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60" yWindow="-45" windowWidth="10170" windowHeight="8130" tabRatio="963" firstSheet="12" activeTab="14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الأعوان'!$A$1:$D$6</definedName>
    <definedName name="_xlnm.Print_Area" localSheetId="14">'قائمة في العملة'!$A$1:$D$26</definedName>
  </definedNames>
  <calcPr calcId="145621"/>
</workbook>
</file>

<file path=xl/calcChain.xml><?xml version="1.0" encoding="utf-8"?>
<calcChain xmlns="http://schemas.openxmlformats.org/spreadsheetml/2006/main"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D763" i="39"/>
  <c r="E763" i="39" s="1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C746" i="39"/>
  <c r="D745" i="39"/>
  <c r="C744" i="39"/>
  <c r="C743" i="39" s="1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E724" i="39"/>
  <c r="D724" i="39"/>
  <c r="D723" i="39"/>
  <c r="D722" i="39" s="1"/>
  <c r="C722" i="39"/>
  <c r="D721" i="39"/>
  <c r="E721" i="39" s="1"/>
  <c r="D720" i="39"/>
  <c r="E720" i="39" s="1"/>
  <c r="D719" i="39"/>
  <c r="E719" i="39" s="1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D689" i="39"/>
  <c r="E689" i="39" s="1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D680" i="39"/>
  <c r="E680" i="39" s="1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D671" i="39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E663" i="39"/>
  <c r="D663" i="39"/>
  <c r="D662" i="39"/>
  <c r="C661" i="39"/>
  <c r="D660" i="39"/>
  <c r="E660" i="39" s="1"/>
  <c r="D659" i="39"/>
  <c r="E659" i="39" s="1"/>
  <c r="D658" i="39"/>
  <c r="E658" i="39" s="1"/>
  <c r="D657" i="39"/>
  <c r="E657" i="39" s="1"/>
  <c r="D656" i="39"/>
  <c r="E656" i="39" s="1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C645" i="39" s="1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E632" i="39"/>
  <c r="D632" i="39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D613" i="39"/>
  <c r="E613" i="39" s="1"/>
  <c r="D612" i="39"/>
  <c r="E612" i="39" s="1"/>
  <c r="D611" i="39"/>
  <c r="C610" i="39"/>
  <c r="D609" i="39"/>
  <c r="E609" i="39" s="1"/>
  <c r="D608" i="39"/>
  <c r="E608" i="39" s="1"/>
  <c r="D607" i="39"/>
  <c r="E607" i="39" s="1"/>
  <c r="D606" i="39"/>
  <c r="E606" i="39" s="1"/>
  <c r="D605" i="39"/>
  <c r="E605" i="39" s="1"/>
  <c r="D604" i="39"/>
  <c r="D603" i="39" s="1"/>
  <c r="C603" i="39"/>
  <c r="D602" i="39"/>
  <c r="E602" i="39" s="1"/>
  <c r="D601" i="39"/>
  <c r="E601" i="39" s="1"/>
  <c r="E600" i="39"/>
  <c r="D600" i="39"/>
  <c r="C599" i="39"/>
  <c r="D598" i="39"/>
  <c r="E598" i="39" s="1"/>
  <c r="E597" i="39"/>
  <c r="D597" i="39"/>
  <c r="D596" i="39"/>
  <c r="E596" i="39" s="1"/>
  <c r="E595" i="39"/>
  <c r="D595" i="39"/>
  <c r="C595" i="39"/>
  <c r="D594" i="39"/>
  <c r="E594" i="39" s="1"/>
  <c r="D593" i="39"/>
  <c r="E593" i="39" s="1"/>
  <c r="E592" i="39" s="1"/>
  <c r="C592" i="39"/>
  <c r="D591" i="39"/>
  <c r="E591" i="39" s="1"/>
  <c r="D590" i="39"/>
  <c r="E590" i="39" s="1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D579" i="39"/>
  <c r="E579" i="39" s="1"/>
  <c r="D578" i="39"/>
  <c r="E578" i="39" s="1"/>
  <c r="C577" i="39"/>
  <c r="D576" i="39"/>
  <c r="E576" i="39" s="1"/>
  <c r="D575" i="39"/>
  <c r="E575" i="39" s="1"/>
  <c r="D574" i="39"/>
  <c r="E574" i="39" s="1"/>
  <c r="D573" i="39"/>
  <c r="E573" i="39" s="1"/>
  <c r="D572" i="39"/>
  <c r="E572" i="39" s="1"/>
  <c r="E571" i="39"/>
  <c r="D571" i="39"/>
  <c r="D570" i="39"/>
  <c r="C569" i="39"/>
  <c r="E568" i="39"/>
  <c r="D568" i="39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E554" i="39"/>
  <c r="D554" i="39"/>
  <c r="D553" i="39"/>
  <c r="E553" i="39" s="1"/>
  <c r="D552" i="39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C531" i="39"/>
  <c r="D530" i="39"/>
  <c r="E530" i="39" s="1"/>
  <c r="E529" i="39" s="1"/>
  <c r="C529" i="39"/>
  <c r="C528" i="39"/>
  <c r="D527" i="39"/>
  <c r="E527" i="39" s="1"/>
  <c r="D526" i="39"/>
  <c r="E526" i="39" s="1"/>
  <c r="D525" i="39"/>
  <c r="E525" i="39" s="1"/>
  <c r="E524" i="39"/>
  <c r="D524" i="39"/>
  <c r="D522" i="39" s="1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D502" i="39"/>
  <c r="E502" i="39" s="1"/>
  <c r="D501" i="39"/>
  <c r="E501" i="39" s="1"/>
  <c r="D500" i="39"/>
  <c r="E500" i="39" s="1"/>
  <c r="D499" i="39"/>
  <c r="E499" i="39" s="1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C484" i="39" s="1"/>
  <c r="C483" i="39" s="1"/>
  <c r="D485" i="39"/>
  <c r="E485" i="39" s="1"/>
  <c r="J483" i="39"/>
  <c r="D481" i="39"/>
  <c r="E481" i="39" s="1"/>
  <c r="E480" i="39"/>
  <c r="D480" i="39"/>
  <c r="D479" i="39"/>
  <c r="E479" i="39" s="1"/>
  <c r="D478" i="39"/>
  <c r="E478" i="39" s="1"/>
  <c r="C477" i="39"/>
  <c r="D476" i="39"/>
  <c r="E476" i="39" s="1"/>
  <c r="D475" i="39"/>
  <c r="D474" i="39" s="1"/>
  <c r="C474" i="39"/>
  <c r="E473" i="39"/>
  <c r="D473" i="39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D464" i="39"/>
  <c r="E464" i="39" s="1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D453" i="39"/>
  <c r="E453" i="39" s="1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E433" i="39"/>
  <c r="D433" i="39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C422" i="39"/>
  <c r="E421" i="39"/>
  <c r="D421" i="39"/>
  <c r="D420" i="39"/>
  <c r="E420" i="39" s="1"/>
  <c r="D419" i="39"/>
  <c r="E419" i="39" s="1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D410" i="39"/>
  <c r="E410" i="39" s="1"/>
  <c r="D409" i="39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E395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E388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D369" i="39"/>
  <c r="E369" i="39" s="1"/>
  <c r="D368" i="39"/>
  <c r="C368" i="39"/>
  <c r="D367" i="39"/>
  <c r="E367" i="39" s="1"/>
  <c r="D366" i="39"/>
  <c r="E366" i="39" s="1"/>
  <c r="D365" i="39"/>
  <c r="E365" i="39" s="1"/>
  <c r="E364" i="39"/>
  <c r="D364" i="39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E353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E346" i="39"/>
  <c r="D346" i="39"/>
  <c r="D345" i="39"/>
  <c r="E345" i="39" s="1"/>
  <c r="E344" i="39" s="1"/>
  <c r="C344" i="39"/>
  <c r="D343" i="39"/>
  <c r="E343" i="39" s="1"/>
  <c r="D342" i="39"/>
  <c r="E342" i="39" s="1"/>
  <c r="D341" i="39"/>
  <c r="J339" i="39"/>
  <c r="D338" i="39"/>
  <c r="E338" i="39" s="1"/>
  <c r="D337" i="39"/>
  <c r="E337" i="39" s="1"/>
  <c r="E336" i="39"/>
  <c r="D336" i="39"/>
  <c r="D335" i="39"/>
  <c r="E335" i="39" s="1"/>
  <c r="D334" i="39"/>
  <c r="E334" i="39" s="1"/>
  <c r="D333" i="39"/>
  <c r="E333" i="39" s="1"/>
  <c r="D332" i="39"/>
  <c r="E332" i="39" s="1"/>
  <c r="C331" i="39"/>
  <c r="E330" i="39"/>
  <c r="D330" i="39"/>
  <c r="D329" i="39"/>
  <c r="C328" i="39"/>
  <c r="D327" i="39"/>
  <c r="D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D319" i="39"/>
  <c r="E319" i="39" s="1"/>
  <c r="D318" i="39"/>
  <c r="E318" i="39" s="1"/>
  <c r="D317" i="39"/>
  <c r="E317" i="39" s="1"/>
  <c r="D316" i="39"/>
  <c r="C315" i="39"/>
  <c r="D313" i="39"/>
  <c r="E313" i="39" s="1"/>
  <c r="E312" i="39"/>
  <c r="D312" i="39"/>
  <c r="D311" i="39"/>
  <c r="E311" i="39" s="1"/>
  <c r="D310" i="39"/>
  <c r="E310" i="39" s="1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E302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E291" i="39"/>
  <c r="D291" i="39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E267" i="39"/>
  <c r="D267" i="39"/>
  <c r="D266" i="39"/>
  <c r="C265" i="39"/>
  <c r="C263" i="39" s="1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E249" i="39"/>
  <c r="D249" i="39"/>
  <c r="D248" i="39"/>
  <c r="E248" i="39" s="1"/>
  <c r="E247" i="39"/>
  <c r="D247" i="39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E230" i="39"/>
  <c r="D230" i="39"/>
  <c r="C229" i="39"/>
  <c r="C228" i="39" s="1"/>
  <c r="D227" i="39"/>
  <c r="E227" i="39" s="1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C203" i="39" s="1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E179" i="39" s="1"/>
  <c r="D181" i="39"/>
  <c r="D180" i="39" s="1"/>
  <c r="C179" i="39"/>
  <c r="J178" i="39"/>
  <c r="J177" i="39"/>
  <c r="D176" i="39"/>
  <c r="E176" i="39" s="1"/>
  <c r="D175" i="39"/>
  <c r="E175" i="39" s="1"/>
  <c r="C174" i="39"/>
  <c r="D173" i="39"/>
  <c r="E173" i="39" s="1"/>
  <c r="D172" i="39"/>
  <c r="E172" i="39" s="1"/>
  <c r="C171" i="39"/>
  <c r="J170" i="39"/>
  <c r="C170" i="39"/>
  <c r="D169" i="39"/>
  <c r="E169" i="39" s="1"/>
  <c r="D168" i="39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E157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C143" i="39"/>
  <c r="D142" i="39"/>
  <c r="E142" i="39" s="1"/>
  <c r="D141" i="39"/>
  <c r="C140" i="39"/>
  <c r="D139" i="39"/>
  <c r="E139" i="39" s="1"/>
  <c r="D138" i="39"/>
  <c r="E138" i="39" s="1"/>
  <c r="E137" i="39"/>
  <c r="D137" i="39"/>
  <c r="C136" i="39"/>
  <c r="C135" i="39" s="1"/>
  <c r="J135" i="39"/>
  <c r="D134" i="39"/>
  <c r="E134" i="39" s="1"/>
  <c r="D133" i="39"/>
  <c r="D132" i="39" s="1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D123" i="39"/>
  <c r="C123" i="39"/>
  <c r="D122" i="39"/>
  <c r="E122" i="39" s="1"/>
  <c r="D121" i="39"/>
  <c r="D120" i="39" s="1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8" i="39" s="1"/>
  <c r="D69" i="39"/>
  <c r="E69" i="39" s="1"/>
  <c r="J68" i="39"/>
  <c r="C68" i="39"/>
  <c r="C67" i="39" s="1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E54" i="39"/>
  <c r="D54" i="39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D38" i="39" s="1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D25" i="39"/>
  <c r="E25" i="39" s="1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E7" i="39"/>
  <c r="D7" i="39"/>
  <c r="D6" i="39"/>
  <c r="E6" i="39" s="1"/>
  <c r="D5" i="39"/>
  <c r="D4" i="39" s="1"/>
  <c r="J4" i="39"/>
  <c r="C4" i="39"/>
  <c r="C3" i="39" s="1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/>
  <c r="D766" i="38"/>
  <c r="C765" i="38"/>
  <c r="D764" i="38"/>
  <c r="E764" i="38" s="1"/>
  <c r="D763" i="38"/>
  <c r="E763" i="38" s="1"/>
  <c r="D762" i="38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D741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/>
  <c r="D732" i="38"/>
  <c r="E732" i="38" s="1"/>
  <c r="E731" i="38" s="1"/>
  <c r="E730" i="38" s="1"/>
  <c r="C731" i="38"/>
  <c r="C730" i="38"/>
  <c r="D729" i="38"/>
  <c r="E729" i="38" s="1"/>
  <c r="D728" i="38"/>
  <c r="C727" i="38"/>
  <c r="J726" i="38"/>
  <c r="J725" i="38"/>
  <c r="D724" i="38"/>
  <c r="E724" i="38" s="1"/>
  <c r="D723" i="38"/>
  <c r="E723" i="38" s="1"/>
  <c r="D722" i="38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D700" i="38" s="1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E688" i="38"/>
  <c r="D688" i="38"/>
  <c r="C687" i="38"/>
  <c r="D686" i="38"/>
  <c r="E686" i="38" s="1"/>
  <c r="D685" i="38"/>
  <c r="E685" i="38" s="1"/>
  <c r="D684" i="38"/>
  <c r="E684" i="38" s="1"/>
  <c r="D683" i="38"/>
  <c r="C683" i="38"/>
  <c r="D682" i="38"/>
  <c r="E682" i="38" s="1"/>
  <c r="D681" i="38"/>
  <c r="E681" i="38" s="1"/>
  <c r="D680" i="38"/>
  <c r="E680" i="38" s="1"/>
  <c r="E679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D672" i="38"/>
  <c r="E672" i="38" s="1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6" i="38" s="1"/>
  <c r="D647" i="38"/>
  <c r="E647" i="38" s="1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D622" i="38"/>
  <c r="E622" i="38" s="1"/>
  <c r="D621" i="38"/>
  <c r="E621" i="38" s="1"/>
  <c r="D620" i="38"/>
  <c r="E620" i="38" s="1"/>
  <c r="D619" i="38"/>
  <c r="E619" i="38" s="1"/>
  <c r="D618" i="38"/>
  <c r="E618" i="38" s="1"/>
  <c r="D617" i="38"/>
  <c r="E617" i="38" s="1"/>
  <c r="D616" i="38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E590" i="38"/>
  <c r="D590" i="38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C561" i="38" s="1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D552" i="38" s="1"/>
  <c r="C552" i="38"/>
  <c r="C551" i="38" s="1"/>
  <c r="C550" i="38" s="1"/>
  <c r="J551" i="38"/>
  <c r="J550" i="38"/>
  <c r="D549" i="38"/>
  <c r="E549" i="38" s="1"/>
  <c r="D548" i="38"/>
  <c r="J547" i="38"/>
  <c r="C547" i="38"/>
  <c r="D546" i="38"/>
  <c r="E546" i="38" s="1"/>
  <c r="D545" i="38"/>
  <c r="C544" i="38"/>
  <c r="D543" i="38"/>
  <c r="E543" i="38" s="1"/>
  <c r="D542" i="38"/>
  <c r="E542" i="38" s="1"/>
  <c r="D541" i="38"/>
  <c r="E541" i="38" s="1"/>
  <c r="D540" i="38"/>
  <c r="E540" i="38" s="1"/>
  <c r="D539" i="38"/>
  <c r="E539" i="38" s="1"/>
  <c r="C538" i="38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D519" i="38"/>
  <c r="E519" i="38" s="1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E506" i="38"/>
  <c r="D506" i="38"/>
  <c r="D505" i="38"/>
  <c r="C504" i="38"/>
  <c r="E503" i="38"/>
  <c r="D503" i="38"/>
  <c r="D502" i="38"/>
  <c r="E502" i="38" s="1"/>
  <c r="D501" i="38"/>
  <c r="E501" i="38" s="1"/>
  <c r="D500" i="38"/>
  <c r="E500" i="38" s="1"/>
  <c r="E499" i="38"/>
  <c r="D499" i="38"/>
  <c r="D498" i="38"/>
  <c r="E498" i="38" s="1"/>
  <c r="E497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D489" i="38"/>
  <c r="E489" i="38" s="1"/>
  <c r="E488" i="38"/>
  <c r="D488" i="38"/>
  <c r="D487" i="38"/>
  <c r="C486" i="38"/>
  <c r="C484" i="38" s="1"/>
  <c r="C483" i="38" s="1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C444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E437" i="38"/>
  <c r="D437" i="38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E424" i="38"/>
  <c r="D424" i="38"/>
  <c r="D423" i="38"/>
  <c r="C422" i="38"/>
  <c r="E421" i="38"/>
  <c r="D421" i="38"/>
  <c r="D420" i="38"/>
  <c r="E420" i="38" s="1"/>
  <c r="D419" i="38"/>
  <c r="E419" i="38" s="1"/>
  <c r="D418" i="38"/>
  <c r="E418" i="38" s="1"/>
  <c r="D417" i="38"/>
  <c r="E417" i="38" s="1"/>
  <c r="C416" i="38"/>
  <c r="D415" i="38"/>
  <c r="E415" i="38" s="1"/>
  <c r="D414" i="38"/>
  <c r="E414" i="38" s="1"/>
  <c r="D413" i="38"/>
  <c r="E413" i="38" s="1"/>
  <c r="D412" i="38"/>
  <c r="C412" i="38"/>
  <c r="D411" i="38"/>
  <c r="E411" i="38" s="1"/>
  <c r="D410" i="38"/>
  <c r="D409" i="38" s="1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E350" i="38"/>
  <c r="D350" i="38"/>
  <c r="D349" i="38"/>
  <c r="E349" i="38" s="1"/>
  <c r="C348" i="38"/>
  <c r="D347" i="38"/>
  <c r="E347" i="38" s="1"/>
  <c r="D346" i="38"/>
  <c r="E346" i="38" s="1"/>
  <c r="D345" i="38"/>
  <c r="D344" i="38" s="1"/>
  <c r="C344" i="38"/>
  <c r="D343" i="38"/>
  <c r="E343" i="38" s="1"/>
  <c r="D342" i="38"/>
  <c r="E342" i="38" s="1"/>
  <c r="E341" i="38"/>
  <c r="D341" i="38"/>
  <c r="C340" i="38"/>
  <c r="C339" i="38" s="1"/>
  <c r="J339" i="38"/>
  <c r="E338" i="38"/>
  <c r="D338" i="38"/>
  <c r="E337" i="38"/>
  <c r="D337" i="38"/>
  <c r="E336" i="38"/>
  <c r="D336" i="38"/>
  <c r="E335" i="38"/>
  <c r="D335" i="38"/>
  <c r="E334" i="38"/>
  <c r="D334" i="38"/>
  <c r="E333" i="38"/>
  <c r="D333" i="38"/>
  <c r="E332" i="38"/>
  <c r="D332" i="38"/>
  <c r="D331" i="38"/>
  <c r="C331" i="38"/>
  <c r="D330" i="38"/>
  <c r="E330" i="38" s="1"/>
  <c r="D329" i="38"/>
  <c r="E329" i="38" s="1"/>
  <c r="C328" i="38"/>
  <c r="D327" i="38"/>
  <c r="E327" i="38" s="1"/>
  <c r="E326" i="38"/>
  <c r="D326" i="38"/>
  <c r="C325" i="38"/>
  <c r="E324" i="38"/>
  <c r="D324" i="38"/>
  <c r="D323" i="38"/>
  <c r="E323" i="38" s="1"/>
  <c r="D322" i="38"/>
  <c r="E322" i="38" s="1"/>
  <c r="D321" i="38"/>
  <c r="E321" i="38" s="1"/>
  <c r="D320" i="38"/>
  <c r="E320" i="38" s="1"/>
  <c r="D319" i="38"/>
  <c r="E319" i="38" s="1"/>
  <c r="E318" i="38"/>
  <c r="D318" i="38"/>
  <c r="D317" i="38"/>
  <c r="E317" i="38" s="1"/>
  <c r="D316" i="38"/>
  <c r="D315" i="38" s="1"/>
  <c r="C315" i="38"/>
  <c r="D313" i="38"/>
  <c r="E313" i="38" s="1"/>
  <c r="D312" i="38"/>
  <c r="E312" i="38" s="1"/>
  <c r="E311" i="38"/>
  <c r="D311" i="38"/>
  <c r="D310" i="38"/>
  <c r="E310" i="38" s="1"/>
  <c r="E309" i="38"/>
  <c r="E308" i="38" s="1"/>
  <c r="D309" i="38"/>
  <c r="C308" i="38"/>
  <c r="D307" i="38"/>
  <c r="E307" i="38" s="1"/>
  <c r="E306" i="38"/>
  <c r="E305" i="38" s="1"/>
  <c r="D306" i="38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C298" i="38"/>
  <c r="E297" i="38"/>
  <c r="E296" i="38" s="1"/>
  <c r="D297" i="38"/>
  <c r="D296" i="38" s="1"/>
  <c r="C296" i="38"/>
  <c r="D295" i="38"/>
  <c r="E295" i="38" s="1"/>
  <c r="E294" i="38"/>
  <c r="D294" i="38"/>
  <c r="D293" i="38"/>
  <c r="E293" i="38" s="1"/>
  <c r="E292" i="38"/>
  <c r="D292" i="38"/>
  <c r="D291" i="38"/>
  <c r="E291" i="38" s="1"/>
  <c r="D290" i="38"/>
  <c r="E290" i="38" s="1"/>
  <c r="C289" i="38"/>
  <c r="D288" i="38"/>
  <c r="E288" i="38" s="1"/>
  <c r="D287" i="38"/>
  <c r="E287" i="38" s="1"/>
  <c r="E286" i="38"/>
  <c r="D286" i="38"/>
  <c r="D285" i="38"/>
  <c r="E285" i="38" s="1"/>
  <c r="D284" i="38"/>
  <c r="E284" i="38" s="1"/>
  <c r="D283" i="38"/>
  <c r="E283" i="38" s="1"/>
  <c r="D282" i="38"/>
  <c r="E282" i="38" s="1"/>
  <c r="D281" i="38"/>
  <c r="E281" i="38" s="1"/>
  <c r="E280" i="38"/>
  <c r="D280" i="38"/>
  <c r="D279" i="38"/>
  <c r="E279" i="38" s="1"/>
  <c r="D278" i="38"/>
  <c r="E278" i="38" s="1"/>
  <c r="D277" i="38"/>
  <c r="E277" i="38" s="1"/>
  <c r="E276" i="38"/>
  <c r="D276" i="38"/>
  <c r="D275" i="38"/>
  <c r="E275" i="38" s="1"/>
  <c r="D274" i="38"/>
  <c r="E274" i="38" s="1"/>
  <c r="D273" i="38"/>
  <c r="E273" i="38" s="1"/>
  <c r="D272" i="38"/>
  <c r="E272" i="38" s="1"/>
  <c r="D271" i="38"/>
  <c r="E271" i="38" s="1"/>
  <c r="E270" i="38"/>
  <c r="D270" i="38"/>
  <c r="D269" i="38"/>
  <c r="E269" i="38" s="1"/>
  <c r="D268" i="38"/>
  <c r="E268" i="38" s="1"/>
  <c r="D267" i="38"/>
  <c r="E267" i="38" s="1"/>
  <c r="D266" i="38"/>
  <c r="E266" i="38" s="1"/>
  <c r="C265" i="38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D251" i="38"/>
  <c r="E251" i="38" s="1"/>
  <c r="C250" i="38"/>
  <c r="E249" i="38"/>
  <c r="D249" i="38"/>
  <c r="D248" i="38"/>
  <c r="E248" i="38" s="1"/>
  <c r="E247" i="38"/>
  <c r="D247" i="38"/>
  <c r="D246" i="38"/>
  <c r="E246" i="38" s="1"/>
  <c r="D245" i="38"/>
  <c r="E245" i="38" s="1"/>
  <c r="C244" i="38"/>
  <c r="C243" i="38" s="1"/>
  <c r="E242" i="38"/>
  <c r="D242" i="38"/>
  <c r="D241" i="38"/>
  <c r="E241" i="38" s="1"/>
  <c r="D240" i="38"/>
  <c r="C239" i="38"/>
  <c r="C238" i="38" s="1"/>
  <c r="D237" i="38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E218" i="38"/>
  <c r="D218" i="38"/>
  <c r="D217" i="38"/>
  <c r="E217" i="38" s="1"/>
  <c r="D216" i="38"/>
  <c r="C216" i="38"/>
  <c r="D214" i="38"/>
  <c r="C213" i="38"/>
  <c r="D212" i="38"/>
  <c r="E212" i="38" s="1"/>
  <c r="E211" i="38" s="1"/>
  <c r="C211" i="38"/>
  <c r="D210" i="38"/>
  <c r="E210" i="38" s="1"/>
  <c r="D209" i="38"/>
  <c r="E209" i="38" s="1"/>
  <c r="D208" i="38"/>
  <c r="C207" i="38"/>
  <c r="D206" i="38"/>
  <c r="E206" i="38" s="1"/>
  <c r="D205" i="38"/>
  <c r="E205" i="38" s="1"/>
  <c r="C204" i="38"/>
  <c r="D202" i="38"/>
  <c r="E202" i="38" s="1"/>
  <c r="E201" i="38"/>
  <c r="E200" i="38" s="1"/>
  <c r="D201" i="38"/>
  <c r="D200" i="38" s="1"/>
  <c r="C201" i="38"/>
  <c r="C200" i="38" s="1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C188" i="38" s="1"/>
  <c r="D192" i="38"/>
  <c r="E192" i="38" s="1"/>
  <c r="D191" i="38"/>
  <c r="E191" i="38" s="1"/>
  <c r="D190" i="38"/>
  <c r="E190" i="38" s="1"/>
  <c r="C189" i="38"/>
  <c r="D187" i="38"/>
  <c r="E187" i="38" s="1"/>
  <c r="D186" i="38"/>
  <c r="E186" i="38" s="1"/>
  <c r="C185" i="38"/>
  <c r="C184" i="38" s="1"/>
  <c r="D183" i="38"/>
  <c r="E183" i="38" s="1"/>
  <c r="E182" i="38" s="1"/>
  <c r="D181" i="38"/>
  <c r="E181" i="38" s="1"/>
  <c r="E180" i="38" s="1"/>
  <c r="C179" i="38"/>
  <c r="J178" i="38"/>
  <c r="J177" i="38"/>
  <c r="E176" i="38"/>
  <c r="D176" i="38"/>
  <c r="D175" i="38"/>
  <c r="D174" i="38" s="1"/>
  <c r="C174" i="38"/>
  <c r="C170" i="38" s="1"/>
  <c r="D173" i="38"/>
  <c r="E173" i="38" s="1"/>
  <c r="D172" i="38"/>
  <c r="E172" i="38" s="1"/>
  <c r="C171" i="38"/>
  <c r="J170" i="38"/>
  <c r="E169" i="38"/>
  <c r="D169" i="38"/>
  <c r="D168" i="38"/>
  <c r="E168" i="38" s="1"/>
  <c r="C167" i="38"/>
  <c r="D166" i="38"/>
  <c r="E166" i="38" s="1"/>
  <c r="D165" i="38"/>
  <c r="E165" i="38" s="1"/>
  <c r="C164" i="38"/>
  <c r="C163" i="38" s="1"/>
  <c r="J163" i="38"/>
  <c r="D162" i="38"/>
  <c r="E162" i="38" s="1"/>
  <c r="E161" i="38"/>
  <c r="D161" i="38"/>
  <c r="C160" i="38"/>
  <c r="D159" i="38"/>
  <c r="E159" i="38" s="1"/>
  <c r="D158" i="38"/>
  <c r="E158" i="38" s="1"/>
  <c r="C157" i="38"/>
  <c r="D156" i="38"/>
  <c r="E156" i="38" s="1"/>
  <c r="E155" i="38"/>
  <c r="D155" i="38"/>
  <c r="D154" i="38" s="1"/>
  <c r="C154" i="38"/>
  <c r="J153" i="38"/>
  <c r="J152" i="38"/>
  <c r="D151" i="38"/>
  <c r="E151" i="38" s="1"/>
  <c r="D150" i="38"/>
  <c r="E150" i="38" s="1"/>
  <c r="C149" i="38"/>
  <c r="E148" i="38"/>
  <c r="D148" i="38"/>
  <c r="D147" i="38"/>
  <c r="E147" i="38" s="1"/>
  <c r="C146" i="38"/>
  <c r="D145" i="38"/>
  <c r="E145" i="38" s="1"/>
  <c r="D144" i="38"/>
  <c r="E144" i="38" s="1"/>
  <c r="C143" i="38"/>
  <c r="D142" i="38"/>
  <c r="E142" i="38" s="1"/>
  <c r="E141" i="38"/>
  <c r="D141" i="38"/>
  <c r="C140" i="38"/>
  <c r="D139" i="38"/>
  <c r="E139" i="38" s="1"/>
  <c r="D138" i="38"/>
  <c r="E138" i="38" s="1"/>
  <c r="D137" i="38"/>
  <c r="E137" i="38" s="1"/>
  <c r="C136" i="38"/>
  <c r="J135" i="38"/>
  <c r="E134" i="38"/>
  <c r="D134" i="38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E121" i="38"/>
  <c r="D121" i="38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E99" i="38"/>
  <c r="D99" i="38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E69" i="38" s="1"/>
  <c r="J68" i="38"/>
  <c r="C68" i="38"/>
  <c r="C67" i="38" s="1"/>
  <c r="J67" i="38"/>
  <c r="D66" i="38"/>
  <c r="E66" i="38" s="1"/>
  <c r="D65" i="38"/>
  <c r="E65" i="38" s="1"/>
  <c r="D64" i="38"/>
  <c r="E64" i="38" s="1"/>
  <c r="D63" i="38"/>
  <c r="E63" i="38" s="1"/>
  <c r="D62" i="38"/>
  <c r="E62" i="38" s="1"/>
  <c r="J61" i="38"/>
  <c r="C61" i="38"/>
  <c r="D60" i="38"/>
  <c r="E60" i="38" s="1"/>
  <c r="E59" i="38"/>
  <c r="D59" i="38"/>
  <c r="D58" i="38"/>
  <c r="E58" i="38" s="1"/>
  <c r="D57" i="38"/>
  <c r="E57" i="38" s="1"/>
  <c r="D56" i="38"/>
  <c r="E56" i="38" s="1"/>
  <c r="D55" i="38"/>
  <c r="E55" i="38" s="1"/>
  <c r="D54" i="38"/>
  <c r="E54" i="38" s="1"/>
  <c r="E53" i="38"/>
  <c r="D53" i="38"/>
  <c r="D52" i="38"/>
  <c r="E52" i="38" s="1"/>
  <c r="E51" i="38"/>
  <c r="D51" i="38"/>
  <c r="D50" i="38"/>
  <c r="E50" i="38" s="1"/>
  <c r="D49" i="38"/>
  <c r="E49" i="38" s="1"/>
  <c r="D48" i="38"/>
  <c r="E48" i="38" s="1"/>
  <c r="D47" i="38"/>
  <c r="E47" i="38" s="1"/>
  <c r="D46" i="38"/>
  <c r="E46" i="38" s="1"/>
  <c r="E45" i="38"/>
  <c r="D45" i="38"/>
  <c r="D44" i="38"/>
  <c r="E44" i="38" s="1"/>
  <c r="E43" i="38"/>
  <c r="D43" i="38"/>
  <c r="D42" i="38"/>
  <c r="E42" i="38" s="1"/>
  <c r="D41" i="38"/>
  <c r="E41" i="38" s="1"/>
  <c r="D40" i="38"/>
  <c r="D38" i="38" s="1"/>
  <c r="D39" i="38"/>
  <c r="E39" i="38" s="1"/>
  <c r="J38" i="38"/>
  <c r="C38" i="38"/>
  <c r="D37" i="38"/>
  <c r="E37" i="38" s="1"/>
  <c r="D36" i="38"/>
  <c r="E36" i="38" s="1"/>
  <c r="E35" i="38"/>
  <c r="D35" i="38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E27" i="38"/>
  <c r="D27" i="38"/>
  <c r="D26" i="38"/>
  <c r="E26" i="38" s="1"/>
  <c r="D25" i="38"/>
  <c r="E25" i="38" s="1"/>
  <c r="D24" i="38"/>
  <c r="E24" i="38" s="1"/>
  <c r="D23" i="38"/>
  <c r="E23" i="38" s="1"/>
  <c r="D22" i="38"/>
  <c r="E22" i="38" s="1"/>
  <c r="D21" i="38"/>
  <c r="E21" i="38" s="1"/>
  <c r="D20" i="38"/>
  <c r="E20" i="38" s="1"/>
  <c r="E19" i="38"/>
  <c r="D19" i="38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D6" i="38"/>
  <c r="D4" i="38" s="1"/>
  <c r="D5" i="38"/>
  <c r="E5" i="38" s="1"/>
  <c r="J4" i="38"/>
  <c r="C4" i="38"/>
  <c r="C3" i="38" s="1"/>
  <c r="J3" i="38"/>
  <c r="J2" i="38"/>
  <c r="J1" i="38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/>
  <c r="I67" i="35"/>
  <c r="H67" i="35"/>
  <c r="G67" i="35"/>
  <c r="F67" i="35"/>
  <c r="E67" i="35"/>
  <c r="D67" i="35"/>
  <c r="C67" i="35"/>
  <c r="I64" i="35"/>
  <c r="H64" i="35"/>
  <c r="G64" i="35"/>
  <c r="F64" i="35"/>
  <c r="F63" i="35" s="1"/>
  <c r="E64" i="35"/>
  <c r="D64" i="35"/>
  <c r="C64" i="35"/>
  <c r="I63" i="35"/>
  <c r="E63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32" i="35"/>
  <c r="E32" i="35"/>
  <c r="I29" i="35"/>
  <c r="H29" i="35"/>
  <c r="G29" i="35"/>
  <c r="F29" i="35"/>
  <c r="E29" i="35"/>
  <c r="D29" i="35"/>
  <c r="D25" i="35" s="1"/>
  <c r="C29" i="35"/>
  <c r="I26" i="35"/>
  <c r="H26" i="35"/>
  <c r="G26" i="35"/>
  <c r="G25" i="35" s="1"/>
  <c r="F26" i="35"/>
  <c r="F25" i="35" s="1"/>
  <c r="E26" i="35"/>
  <c r="E25" i="35" s="1"/>
  <c r="D26" i="35"/>
  <c r="C26" i="35"/>
  <c r="C25" i="35" s="1"/>
  <c r="I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I4" i="35" s="1"/>
  <c r="H10" i="35"/>
  <c r="G10" i="35"/>
  <c r="F10" i="35"/>
  <c r="E10" i="35"/>
  <c r="D10" i="35"/>
  <c r="C10" i="35"/>
  <c r="I5" i="35"/>
  <c r="H5" i="35"/>
  <c r="G5" i="35"/>
  <c r="F5" i="35"/>
  <c r="E5" i="35"/>
  <c r="D5" i="35"/>
  <c r="D4" i="35" s="1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G63" i="34" s="1"/>
  <c r="F64" i="34"/>
  <c r="E64" i="34"/>
  <c r="E63" i="34" s="1"/>
  <c r="D64" i="34"/>
  <c r="D63" i="34" s="1"/>
  <c r="C64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143" i="38" l="1"/>
  <c r="D120" i="38"/>
  <c r="D140" i="38"/>
  <c r="D143" i="38"/>
  <c r="D160" i="38"/>
  <c r="D213" i="38"/>
  <c r="E214" i="38"/>
  <c r="E213" i="38" s="1"/>
  <c r="E117" i="38"/>
  <c r="E126" i="38"/>
  <c r="E160" i="38"/>
  <c r="D180" i="38"/>
  <c r="D207" i="38"/>
  <c r="D236" i="38"/>
  <c r="D235" i="38" s="1"/>
  <c r="E237" i="38"/>
  <c r="E236" i="38" s="1"/>
  <c r="E235" i="38" s="1"/>
  <c r="C4" i="34"/>
  <c r="G4" i="34"/>
  <c r="D4" i="34"/>
  <c r="F25" i="34"/>
  <c r="C74" i="34"/>
  <c r="G32" i="34"/>
  <c r="F4" i="35"/>
  <c r="H63" i="35"/>
  <c r="E132" i="38"/>
  <c r="E167" i="38"/>
  <c r="C215" i="38"/>
  <c r="E240" i="38"/>
  <c r="E239" i="38" s="1"/>
  <c r="E238" i="38" s="1"/>
  <c r="D239" i="38"/>
  <c r="D238" i="38" s="1"/>
  <c r="E357" i="38"/>
  <c r="D382" i="38"/>
  <c r="D491" i="38"/>
  <c r="D494" i="38"/>
  <c r="D587" i="38"/>
  <c r="E646" i="38"/>
  <c r="E665" i="38"/>
  <c r="D679" i="38"/>
  <c r="D731" i="38"/>
  <c r="D730" i="38" s="1"/>
  <c r="D744" i="38"/>
  <c r="D743" i="38" s="1"/>
  <c r="D11" i="39"/>
  <c r="D61" i="39"/>
  <c r="D140" i="39"/>
  <c r="E160" i="39"/>
  <c r="D179" i="39"/>
  <c r="D353" i="39"/>
  <c r="D373" i="39"/>
  <c r="D382" i="39"/>
  <c r="E544" i="39"/>
  <c r="E538" i="39" s="1"/>
  <c r="E733" i="38"/>
  <c r="E756" i="38"/>
  <c r="E755" i="38" s="1"/>
  <c r="D761" i="38"/>
  <c r="D760" i="38" s="1"/>
  <c r="E327" i="39"/>
  <c r="E325" i="39" s="1"/>
  <c r="E445" i="39"/>
  <c r="D509" i="39"/>
  <c r="E562" i="39"/>
  <c r="D610" i="39"/>
  <c r="D616" i="39"/>
  <c r="E687" i="39"/>
  <c r="D220" i="38"/>
  <c r="D233" i="38"/>
  <c r="C263" i="38"/>
  <c r="D373" i="38"/>
  <c r="D392" i="38"/>
  <c r="D399" i="38"/>
  <c r="E410" i="38"/>
  <c r="D455" i="38"/>
  <c r="D463" i="38"/>
  <c r="D474" i="38"/>
  <c r="D562" i="38"/>
  <c r="E648" i="38"/>
  <c r="D661" i="38"/>
  <c r="D687" i="38"/>
  <c r="D182" i="39"/>
  <c r="D204" i="39"/>
  <c r="D207" i="39"/>
  <c r="D399" i="39"/>
  <c r="E417" i="39"/>
  <c r="D422" i="39"/>
  <c r="E450" i="39"/>
  <c r="D497" i="39"/>
  <c r="E552" i="39"/>
  <c r="D587" i="39"/>
  <c r="E611" i="39"/>
  <c r="D661" i="39"/>
  <c r="D751" i="39"/>
  <c r="D750" i="39" s="1"/>
  <c r="D244" i="38"/>
  <c r="D243" i="38" s="1"/>
  <c r="E378" i="38"/>
  <c r="D445" i="38"/>
  <c r="E587" i="38"/>
  <c r="D595" i="38"/>
  <c r="D665" i="38"/>
  <c r="D136" i="39"/>
  <c r="E143" i="39"/>
  <c r="E146" i="39"/>
  <c r="D167" i="39"/>
  <c r="E174" i="39"/>
  <c r="D201" i="39"/>
  <c r="D200" i="39" s="1"/>
  <c r="D305" i="39"/>
  <c r="D404" i="39"/>
  <c r="E409" i="39"/>
  <c r="E416" i="39"/>
  <c r="E423" i="39"/>
  <c r="D429" i="39"/>
  <c r="D491" i="39"/>
  <c r="E498" i="39"/>
  <c r="D529" i="39"/>
  <c r="D531" i="39"/>
  <c r="D528" i="39" s="1"/>
  <c r="D556" i="39"/>
  <c r="D551" i="39" s="1"/>
  <c r="D550" i="39" s="1"/>
  <c r="C717" i="39"/>
  <c r="C716" i="39" s="1"/>
  <c r="D727" i="39"/>
  <c r="D746" i="39"/>
  <c r="E753" i="39"/>
  <c r="E751" i="39" s="1"/>
  <c r="C2" i="38"/>
  <c r="E392" i="38"/>
  <c r="E399" i="38"/>
  <c r="E463" i="38"/>
  <c r="E474" i="38"/>
  <c r="E661" i="38"/>
  <c r="E722" i="38"/>
  <c r="E216" i="38"/>
  <c r="E120" i="38"/>
  <c r="E157" i="38"/>
  <c r="E289" i="38"/>
  <c r="E362" i="38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4" i="35"/>
  <c r="C63" i="35"/>
  <c r="C32" i="35" s="1"/>
  <c r="C74" i="35" s="1"/>
  <c r="G63" i="35"/>
  <c r="E11" i="38"/>
  <c r="E61" i="38"/>
  <c r="C116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D314" i="38" s="1"/>
  <c r="C314" i="38"/>
  <c r="C259" i="38" s="1"/>
  <c r="C258" i="38" s="1"/>
  <c r="C257" i="38" s="1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E444" i="38" s="1"/>
  <c r="D497" i="38"/>
  <c r="E596" i="38"/>
  <c r="E595" i="38" s="1"/>
  <c r="E603" i="38"/>
  <c r="E616" i="38"/>
  <c r="E687" i="38"/>
  <c r="D694" i="38"/>
  <c r="E751" i="38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03" i="39" s="1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D11" i="38"/>
  <c r="D61" i="38"/>
  <c r="D129" i="38"/>
  <c r="D132" i="38"/>
  <c r="E136" i="38"/>
  <c r="E146" i="38"/>
  <c r="E149" i="38"/>
  <c r="E154" i="38"/>
  <c r="C153" i="38"/>
  <c r="C152" i="38" s="1"/>
  <c r="D164" i="38"/>
  <c r="D163" i="38" s="1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7" i="38"/>
  <c r="C716" i="38" s="1"/>
  <c r="D734" i="38"/>
  <c r="D739" i="38"/>
  <c r="C743" i="38"/>
  <c r="C726" i="38" s="1"/>
  <c r="C725" i="38" s="1"/>
  <c r="D751" i="38"/>
  <c r="D777" i="38"/>
  <c r="E12" i="39"/>
  <c r="E70" i="39"/>
  <c r="E68" i="39" s="1"/>
  <c r="D97" i="39"/>
  <c r="D67" i="39" s="1"/>
  <c r="D171" i="39"/>
  <c r="D193" i="39"/>
  <c r="D198" i="39"/>
  <c r="D197" i="39" s="1"/>
  <c r="D211" i="39"/>
  <c r="D203" i="39" s="1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E610" i="39"/>
  <c r="D679" i="39"/>
  <c r="D687" i="39"/>
  <c r="D768" i="39"/>
  <c r="D767" i="39" s="1"/>
  <c r="E74" i="35"/>
  <c r="F74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52" i="38" s="1"/>
  <c r="D182" i="38"/>
  <c r="D179" i="38" s="1"/>
  <c r="E194" i="38"/>
  <c r="E193" i="38" s="1"/>
  <c r="E208" i="38"/>
  <c r="E207" i="38" s="1"/>
  <c r="C203" i="38"/>
  <c r="E229" i="38"/>
  <c r="E228" i="38" s="1"/>
  <c r="E302" i="38"/>
  <c r="E316" i="38"/>
  <c r="E315" i="38" s="1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C2" i="39"/>
  <c r="E141" i="39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123" i="38"/>
  <c r="E179" i="38"/>
  <c r="D215" i="38"/>
  <c r="E244" i="38"/>
  <c r="E243" i="38" s="1"/>
  <c r="E265" i="38"/>
  <c r="E263" i="38" s="1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37" i="39"/>
  <c r="E236" i="39" s="1"/>
  <c r="E235" i="39" s="1"/>
  <c r="C314" i="39"/>
  <c r="C259" i="39" s="1"/>
  <c r="D445" i="39"/>
  <c r="E475" i="39"/>
  <c r="D562" i="39"/>
  <c r="E577" i="39"/>
  <c r="C561" i="39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D215" i="39" s="1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C560" i="39"/>
  <c r="E140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8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484" i="39" s="1"/>
  <c r="D504" i="39"/>
  <c r="D581" i="39"/>
  <c r="D653" i="39"/>
  <c r="D645" i="39" s="1"/>
  <c r="E750" i="39"/>
  <c r="E140" i="38"/>
  <c r="E203" i="38"/>
  <c r="E15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D444" i="38" s="1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D484" i="38"/>
  <c r="E750" i="38"/>
  <c r="C135" i="38"/>
  <c r="D149" i="38"/>
  <c r="E260" i="38"/>
  <c r="D265" i="38"/>
  <c r="D528" i="38"/>
  <c r="E569" i="38"/>
  <c r="E628" i="38"/>
  <c r="E676" i="38"/>
  <c r="D750" i="38"/>
  <c r="E772" i="38"/>
  <c r="E771" i="38" s="1"/>
  <c r="E68" i="38"/>
  <c r="E67" i="38" s="1"/>
  <c r="D97" i="38"/>
  <c r="D67" i="38" s="1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733" i="38"/>
  <c r="D136" i="38"/>
  <c r="D135" i="38" s="1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C560" i="38" s="1"/>
  <c r="D676" i="38"/>
  <c r="E683" i="38"/>
  <c r="E694" i="38"/>
  <c r="D772" i="38"/>
  <c r="D771" i="38" s="1"/>
  <c r="D74" i="35"/>
  <c r="F32" i="35"/>
  <c r="G32" i="35"/>
  <c r="G74" i="35"/>
  <c r="I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84" i="31" s="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5" i="31" s="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70" i="31" s="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7" i="31" s="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E738" i="33"/>
  <c r="D738" i="33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E729" i="33"/>
  <c r="D729" i="33"/>
  <c r="D728" i="33"/>
  <c r="E728" i="33" s="1"/>
  <c r="E727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E702" i="33"/>
  <c r="D702" i="33"/>
  <c r="D701" i="33"/>
  <c r="C700" i="33"/>
  <c r="E699" i="33"/>
  <c r="D699" i="33"/>
  <c r="D698" i="33"/>
  <c r="E698" i="33" s="1"/>
  <c r="E697" i="33"/>
  <c r="D697" i="33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E684" i="33"/>
  <c r="D684" i="33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E668" i="33"/>
  <c r="D668" i="33"/>
  <c r="D667" i="33"/>
  <c r="E667" i="33" s="1"/>
  <c r="E666" i="33"/>
  <c r="D666" i="33"/>
  <c r="D665" i="33" s="1"/>
  <c r="C665" i="33"/>
  <c r="D664" i="33"/>
  <c r="E664" i="33" s="1"/>
  <c r="D663" i="33"/>
  <c r="E663" i="33" s="1"/>
  <c r="D662" i="33"/>
  <c r="C661" i="33"/>
  <c r="D660" i="33"/>
  <c r="E660" i="33" s="1"/>
  <c r="E659" i="33"/>
  <c r="D659" i="33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E642" i="33" s="1"/>
  <c r="J642" i="33"/>
  <c r="D642" i="33"/>
  <c r="C642" i="33"/>
  <c r="D641" i="33"/>
  <c r="E641" i="33" s="1"/>
  <c r="E640" i="33"/>
  <c r="D640" i="33"/>
  <c r="D639" i="33"/>
  <c r="E639" i="33" s="1"/>
  <c r="J638" i="33"/>
  <c r="C638" i="33"/>
  <c r="E637" i="33"/>
  <c r="D637" i="33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D628" i="33" s="1"/>
  <c r="C628" i="33"/>
  <c r="D627" i="33"/>
  <c r="E627" i="33" s="1"/>
  <c r="D626" i="33"/>
  <c r="E626" i="33" s="1"/>
  <c r="E625" i="33"/>
  <c r="D625" i="33"/>
  <c r="D624" i="33"/>
  <c r="E624" i="33" s="1"/>
  <c r="D623" i="33"/>
  <c r="E623" i="33" s="1"/>
  <c r="D622" i="33"/>
  <c r="E622" i="33" s="1"/>
  <c r="D621" i="33"/>
  <c r="E621" i="33" s="1"/>
  <c r="D620" i="33"/>
  <c r="E619" i="33"/>
  <c r="D619" i="33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E590" i="33"/>
  <c r="D590" i="33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E583" i="33"/>
  <c r="D583" i="33"/>
  <c r="D582" i="33"/>
  <c r="D581" i="33" s="1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E572" i="33"/>
  <c r="D572" i="33"/>
  <c r="D571" i="33"/>
  <c r="E571" i="33" s="1"/>
  <c r="E570" i="33"/>
  <c r="D570" i="33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D556" i="33" s="1"/>
  <c r="C556" i="33"/>
  <c r="D555" i="33"/>
  <c r="E555" i="33" s="1"/>
  <c r="D554" i="33"/>
  <c r="E554" i="33" s="1"/>
  <c r="D553" i="33"/>
  <c r="D552" i="33" s="1"/>
  <c r="D551" i="33" s="1"/>
  <c r="D550" i="33" s="1"/>
  <c r="C552" i="33"/>
  <c r="J551" i="33"/>
  <c r="J550" i="33"/>
  <c r="E549" i="33"/>
  <c r="D549" i="33"/>
  <c r="D548" i="33"/>
  <c r="J547" i="33"/>
  <c r="C547" i="33"/>
  <c r="E546" i="33"/>
  <c r="D546" i="33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E533" i="33"/>
  <c r="D533" i="33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E523" i="33"/>
  <c r="D523" i="33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E495" i="33"/>
  <c r="D495" i="33"/>
  <c r="C494" i="33"/>
  <c r="D493" i="33"/>
  <c r="E493" i="33" s="1"/>
  <c r="E492" i="33"/>
  <c r="D492" i="33"/>
  <c r="C491" i="33"/>
  <c r="E490" i="33"/>
  <c r="D490" i="33"/>
  <c r="D489" i="33"/>
  <c r="E489" i="33" s="1"/>
  <c r="D488" i="33"/>
  <c r="E488" i="33" s="1"/>
  <c r="D487" i="33"/>
  <c r="C486" i="33"/>
  <c r="C484" i="33" s="1"/>
  <c r="D485" i="33"/>
  <c r="E485" i="33" s="1"/>
  <c r="J483" i="33"/>
  <c r="E481" i="33"/>
  <c r="D481" i="33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E472" i="33"/>
  <c r="D472" i="33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E452" i="33"/>
  <c r="D452" i="33"/>
  <c r="D451" i="33"/>
  <c r="C450" i="33"/>
  <c r="E449" i="33"/>
  <c r="D449" i="33"/>
  <c r="D448" i="33"/>
  <c r="E448" i="33" s="1"/>
  <c r="E447" i="33"/>
  <c r="D447" i="33"/>
  <c r="D446" i="33"/>
  <c r="C445" i="33"/>
  <c r="D443" i="33"/>
  <c r="E443" i="33" s="1"/>
  <c r="D442" i="33"/>
  <c r="E442" i="33" s="1"/>
  <c r="D441" i="33"/>
  <c r="E441" i="33" s="1"/>
  <c r="E440" i="33"/>
  <c r="D440" i="33"/>
  <c r="D439" i="33"/>
  <c r="E439" i="33" s="1"/>
  <c r="D438" i="33"/>
  <c r="E438" i="33" s="1"/>
  <c r="D437" i="33"/>
  <c r="E437" i="33" s="1"/>
  <c r="D436" i="33"/>
  <c r="E436" i="33" s="1"/>
  <c r="D435" i="33"/>
  <c r="E435" i="33" s="1"/>
  <c r="E434" i="33"/>
  <c r="D434" i="33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E424" i="33"/>
  <c r="D424" i="33"/>
  <c r="D423" i="33"/>
  <c r="C422" i="33"/>
  <c r="E421" i="33"/>
  <c r="D421" i="33"/>
  <c r="D420" i="33"/>
  <c r="E420" i="33" s="1"/>
  <c r="E419" i="33"/>
  <c r="D419" i="33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D412" i="33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E401" i="33"/>
  <c r="D401" i="33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E381" i="33"/>
  <c r="D381" i="33"/>
  <c r="D380" i="33"/>
  <c r="E380" i="33" s="1"/>
  <c r="E379" i="33"/>
  <c r="D379" i="33"/>
  <c r="C378" i="33"/>
  <c r="D377" i="33"/>
  <c r="E377" i="33" s="1"/>
  <c r="E376" i="33"/>
  <c r="D376" i="33"/>
  <c r="D375" i="33"/>
  <c r="E375" i="33" s="1"/>
  <c r="E374" i="33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E363" i="33"/>
  <c r="D363" i="33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E343" i="33"/>
  <c r="D343" i="33"/>
  <c r="D342" i="33"/>
  <c r="E342" i="33" s="1"/>
  <c r="E341" i="33"/>
  <c r="D341" i="33"/>
  <c r="J339" i="33"/>
  <c r="D338" i="33"/>
  <c r="E338" i="33" s="1"/>
  <c r="E337" i="33"/>
  <c r="D337" i="33"/>
  <c r="D336" i="33"/>
  <c r="E336" i="33" s="1"/>
  <c r="D335" i="33"/>
  <c r="E335" i="33" s="1"/>
  <c r="D334" i="33"/>
  <c r="E334" i="33" s="1"/>
  <c r="D333" i="33"/>
  <c r="E333" i="33" s="1"/>
  <c r="D332" i="33"/>
  <c r="D331" i="33" s="1"/>
  <c r="C331" i="33"/>
  <c r="D330" i="33"/>
  <c r="E330" i="33" s="1"/>
  <c r="D329" i="33"/>
  <c r="E329" i="33" s="1"/>
  <c r="C328" i="33"/>
  <c r="D327" i="33"/>
  <c r="E327" i="33" s="1"/>
  <c r="D326" i="33"/>
  <c r="C325" i="33"/>
  <c r="E324" i="33"/>
  <c r="D324" i="33"/>
  <c r="D323" i="33"/>
  <c r="E323" i="33" s="1"/>
  <c r="D322" i="33"/>
  <c r="E322" i="33" s="1"/>
  <c r="D321" i="33"/>
  <c r="E321" i="33" s="1"/>
  <c r="D320" i="33"/>
  <c r="E320" i="33" s="1"/>
  <c r="D319" i="33"/>
  <c r="E319" i="33" s="1"/>
  <c r="E318" i="33"/>
  <c r="D318" i="33"/>
  <c r="D317" i="33"/>
  <c r="E316" i="33"/>
  <c r="D316" i="33"/>
  <c r="C315" i="33"/>
  <c r="D313" i="33"/>
  <c r="E313" i="33" s="1"/>
  <c r="D312" i="33"/>
  <c r="E311" i="33"/>
  <c r="D311" i="33"/>
  <c r="D310" i="33"/>
  <c r="E310" i="33" s="1"/>
  <c r="E309" i="33"/>
  <c r="D309" i="33"/>
  <c r="C308" i="33"/>
  <c r="D307" i="33"/>
  <c r="E307" i="33" s="1"/>
  <c r="E306" i="33"/>
  <c r="D306" i="33"/>
  <c r="D305" i="33" s="1"/>
  <c r="C305" i="33"/>
  <c r="D304" i="33"/>
  <c r="E304" i="33" s="1"/>
  <c r="D303" i="33"/>
  <c r="C302" i="33"/>
  <c r="D301" i="33"/>
  <c r="E301" i="33" s="1"/>
  <c r="D300" i="33"/>
  <c r="E300" i="33" s="1"/>
  <c r="D299" i="33"/>
  <c r="C298" i="33"/>
  <c r="E297" i="33"/>
  <c r="E296" i="33" s="1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C289" i="33"/>
  <c r="E288" i="33"/>
  <c r="D288" i="33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E272" i="33"/>
  <c r="D272" i="33"/>
  <c r="D271" i="33"/>
  <c r="E271" i="33" s="1"/>
  <c r="D270" i="33"/>
  <c r="E270" i="33" s="1"/>
  <c r="D269" i="33"/>
  <c r="E269" i="33" s="1"/>
  <c r="D268" i="33"/>
  <c r="E268" i="33" s="1"/>
  <c r="D267" i="33"/>
  <c r="E266" i="33"/>
  <c r="D266" i="33"/>
  <c r="C265" i="33"/>
  <c r="D264" i="33"/>
  <c r="D262" i="33"/>
  <c r="E262" i="33" s="1"/>
  <c r="D261" i="33"/>
  <c r="E261" i="33" s="1"/>
  <c r="C260" i="33"/>
  <c r="J259" i="33"/>
  <c r="J258" i="33"/>
  <c r="J257" i="33"/>
  <c r="J256" i="33"/>
  <c r="D252" i="33"/>
  <c r="E252" i="33" s="1"/>
  <c r="E251" i="33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E227" i="33"/>
  <c r="D227" i="33"/>
  <c r="D226" i="33"/>
  <c r="E226" i="33" s="1"/>
  <c r="E223" i="33" s="1"/>
  <c r="E222" i="33" s="1"/>
  <c r="E225" i="33"/>
  <c r="D225" i="33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C198" i="33"/>
  <c r="C197" i="33" s="1"/>
  <c r="D197" i="33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D185" i="33" s="1"/>
  <c r="D184" i="33" s="1"/>
  <c r="C185" i="33"/>
  <c r="C184" i="33" s="1"/>
  <c r="D183" i="33"/>
  <c r="E183" i="33" s="1"/>
  <c r="E182" i="33" s="1"/>
  <c r="E181" i="33"/>
  <c r="E180" i="33" s="1"/>
  <c r="D181" i="33"/>
  <c r="D180" i="33" s="1"/>
  <c r="C179" i="33"/>
  <c r="J178" i="33"/>
  <c r="J177" i="33"/>
  <c r="D176" i="33"/>
  <c r="E176" i="33" s="1"/>
  <c r="E175" i="33"/>
  <c r="D175" i="33"/>
  <c r="D174" i="33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E162" i="33"/>
  <c r="D162" i="33"/>
  <c r="D161" i="33"/>
  <c r="E161" i="33" s="1"/>
  <c r="E160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6" i="33" s="1"/>
  <c r="E147" i="33"/>
  <c r="D147" i="33"/>
  <c r="C146" i="33"/>
  <c r="D145" i="33"/>
  <c r="E145" i="33" s="1"/>
  <c r="D144" i="33"/>
  <c r="E144" i="33" s="1"/>
  <c r="C143" i="33"/>
  <c r="D142" i="33"/>
  <c r="E142" i="33" s="1"/>
  <c r="E141" i="33"/>
  <c r="D141" i="33"/>
  <c r="D140" i="33" s="1"/>
  <c r="C140" i="33"/>
  <c r="D139" i="33"/>
  <c r="E139" i="33" s="1"/>
  <c r="D138" i="33"/>
  <c r="E138" i="33" s="1"/>
  <c r="E137" i="33"/>
  <c r="D137" i="33"/>
  <c r="C136" i="33"/>
  <c r="J135" i="33"/>
  <c r="E134" i="33"/>
  <c r="D134" i="33"/>
  <c r="D133" i="33"/>
  <c r="D132" i="33" s="1"/>
  <c r="C132" i="33"/>
  <c r="D131" i="33"/>
  <c r="E131" i="33" s="1"/>
  <c r="D130" i="33"/>
  <c r="C129" i="33"/>
  <c r="D128" i="33"/>
  <c r="E128" i="33" s="1"/>
  <c r="D127" i="33"/>
  <c r="E127" i="33" s="1"/>
  <c r="D126" i="33"/>
  <c r="C126" i="33"/>
  <c r="D125" i="33"/>
  <c r="E125" i="33" s="1"/>
  <c r="D124" i="33"/>
  <c r="D123" i="33" s="1"/>
  <c r="C123" i="33"/>
  <c r="D122" i="33"/>
  <c r="E122" i="33" s="1"/>
  <c r="D121" i="33"/>
  <c r="E121" i="33" s="1"/>
  <c r="C120" i="33"/>
  <c r="E119" i="33"/>
  <c r="D119" i="33"/>
  <c r="D118" i="33"/>
  <c r="C117" i="33"/>
  <c r="J116" i="33"/>
  <c r="J115" i="33"/>
  <c r="J114" i="33"/>
  <c r="D113" i="33"/>
  <c r="E113" i="33" s="1"/>
  <c r="E112" i="33"/>
  <c r="D112" i="33"/>
  <c r="D111" i="33"/>
  <c r="E111" i="33" s="1"/>
  <c r="E110" i="33"/>
  <c r="D110" i="33"/>
  <c r="D109" i="33"/>
  <c r="E109" i="33" s="1"/>
  <c r="D108" i="33"/>
  <c r="E108" i="33" s="1"/>
  <c r="D107" i="33"/>
  <c r="E107" i="33" s="1"/>
  <c r="D106" i="33"/>
  <c r="E106" i="33" s="1"/>
  <c r="D105" i="33"/>
  <c r="E105" i="33" s="1"/>
  <c r="E104" i="33"/>
  <c r="D104" i="33"/>
  <c r="D103" i="33"/>
  <c r="E103" i="33" s="1"/>
  <c r="E102" i="33"/>
  <c r="D102" i="33"/>
  <c r="D101" i="33"/>
  <c r="E101" i="33" s="1"/>
  <c r="D100" i="33"/>
  <c r="E100" i="33" s="1"/>
  <c r="D99" i="33"/>
  <c r="E98" i="33"/>
  <c r="D98" i="33"/>
  <c r="J97" i="33"/>
  <c r="C97" i="33"/>
  <c r="C67" i="33" s="1"/>
  <c r="D96" i="33"/>
  <c r="E96" i="33" s="1"/>
  <c r="D95" i="33"/>
  <c r="E95" i="33" s="1"/>
  <c r="E94" i="33"/>
  <c r="D94" i="33"/>
  <c r="D93" i="33"/>
  <c r="E93" i="33" s="1"/>
  <c r="E92" i="33"/>
  <c r="D92" i="33"/>
  <c r="D91" i="33"/>
  <c r="E91" i="33" s="1"/>
  <c r="D90" i="33"/>
  <c r="E90" i="33" s="1"/>
  <c r="D89" i="33"/>
  <c r="E89" i="33" s="1"/>
  <c r="E88" i="33"/>
  <c r="D88" i="33"/>
  <c r="D87" i="33"/>
  <c r="E87" i="33" s="1"/>
  <c r="E86" i="33"/>
  <c r="D86" i="33"/>
  <c r="D85" i="33"/>
  <c r="E85" i="33" s="1"/>
  <c r="E84" i="33"/>
  <c r="D84" i="33"/>
  <c r="D83" i="33"/>
  <c r="E83" i="33" s="1"/>
  <c r="D82" i="33"/>
  <c r="E82" i="33" s="1"/>
  <c r="D81" i="33"/>
  <c r="E81" i="33" s="1"/>
  <c r="E80" i="33"/>
  <c r="D80" i="33"/>
  <c r="D79" i="33"/>
  <c r="E79" i="33" s="1"/>
  <c r="E78" i="33"/>
  <c r="D78" i="33"/>
  <c r="D77" i="33"/>
  <c r="E77" i="33" s="1"/>
  <c r="E76" i="33"/>
  <c r="D76" i="33"/>
  <c r="D75" i="33"/>
  <c r="E75" i="33" s="1"/>
  <c r="D74" i="33"/>
  <c r="E74" i="33" s="1"/>
  <c r="D73" i="33"/>
  <c r="E73" i="33" s="1"/>
  <c r="E72" i="33"/>
  <c r="D72" i="33"/>
  <c r="D71" i="33"/>
  <c r="E71" i="33" s="1"/>
  <c r="E70" i="33"/>
  <c r="D70" i="33"/>
  <c r="D69" i="33"/>
  <c r="E69" i="33" s="1"/>
  <c r="J68" i="33"/>
  <c r="C68" i="33"/>
  <c r="J67" i="33"/>
  <c r="E66" i="33"/>
  <c r="D66" i="33"/>
  <c r="D65" i="33"/>
  <c r="E65" i="33" s="1"/>
  <c r="D64" i="33"/>
  <c r="D61" i="33" s="1"/>
  <c r="D63" i="33"/>
  <c r="E63" i="33" s="1"/>
  <c r="E62" i="33"/>
  <c r="D62" i="33"/>
  <c r="J61" i="33"/>
  <c r="C61" i="33"/>
  <c r="D60" i="33"/>
  <c r="E60" i="33" s="1"/>
  <c r="E59" i="33"/>
  <c r="D59" i="33"/>
  <c r="D58" i="33"/>
  <c r="E58" i="33" s="1"/>
  <c r="D57" i="33"/>
  <c r="E57" i="33" s="1"/>
  <c r="D56" i="33"/>
  <c r="E56" i="33" s="1"/>
  <c r="E55" i="33"/>
  <c r="D55" i="33"/>
  <c r="D54" i="33"/>
  <c r="E54" i="33" s="1"/>
  <c r="E53" i="33"/>
  <c r="D53" i="33"/>
  <c r="D52" i="33"/>
  <c r="E52" i="33" s="1"/>
  <c r="E51" i="33"/>
  <c r="D51" i="33"/>
  <c r="D50" i="33"/>
  <c r="E50" i="33" s="1"/>
  <c r="D49" i="33"/>
  <c r="E49" i="33" s="1"/>
  <c r="D48" i="33"/>
  <c r="E48" i="33" s="1"/>
  <c r="E47" i="33"/>
  <c r="D47" i="33"/>
  <c r="D46" i="33"/>
  <c r="E46" i="33" s="1"/>
  <c r="E45" i="33"/>
  <c r="D45" i="33"/>
  <c r="D44" i="33"/>
  <c r="E44" i="33" s="1"/>
  <c r="E43" i="33"/>
  <c r="D43" i="33"/>
  <c r="D42" i="33"/>
  <c r="E42" i="33" s="1"/>
  <c r="D41" i="33"/>
  <c r="E41" i="33" s="1"/>
  <c r="D40" i="33"/>
  <c r="E40" i="33" s="1"/>
  <c r="E39" i="33"/>
  <c r="D39" i="33"/>
  <c r="J38" i="33"/>
  <c r="C38" i="33"/>
  <c r="C3" i="33" s="1"/>
  <c r="D37" i="33"/>
  <c r="E37" i="33" s="1"/>
  <c r="D36" i="33"/>
  <c r="E36" i="33" s="1"/>
  <c r="E35" i="33"/>
  <c r="D35" i="33"/>
  <c r="D34" i="33"/>
  <c r="E34" i="33" s="1"/>
  <c r="E33" i="33"/>
  <c r="D33" i="33"/>
  <c r="D32" i="33"/>
  <c r="E32" i="33" s="1"/>
  <c r="D31" i="33"/>
  <c r="E31" i="33" s="1"/>
  <c r="D30" i="33"/>
  <c r="E30" i="33" s="1"/>
  <c r="D29" i="33"/>
  <c r="E29" i="33" s="1"/>
  <c r="D28" i="33"/>
  <c r="E28" i="33" s="1"/>
  <c r="E27" i="33"/>
  <c r="D27" i="33"/>
  <c r="D26" i="33"/>
  <c r="E26" i="33" s="1"/>
  <c r="E25" i="33"/>
  <c r="D25" i="33"/>
  <c r="D24" i="33"/>
  <c r="E24" i="33" s="1"/>
  <c r="D23" i="33"/>
  <c r="E23" i="33" s="1"/>
  <c r="D22" i="33"/>
  <c r="E22" i="33" s="1"/>
  <c r="D21" i="33"/>
  <c r="E21" i="33" s="1"/>
  <c r="D20" i="33"/>
  <c r="E20" i="33" s="1"/>
  <c r="E19" i="33"/>
  <c r="D19" i="33"/>
  <c r="D18" i="33"/>
  <c r="E18" i="33" s="1"/>
  <c r="E17" i="33"/>
  <c r="D17" i="33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E8" i="33"/>
  <c r="D8" i="33"/>
  <c r="D7" i="33"/>
  <c r="E7" i="33" s="1"/>
  <c r="E6" i="33"/>
  <c r="D6" i="33"/>
  <c r="D5" i="33"/>
  <c r="E5" i="33" s="1"/>
  <c r="J4" i="33"/>
  <c r="C4" i="33"/>
  <c r="J3" i="33"/>
  <c r="J2" i="33"/>
  <c r="J1" i="33"/>
  <c r="D38" i="33" l="1"/>
  <c r="E64" i="33"/>
  <c r="E133" i="33"/>
  <c r="E132" i="33" s="1"/>
  <c r="D182" i="33"/>
  <c r="E186" i="33"/>
  <c r="D289" i="33"/>
  <c r="D298" i="33"/>
  <c r="D325" i="33"/>
  <c r="D531" i="33"/>
  <c r="D528" i="33" s="1"/>
  <c r="D599" i="33"/>
  <c r="E629" i="33"/>
  <c r="D653" i="33"/>
  <c r="D694" i="33"/>
  <c r="E732" i="33"/>
  <c r="E731" i="33" s="1"/>
  <c r="E730" i="33" s="1"/>
  <c r="C743" i="33"/>
  <c r="D777" i="33"/>
  <c r="C188" i="31"/>
  <c r="E263" i="39"/>
  <c r="E228" i="39"/>
  <c r="D3" i="38"/>
  <c r="C178" i="38"/>
  <c r="C177" i="38" s="1"/>
  <c r="E229" i="33"/>
  <c r="E228" i="33" s="1"/>
  <c r="D250" i="33"/>
  <c r="D260" i="33"/>
  <c r="E290" i="33"/>
  <c r="E299" i="33"/>
  <c r="E298" i="33" s="1"/>
  <c r="E326" i="33"/>
  <c r="D378" i="33"/>
  <c r="D455" i="33"/>
  <c r="D494" i="33"/>
  <c r="D522" i="33"/>
  <c r="D661" i="33"/>
  <c r="D676" i="33"/>
  <c r="D683" i="33"/>
  <c r="D718" i="33"/>
  <c r="D772" i="33"/>
  <c r="D771" i="33" s="1"/>
  <c r="C528" i="31"/>
  <c r="C551" i="31"/>
  <c r="C550" i="31" s="1"/>
  <c r="C645" i="31"/>
  <c r="E74" i="34"/>
  <c r="E135" i="38"/>
  <c r="D726" i="39"/>
  <c r="D725" i="39" s="1"/>
  <c r="E528" i="38"/>
  <c r="E645" i="39"/>
  <c r="E188" i="38"/>
  <c r="D4" i="33"/>
  <c r="C2" i="33"/>
  <c r="D97" i="33"/>
  <c r="E143" i="33"/>
  <c r="D160" i="33"/>
  <c r="D179" i="33"/>
  <c r="E250" i="33"/>
  <c r="D392" i="33"/>
  <c r="E455" i="33"/>
  <c r="D463" i="33"/>
  <c r="D569" i="33"/>
  <c r="E683" i="33"/>
  <c r="D727" i="33"/>
  <c r="E734" i="33"/>
  <c r="E733" i="33" s="1"/>
  <c r="D768" i="33"/>
  <c r="D767" i="33" s="1"/>
  <c r="C163" i="31"/>
  <c r="C203" i="31"/>
  <c r="E551" i="38"/>
  <c r="E550" i="38" s="1"/>
  <c r="C115" i="38"/>
  <c r="D561" i="38"/>
  <c r="D340" i="38"/>
  <c r="D339" i="38" s="1"/>
  <c r="D340" i="39"/>
  <c r="D153" i="39"/>
  <c r="E4" i="33"/>
  <c r="E513" i="33"/>
  <c r="E11" i="33"/>
  <c r="E126" i="33"/>
  <c r="E174" i="33"/>
  <c r="C114" i="39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152" i="31" s="1"/>
  <c r="C228" i="31"/>
  <c r="C178" i="31" s="1"/>
  <c r="C177" i="31" s="1"/>
  <c r="C340" i="31"/>
  <c r="C743" i="31"/>
  <c r="H74" i="35"/>
  <c r="D116" i="38"/>
  <c r="D115" i="38" s="1"/>
  <c r="E561" i="38"/>
  <c r="D263" i="39"/>
  <c r="D188" i="39"/>
  <c r="D178" i="39" s="1"/>
  <c r="D177" i="39" s="1"/>
  <c r="D2" i="39"/>
  <c r="C215" i="33"/>
  <c r="E61" i="33"/>
  <c r="E120" i="33"/>
  <c r="E154" i="33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178" i="38" s="1"/>
  <c r="D177" i="38" s="1"/>
  <c r="D444" i="39"/>
  <c r="E717" i="39"/>
  <c r="E716" i="39" s="1"/>
  <c r="E215" i="39"/>
  <c r="E3" i="38"/>
  <c r="E2" i="38" s="1"/>
  <c r="E140" i="33"/>
  <c r="E289" i="33"/>
  <c r="E522" i="33"/>
  <c r="E646" i="33"/>
  <c r="E314" i="38"/>
  <c r="D645" i="38"/>
  <c r="D560" i="38" s="1"/>
  <c r="E178" i="38"/>
  <c r="E177" i="38" s="1"/>
  <c r="D339" i="39"/>
  <c r="E483" i="39"/>
  <c r="E38" i="33"/>
  <c r="E185" i="33"/>
  <c r="E184" i="33" s="1"/>
  <c r="E260" i="33"/>
  <c r="E412" i="33"/>
  <c r="E491" i="33"/>
  <c r="C551" i="33"/>
  <c r="C550" i="33" s="1"/>
  <c r="D592" i="33"/>
  <c r="D610" i="33"/>
  <c r="C135" i="31"/>
  <c r="C717" i="31"/>
  <c r="C716" i="31" s="1"/>
  <c r="D2" i="38"/>
  <c r="C114" i="38"/>
  <c r="E340" i="38"/>
  <c r="E339" i="38" s="1"/>
  <c r="D152" i="39"/>
  <c r="C339" i="39"/>
  <c r="C258" i="39" s="1"/>
  <c r="C257" i="39" s="1"/>
  <c r="E163" i="39"/>
  <c r="D483" i="39"/>
  <c r="D116" i="39"/>
  <c r="D115" i="39" s="1"/>
  <c r="E152" i="39"/>
  <c r="E3" i="39"/>
  <c r="E561" i="39"/>
  <c r="E560" i="39" s="1"/>
  <c r="E203" i="39"/>
  <c r="E178" i="39" s="1"/>
  <c r="E177" i="39" s="1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C559" i="38"/>
  <c r="E484" i="38"/>
  <c r="E259" i="38"/>
  <c r="E726" i="38"/>
  <c r="E725" i="38" s="1"/>
  <c r="E509" i="38"/>
  <c r="D263" i="38"/>
  <c r="D259" i="38" s="1"/>
  <c r="D483" i="38"/>
  <c r="D726" i="38"/>
  <c r="D725" i="38" s="1"/>
  <c r="E115" i="38"/>
  <c r="E645" i="38"/>
  <c r="E560" i="38" s="1"/>
  <c r="E559" i="38" s="1"/>
  <c r="E152" i="38"/>
  <c r="C483" i="31"/>
  <c r="C726" i="31"/>
  <c r="C725" i="31" s="1"/>
  <c r="C559" i="31" s="1"/>
  <c r="E317" i="33"/>
  <c r="E315" i="33" s="1"/>
  <c r="D315" i="33"/>
  <c r="D314" i="33" s="1"/>
  <c r="E3" i="33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53" i="33"/>
  <c r="E165" i="33"/>
  <c r="E164" i="33" s="1"/>
  <c r="E163" i="33" s="1"/>
  <c r="D164" i="33"/>
  <c r="D163" i="33" s="1"/>
  <c r="E171" i="33"/>
  <c r="E170" i="33" s="1"/>
  <c r="E194" i="33"/>
  <c r="E193" i="33" s="1"/>
  <c r="D193" i="33"/>
  <c r="E208" i="33"/>
  <c r="E207" i="33" s="1"/>
  <c r="E203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203" i="33"/>
  <c r="E67" i="33"/>
  <c r="C115" i="33"/>
  <c r="E179" i="33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D603" i="33"/>
  <c r="D216" i="33"/>
  <c r="D215" i="33" s="1"/>
  <c r="D229" i="33"/>
  <c r="D228" i="33" s="1"/>
  <c r="D302" i="33"/>
  <c r="D263" i="33" s="1"/>
  <c r="D259" i="33" s="1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D444" i="33" s="1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03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484" i="33" s="1"/>
  <c r="E530" i="33"/>
  <c r="E529" i="33" s="1"/>
  <c r="E528" i="33" s="1"/>
  <c r="E539" i="33"/>
  <c r="E548" i="33"/>
  <c r="E547" i="33" s="1"/>
  <c r="D547" i="33"/>
  <c r="C561" i="33"/>
  <c r="C560" i="33" s="1"/>
  <c r="D587" i="33"/>
  <c r="E638" i="33"/>
  <c r="C726" i="33"/>
  <c r="C725" i="33" s="1"/>
  <c r="D751" i="33"/>
  <c r="D750" i="33" s="1"/>
  <c r="E752" i="33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51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M11" i="12"/>
  <c r="BA10" i="12"/>
  <c r="M10" i="12"/>
  <c r="BA9" i="12"/>
  <c r="M9" i="12"/>
  <c r="BA8" i="12"/>
  <c r="BA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E745" i="28"/>
  <c r="E744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2" i="28"/>
  <c r="E732" i="28" s="1"/>
  <c r="E731" i="28" s="1"/>
  <c r="E730" i="28" s="1"/>
  <c r="D729" i="28"/>
  <c r="E729" i="28" s="1"/>
  <c r="D728" i="28"/>
  <c r="E728" i="28" s="1"/>
  <c r="E724" i="28"/>
  <c r="D724" i="28"/>
  <c r="D723" i="28"/>
  <c r="D721" i="28"/>
  <c r="E721" i="28" s="1"/>
  <c r="E720" i="28"/>
  <c r="D720" i="28"/>
  <c r="D719" i="28"/>
  <c r="D715" i="28"/>
  <c r="E715" i="28" s="1"/>
  <c r="E714" i="28"/>
  <c r="D714" i="28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E680" i="28"/>
  <c r="D680" i="28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E644" i="28"/>
  <c r="D644" i="28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E594" i="28"/>
  <c r="D594" i="28"/>
  <c r="D593" i="28"/>
  <c r="E593" i="28" s="1"/>
  <c r="D591" i="28"/>
  <c r="E591" i="28" s="1"/>
  <c r="E590" i="28"/>
  <c r="D590" i="28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E540" i="28"/>
  <c r="D540" i="28"/>
  <c r="D539" i="28"/>
  <c r="D537" i="28"/>
  <c r="E537" i="28" s="1"/>
  <c r="E536" i="28"/>
  <c r="D536" i="28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E449" i="28"/>
  <c r="D449" i="28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E375" i="28"/>
  <c r="D375" i="28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E251" i="28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E100" i="28"/>
  <c r="D100" i="28"/>
  <c r="D99" i="28"/>
  <c r="E99" i="28" s="1"/>
  <c r="D98" i="28"/>
  <c r="D97" i="28" s="1"/>
  <c r="E96" i="28"/>
  <c r="D96" i="28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E62" i="28"/>
  <c r="D62" i="28"/>
  <c r="D60" i="28"/>
  <c r="E60" i="28" s="1"/>
  <c r="D59" i="28"/>
  <c r="E59" i="28" s="1"/>
  <c r="E58" i="28"/>
  <c r="D58" i="28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4" i="27"/>
  <c r="D514" i="27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E452" i="27"/>
  <c r="D452" i="27"/>
  <c r="D451" i="27"/>
  <c r="D449" i="27"/>
  <c r="E449" i="27" s="1"/>
  <c r="E448" i="27"/>
  <c r="D448" i="27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E183" i="27"/>
  <c r="E182" i="27" s="1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E161" i="27"/>
  <c r="D161" i="27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E737" i="26"/>
  <c r="D737" i="26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E689" i="26"/>
  <c r="D689" i="26"/>
  <c r="D688" i="26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E602" i="26"/>
  <c r="D602" i="26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E588" i="26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E473" i="26"/>
  <c r="D473" i="26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E465" i="26"/>
  <c r="D465" i="26"/>
  <c r="D464" i="26"/>
  <c r="D462" i="26"/>
  <c r="E462" i="26" s="1"/>
  <c r="E461" i="26"/>
  <c r="D461" i="26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E407" i="26"/>
  <c r="D407" i="26"/>
  <c r="D406" i="26"/>
  <c r="E406" i="26" s="1"/>
  <c r="E405" i="26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E378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E369" i="26"/>
  <c r="D369" i="26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E338" i="26"/>
  <c r="D338" i="26"/>
  <c r="D337" i="26"/>
  <c r="E337" i="26" s="1"/>
  <c r="E336" i="26"/>
  <c r="D336" i="26"/>
  <c r="D335" i="26"/>
  <c r="E335" i="26" s="1"/>
  <c r="E334" i="26"/>
  <c r="D334" i="26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E323" i="26"/>
  <c r="D323" i="26"/>
  <c r="D322" i="26"/>
  <c r="E322" i="26" s="1"/>
  <c r="E321" i="26"/>
  <c r="D321" i="26"/>
  <c r="D320" i="26"/>
  <c r="E320" i="26" s="1"/>
  <c r="E319" i="26"/>
  <c r="D319" i="26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6" i="26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E279" i="26"/>
  <c r="D279" i="26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E271" i="26"/>
  <c r="D271" i="26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E108" i="26"/>
  <c r="D108" i="26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E100" i="26"/>
  <c r="D100" i="26"/>
  <c r="D99" i="26"/>
  <c r="E99" i="26" s="1"/>
  <c r="D98" i="26"/>
  <c r="E96" i="26"/>
  <c r="D96" i="26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E51" i="26"/>
  <c r="D51" i="26"/>
  <c r="D50" i="26"/>
  <c r="E50" i="26" s="1"/>
  <c r="D49" i="26"/>
  <c r="E49" i="26" s="1"/>
  <c r="D48" i="26"/>
  <c r="E48" i="26" s="1"/>
  <c r="E47" i="26"/>
  <c r="D47" i="26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36" i="26" l="1"/>
  <c r="D235" i="26" s="1"/>
  <c r="E683" i="27"/>
  <c r="D167" i="28"/>
  <c r="D353" i="28"/>
  <c r="D373" i="28"/>
  <c r="D450" i="28"/>
  <c r="E592" i="28"/>
  <c r="D768" i="28"/>
  <c r="D767" i="28" s="1"/>
  <c r="D404" i="26"/>
  <c r="D587" i="26"/>
  <c r="E679" i="26"/>
  <c r="D250" i="28"/>
  <c r="D344" i="28"/>
  <c r="D734" i="28"/>
  <c r="D733" i="28" s="1"/>
  <c r="D751" i="28"/>
  <c r="D750" i="28" s="1"/>
  <c r="D756" i="28"/>
  <c r="D755" i="28" s="1"/>
  <c r="D185" i="31"/>
  <c r="D184" i="31" s="1"/>
  <c r="D559" i="38"/>
  <c r="D258" i="39"/>
  <c r="D257" i="39" s="1"/>
  <c r="C115" i="31"/>
  <c r="C114" i="31" s="1"/>
  <c r="D171" i="26"/>
  <c r="D315" i="26"/>
  <c r="D353" i="26"/>
  <c r="E382" i="26"/>
  <c r="D143" i="27"/>
  <c r="D120" i="28"/>
  <c r="D132" i="28"/>
  <c r="E416" i="28"/>
  <c r="D494" i="28"/>
  <c r="E513" i="28"/>
  <c r="D529" i="28"/>
  <c r="E645" i="33"/>
  <c r="E340" i="33"/>
  <c r="E258" i="39"/>
  <c r="E257" i="39" s="1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E152" i="33"/>
  <c r="E2" i="33"/>
  <c r="E483" i="38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E257" i="38" s="1"/>
  <c r="D114" i="38"/>
  <c r="D11" i="26"/>
  <c r="E181" i="26"/>
  <c r="E180" i="26" s="1"/>
  <c r="E316" i="26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E559" i="39"/>
  <c r="D114" i="39"/>
  <c r="E115" i="39"/>
  <c r="E114" i="39" s="1"/>
  <c r="E114" i="38"/>
  <c r="D258" i="38"/>
  <c r="D257" i="38" s="1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D339" i="33" s="1"/>
  <c r="D258" i="33" s="1"/>
  <c r="D257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170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16" i="28" s="1"/>
  <c r="D149" i="28"/>
  <c r="E189" i="28"/>
  <c r="D265" i="28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E179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15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28" i="31" s="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15" i="28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D229" i="27"/>
  <c r="D228" i="27" s="1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43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E259" i="33" l="1"/>
  <c r="E170" i="26"/>
  <c r="E163" i="26"/>
  <c r="D263" i="26"/>
  <c r="D263" i="28"/>
  <c r="D2" i="28"/>
  <c r="D153" i="27"/>
  <c r="D203" i="31"/>
  <c r="D484" i="27"/>
  <c r="D444" i="28"/>
  <c r="D645" i="28"/>
  <c r="D179" i="3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D115" i="28" s="1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178" i="31"/>
  <c r="D177" i="31" s="1"/>
  <c r="D340" i="31"/>
  <c r="D314" i="28"/>
  <c r="D259" i="28" s="1"/>
  <c r="D3" i="31"/>
  <c r="D153" i="31"/>
  <c r="E551" i="26"/>
  <c r="E550" i="26" s="1"/>
  <c r="D483" i="27"/>
  <c r="E314" i="27"/>
  <c r="D263" i="27"/>
  <c r="D259" i="27" s="1"/>
  <c r="D561" i="27"/>
  <c r="E538" i="28"/>
  <c r="E645" i="31"/>
  <c r="D314" i="31"/>
  <c r="D259" i="31" s="1"/>
  <c r="D561" i="28"/>
  <c r="D560" i="28" s="1"/>
  <c r="D559" i="28" s="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483" i="31" s="1"/>
  <c r="D561" i="31"/>
  <c r="E444" i="31"/>
  <c r="E444" i="28"/>
  <c r="E561" i="28"/>
  <c r="E560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E259" i="27"/>
  <c r="D152" i="27"/>
  <c r="E178" i="27"/>
  <c r="E177" i="27" s="1"/>
  <c r="E726" i="27"/>
  <c r="E725" i="27" s="1"/>
  <c r="D135" i="27"/>
  <c r="D115" i="27" s="1"/>
  <c r="D560" i="27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D178" i="26"/>
  <c r="D177" i="26" s="1"/>
  <c r="E188" i="26"/>
  <c r="E178" i="26" s="1"/>
  <c r="E177" i="26" s="1"/>
  <c r="D340" i="26"/>
  <c r="D339" i="26" s="1"/>
  <c r="E645" i="26"/>
  <c r="D444" i="26"/>
  <c r="E135" i="26"/>
  <c r="E115" i="26" s="1"/>
  <c r="E444" i="26"/>
  <c r="E339" i="26" s="1"/>
  <c r="E483" i="26"/>
  <c r="E561" i="26"/>
  <c r="D645" i="26"/>
  <c r="D560" i="26" s="1"/>
  <c r="D559" i="26" s="1"/>
  <c r="D114" i="28" l="1"/>
  <c r="D2" i="27"/>
  <c r="E152" i="31"/>
  <c r="E483" i="31"/>
  <c r="E114" i="26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114" i="28"/>
  <c r="D114" i="27"/>
  <c r="E258" i="27"/>
  <c r="E257" i="27" s="1"/>
  <c r="E559" i="27"/>
  <c r="D559" i="27"/>
  <c r="D258" i="26"/>
  <c r="D257" i="26" s="1"/>
  <c r="E258" i="28" l="1"/>
  <c r="E257" i="28" s="1"/>
  <c r="E258" i="3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3" i="26" s="1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170" i="26"/>
  <c r="C3" i="28"/>
  <c r="C228" i="26"/>
  <c r="C135" i="26"/>
  <c r="C163" i="26"/>
  <c r="C444" i="27"/>
  <c r="C743" i="27"/>
  <c r="C551" i="26"/>
  <c r="C550" i="26" s="1"/>
  <c r="C163" i="28"/>
  <c r="C3" i="26"/>
  <c r="C2" i="26" s="1"/>
  <c r="C67" i="28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52" i="26" s="1"/>
  <c r="C188" i="26"/>
  <c r="C484" i="26"/>
  <c r="C116" i="26"/>
  <c r="C215" i="26"/>
  <c r="C645" i="26"/>
  <c r="C560" i="26" s="1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2" i="28" l="1"/>
  <c r="C115" i="26"/>
  <c r="C178" i="28"/>
  <c r="C177" i="28" s="1"/>
  <c r="C115" i="28"/>
  <c r="C259" i="28"/>
  <c r="C258" i="28" s="1"/>
  <c r="C257" i="28" s="1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152" i="27"/>
  <c r="C115" i="27"/>
  <c r="C114" i="28"/>
  <c r="C560" i="27"/>
  <c r="C559" i="27" s="1"/>
  <c r="C483" i="27"/>
  <c r="C258" i="27" s="1"/>
  <c r="C257" i="27" s="1"/>
  <c r="C114" i="26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<sst xmlns="http://schemas.openxmlformats.org/spreadsheetml/2006/main" count="6475" uniqueCount="1054">
  <si>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</si>
  <si>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</si>
  <si>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</si>
  <si>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</si>
  <si>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</si>
  <si>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</si>
  <si>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</si>
  <si>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</si>
  <si>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</si>
  <si>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</si>
  <si>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</si>
  <si>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</si>
  <si>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</si>
  <si>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</si>
  <si>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</si>
  <si>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</si>
  <si>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</si>
  <si>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</si>
  <si>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</si>
  <si>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</si>
  <si>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</si>
  <si>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</si>
  <si>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</si>
  <si>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</si>
  <si>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</si>
  <si>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</si>
  <si>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</si>
  <si>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</si>
  <si>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</si>
  <si>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</si>
  <si>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</si>
  <si>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</si>
  <si>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</si>
  <si>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</si>
  <si>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</si>
  <si>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</si>
  <si>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</si>
  <si>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</si>
  <si>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</si>
  <si>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</si>
  <si>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</si>
  <si>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</si>
  <si>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</si>
  <si>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</si>
  <si>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</si>
  <si>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</si>
  <si>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</si>
  <si>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</si>
  <si>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</si>
  <si>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</si>
  <si>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</si>
  <si>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</si>
  <si>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</si>
  <si>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</si>
  <si>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</si>
  <si>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</si>
  <si>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</si>
  <si>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</si>
  <si>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</si>
  <si>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</si>
  <si>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</si>
  <si>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</si>
  <si>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</si>
  <si>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</si>
  <si>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</si>
  <si>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</si>
  <si>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</si>
  <si>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</si>
  <si>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</si>
  <si>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</si>
  <si>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</si>
  <si>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</si>
  <si>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</si>
  <si>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</si>
  <si>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</si>
  <si>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</si>
  <si>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</si>
  <si>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</si>
  <si>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</si>
  <si>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</si>
  <si>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</si>
  <si>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</si>
  <si>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</si>
  <si>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</si>
  <si>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</si>
  <si>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</si>
  <si>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</si>
  <si>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</si>
  <si>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</si>
  <si>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</si>
  <si>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</si>
  <si>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</si>
  <si>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</si>
  <si>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</si>
  <si>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</si>
  <si>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</si>
  <si>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</si>
  <si>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</si>
  <si>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</si>
  <si>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</si>
  <si>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</si>
  <si>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</si>
  <si>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</si>
  <si>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</si>
  <si>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</si>
  <si>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</si>
  <si>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</si>
  <si>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</si>
  <si>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</si>
  <si>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</si>
  <si>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</si>
  <si>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</si>
  <si>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</si>
  <si>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</si>
  <si>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</si>
  <si>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</si>
  <si>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</si>
  <si>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</si>
  <si>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</si>
  <si>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</si>
  <si>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</si>
  <si>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</si>
  <si>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</si>
  <si>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</si>
  <si>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</si>
  <si>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</si>
  <si>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</si>
  <si>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</si>
  <si>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</si>
  <si>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</si>
  <si>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</si>
  <si>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</si>
  <si>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</si>
  <si>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</si>
  <si>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</si>
  <si>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</si>
  <si>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</si>
  <si>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</si>
  <si>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</si>
  <si>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</si>
  <si>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</si>
  <si>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</si>
  <si>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</si>
  <si>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</si>
  <si>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</si>
  <si>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</si>
  <si>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</si>
  <si>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</si>
  <si>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</si>
  <si>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</si>
  <si>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</si>
  <si>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</si>
  <si>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</si>
  <si>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</si>
  <si>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</si>
  <si>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</si>
  <si>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</si>
  <si>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</si>
  <si>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</si>
  <si>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</si>
  <si>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</si>
  <si>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</si>
  <si>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</si>
  <si>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</si>
  <si>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</si>
  <si>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</si>
  <si>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</si>
  <si>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</si>
  <si>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</si>
  <si>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</si>
  <si>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</si>
  <si>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</si>
  <si>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</si>
  <si>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</si>
  <si>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</si>
  <si>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</si>
  <si>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</si>
  <si>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</si>
  <si>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</si>
  <si>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</si>
  <si>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</si>
  <si>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</si>
  <si>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</si>
  <si>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</si>
  <si>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</si>
  <si>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</si>
  <si>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</si>
  <si>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</si>
  <si>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</si>
  <si>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</si>
  <si>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</si>
  <si>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</si>
  <si>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</si>
  <si>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</si>
  <si>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</si>
  <si>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</si>
  <si>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</si>
  <si>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</si>
  <si>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</si>
  <si>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</si>
  <si>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</si>
  <si>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</si>
  <si>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</si>
  <si>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</si>
  <si>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</si>
  <si>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</si>
  <si>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</si>
  <si>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</si>
  <si>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</si>
  <si>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</si>
  <si>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</si>
  <si>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</si>
  <si>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</si>
  <si>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</si>
  <si>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</si>
  <si>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</si>
  <si>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</si>
  <si>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</si>
  <si>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</si>
  <si>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</si>
  <si>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</si>
  <si>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</si>
  <si>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</si>
  <si>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</si>
  <si>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</si>
  <si>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</si>
  <si>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</si>
  <si>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</si>
  <si>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</si>
  <si>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</si>
  <si>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</si>
  <si>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</si>
  <si>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</si>
  <si>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</si>
  <si>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</si>
  <si>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</si>
  <si>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</si>
  <si>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</si>
  <si>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</si>
  <si>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</si>
  <si>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</si>
  <si>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</si>
  <si>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</si>
  <si>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</si>
  <si>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</si>
  <si>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</si>
  <si>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</si>
  <si>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</si>
  <si>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</si>
  <si>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</si>
  <si>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</si>
  <si>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</si>
  <si>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</si>
  <si>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</si>
  <si>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</si>
  <si>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</si>
  <si>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</si>
  <si>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</si>
  <si>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</si>
  <si>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</si>
  <si>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</si>
  <si>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</si>
  <si>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</si>
  <si>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</si>
  <si>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</si>
  <si>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</si>
  <si>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</si>
  <si>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</si>
  <si>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</si>
  <si>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</si>
  <si>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</si>
  <si>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</si>
  <si>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</si>
  <si>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</si>
  <si>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</si>
  <si>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</si>
  <si>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</si>
  <si>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</si>
  <si>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</si>
  <si>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</si>
  <si>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</si>
  <si>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</si>
  <si>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</si>
  <si>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</si>
  <si>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</si>
  <si>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</si>
  <si>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</si>
  <si>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</si>
  <si>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</si>
  <si>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</si>
  <si>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</si>
  <si>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</si>
  <si>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</si>
  <si>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</si>
  <si>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</si>
  <si>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</si>
  <si>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</si>
  <si>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</si>
  <si>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</si>
  <si>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</si>
  <si>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</si>
  <si>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</si>
  <si>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</si>
  <si>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</si>
  <si>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</si>
  <si>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</si>
  <si>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</si>
  <si>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</si>
  <si>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</si>
  <si>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</si>
  <si>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</si>
  <si>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</si>
  <si>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</si>
  <si>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</si>
  <si>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</si>
  <si>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</si>
  <si>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</si>
  <si>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</si>
  <si>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</si>
  <si>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</si>
  <si>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</si>
  <si>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</si>
  <si>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</si>
  <si>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</si>
  <si>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</si>
  <si>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</si>
  <si>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</si>
  <si>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</si>
  <si>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</si>
  <si>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</si>
  <si>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</si>
  <si>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</si>
  <si>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</si>
  <si>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</si>
  <si>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</si>
  <si>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</si>
  <si>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</si>
  <si>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</si>
  <si>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</si>
  <si>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</si>
  <si>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</si>
  <si>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</si>
  <si>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</si>
  <si>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</si>
  <si>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</si>
  <si>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</si>
  <si>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</si>
  <si>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</si>
  <si>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</si>
  <si>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</si>
  <si>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</si>
  <si>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</si>
  <si>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</si>
  <si>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</si>
  <si>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</si>
  <si>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</si>
  <si>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</si>
  <si>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</si>
  <si>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</si>
  <si>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</si>
  <si>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</si>
  <si>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</si>
  <si>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</si>
  <si>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</si>
  <si>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</si>
  <si>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</si>
  <si>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</si>
  <si>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</si>
  <si>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</si>
  <si>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</si>
  <si>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</si>
  <si>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</si>
  <si>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</si>
  <si>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</si>
  <si>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</si>
  <si>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</si>
  <si>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</si>
  <si>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</si>
  <si>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</si>
  <si>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</si>
  <si>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</si>
  <si>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</si>
  <si>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</si>
  <si>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</si>
  <si>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</si>
  <si>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</si>
  <si>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</si>
  <si>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</si>
  <si>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</si>
  <si>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</si>
  <si>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</si>
  <si>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</si>
  <si>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</si>
  <si>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</si>
  <si>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</si>
  <si>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</si>
  <si>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</si>
  <si>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</si>
  <si>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</si>
  <si>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</si>
  <si>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</si>
  <si>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</si>
  <si>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</si>
  <si>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</si>
  <si>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</si>
  <si>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</si>
  <si>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</si>
  <si>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</si>
  <si>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</si>
  <si>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</si>
  <si>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</si>
  <si>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</si>
  <si>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</si>
  <si>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</si>
  <si>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</si>
  <si>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</si>
  <si>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</si>
  <si>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</si>
  <si>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</si>
  <si>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</si>
  <si>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</si>
  <si>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</si>
  <si>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</si>
  <si>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</si>
  <si>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</si>
  <si>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</si>
  <si>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</si>
  <si>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</si>
  <si>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</si>
  <si>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</si>
  <si>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</si>
  <si>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</si>
  <si>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</si>
  <si>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</si>
  <si>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</si>
  <si>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</si>
  <si>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</si>
  <si>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</si>
  <si>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</si>
  <si>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</si>
  <si>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</si>
  <si>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</si>
  <si>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</si>
  <si>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</si>
  <si>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</si>
  <si>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</si>
  <si>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</si>
  <si>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</si>
  <si>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</si>
  <si>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</si>
  <si>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</si>
  <si>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</si>
  <si>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</si>
  <si>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</si>
  <si>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</si>
  <si>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</si>
  <si>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</si>
  <si>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</si>
  <si>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</si>
  <si>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</si>
  <si>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</si>
  <si>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</si>
  <si>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</si>
  <si>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</si>
  <si>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</si>
  <si>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</si>
  <si>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</si>
  <si>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</si>
  <si>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</si>
  <si>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</si>
  <si>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</si>
  <si>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</si>
  <si>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</si>
  <si>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</si>
  <si>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</si>
  <si>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</si>
  <si>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</si>
  <si>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</si>
  <si>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</si>
  <si>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</si>
  <si>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</si>
  <si>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</si>
  <si>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</si>
  <si>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</si>
  <si>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</si>
  <si>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</si>
  <si>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</si>
  <si>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</si>
  <si>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</si>
  <si>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</si>
  <si>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</si>
  <si>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</si>
  <si>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</si>
  <si>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</si>
  <si>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</si>
  <si>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</si>
  <si>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</si>
  <si>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</si>
  <si>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</si>
  <si>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</si>
  <si>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</si>
  <si>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</si>
  <si>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</si>
  <si>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</si>
  <si>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</si>
  <si>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</si>
  <si>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</si>
  <si>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</si>
  <si>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</si>
  <si>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</si>
  <si>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</si>
  <si>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</si>
  <si>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</si>
  <si>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</si>
  <si>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</si>
  <si>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</si>
  <si>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</si>
  <si>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</si>
  <si>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</si>
  <si>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</si>
  <si>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</si>
  <si>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</si>
  <si>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</si>
  <si>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</si>
  <si>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</si>
  <si>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</si>
  <si>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</si>
  <si>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</si>
  <si>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</si>
  <si>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</si>
  <si>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</si>
  <si>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</si>
  <si>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</si>
  <si>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</si>
  <si>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</si>
  <si>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</si>
  <si>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</si>
  <si>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</si>
  <si>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</si>
  <si>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</si>
  <si>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</si>
  <si>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</si>
  <si>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</si>
  <si>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</si>
  <si>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</si>
  <si>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</si>
  <si>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</si>
  <si>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</si>
  <si>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</si>
  <si>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</si>
  <si>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</si>
  <si>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</si>
  <si>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</si>
  <si>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</si>
  <si>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</si>
  <si>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</si>
  <si>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</si>
  <si>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</si>
  <si>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</si>
  <si>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</si>
  <si>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</si>
  <si>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</si>
  <si>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</si>
  <si>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</si>
  <si>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</si>
  <si>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</si>
  <si>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</si>
  <si>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</si>
  <si>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</si>
  <si>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</si>
  <si>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</si>
  <si>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</si>
  <si>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</si>
  <si>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</si>
  <si>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</si>
  <si>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</si>
  <si>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</si>
  <si>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</si>
  <si>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</si>
  <si>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</si>
  <si>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</si>
  <si>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</si>
  <si>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</si>
  <si>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</si>
  <si>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</si>
  <si>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</si>
  <si>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</si>
  <si>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</si>
  <si>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</si>
  <si>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</si>
  <si>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</si>
  <si>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</si>
  <si>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</si>
  <si>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</si>
  <si>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</si>
  <si>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</si>
  <si>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</si>
  <si>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</si>
  <si>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</si>
  <si>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</si>
  <si>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</si>
  <si>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</si>
  <si>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</si>
  <si>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</si>
  <si>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</si>
  <si>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</si>
  <si>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</si>
  <si>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</si>
  <si>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</si>
  <si>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</si>
  <si>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</si>
  <si>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</si>
  <si>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</si>
  <si>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</si>
  <si>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</si>
  <si>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</si>
  <si>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</si>
  <si>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</si>
  <si>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</si>
  <si>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</si>
  <si>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</si>
  <si>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</si>
  <si>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</si>
  <si>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</si>
  <si>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</si>
  <si>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</si>
  <si>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</si>
  <si>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</si>
  <si>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</si>
  <si>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</si>
  <si>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</si>
  <si>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</si>
  <si>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</si>
  <si>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</si>
  <si>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</si>
  <si>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</si>
  <si>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</si>
  <si>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</si>
  <si>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</si>
  <si>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</si>
  <si>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</si>
  <si>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</si>
  <si>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</si>
  <si>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</si>
  <si>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</si>
  <si>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</si>
  <si>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</si>
  <si>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</si>
  <si>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</si>
  <si>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</si>
  <si>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</si>
  <si>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</si>
  <si>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</si>
  <si>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</si>
  <si>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</si>
  <si>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</si>
  <si>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</si>
  <si>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</si>
  <si>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</si>
  <si>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</si>
  <si>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</si>
  <si>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</si>
  <si>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</si>
  <si>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</si>
  <si>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</si>
  <si>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</si>
  <si>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</si>
  <si>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</si>
  <si>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</si>
  <si>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</si>
  <si>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</si>
  <si>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</si>
  <si>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</si>
  <si>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</si>
  <si>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</si>
  <si>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</si>
  <si>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</si>
  <si>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</si>
  <si>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</si>
  <si>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</si>
  <si>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</si>
  <si>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</si>
  <si>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</si>
  <si>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</si>
  <si>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</si>
  <si>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</si>
  <si>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</si>
  <si>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</si>
  <si>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</si>
  <si>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</si>
  <si>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</si>
  <si>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</si>
  <si>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</si>
  <si>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</si>
  <si>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</si>
  <si>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</si>
  <si>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</si>
  <si>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</si>
  <si>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</si>
  <si>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</si>
  <si>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</si>
  <si>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</si>
  <si>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</si>
  <si>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</si>
  <si>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</si>
  <si>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</si>
  <si>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</si>
  <si>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</si>
  <si>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</si>
  <si>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</si>
  <si>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</si>
  <si>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</si>
  <si>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</si>
  <si>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</si>
  <si>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</si>
  <si>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</si>
  <si>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</si>
  <si>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</si>
  <si>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</si>
  <si>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</si>
  <si>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</si>
  <si>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</si>
  <si>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</si>
  <si>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</si>
  <si>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</si>
  <si>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</si>
  <si>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</si>
  <si>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</si>
  <si>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</si>
  <si>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</si>
  <si>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</si>
  <si>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</si>
  <si>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</si>
  <si>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</si>
  <si>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</si>
  <si>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</si>
  <si>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</si>
  <si>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</si>
  <si>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</si>
  <si>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</si>
  <si>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</si>
  <si>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</si>
  <si>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</si>
  <si>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</si>
  <si>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</si>
  <si>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</si>
  <si>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</si>
  <si>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</si>
  <si>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</si>
  <si>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</si>
  <si>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</si>
  <si>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</si>
  <si>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</si>
  <si>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</si>
  <si>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</si>
  <si>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</si>
  <si>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</si>
  <si>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</si>
  <si>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</si>
  <si>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</si>
  <si>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</si>
  <si>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</si>
  <si>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</si>
  <si>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</si>
  <si>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</si>
  <si>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</si>
  <si>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</si>
  <si>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</si>
  <si>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</si>
  <si>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</si>
  <si>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</si>
  <si>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</si>
  <si>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</si>
  <si>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</si>
  <si>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</si>
  <si>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</si>
  <si>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</si>
  <si>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</si>
  <si>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</si>
  <si>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</si>
  <si>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</si>
  <si>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</si>
  <si>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</si>
  <si>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</si>
  <si>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</si>
  <si>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</si>
  <si>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</si>
  <si>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</si>
  <si>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</si>
  <si>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</si>
  <si>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</si>
  <si>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</si>
  <si>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</si>
  <si>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</si>
  <si>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</si>
  <si>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</si>
  <si>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</si>
  <si>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</si>
  <si>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</si>
  <si>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</si>
  <si>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</si>
  <si>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</si>
  <si>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</si>
  <si>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</si>
  <si>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</si>
  <si>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</si>
  <si>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</si>
  <si>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</si>
  <si>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</si>
  <si>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</si>
  <si>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</si>
  <si>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</si>
  <si>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</si>
  <si>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</si>
  <si>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</si>
  <si>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</si>
  <si>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</si>
  <si>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</si>
  <si>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</si>
  <si>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</si>
  <si>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</si>
  <si>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</si>
  <si>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</si>
  <si>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</si>
  <si>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</si>
  <si>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</si>
  <si>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</si>
  <si>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</si>
  <si>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</si>
  <si>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</si>
  <si>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</si>
  <si>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</si>
  <si>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</si>
  <si>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</si>
  <si>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</si>
  <si>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</si>
  <si>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</si>
  <si>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</si>
  <si>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</si>
  <si>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</si>
  <si>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</si>
  <si>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</si>
  <si>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</si>
  <si>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</si>
  <si>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</si>
  <si>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</si>
  <si>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</si>
  <si>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</si>
  <si>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</si>
  <si>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</si>
  <si>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</si>
  <si>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</si>
  <si>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</si>
  <si>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</si>
  <si>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</si>
  <si>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</si>
  <si>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</si>
  <si>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</si>
  <si>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</si>
  <si>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</si>
  <si>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</si>
  <si>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</si>
  <si>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</si>
  <si>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</si>
  <si>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</si>
  <si>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</si>
  <si>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</si>
  <si>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</si>
  <si>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</si>
  <si>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</si>
  <si>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</si>
  <si>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</si>
  <si>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</si>
  <si>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</si>
  <si>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</si>
  <si>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</si>
  <si>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</si>
  <si>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</si>
  <si>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</si>
  <si>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</si>
  <si>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</si>
  <si>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</si>
  <si>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</si>
  <si>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</si>
  <si>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</si>
  <si>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</si>
  <si>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</si>
  <si>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</si>
  <si>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</si>
  <si>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</si>
  <si>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</si>
  <si>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</si>
  <si>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</si>
  <si>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</si>
  <si>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</si>
  <si>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</si>
  <si>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</si>
  <si>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</si>
  <si>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</si>
  <si>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</si>
  <si>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</si>
  <si>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</si>
  <si>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</si>
  <si>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</si>
  <si>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</si>
  <si>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</si>
  <si>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</si>
  <si>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</si>
  <si>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</si>
  <si>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</si>
  <si>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</si>
  <si>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</si>
  <si>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</si>
  <si>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</si>
  <si>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</si>
  <si>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</si>
  <si>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</si>
  <si>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</si>
  <si>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</si>
  <si>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</si>
  <si>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</si>
  <si>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</si>
  <si>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</si>
  <si>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</si>
  <si>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</si>
  <si>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</si>
  <si>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</si>
  <si>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</si>
  <si>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</si>
  <si>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</si>
  <si>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</si>
  <si>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</si>
  <si>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</si>
  <si>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</si>
  <si>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</si>
  <si>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</si>
  <si>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</si>
  <si>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</si>
  <si>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</si>
  <si>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</si>
  <si>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</si>
  <si>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</si>
  <si>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</si>
  <si>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</si>
  <si>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</si>
  <si>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</si>
  <si>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</si>
  <si>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</si>
  <si>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</si>
  <si>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</si>
  <si>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</si>
  <si>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</si>
  <si>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</si>
  <si>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</si>
  <si>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</si>
  <si>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</si>
  <si>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</si>
  <si>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</si>
  <si>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</si>
  <si>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</si>
  <si>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</si>
  <si>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</si>
  <si>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</si>
  <si>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أنجز</t>
  </si>
  <si>
    <t>في بداية الإنجاز</t>
  </si>
  <si>
    <t>أنجزت</t>
  </si>
  <si>
    <t>المستودع البلدي</t>
  </si>
  <si>
    <t xml:space="preserve">إقتناء معدات نظافة </t>
  </si>
  <si>
    <t xml:space="preserve">إقتناء تجهيزات إعلامية </t>
  </si>
  <si>
    <t>الطرقات و الأرصفة</t>
  </si>
  <si>
    <t>دراسة (طرقات و أرصفة)</t>
  </si>
  <si>
    <t>دراسة قصر البلدية</t>
  </si>
  <si>
    <t>دراسة (تنوير عمومي)</t>
  </si>
  <si>
    <t>دراسة (مستودع بلدي)</t>
  </si>
  <si>
    <t>فوزي بالعربي</t>
  </si>
  <si>
    <t>طه صوة</t>
  </si>
  <si>
    <t>مكرم البوشامي</t>
  </si>
  <si>
    <t>زهير الميموني</t>
  </si>
  <si>
    <t>محسن الهمامي</t>
  </si>
  <si>
    <t>مروان قحيص</t>
  </si>
  <si>
    <t>محسن الطرابلسي</t>
  </si>
  <si>
    <t>أحمد الغربي</t>
  </si>
  <si>
    <t>النزاعات و الشؤون العقارية</t>
  </si>
  <si>
    <t>21-11-1996</t>
  </si>
  <si>
    <t>13-12-1999</t>
  </si>
  <si>
    <t>27-09-2000</t>
  </si>
  <si>
    <t>25-01-2010</t>
  </si>
  <si>
    <t>26-12-2013</t>
  </si>
  <si>
    <t>24-02-2014</t>
  </si>
  <si>
    <t>26-02-2014</t>
  </si>
  <si>
    <t>26-02-2015</t>
  </si>
  <si>
    <t>27-03-2014</t>
  </si>
  <si>
    <t>الملعب البلدي</t>
  </si>
  <si>
    <t>مجموعة من المساحات الخضراء</t>
  </si>
  <si>
    <t>المدينة العتيقة</t>
  </si>
  <si>
    <t>حي بريك</t>
  </si>
  <si>
    <t>حي الصلاعية</t>
  </si>
  <si>
    <t>النزهة</t>
  </si>
  <si>
    <t>البباصات</t>
  </si>
  <si>
    <t>النصر</t>
  </si>
  <si>
    <t>الهدى</t>
  </si>
  <si>
    <t>الكرامة</t>
  </si>
  <si>
    <t>النسيم</t>
  </si>
  <si>
    <t>بريك</t>
  </si>
  <si>
    <t>البلدية</t>
  </si>
  <si>
    <t>المعتمدية</t>
  </si>
  <si>
    <t>مركز الأمن الوطني</t>
  </si>
  <si>
    <t>مركز الحرس الوطني</t>
  </si>
  <si>
    <t>مركز الشرطة البلدية</t>
  </si>
  <si>
    <t xml:space="preserve">ثكنة الجيش الوطني </t>
  </si>
  <si>
    <t xml:space="preserve">مكتب البريد </t>
  </si>
  <si>
    <t>مستوصف</t>
  </si>
  <si>
    <t xml:space="preserve">وحدة الشؤون الاجتماعية </t>
  </si>
  <si>
    <t>إدارة محلية للفلاحة</t>
  </si>
  <si>
    <t>المؤسسة الوطنية لتحسين و تجويد الخيل</t>
  </si>
  <si>
    <t>دار الشباب</t>
  </si>
  <si>
    <t>المكتبة العمومية</t>
  </si>
  <si>
    <t>المدرسة الإبتدائية بحي الهدى</t>
  </si>
  <si>
    <t>المدرسة الإبتدائية 2 مارس 1934</t>
  </si>
  <si>
    <t>المدرسة الإعدادية</t>
  </si>
  <si>
    <t>المعهد الثانوي</t>
  </si>
  <si>
    <t>الجمعية التنموية المورد</t>
  </si>
  <si>
    <t>معمل الشاشية</t>
  </si>
  <si>
    <t xml:space="preserve">محمد بن جبارة </t>
  </si>
  <si>
    <t xml:space="preserve">فوزي الزغلامي </t>
  </si>
  <si>
    <t>بثينة النكاع</t>
  </si>
  <si>
    <t>وحيدة بالشيخ</t>
  </si>
  <si>
    <t>مراد السباعي</t>
  </si>
  <si>
    <t xml:space="preserve">حمادي الحمزي </t>
  </si>
  <si>
    <t>الطاهر الجلاصي</t>
  </si>
  <si>
    <t>أنيس البوشامي</t>
  </si>
  <si>
    <t xml:space="preserve">منيرة السهيلي </t>
  </si>
  <si>
    <t>هيثم الهمامي</t>
  </si>
  <si>
    <t>ماهر الماجري</t>
  </si>
  <si>
    <t>عبد الستار قحيص</t>
  </si>
  <si>
    <t xml:space="preserve">نجوى الدعجي </t>
  </si>
  <si>
    <t xml:space="preserve">لمياء عزيز </t>
  </si>
  <si>
    <t>علي الهمامي</t>
  </si>
  <si>
    <t>نزار البكوري</t>
  </si>
  <si>
    <t xml:space="preserve">قيس المرساوي </t>
  </si>
  <si>
    <t xml:space="preserve">مكرم الهاني </t>
  </si>
  <si>
    <t xml:space="preserve">بوجمعة الجلاصي </t>
  </si>
  <si>
    <t xml:space="preserve">غنية بكار </t>
  </si>
  <si>
    <t>أحمد البكوري</t>
  </si>
  <si>
    <t xml:space="preserve">رشيد الربعي </t>
  </si>
  <si>
    <t>عروسي الحبيبي</t>
  </si>
  <si>
    <t>لمين الفرجاني</t>
  </si>
  <si>
    <t xml:space="preserve">محمد الهمامي </t>
  </si>
  <si>
    <t xml:space="preserve">المنصف الميسي </t>
  </si>
  <si>
    <t>عامل صنف 6</t>
  </si>
  <si>
    <t>عامل صنف 5</t>
  </si>
  <si>
    <t>عامل صنف 4</t>
  </si>
  <si>
    <t>عامل صنف 2</t>
  </si>
  <si>
    <t>عامل صنف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</si>
</sst>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9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9" fontId="2" fillId="9" borderId="3" xfId="0" applyNumberFormat="1" applyFont="1" applyFill="1" applyBorder="1" applyAlignment="1">
      <alignment horizontal="center"/>
    </xf>
    <xf numFmtId="169" fontId="0" fillId="0" borderId="1" xfId="0" applyNumberFormat="1" applyBorder="1"/>
    <xf numFmtId="169" fontId="2" fillId="9" borderId="1" xfId="0" applyNumberFormat="1" applyFont="1" applyFill="1" applyBorder="1" applyAlignment="1">
      <alignment horizontal="center"/>
    </xf>
    <xf numFmtId="169" fontId="0" fillId="0" borderId="0" xfId="0" applyNumberFormat="1"/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9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0" t="s">
        <v>843</v>
      </c>
      <c r="B197" s="17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B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49" t="s">
        <v>940</v>
      </c>
      <c r="B1" s="149" t="s">
        <v>941</v>
      </c>
      <c r="C1" s="149" t="s">
        <v>962</v>
      </c>
      <c r="D1" s="149" t="s">
        <v>942</v>
      </c>
      <c r="E1" s="149" t="s">
        <v>943</v>
      </c>
    </row>
    <row r="2" spans="1:5">
      <c r="A2" s="196" t="s">
        <v>944</v>
      </c>
      <c r="B2" s="150">
        <v>2011</v>
      </c>
      <c r="C2" s="151"/>
      <c r="D2" s="151"/>
      <c r="E2" s="151"/>
    </row>
    <row r="3" spans="1:5">
      <c r="A3" s="197"/>
      <c r="B3" s="150">
        <v>2012</v>
      </c>
      <c r="C3" s="151"/>
      <c r="D3" s="151"/>
      <c r="E3" s="151"/>
    </row>
    <row r="4" spans="1:5">
      <c r="A4" s="197"/>
      <c r="B4" s="150">
        <v>2013</v>
      </c>
      <c r="C4" s="151"/>
      <c r="D4" s="151"/>
      <c r="E4" s="151"/>
    </row>
    <row r="5" spans="1:5">
      <c r="A5" s="197"/>
      <c r="B5" s="150">
        <v>2014</v>
      </c>
      <c r="C5" s="151"/>
      <c r="D5" s="151"/>
      <c r="E5" s="151"/>
    </row>
    <row r="6" spans="1:5">
      <c r="A6" s="197"/>
      <c r="B6" s="150">
        <v>2015</v>
      </c>
      <c r="C6" s="151"/>
      <c r="D6" s="151"/>
      <c r="E6" s="151"/>
    </row>
    <row r="7" spans="1:5">
      <c r="A7" s="198"/>
      <c r="B7" s="150">
        <v>2016</v>
      </c>
      <c r="C7" s="151"/>
      <c r="D7" s="151"/>
      <c r="E7" s="151"/>
    </row>
    <row r="8" spans="1:5">
      <c r="A8" s="199" t="s">
        <v>945</v>
      </c>
      <c r="B8" s="152">
        <v>2011</v>
      </c>
      <c r="C8" s="153"/>
      <c r="D8" s="153"/>
      <c r="E8" s="153"/>
    </row>
    <row r="9" spans="1:5">
      <c r="A9" s="200"/>
      <c r="B9" s="152">
        <v>2012</v>
      </c>
      <c r="C9" s="153"/>
      <c r="D9" s="153"/>
      <c r="E9" s="153"/>
    </row>
    <row r="10" spans="1:5">
      <c r="A10" s="200"/>
      <c r="B10" s="152">
        <v>2013</v>
      </c>
      <c r="C10" s="153"/>
      <c r="D10" s="153"/>
      <c r="E10" s="153"/>
    </row>
    <row r="11" spans="1:5">
      <c r="A11" s="200"/>
      <c r="B11" s="152">
        <v>2014</v>
      </c>
      <c r="C11" s="153"/>
      <c r="D11" s="153"/>
      <c r="E11" s="153"/>
    </row>
    <row r="12" spans="1:5">
      <c r="A12" s="200"/>
      <c r="B12" s="152">
        <v>2015</v>
      </c>
      <c r="C12" s="153"/>
      <c r="D12" s="153"/>
      <c r="E12" s="153"/>
    </row>
    <row r="13" spans="1:5">
      <c r="A13" s="201"/>
      <c r="B13" s="152">
        <v>2016</v>
      </c>
      <c r="C13" s="153"/>
      <c r="D13" s="153"/>
      <c r="E13" s="153"/>
    </row>
    <row r="14" spans="1:5">
      <c r="A14" s="196" t="s">
        <v>123</v>
      </c>
      <c r="B14" s="150">
        <v>2011</v>
      </c>
      <c r="C14" s="151"/>
      <c r="D14" s="151"/>
      <c r="E14" s="151"/>
    </row>
    <row r="15" spans="1:5">
      <c r="A15" s="197"/>
      <c r="B15" s="150">
        <v>2012</v>
      </c>
      <c r="C15" s="151"/>
      <c r="D15" s="151"/>
      <c r="E15" s="151"/>
    </row>
    <row r="16" spans="1:5">
      <c r="A16" s="197"/>
      <c r="B16" s="150">
        <v>2013</v>
      </c>
      <c r="C16" s="151"/>
      <c r="D16" s="151"/>
      <c r="E16" s="151"/>
    </row>
    <row r="17" spans="1:5">
      <c r="A17" s="197"/>
      <c r="B17" s="150">
        <v>2014</v>
      </c>
      <c r="C17" s="151"/>
      <c r="D17" s="151"/>
      <c r="E17" s="151"/>
    </row>
    <row r="18" spans="1:5">
      <c r="A18" s="197"/>
      <c r="B18" s="150">
        <v>2015</v>
      </c>
      <c r="C18" s="151"/>
      <c r="D18" s="151"/>
      <c r="E18" s="151"/>
    </row>
    <row r="19" spans="1:5">
      <c r="A19" s="198"/>
      <c r="B19" s="150">
        <v>2016</v>
      </c>
      <c r="C19" s="151"/>
      <c r="D19" s="151"/>
      <c r="E19" s="151"/>
    </row>
    <row r="20" spans="1:5">
      <c r="A20" s="202" t="s">
        <v>946</v>
      </c>
      <c r="B20" s="152">
        <v>2011</v>
      </c>
      <c r="C20" s="153"/>
      <c r="D20" s="153"/>
      <c r="E20" s="153"/>
    </row>
    <row r="21" spans="1:5">
      <c r="A21" s="203"/>
      <c r="B21" s="152">
        <v>2012</v>
      </c>
      <c r="C21" s="153"/>
      <c r="D21" s="153"/>
      <c r="E21" s="153"/>
    </row>
    <row r="22" spans="1:5">
      <c r="A22" s="203"/>
      <c r="B22" s="152">
        <v>2013</v>
      </c>
      <c r="C22" s="153"/>
      <c r="D22" s="153"/>
      <c r="E22" s="153"/>
    </row>
    <row r="23" spans="1:5">
      <c r="A23" s="203"/>
      <c r="B23" s="152">
        <v>2014</v>
      </c>
      <c r="C23" s="153"/>
      <c r="D23" s="153"/>
      <c r="E23" s="153"/>
    </row>
    <row r="24" spans="1:5">
      <c r="A24" s="203"/>
      <c r="B24" s="152">
        <v>2015</v>
      </c>
      <c r="C24" s="153"/>
      <c r="D24" s="153"/>
      <c r="E24" s="153"/>
    </row>
    <row r="25" spans="1:5">
      <c r="A25" s="204"/>
      <c r="B25" s="152">
        <v>2016</v>
      </c>
      <c r="C25" s="153"/>
      <c r="D25" s="153"/>
      <c r="E25" s="153"/>
    </row>
    <row r="26" spans="1:5">
      <c r="A26" s="205" t="s">
        <v>947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6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6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6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6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7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08" t="s">
        <v>948</v>
      </c>
      <c r="B1" s="209"/>
      <c r="C1" s="209"/>
      <c r="D1" s="210"/>
    </row>
    <row r="2" spans="1:4">
      <c r="A2" s="211"/>
      <c r="B2" s="212"/>
      <c r="C2" s="212"/>
      <c r="D2" s="213"/>
    </row>
    <row r="3" spans="1:4">
      <c r="A3" s="154"/>
      <c r="B3" s="155" t="s">
        <v>949</v>
      </c>
      <c r="C3" s="156" t="s">
        <v>950</v>
      </c>
      <c r="D3" s="214" t="s">
        <v>951</v>
      </c>
    </row>
    <row r="4" spans="1:4">
      <c r="A4" s="157" t="s">
        <v>952</v>
      </c>
      <c r="B4" s="149" t="s">
        <v>953</v>
      </c>
      <c r="C4" s="149" t="s">
        <v>954</v>
      </c>
      <c r="D4" s="215"/>
    </row>
    <row r="5" spans="1:4">
      <c r="A5" s="149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956</v>
      </c>
      <c r="B6" s="10"/>
      <c r="C6" s="10"/>
      <c r="D6" s="10"/>
    </row>
    <row r="7" spans="1:4">
      <c r="A7" s="149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958</v>
      </c>
      <c r="B8" s="10"/>
      <c r="C8" s="10"/>
      <c r="D8" s="10"/>
    </row>
    <row r="9" spans="1:4">
      <c r="A9" s="149" t="s">
        <v>959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960</v>
      </c>
      <c r="B10" s="10"/>
      <c r="C10" s="10"/>
      <c r="D10" s="10"/>
    </row>
    <row r="11" spans="1:4">
      <c r="A11" s="149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rightToLeft="1" zoomScale="130" zoomScaleNormal="130" workbookViewId="0">
      <selection activeCell="C11" sqref="C11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25"/>
  <sheetViews>
    <sheetView rightToLeft="1" zoomScale="110" zoomScaleNormal="110" workbookViewId="0">
      <selection activeCell="B3" sqref="B3"/>
    </sheetView>
  </sheetViews>
  <sheetFormatPr baseColWidth="10"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16" t="s">
        <v>68</v>
      </c>
      <c r="B1" s="216" t="s">
        <v>793</v>
      </c>
      <c r="C1" s="216" t="s">
        <v>794</v>
      </c>
      <c r="D1" s="217" t="s">
        <v>792</v>
      </c>
      <c r="E1" s="216" t="s">
        <v>739</v>
      </c>
      <c r="F1" s="216"/>
      <c r="G1" s="216"/>
      <c r="H1" s="216"/>
      <c r="I1" s="216" t="s">
        <v>799</v>
      </c>
    </row>
    <row r="2" spans="1:9" s="112" customFormat="1" ht="23.25" customHeight="1">
      <c r="A2" s="216"/>
      <c r="B2" s="216"/>
      <c r="C2" s="216"/>
      <c r="D2" s="218"/>
      <c r="E2" s="113" t="s">
        <v>788</v>
      </c>
      <c r="F2" s="113" t="s">
        <v>789</v>
      </c>
      <c r="G2" s="113" t="s">
        <v>790</v>
      </c>
      <c r="H2" s="113" t="s">
        <v>791</v>
      </c>
      <c r="I2" s="216"/>
    </row>
    <row r="3" spans="1:9" s="112" customFormat="1">
      <c r="A3" s="137" t="s">
        <v>1023</v>
      </c>
      <c r="B3" s="99" t="s">
        <v>672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1024</v>
      </c>
      <c r="B4" s="102" t="s">
        <v>678</v>
      </c>
      <c r="C4" s="102"/>
      <c r="D4" s="102"/>
      <c r="E4" s="101"/>
      <c r="F4" s="95"/>
      <c r="G4" s="95"/>
      <c r="H4" s="95"/>
      <c r="I4" s="102"/>
    </row>
    <row r="5" spans="1:9" s="112" customFormat="1" ht="30">
      <c r="A5" s="102" t="s">
        <v>1025</v>
      </c>
      <c r="B5" s="102" t="s">
        <v>690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1026</v>
      </c>
      <c r="B6" s="103" t="s">
        <v>680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98"/>
      <c r="B7" s="99"/>
      <c r="C7" s="99"/>
      <c r="D7" s="99"/>
      <c r="E7" s="101"/>
      <c r="F7" s="95"/>
      <c r="G7" s="95"/>
      <c r="H7" s="95"/>
      <c r="I7" s="99"/>
    </row>
    <row r="8" spans="1:9" s="112" customFormat="1">
      <c r="A8" s="98"/>
      <c r="B8" s="99"/>
      <c r="C8" s="99"/>
      <c r="D8" s="99"/>
      <c r="E8" s="104"/>
      <c r="F8" s="95"/>
      <c r="G8" s="95"/>
      <c r="H8" s="95"/>
      <c r="I8" s="99"/>
    </row>
    <row r="9" spans="1:9" s="112" customFormat="1">
      <c r="A9" s="98"/>
      <c r="B9" s="99"/>
      <c r="C9" s="99"/>
      <c r="D9" s="99"/>
      <c r="E9" s="101"/>
      <c r="F9" s="95"/>
      <c r="G9" s="95"/>
      <c r="H9" s="95"/>
      <c r="I9" s="99"/>
    </row>
    <row r="10" spans="1:9" s="112" customFormat="1">
      <c r="A10" s="98"/>
      <c r="B10" s="99"/>
      <c r="C10" s="99"/>
      <c r="D10" s="99"/>
      <c r="E10" s="104"/>
      <c r="F10" s="95"/>
      <c r="G10" s="95"/>
      <c r="H10" s="95"/>
      <c r="I10" s="99"/>
    </row>
    <row r="11" spans="1:9" s="112" customFormat="1">
      <c r="A11" s="98"/>
      <c r="B11" s="99"/>
      <c r="C11" s="99"/>
      <c r="D11" s="99"/>
      <c r="E11" s="104"/>
      <c r="F11" s="95"/>
      <c r="G11" s="95"/>
      <c r="H11" s="95"/>
      <c r="I11" s="99"/>
    </row>
    <row r="12" spans="1:9" s="112" customFormat="1">
      <c r="A12" s="98"/>
      <c r="B12" s="99"/>
      <c r="C12" s="99"/>
      <c r="D12" s="99"/>
      <c r="E12" s="101"/>
      <c r="F12" s="95"/>
      <c r="G12" s="95"/>
      <c r="H12" s="95"/>
      <c r="I12" s="99"/>
    </row>
    <row r="13" spans="1:9" s="112" customFormat="1">
      <c r="A13" s="98"/>
      <c r="B13" s="99"/>
      <c r="C13" s="99"/>
      <c r="D13" s="99"/>
      <c r="E13" s="104"/>
      <c r="F13" s="95"/>
      <c r="G13" s="95"/>
      <c r="H13" s="95"/>
      <c r="I13" s="99"/>
    </row>
    <row r="14" spans="1:9" s="112" customFormat="1">
      <c r="A14" s="98"/>
      <c r="B14" s="99"/>
      <c r="C14" s="99"/>
      <c r="D14" s="99"/>
      <c r="E14" s="104"/>
      <c r="F14" s="95"/>
      <c r="G14" s="95"/>
      <c r="H14" s="95"/>
      <c r="I14" s="99"/>
    </row>
    <row r="15" spans="1:9" s="112" customFormat="1">
      <c r="A15" s="98"/>
      <c r="B15" s="99"/>
      <c r="C15" s="99"/>
      <c r="D15" s="99"/>
      <c r="E15" s="95"/>
      <c r="F15" s="95"/>
      <c r="G15" s="95"/>
      <c r="H15" s="95"/>
      <c r="I15" s="99"/>
    </row>
    <row r="16" spans="1:9" s="112" customFormat="1">
      <c r="A16" s="98"/>
      <c r="B16" s="99"/>
      <c r="C16" s="99"/>
      <c r="D16" s="99"/>
      <c r="E16" s="101"/>
      <c r="F16" s="95"/>
      <c r="G16" s="95"/>
      <c r="H16" s="95"/>
      <c r="I16" s="99"/>
    </row>
    <row r="17" spans="1:9" s="112" customFormat="1">
      <c r="A17" s="98"/>
      <c r="B17" s="99"/>
      <c r="C17" s="99"/>
      <c r="D17" s="99"/>
      <c r="E17" s="101"/>
      <c r="F17" s="95"/>
      <c r="G17" s="95"/>
      <c r="H17" s="95"/>
      <c r="I17" s="99"/>
    </row>
    <row r="18" spans="1:9" s="112" customFormat="1">
      <c r="A18" s="107"/>
      <c r="B18" s="107"/>
      <c r="C18" s="107"/>
      <c r="D18" s="107"/>
      <c r="E18" s="104"/>
      <c r="F18" s="95"/>
      <c r="G18" s="95"/>
      <c r="H18" s="95"/>
      <c r="I18" s="107"/>
    </row>
    <row r="19" spans="1:9" s="112" customFormat="1">
      <c r="A19" s="107"/>
      <c r="B19" s="107"/>
      <c r="C19" s="107"/>
      <c r="D19" s="107"/>
      <c r="E19" s="101"/>
      <c r="F19" s="95"/>
      <c r="G19" s="95"/>
      <c r="H19" s="95"/>
      <c r="I19" s="107"/>
    </row>
    <row r="20" spans="1:9" s="112" customFormat="1">
      <c r="A20" s="107"/>
      <c r="B20" s="107"/>
      <c r="C20" s="107"/>
      <c r="D20" s="107"/>
      <c r="E20" s="101"/>
      <c r="F20" s="95"/>
      <c r="G20" s="95"/>
      <c r="H20" s="95"/>
      <c r="I20" s="107"/>
    </row>
    <row r="21" spans="1:9" s="112" customFormat="1">
      <c r="A21" s="107"/>
      <c r="B21" s="107"/>
      <c r="C21" s="107"/>
      <c r="D21" s="107"/>
      <c r="E21" s="101"/>
      <c r="F21" s="95"/>
      <c r="G21" s="95"/>
      <c r="H21" s="95"/>
      <c r="I21" s="107"/>
    </row>
    <row r="22" spans="1:9" s="112" customFormat="1">
      <c r="A22" s="107"/>
      <c r="B22" s="107"/>
      <c r="C22" s="107"/>
      <c r="D22" s="107"/>
      <c r="E22" s="101"/>
      <c r="F22" s="95"/>
      <c r="G22" s="95"/>
      <c r="H22" s="95"/>
      <c r="I22" s="107"/>
    </row>
    <row r="23" spans="1:9" s="112" customFormat="1">
      <c r="A23" s="107"/>
      <c r="B23" s="107"/>
      <c r="C23" s="107"/>
      <c r="D23" s="107"/>
      <c r="E23" s="101"/>
      <c r="F23" s="95"/>
      <c r="G23" s="95"/>
      <c r="H23" s="95"/>
      <c r="I23" s="107"/>
    </row>
    <row r="24" spans="1:9" s="112" customFormat="1">
      <c r="A24" s="107"/>
      <c r="B24" s="107"/>
      <c r="C24" s="107"/>
      <c r="D24" s="107"/>
      <c r="E24" s="101"/>
      <c r="F24" s="95"/>
      <c r="G24" s="95"/>
      <c r="H24" s="95"/>
      <c r="I24" s="107"/>
    </row>
    <row r="25" spans="1:9" s="112" customFormat="1">
      <c r="A25" s="107"/>
      <c r="B25" s="107"/>
      <c r="C25" s="107"/>
      <c r="D25" s="107"/>
      <c r="E25" s="101"/>
      <c r="F25" s="95"/>
      <c r="G25" s="95"/>
      <c r="H25" s="95"/>
      <c r="I25" s="107"/>
    </row>
    <row r="26" spans="1:9" s="112" customFormat="1">
      <c r="A26" s="96"/>
      <c r="B26" s="96"/>
      <c r="C26" s="96"/>
      <c r="D26" s="96"/>
      <c r="E26" s="104"/>
      <c r="F26" s="104"/>
      <c r="G26" s="95"/>
      <c r="H26" s="95"/>
      <c r="I26" s="96"/>
    </row>
    <row r="27" spans="1:9" s="112" customFormat="1">
      <c r="A27" s="96"/>
      <c r="B27" s="96"/>
      <c r="C27" s="96"/>
      <c r="D27" s="96"/>
      <c r="E27" s="104"/>
      <c r="F27" s="95"/>
      <c r="G27" s="95"/>
      <c r="H27" s="95"/>
      <c r="I27" s="96"/>
    </row>
    <row r="28" spans="1:9" s="112" customFormat="1">
      <c r="A28" s="90"/>
      <c r="B28" s="95"/>
      <c r="C28" s="95"/>
      <c r="D28" s="95"/>
      <c r="E28" s="104"/>
      <c r="F28" s="95"/>
      <c r="G28" s="95"/>
      <c r="H28" s="95"/>
      <c r="I28" s="95"/>
    </row>
    <row r="29" spans="1:9" s="112" customFormat="1">
      <c r="A29" s="90"/>
      <c r="B29" s="95"/>
      <c r="C29" s="95"/>
      <c r="D29" s="95"/>
      <c r="E29" s="104"/>
      <c r="F29" s="95"/>
      <c r="G29" s="95"/>
      <c r="H29" s="95"/>
      <c r="I29" s="95"/>
    </row>
    <row r="30" spans="1:9" s="112" customFormat="1">
      <c r="A30" s="90"/>
      <c r="B30" s="95"/>
      <c r="C30" s="95"/>
      <c r="D30" s="95"/>
      <c r="E30" s="101"/>
      <c r="F30" s="95"/>
      <c r="G30" s="95"/>
      <c r="H30" s="95"/>
      <c r="I30" s="95"/>
    </row>
    <row r="31" spans="1:9" s="112" customFormat="1">
      <c r="A31" s="90"/>
      <c r="B31" s="95"/>
      <c r="C31" s="95"/>
      <c r="D31" s="95"/>
      <c r="E31" s="101"/>
      <c r="F31" s="95"/>
      <c r="G31" s="95"/>
      <c r="H31" s="95"/>
      <c r="I31" s="95"/>
    </row>
    <row r="32" spans="1:9" s="112" customFormat="1">
      <c r="A32" s="90"/>
      <c r="B32" s="95"/>
      <c r="C32" s="95"/>
      <c r="D32" s="95"/>
      <c r="E32" s="101"/>
      <c r="F32" s="95"/>
      <c r="G32" s="95"/>
      <c r="H32" s="95"/>
      <c r="I32" s="95"/>
    </row>
    <row r="33" spans="1:9" s="112" customFormat="1">
      <c r="A33" s="90"/>
      <c r="B33" s="95"/>
      <c r="C33" s="95"/>
      <c r="D33" s="95"/>
      <c r="E33" s="101"/>
      <c r="F33" s="95"/>
      <c r="G33" s="95"/>
      <c r="H33" s="95"/>
      <c r="I33" s="95"/>
    </row>
    <row r="34" spans="1:9" s="112" customFormat="1">
      <c r="A34" s="90"/>
      <c r="B34" s="95"/>
      <c r="C34" s="95"/>
      <c r="D34" s="95"/>
      <c r="E34" s="101"/>
      <c r="F34" s="95"/>
      <c r="G34" s="95"/>
      <c r="H34" s="95"/>
      <c r="I34" s="95"/>
    </row>
    <row r="35" spans="1:9" s="112" customFormat="1">
      <c r="A35" s="90"/>
      <c r="B35" s="95"/>
      <c r="C35" s="95"/>
      <c r="D35" s="95"/>
      <c r="E35" s="104"/>
      <c r="F35" s="95"/>
      <c r="G35" s="95"/>
      <c r="H35" s="95"/>
      <c r="I35" s="95"/>
    </row>
    <row r="36" spans="1:9" s="112" customFormat="1">
      <c r="A36" s="103"/>
      <c r="B36" s="103"/>
      <c r="C36" s="103"/>
      <c r="D36" s="103"/>
      <c r="E36" s="104"/>
      <c r="F36" s="105"/>
      <c r="G36" s="95"/>
      <c r="H36" s="95"/>
      <c r="I36" s="103"/>
    </row>
    <row r="37" spans="1:9" s="112" customFormat="1">
      <c r="A37" s="102"/>
      <c r="B37" s="102"/>
      <c r="C37" s="102"/>
      <c r="D37" s="102"/>
      <c r="E37" s="104"/>
      <c r="F37" s="101"/>
      <c r="G37" s="95"/>
      <c r="H37" s="95"/>
      <c r="I37" s="102"/>
    </row>
    <row r="38" spans="1:9" s="112" customFormat="1">
      <c r="A38" s="102"/>
      <c r="B38" s="102"/>
      <c r="C38" s="102"/>
      <c r="D38" s="102"/>
      <c r="E38" s="101"/>
      <c r="F38" s="101"/>
      <c r="G38" s="95"/>
      <c r="H38" s="95"/>
      <c r="I38" s="102"/>
    </row>
    <row r="39" spans="1:9" s="112" customFormat="1">
      <c r="A39" s="102"/>
      <c r="B39" s="102"/>
      <c r="C39" s="102"/>
      <c r="D39" s="102"/>
      <c r="E39" s="101"/>
      <c r="F39" s="101"/>
      <c r="G39" s="104"/>
      <c r="H39" s="95"/>
      <c r="I39" s="102"/>
    </row>
    <row r="40" spans="1:9" s="112" customFormat="1">
      <c r="A40" s="102"/>
      <c r="B40" s="102"/>
      <c r="C40" s="102"/>
      <c r="D40" s="102"/>
      <c r="E40" s="104"/>
      <c r="F40" s="104"/>
      <c r="G40" s="95"/>
      <c r="H40" s="95"/>
      <c r="I40" s="102"/>
    </row>
    <row r="41" spans="1:9" s="112" customFormat="1">
      <c r="A41" s="102"/>
      <c r="B41" s="102"/>
      <c r="C41" s="102"/>
      <c r="D41" s="102"/>
      <c r="E41" s="104"/>
      <c r="F41" s="101"/>
      <c r="G41" s="95"/>
      <c r="H41" s="95"/>
      <c r="I41" s="102"/>
    </row>
    <row r="42" spans="1:9" s="112" customFormat="1">
      <c r="A42" s="102"/>
      <c r="B42" s="102"/>
      <c r="C42" s="102"/>
      <c r="D42" s="102"/>
      <c r="E42" s="104"/>
      <c r="F42" s="104"/>
      <c r="G42" s="95"/>
      <c r="H42" s="95"/>
      <c r="I42" s="102"/>
    </row>
    <row r="43" spans="1:9" s="112" customFormat="1">
      <c r="A43" s="102"/>
      <c r="B43" s="102"/>
      <c r="C43" s="102"/>
      <c r="D43" s="102"/>
      <c r="E43" s="104"/>
      <c r="F43" s="101"/>
      <c r="G43" s="95"/>
      <c r="H43" s="95"/>
      <c r="I43" s="102"/>
    </row>
    <row r="44" spans="1:9" s="112" customFormat="1">
      <c r="A44" s="102"/>
      <c r="B44" s="102"/>
      <c r="C44" s="102"/>
      <c r="D44" s="102"/>
      <c r="E44" s="101"/>
      <c r="F44" s="104"/>
      <c r="G44" s="95"/>
      <c r="H44" s="95"/>
      <c r="I44" s="102"/>
    </row>
    <row r="45" spans="1:9" s="112" customFormat="1">
      <c r="A45" s="102"/>
      <c r="B45" s="102"/>
      <c r="C45" s="102"/>
      <c r="D45" s="102"/>
      <c r="E45" s="104"/>
      <c r="F45" s="101"/>
      <c r="G45" s="95"/>
      <c r="H45" s="95"/>
      <c r="I45" s="102"/>
    </row>
    <row r="46" spans="1:9" s="112" customFormat="1">
      <c r="A46" s="102"/>
      <c r="B46" s="102"/>
      <c r="C46" s="102"/>
      <c r="D46" s="102"/>
      <c r="E46" s="104"/>
      <c r="F46" s="104"/>
      <c r="G46" s="95"/>
      <c r="H46" s="95"/>
      <c r="I46" s="102"/>
    </row>
    <row r="47" spans="1:9" s="112" customFormat="1">
      <c r="A47" s="102"/>
      <c r="B47" s="102"/>
      <c r="C47" s="102"/>
      <c r="D47" s="102"/>
      <c r="E47" s="104"/>
      <c r="F47" s="104"/>
      <c r="G47" s="95"/>
      <c r="H47" s="95"/>
      <c r="I47" s="102"/>
    </row>
    <row r="48" spans="1:9" s="112" customFormat="1">
      <c r="A48" s="102"/>
      <c r="B48" s="102"/>
      <c r="C48" s="102"/>
      <c r="D48" s="102"/>
      <c r="E48" s="104"/>
      <c r="F48" s="104"/>
      <c r="G48" s="95"/>
      <c r="H48" s="95"/>
      <c r="I48" s="102"/>
    </row>
    <row r="49" spans="1:9" s="112" customFormat="1">
      <c r="A49" s="102"/>
      <c r="B49" s="102"/>
      <c r="C49" s="102"/>
      <c r="D49" s="102"/>
      <c r="E49" s="104"/>
      <c r="F49" s="104"/>
      <c r="G49" s="95"/>
      <c r="H49" s="95"/>
      <c r="I49" s="102"/>
    </row>
    <row r="50" spans="1:9" s="112" customFormat="1">
      <c r="A50" s="102"/>
      <c r="B50" s="102"/>
      <c r="C50" s="102"/>
      <c r="D50" s="102"/>
      <c r="E50" s="104"/>
      <c r="F50" s="104"/>
      <c r="G50" s="95"/>
      <c r="H50" s="95"/>
      <c r="I50" s="102"/>
    </row>
    <row r="51" spans="1:9" s="112" customFormat="1">
      <c r="A51" s="102"/>
      <c r="B51" s="102"/>
      <c r="C51" s="102"/>
      <c r="D51" s="102"/>
      <c r="E51" s="104"/>
      <c r="F51" s="104"/>
      <c r="G51" s="95"/>
      <c r="H51" s="95"/>
      <c r="I51" s="102"/>
    </row>
    <row r="52" spans="1:9" s="112" customFormat="1">
      <c r="A52" s="102"/>
      <c r="B52" s="102"/>
      <c r="C52" s="102"/>
      <c r="D52" s="102"/>
      <c r="E52" s="104"/>
      <c r="F52" s="104"/>
      <c r="G52" s="95"/>
      <c r="H52" s="95"/>
      <c r="I52" s="102"/>
    </row>
    <row r="53" spans="1:9" s="112" customFormat="1">
      <c r="A53" s="102"/>
      <c r="B53" s="102"/>
      <c r="C53" s="102"/>
      <c r="D53" s="102"/>
      <c r="E53" s="101"/>
      <c r="F53" s="95"/>
      <c r="G53" s="95"/>
      <c r="H53" s="95"/>
      <c r="I53" s="102"/>
    </row>
    <row r="54" spans="1:9" s="112" customFormat="1">
      <c r="A54" s="102"/>
      <c r="B54" s="102"/>
      <c r="C54" s="102"/>
      <c r="D54" s="102"/>
      <c r="E54" s="101"/>
      <c r="F54" s="95"/>
      <c r="G54" s="95"/>
      <c r="H54" s="95"/>
      <c r="I54" s="102"/>
    </row>
    <row r="55" spans="1:9" s="112" customFormat="1">
      <c r="A55" s="102"/>
      <c r="B55" s="102"/>
      <c r="C55" s="102"/>
      <c r="D55" s="102"/>
      <c r="E55" s="101"/>
      <c r="F55" s="95"/>
      <c r="G55" s="95"/>
      <c r="H55" s="95"/>
      <c r="I55" s="102"/>
    </row>
    <row r="56" spans="1:9" s="112" customFormat="1">
      <c r="A56" s="103"/>
      <c r="B56" s="103"/>
      <c r="C56" s="103"/>
      <c r="D56" s="103"/>
      <c r="E56" s="104"/>
      <c r="F56" s="105"/>
      <c r="G56" s="95"/>
      <c r="H56" s="95"/>
      <c r="I56" s="103"/>
    </row>
    <row r="57" spans="1:9" s="112" customFormat="1">
      <c r="A57" s="102"/>
      <c r="B57" s="102"/>
      <c r="C57" s="102"/>
      <c r="D57" s="102"/>
      <c r="E57" s="104"/>
      <c r="F57" s="101"/>
      <c r="G57" s="95"/>
      <c r="H57" s="95"/>
      <c r="I57" s="102"/>
    </row>
    <row r="58" spans="1:9" s="112" customFormat="1">
      <c r="A58" s="102"/>
      <c r="B58" s="102"/>
      <c r="C58" s="102"/>
      <c r="D58" s="102"/>
      <c r="E58" s="101"/>
      <c r="F58" s="101"/>
      <c r="G58" s="95"/>
      <c r="H58" s="95"/>
      <c r="I58" s="102"/>
    </row>
    <row r="59" spans="1:9" s="112" customFormat="1">
      <c r="A59" s="102"/>
      <c r="B59" s="102"/>
      <c r="C59" s="102"/>
      <c r="D59" s="102"/>
      <c r="E59" s="101"/>
      <c r="F59" s="101"/>
      <c r="G59" s="104"/>
      <c r="H59" s="95"/>
      <c r="I59" s="102"/>
    </row>
    <row r="60" spans="1:9" s="112" customFormat="1">
      <c r="A60" s="102"/>
      <c r="B60" s="102"/>
      <c r="C60" s="102"/>
      <c r="D60" s="102"/>
      <c r="E60" s="104"/>
      <c r="F60" s="104"/>
      <c r="G60" s="95"/>
      <c r="H60" s="95"/>
      <c r="I60" s="102"/>
    </row>
    <row r="61" spans="1:9" s="112" customFormat="1">
      <c r="A61" s="102"/>
      <c r="B61" s="102"/>
      <c r="C61" s="102"/>
      <c r="D61" s="102"/>
      <c r="E61" s="104"/>
      <c r="F61" s="101"/>
      <c r="G61" s="95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1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4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4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1"/>
      <c r="F73" s="95"/>
      <c r="G73" s="95"/>
      <c r="H73" s="95"/>
      <c r="I73" s="102"/>
    </row>
    <row r="74" spans="1:9" s="112" customFormat="1">
      <c r="A74" s="102"/>
      <c r="B74" s="102"/>
      <c r="C74" s="102"/>
      <c r="D74" s="102"/>
      <c r="E74" s="101"/>
      <c r="F74" s="95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3"/>
      <c r="B76" s="103"/>
      <c r="C76" s="103"/>
      <c r="D76" s="103"/>
      <c r="E76" s="104"/>
      <c r="F76" s="105"/>
      <c r="G76" s="95"/>
      <c r="H76" s="95"/>
      <c r="I76" s="103"/>
    </row>
    <row r="77" spans="1:9" s="112" customFormat="1">
      <c r="A77" s="102"/>
      <c r="B77" s="102"/>
      <c r="C77" s="102"/>
      <c r="D77" s="102"/>
      <c r="E77" s="104"/>
      <c r="F77" s="101"/>
      <c r="G77" s="95"/>
      <c r="H77" s="95"/>
      <c r="I77" s="102"/>
    </row>
    <row r="78" spans="1:9" s="112" customFormat="1">
      <c r="A78" s="102"/>
      <c r="B78" s="102"/>
      <c r="C78" s="102"/>
      <c r="D78" s="102"/>
      <c r="E78" s="101"/>
      <c r="F78" s="101"/>
      <c r="G78" s="95"/>
      <c r="H78" s="95"/>
      <c r="I78" s="102"/>
    </row>
    <row r="79" spans="1:9" s="112" customFormat="1">
      <c r="A79" s="102"/>
      <c r="B79" s="102"/>
      <c r="C79" s="102"/>
      <c r="D79" s="102"/>
      <c r="E79" s="101"/>
      <c r="F79" s="101"/>
      <c r="G79" s="104"/>
      <c r="H79" s="95"/>
      <c r="I79" s="102"/>
    </row>
    <row r="80" spans="1:9" s="112" customFormat="1">
      <c r="A80" s="102"/>
      <c r="B80" s="102"/>
      <c r="C80" s="102"/>
      <c r="D80" s="102"/>
      <c r="E80" s="104"/>
      <c r="F80" s="104"/>
      <c r="G80" s="95"/>
      <c r="H80" s="95"/>
      <c r="I80" s="102"/>
    </row>
    <row r="81" spans="1:9" s="112" customFormat="1">
      <c r="A81" s="102"/>
      <c r="B81" s="102"/>
      <c r="C81" s="102"/>
      <c r="D81" s="102"/>
      <c r="E81" s="104"/>
      <c r="F81" s="101"/>
      <c r="G81" s="95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1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4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4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1"/>
      <c r="F93" s="95"/>
      <c r="G93" s="95"/>
      <c r="H93" s="95"/>
      <c r="I93" s="102"/>
    </row>
    <row r="94" spans="1:9" s="112" customFormat="1">
      <c r="A94" s="102"/>
      <c r="B94" s="102"/>
      <c r="C94" s="102"/>
      <c r="D94" s="102"/>
      <c r="E94" s="101"/>
      <c r="F94" s="95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3"/>
      <c r="B96" s="103"/>
      <c r="C96" s="103"/>
      <c r="D96" s="103"/>
      <c r="E96" s="104"/>
      <c r="F96" s="105"/>
      <c r="G96" s="95"/>
      <c r="H96" s="95"/>
      <c r="I96" s="103"/>
    </row>
    <row r="97" spans="1:9" s="112" customFormat="1">
      <c r="A97" s="102"/>
      <c r="B97" s="102"/>
      <c r="C97" s="102"/>
      <c r="D97" s="102"/>
      <c r="E97" s="104"/>
      <c r="F97" s="101"/>
      <c r="G97" s="95"/>
      <c r="H97" s="95"/>
      <c r="I97" s="102"/>
    </row>
    <row r="98" spans="1:9" s="112" customFormat="1">
      <c r="A98" s="102"/>
      <c r="B98" s="102"/>
      <c r="C98" s="102"/>
      <c r="D98" s="102"/>
      <c r="E98" s="101"/>
      <c r="F98" s="101"/>
      <c r="G98" s="95"/>
      <c r="H98" s="95"/>
      <c r="I98" s="102"/>
    </row>
    <row r="99" spans="1:9" s="112" customFormat="1">
      <c r="A99" s="102"/>
      <c r="B99" s="102"/>
      <c r="C99" s="102"/>
      <c r="D99" s="102"/>
      <c r="E99" s="101"/>
      <c r="F99" s="101"/>
      <c r="G99" s="104"/>
      <c r="H99" s="95"/>
      <c r="I99" s="102"/>
    </row>
    <row r="100" spans="1:9" s="112" customFormat="1">
      <c r="A100" s="102"/>
      <c r="B100" s="102"/>
      <c r="C100" s="102"/>
      <c r="D100" s="102"/>
      <c r="E100" s="104"/>
      <c r="F100" s="104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4"/>
      <c r="F101" s="101"/>
      <c r="G101" s="95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1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4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4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1"/>
      <c r="F113" s="95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1"/>
      <c r="F114" s="95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3"/>
      <c r="B116" s="103"/>
      <c r="C116" s="103"/>
      <c r="D116" s="103"/>
      <c r="E116" s="104"/>
      <c r="F116" s="105"/>
      <c r="G116" s="95"/>
      <c r="H116" s="95"/>
      <c r="I116" s="103"/>
    </row>
    <row r="117" spans="1:9" s="112" customFormat="1">
      <c r="A117" s="102"/>
      <c r="B117" s="102"/>
      <c r="C117" s="102"/>
      <c r="D117" s="102"/>
      <c r="E117" s="104"/>
      <c r="F117" s="101"/>
      <c r="G117" s="95"/>
      <c r="H117" s="95"/>
      <c r="I117" s="102"/>
    </row>
    <row r="118" spans="1:9" s="112" customFormat="1">
      <c r="A118" s="102"/>
      <c r="B118" s="102"/>
      <c r="C118" s="102"/>
      <c r="D118" s="102"/>
      <c r="E118" s="101"/>
      <c r="F118" s="101"/>
      <c r="G118" s="95"/>
      <c r="H118" s="95"/>
      <c r="I118" s="102"/>
    </row>
    <row r="119" spans="1:9" s="112" customFormat="1">
      <c r="A119" s="102"/>
      <c r="B119" s="102"/>
      <c r="C119" s="102"/>
      <c r="D119" s="102"/>
      <c r="E119" s="101"/>
      <c r="F119" s="101"/>
      <c r="G119" s="104"/>
      <c r="H119" s="95"/>
      <c r="I119" s="102"/>
    </row>
    <row r="120" spans="1:9" s="112" customFormat="1">
      <c r="A120" s="102"/>
      <c r="B120" s="102"/>
      <c r="C120" s="102"/>
      <c r="D120" s="102"/>
      <c r="E120" s="104"/>
      <c r="F120" s="104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4"/>
      <c r="F121" s="101"/>
      <c r="G121" s="95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1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4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4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1"/>
      <c r="F133" s="95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1"/>
      <c r="F134" s="95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3"/>
      <c r="B136" s="103"/>
      <c r="C136" s="103"/>
      <c r="D136" s="103"/>
      <c r="E136" s="104"/>
      <c r="F136" s="105"/>
      <c r="G136" s="95"/>
      <c r="H136" s="95"/>
      <c r="I136" s="103"/>
    </row>
    <row r="137" spans="1:9" s="112" customFormat="1">
      <c r="A137" s="102"/>
      <c r="B137" s="102"/>
      <c r="C137" s="102"/>
      <c r="D137" s="102"/>
      <c r="E137" s="104"/>
      <c r="F137" s="101"/>
      <c r="G137" s="95"/>
      <c r="H137" s="95"/>
      <c r="I137" s="102"/>
    </row>
    <row r="138" spans="1:9" s="112" customFormat="1">
      <c r="A138" s="102"/>
      <c r="B138" s="102"/>
      <c r="C138" s="102"/>
      <c r="D138" s="102"/>
      <c r="E138" s="101"/>
      <c r="F138" s="101"/>
      <c r="G138" s="95"/>
      <c r="H138" s="95"/>
      <c r="I138" s="102"/>
    </row>
    <row r="139" spans="1:9" s="112" customFormat="1">
      <c r="A139" s="102"/>
      <c r="B139" s="102"/>
      <c r="C139" s="102"/>
      <c r="D139" s="102"/>
      <c r="E139" s="101"/>
      <c r="F139" s="101"/>
      <c r="G139" s="104"/>
      <c r="H139" s="95"/>
      <c r="I139" s="102"/>
    </row>
    <row r="140" spans="1:9" s="112" customFormat="1">
      <c r="A140" s="102"/>
      <c r="B140" s="102"/>
      <c r="C140" s="102"/>
      <c r="D140" s="102"/>
      <c r="E140" s="104"/>
      <c r="F140" s="104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4"/>
      <c r="F141" s="101"/>
      <c r="G141" s="95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1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4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4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1"/>
      <c r="F153" s="95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1"/>
      <c r="F154" s="95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3"/>
      <c r="B156" s="103"/>
      <c r="C156" s="103"/>
      <c r="D156" s="103"/>
      <c r="E156" s="104"/>
      <c r="F156" s="105"/>
      <c r="G156" s="95"/>
      <c r="H156" s="95"/>
      <c r="I156" s="103"/>
    </row>
    <row r="157" spans="1:9" s="112" customFormat="1">
      <c r="A157" s="102"/>
      <c r="B157" s="102"/>
      <c r="C157" s="102"/>
      <c r="D157" s="102"/>
      <c r="E157" s="104"/>
      <c r="F157" s="101"/>
      <c r="G157" s="95"/>
      <c r="H157" s="95"/>
      <c r="I157" s="102"/>
    </row>
    <row r="158" spans="1:9" s="112" customFormat="1">
      <c r="A158" s="102"/>
      <c r="B158" s="102"/>
      <c r="C158" s="102"/>
      <c r="D158" s="102"/>
      <c r="E158" s="101"/>
      <c r="F158" s="101"/>
      <c r="G158" s="95"/>
      <c r="H158" s="95"/>
      <c r="I158" s="102"/>
    </row>
    <row r="159" spans="1:9" s="112" customFormat="1">
      <c r="A159" s="102"/>
      <c r="B159" s="102"/>
      <c r="C159" s="102"/>
      <c r="D159" s="102"/>
      <c r="E159" s="101"/>
      <c r="F159" s="101"/>
      <c r="G159" s="104"/>
      <c r="H159" s="95"/>
      <c r="I159" s="102"/>
    </row>
    <row r="160" spans="1:9" s="112" customFormat="1">
      <c r="A160" s="102"/>
      <c r="B160" s="102"/>
      <c r="C160" s="102"/>
      <c r="D160" s="102"/>
      <c r="E160" s="104"/>
      <c r="F160" s="104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4"/>
      <c r="F161" s="101"/>
      <c r="G161" s="95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1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4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4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1"/>
      <c r="F173" s="95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1"/>
      <c r="F174" s="95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3"/>
      <c r="B176" s="103"/>
      <c r="C176" s="103"/>
      <c r="D176" s="103"/>
      <c r="E176" s="104"/>
      <c r="F176" s="105"/>
      <c r="G176" s="95"/>
      <c r="H176" s="95"/>
      <c r="I176" s="103"/>
    </row>
    <row r="177" spans="1:9" s="112" customFormat="1">
      <c r="A177" s="102"/>
      <c r="B177" s="102"/>
      <c r="C177" s="102"/>
      <c r="D177" s="102"/>
      <c r="E177" s="104"/>
      <c r="F177" s="101"/>
      <c r="G177" s="95"/>
      <c r="H177" s="95"/>
      <c r="I177" s="102"/>
    </row>
    <row r="178" spans="1:9" s="112" customFormat="1">
      <c r="A178" s="102"/>
      <c r="B178" s="102"/>
      <c r="C178" s="102"/>
      <c r="D178" s="102"/>
      <c r="E178" s="101"/>
      <c r="F178" s="101"/>
      <c r="G178" s="95"/>
      <c r="H178" s="95"/>
      <c r="I178" s="102"/>
    </row>
    <row r="179" spans="1:9" s="112" customFormat="1">
      <c r="A179" s="102"/>
      <c r="B179" s="102"/>
      <c r="C179" s="102"/>
      <c r="D179" s="102"/>
      <c r="E179" s="101"/>
      <c r="F179" s="101"/>
      <c r="G179" s="104"/>
      <c r="H179" s="95"/>
      <c r="I179" s="102"/>
    </row>
    <row r="180" spans="1:9" s="112" customFormat="1">
      <c r="A180" s="102"/>
      <c r="B180" s="102"/>
      <c r="C180" s="102"/>
      <c r="D180" s="102"/>
      <c r="E180" s="104"/>
      <c r="F180" s="104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4"/>
      <c r="F181" s="101"/>
      <c r="G181" s="95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1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4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4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1"/>
      <c r="F193" s="95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1"/>
      <c r="F194" s="95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3"/>
      <c r="B196" s="103"/>
      <c r="C196" s="103"/>
      <c r="D196" s="103"/>
      <c r="E196" s="104"/>
      <c r="F196" s="105"/>
      <c r="G196" s="95"/>
      <c r="H196" s="95"/>
      <c r="I196" s="103"/>
    </row>
    <row r="197" spans="1:9" s="112" customFormat="1">
      <c r="A197" s="102"/>
      <c r="B197" s="102"/>
      <c r="C197" s="102"/>
      <c r="D197" s="102"/>
      <c r="E197" s="104"/>
      <c r="F197" s="101"/>
      <c r="G197" s="95"/>
      <c r="H197" s="95"/>
      <c r="I197" s="102"/>
    </row>
    <row r="198" spans="1:9" s="112" customFormat="1">
      <c r="A198" s="102"/>
      <c r="B198" s="102"/>
      <c r="C198" s="102"/>
      <c r="D198" s="102"/>
      <c r="E198" s="101"/>
      <c r="F198" s="101"/>
      <c r="G198" s="95"/>
      <c r="H198" s="95"/>
      <c r="I198" s="102"/>
    </row>
    <row r="199" spans="1:9" s="112" customFormat="1">
      <c r="A199" s="102"/>
      <c r="B199" s="102"/>
      <c r="C199" s="102"/>
      <c r="D199" s="102"/>
      <c r="E199" s="101"/>
      <c r="F199" s="101"/>
      <c r="G199" s="104"/>
      <c r="H199" s="95"/>
      <c r="I199" s="102"/>
    </row>
    <row r="200" spans="1:9" s="112" customFormat="1">
      <c r="A200" s="102"/>
      <c r="B200" s="102"/>
      <c r="C200" s="102"/>
      <c r="D200" s="102"/>
      <c r="E200" s="104"/>
      <c r="F200" s="104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4"/>
      <c r="F201" s="101"/>
      <c r="G201" s="95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1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4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4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1"/>
      <c r="F213" s="95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1"/>
      <c r="F214" s="95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3"/>
      <c r="B216" s="103"/>
      <c r="C216" s="103"/>
      <c r="D216" s="103"/>
      <c r="E216" s="104"/>
      <c r="F216" s="105"/>
      <c r="G216" s="95"/>
      <c r="H216" s="95"/>
      <c r="I216" s="103"/>
    </row>
    <row r="217" spans="1:9" s="112" customFormat="1">
      <c r="A217" s="102"/>
      <c r="B217" s="102"/>
      <c r="C217" s="102"/>
      <c r="D217" s="102"/>
      <c r="E217" s="104"/>
      <c r="F217" s="101"/>
      <c r="G217" s="95"/>
      <c r="H217" s="95"/>
      <c r="I217" s="102"/>
    </row>
    <row r="218" spans="1:9" s="112" customFormat="1">
      <c r="A218" s="102"/>
      <c r="B218" s="102"/>
      <c r="C218" s="102"/>
      <c r="D218" s="102"/>
      <c r="E218" s="101"/>
      <c r="F218" s="101"/>
      <c r="G218" s="95"/>
      <c r="H218" s="95"/>
      <c r="I218" s="102"/>
    </row>
    <row r="219" spans="1:9" s="112" customFormat="1">
      <c r="A219" s="102"/>
      <c r="B219" s="102"/>
      <c r="C219" s="102"/>
      <c r="D219" s="102"/>
      <c r="E219" s="101"/>
      <c r="F219" s="101"/>
      <c r="G219" s="104"/>
      <c r="H219" s="95"/>
      <c r="I219" s="102"/>
    </row>
    <row r="220" spans="1:9" s="112" customFormat="1">
      <c r="A220" s="102"/>
      <c r="B220" s="102"/>
      <c r="C220" s="102"/>
      <c r="D220" s="102"/>
      <c r="E220" s="104"/>
      <c r="F220" s="104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4"/>
      <c r="F221" s="101"/>
      <c r="G221" s="95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1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4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4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1"/>
      <c r="F233" s="95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1"/>
      <c r="F234" s="95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3"/>
      <c r="B236" s="103"/>
      <c r="C236" s="103"/>
      <c r="D236" s="103"/>
      <c r="E236" s="104"/>
      <c r="F236" s="105"/>
      <c r="G236" s="95"/>
      <c r="H236" s="95"/>
      <c r="I236" s="103"/>
    </row>
    <row r="237" spans="1:9" s="112" customFormat="1">
      <c r="A237" s="102"/>
      <c r="B237" s="102"/>
      <c r="C237" s="102"/>
      <c r="D237" s="102"/>
      <c r="E237" s="104"/>
      <c r="F237" s="101"/>
      <c r="G237" s="95"/>
      <c r="H237" s="95"/>
      <c r="I237" s="102"/>
    </row>
    <row r="238" spans="1:9" s="112" customFormat="1">
      <c r="A238" s="102"/>
      <c r="B238" s="102"/>
      <c r="C238" s="102"/>
      <c r="D238" s="102"/>
      <c r="E238" s="101"/>
      <c r="F238" s="101"/>
      <c r="G238" s="95"/>
      <c r="H238" s="95"/>
      <c r="I238" s="102"/>
    </row>
    <row r="239" spans="1:9" s="112" customFormat="1">
      <c r="A239" s="102"/>
      <c r="B239" s="102"/>
      <c r="C239" s="102"/>
      <c r="D239" s="102"/>
      <c r="E239" s="101"/>
      <c r="F239" s="101"/>
      <c r="G239" s="104"/>
      <c r="H239" s="95"/>
      <c r="I239" s="102"/>
    </row>
    <row r="240" spans="1:9" s="112" customFormat="1">
      <c r="A240" s="102"/>
      <c r="B240" s="102"/>
      <c r="C240" s="102"/>
      <c r="D240" s="102"/>
      <c r="E240" s="104"/>
      <c r="F240" s="104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4"/>
      <c r="F241" s="101"/>
      <c r="G241" s="95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1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4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4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1"/>
      <c r="F253" s="95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1"/>
      <c r="F254" s="95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3"/>
      <c r="B256" s="103"/>
      <c r="C256" s="103"/>
      <c r="D256" s="103"/>
      <c r="E256" s="104"/>
      <c r="F256" s="105"/>
      <c r="G256" s="95"/>
      <c r="H256" s="95"/>
      <c r="I256" s="103"/>
    </row>
    <row r="257" spans="1:9" s="112" customFormat="1">
      <c r="A257" s="102"/>
      <c r="B257" s="102"/>
      <c r="C257" s="102"/>
      <c r="D257" s="102"/>
      <c r="E257" s="104"/>
      <c r="F257" s="101"/>
      <c r="G257" s="95"/>
      <c r="H257" s="95"/>
      <c r="I257" s="102"/>
    </row>
    <row r="258" spans="1:9" s="112" customFormat="1">
      <c r="A258" s="102"/>
      <c r="B258" s="102"/>
      <c r="C258" s="102"/>
      <c r="D258" s="102"/>
      <c r="E258" s="101"/>
      <c r="F258" s="101"/>
      <c r="G258" s="95"/>
      <c r="H258" s="95"/>
      <c r="I258" s="102"/>
    </row>
    <row r="259" spans="1:9" s="112" customFormat="1">
      <c r="A259" s="102"/>
      <c r="B259" s="102"/>
      <c r="C259" s="102"/>
      <c r="D259" s="102"/>
      <c r="E259" s="101"/>
      <c r="F259" s="101"/>
      <c r="G259" s="104"/>
      <c r="H259" s="95"/>
      <c r="I259" s="102"/>
    </row>
    <row r="260" spans="1:9" s="112" customFormat="1">
      <c r="A260" s="102"/>
      <c r="B260" s="102"/>
      <c r="C260" s="102"/>
      <c r="D260" s="102"/>
      <c r="E260" s="104"/>
      <c r="F260" s="104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4"/>
      <c r="F261" s="101"/>
      <c r="G261" s="95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1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4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4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1"/>
      <c r="F273" s="95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1"/>
      <c r="F274" s="95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3"/>
      <c r="B276" s="103"/>
      <c r="C276" s="103"/>
      <c r="D276" s="103"/>
      <c r="E276" s="104"/>
      <c r="F276" s="105"/>
      <c r="G276" s="95"/>
      <c r="H276" s="95"/>
      <c r="I276" s="103"/>
    </row>
    <row r="277" spans="1:9" s="112" customFormat="1">
      <c r="A277" s="102"/>
      <c r="B277" s="102"/>
      <c r="C277" s="102"/>
      <c r="D277" s="102"/>
      <c r="E277" s="104"/>
      <c r="F277" s="101"/>
      <c r="G277" s="95"/>
      <c r="H277" s="95"/>
      <c r="I277" s="102"/>
    </row>
    <row r="278" spans="1:9" s="112" customFormat="1">
      <c r="A278" s="102"/>
      <c r="B278" s="102"/>
      <c r="C278" s="102"/>
      <c r="D278" s="102"/>
      <c r="E278" s="101"/>
      <c r="F278" s="101"/>
      <c r="G278" s="95"/>
      <c r="H278" s="95"/>
      <c r="I278" s="102"/>
    </row>
    <row r="279" spans="1:9" s="112" customFormat="1">
      <c r="A279" s="102"/>
      <c r="B279" s="102"/>
      <c r="C279" s="102"/>
      <c r="D279" s="102"/>
      <c r="E279" s="101"/>
      <c r="F279" s="101"/>
      <c r="G279" s="104"/>
      <c r="H279" s="95"/>
      <c r="I279" s="102"/>
    </row>
    <row r="280" spans="1:9" s="112" customFormat="1">
      <c r="A280" s="102"/>
      <c r="B280" s="102"/>
      <c r="C280" s="102"/>
      <c r="D280" s="102"/>
      <c r="E280" s="104"/>
      <c r="F280" s="104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4"/>
      <c r="F281" s="101"/>
      <c r="G281" s="95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1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4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4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1"/>
      <c r="F293" s="95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1"/>
      <c r="F294" s="95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15"/>
      <c r="B296" s="115"/>
      <c r="C296" s="115"/>
      <c r="D296" s="115"/>
      <c r="E296" s="115"/>
      <c r="I296" s="115"/>
    </row>
    <row r="297" spans="1:9" s="112" customFormat="1">
      <c r="A297" s="115"/>
      <c r="B297" s="115"/>
      <c r="C297" s="115"/>
      <c r="D297" s="115"/>
      <c r="E297" s="115"/>
      <c r="I297" s="115"/>
    </row>
    <row r="298" spans="1:9" s="112" customFormat="1">
      <c r="A298" s="115"/>
      <c r="B298" s="115"/>
      <c r="C298" s="115"/>
      <c r="D298" s="115"/>
      <c r="E298" s="115"/>
      <c r="I298" s="115"/>
    </row>
    <row r="299" spans="1:9" s="112" customFormat="1">
      <c r="A299" s="115"/>
      <c r="B299" s="115"/>
      <c r="C299" s="115"/>
      <c r="D299" s="115"/>
      <c r="E299" s="115"/>
      <c r="I299" s="115"/>
    </row>
    <row r="300" spans="1:9" s="112" customFormat="1">
      <c r="A300" s="115"/>
      <c r="B300" s="115"/>
      <c r="C300" s="115"/>
      <c r="D300" s="115"/>
      <c r="E300" s="115"/>
      <c r="I300" s="115"/>
    </row>
    <row r="301" spans="1:9" s="112" customFormat="1">
      <c r="A301" s="115"/>
      <c r="B301" s="115"/>
      <c r="C301" s="115"/>
      <c r="D301" s="115"/>
      <c r="E301" s="115"/>
      <c r="I301" s="115"/>
    </row>
    <row r="302" spans="1:9" s="112" customFormat="1">
      <c r="A302" s="115"/>
      <c r="B302" s="115"/>
      <c r="C302" s="115"/>
      <c r="D302" s="115"/>
      <c r="E302" s="115"/>
      <c r="I302" s="115"/>
    </row>
    <row r="303" spans="1:9" s="112" customFormat="1">
      <c r="A303" s="115"/>
      <c r="B303" s="115"/>
      <c r="C303" s="115"/>
      <c r="D303" s="115"/>
      <c r="E303" s="115"/>
      <c r="I303" s="115"/>
    </row>
    <row r="304" spans="1:9" s="112" customFormat="1">
      <c r="A304" s="115"/>
      <c r="B304" s="115"/>
      <c r="C304" s="115"/>
      <c r="D304" s="115"/>
      <c r="E304" s="115"/>
      <c r="I304" s="115"/>
    </row>
    <row r="305" spans="1:9" s="112" customFormat="1">
      <c r="A305" s="115"/>
      <c r="B305" s="115"/>
      <c r="C305" s="115"/>
      <c r="D305" s="115"/>
      <c r="E305" s="115"/>
      <c r="I305" s="115"/>
    </row>
    <row r="306" spans="1:9" s="112" customFormat="1">
      <c r="A306" s="115"/>
      <c r="B306" s="115"/>
      <c r="C306" s="115"/>
      <c r="D306" s="115"/>
      <c r="E306" s="115"/>
      <c r="I306" s="115"/>
    </row>
    <row r="307" spans="1:9" s="112" customFormat="1">
      <c r="A307" s="115"/>
      <c r="B307" s="115"/>
      <c r="C307" s="115"/>
      <c r="D307" s="115"/>
      <c r="E307" s="115"/>
      <c r="I307" s="115"/>
    </row>
    <row r="308" spans="1:9" s="112" customFormat="1">
      <c r="A308" s="115"/>
      <c r="B308" s="115"/>
      <c r="C308" s="115"/>
      <c r="D308" s="115"/>
      <c r="E308" s="115"/>
      <c r="I308" s="115"/>
    </row>
    <row r="309" spans="1:9" s="112" customFormat="1">
      <c r="A309" s="115"/>
      <c r="B309" s="115"/>
      <c r="C309" s="115"/>
      <c r="D309" s="115"/>
      <c r="E309" s="115"/>
      <c r="I309" s="115"/>
    </row>
    <row r="310" spans="1:9" s="112" customFormat="1">
      <c r="A310" s="115"/>
      <c r="B310" s="115"/>
      <c r="C310" s="115"/>
      <c r="D310" s="115"/>
      <c r="E310" s="115"/>
      <c r="I310" s="115"/>
    </row>
    <row r="311" spans="1:9" s="112" customFormat="1">
      <c r="A311" s="115"/>
      <c r="B311" s="115"/>
      <c r="C311" s="115"/>
      <c r="D311" s="115"/>
      <c r="E311" s="115"/>
      <c r="I311" s="115"/>
    </row>
    <row r="312" spans="1:9" s="112" customFormat="1">
      <c r="A312" s="115"/>
      <c r="B312" s="115"/>
      <c r="C312" s="115"/>
      <c r="D312" s="115"/>
      <c r="E312" s="115"/>
      <c r="I312" s="115"/>
    </row>
    <row r="313" spans="1:9" s="112" customFormat="1">
      <c r="A313" s="115"/>
      <c r="B313" s="115"/>
      <c r="C313" s="115"/>
      <c r="D313" s="115"/>
      <c r="E313" s="115"/>
      <c r="I313" s="115"/>
    </row>
    <row r="314" spans="1:9" s="112" customFormat="1">
      <c r="A314" s="115"/>
      <c r="B314" s="115"/>
      <c r="C314" s="115"/>
      <c r="D314" s="115"/>
      <c r="E314" s="115"/>
      <c r="I314" s="115"/>
    </row>
    <row r="315" spans="1:9" s="112" customFormat="1">
      <c r="A315" s="115"/>
      <c r="B315" s="115"/>
      <c r="C315" s="115"/>
      <c r="D315" s="115"/>
      <c r="E315" s="115"/>
      <c r="I315" s="115"/>
    </row>
    <row r="316" spans="1:9" s="112" customFormat="1">
      <c r="A316" s="115"/>
      <c r="B316" s="115"/>
      <c r="C316" s="115"/>
      <c r="D316" s="115"/>
      <c r="E316" s="115"/>
      <c r="I316" s="115"/>
    </row>
    <row r="317" spans="1:9" s="112" customFormat="1">
      <c r="A317" s="115"/>
      <c r="B317" s="115"/>
      <c r="C317" s="115"/>
      <c r="D317" s="115"/>
      <c r="E317" s="115"/>
      <c r="I317" s="115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</sheetData>
  <protectedRanges>
    <protectedRange password="CC3D" sqref="A3:I295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I35">
    <cfRule type="cellIs" dxfId="66" priority="28" operator="equal">
      <formula>0</formula>
    </cfRule>
  </conditionalFormatting>
  <conditionalFormatting sqref="A36:H55">
    <cfRule type="cellIs" dxfId="65" priority="27" operator="equal">
      <formula>0</formula>
    </cfRule>
  </conditionalFormatting>
  <conditionalFormatting sqref="A56:H75">
    <cfRule type="cellIs" dxfId="64" priority="26" operator="equal">
      <formula>0</formula>
    </cfRule>
  </conditionalFormatting>
  <conditionalFormatting sqref="A76:H95">
    <cfRule type="cellIs" dxfId="63" priority="25" operator="equal">
      <formula>0</formula>
    </cfRule>
  </conditionalFormatting>
  <conditionalFormatting sqref="A96:H115">
    <cfRule type="cellIs" dxfId="62" priority="24" operator="equal">
      <formula>0</formula>
    </cfRule>
  </conditionalFormatting>
  <conditionalFormatting sqref="A116:H135">
    <cfRule type="cellIs" dxfId="61" priority="23" operator="equal">
      <formula>0</formula>
    </cfRule>
  </conditionalFormatting>
  <conditionalFormatting sqref="A136:H155">
    <cfRule type="cellIs" dxfId="60" priority="22" operator="equal">
      <formula>0</formula>
    </cfRule>
  </conditionalFormatting>
  <conditionalFormatting sqref="A156:H175">
    <cfRule type="cellIs" dxfId="59" priority="21" operator="equal">
      <formula>0</formula>
    </cfRule>
  </conditionalFormatting>
  <conditionalFormatting sqref="A176:H195">
    <cfRule type="cellIs" dxfId="58" priority="20" operator="equal">
      <formula>0</formula>
    </cfRule>
  </conditionalFormatting>
  <conditionalFormatting sqref="A196:H215">
    <cfRule type="cellIs" dxfId="57" priority="19" operator="equal">
      <formula>0</formula>
    </cfRule>
  </conditionalFormatting>
  <conditionalFormatting sqref="A216:H235">
    <cfRule type="cellIs" dxfId="56" priority="18" operator="equal">
      <formula>0</formula>
    </cfRule>
  </conditionalFormatting>
  <conditionalFormatting sqref="A236:H255">
    <cfRule type="cellIs" dxfId="55" priority="17" operator="equal">
      <formula>0</formula>
    </cfRule>
  </conditionalFormatting>
  <conditionalFormatting sqref="A256:H275">
    <cfRule type="cellIs" dxfId="54" priority="16" operator="equal">
      <formula>0</formula>
    </cfRule>
  </conditionalFormatting>
  <conditionalFormatting sqref="A276:H295">
    <cfRule type="cellIs" dxfId="53" priority="15" operator="equal">
      <formula>0</formula>
    </cfRule>
  </conditionalFormatting>
  <conditionalFormatting sqref="I36:I55">
    <cfRule type="cellIs" dxfId="52" priority="13" operator="equal">
      <formula>0</formula>
    </cfRule>
  </conditionalFormatting>
  <conditionalFormatting sqref="I56:I75">
    <cfRule type="cellIs" dxfId="51" priority="12" operator="equal">
      <formula>0</formula>
    </cfRule>
  </conditionalFormatting>
  <conditionalFormatting sqref="I76:I95">
    <cfRule type="cellIs" dxfId="50" priority="11" operator="equal">
      <formula>0</formula>
    </cfRule>
  </conditionalFormatting>
  <conditionalFormatting sqref="I96:I115">
    <cfRule type="cellIs" dxfId="49" priority="10" operator="equal">
      <formula>0</formula>
    </cfRule>
  </conditionalFormatting>
  <conditionalFormatting sqref="I116:I135">
    <cfRule type="cellIs" dxfId="48" priority="9" operator="equal">
      <formula>0</formula>
    </cfRule>
  </conditionalFormatting>
  <conditionalFormatting sqref="I136:I155">
    <cfRule type="cellIs" dxfId="47" priority="8" operator="equal">
      <formula>0</formula>
    </cfRule>
  </conditionalFormatting>
  <conditionalFormatting sqref="I156:I175">
    <cfRule type="cellIs" dxfId="46" priority="7" operator="equal">
      <formula>0</formula>
    </cfRule>
  </conditionalFormatting>
  <conditionalFormatting sqref="I176:I195">
    <cfRule type="cellIs" dxfId="45" priority="6" operator="equal">
      <formula>0</formula>
    </cfRule>
  </conditionalFormatting>
  <conditionalFormatting sqref="I196:I215">
    <cfRule type="cellIs" dxfId="44" priority="5" operator="equal">
      <formula>0</formula>
    </cfRule>
  </conditionalFormatting>
  <conditionalFormatting sqref="I216:I235">
    <cfRule type="cellIs" dxfId="43" priority="4" operator="equal">
      <formula>0</formula>
    </cfRule>
  </conditionalFormatting>
  <conditionalFormatting sqref="I236:I255">
    <cfRule type="cellIs" dxfId="42" priority="3" operator="equal">
      <formula>0</formula>
    </cfRule>
  </conditionalFormatting>
  <conditionalFormatting sqref="I256:I275">
    <cfRule type="cellIs" dxfId="41" priority="2" operator="equal">
      <formula>0</formula>
    </cfRule>
  </conditionalFormatting>
  <conditionalFormatting sqref="I276:I295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7"/>
  <sheetViews>
    <sheetView rightToLeft="1" tabSelected="1" topLeftCell="A6" zoomScale="120" zoomScaleNormal="120" workbookViewId="0">
      <selection activeCell="B25" sqref="B25"/>
    </sheetView>
  </sheetViews>
  <sheetFormatPr baseColWidth="10" defaultColWidth="9.140625" defaultRowHeight="15"/>
  <cols>
    <col min="1" max="2" width="19.7109375" style="97" customWidth="1"/>
    <col min="3" max="5" width="15" style="97" customWidth="1"/>
    <col min="6" max="10" width="9.140625" style="112"/>
    <col min="11" max="11" width="0" style="112" hidden="1" customWidth="1"/>
    <col min="12" max="39" width="9.140625" style="112"/>
    <col min="40" max="16384" width="9.140625" style="94"/>
  </cols>
  <sheetData>
    <row r="1" spans="1:11" s="112" customFormat="1" ht="26.25" customHeight="1">
      <c r="A1" s="216" t="s">
        <v>68</v>
      </c>
      <c r="B1" s="217" t="s">
        <v>793</v>
      </c>
      <c r="C1" s="216" t="s">
        <v>793</v>
      </c>
      <c r="D1" s="216" t="s">
        <v>795</v>
      </c>
      <c r="E1" s="216" t="s">
        <v>799</v>
      </c>
    </row>
    <row r="2" spans="1:11" s="112" customFormat="1" ht="23.25" customHeight="1">
      <c r="A2" s="216"/>
      <c r="B2" s="218"/>
      <c r="C2" s="216"/>
      <c r="D2" s="216"/>
      <c r="E2" s="216"/>
    </row>
    <row r="3" spans="1:11" s="112" customFormat="1">
      <c r="A3" s="103" t="s">
        <v>1027</v>
      </c>
      <c r="B3" s="103" t="s">
        <v>1049</v>
      </c>
      <c r="C3" s="100"/>
      <c r="D3" s="100"/>
      <c r="E3" s="100"/>
      <c r="K3" s="112" t="s">
        <v>796</v>
      </c>
    </row>
    <row r="4" spans="1:11" s="112" customFormat="1">
      <c r="A4" s="102" t="s">
        <v>1028</v>
      </c>
      <c r="B4" s="103" t="s">
        <v>1049</v>
      </c>
      <c r="C4" s="102"/>
      <c r="D4" s="102"/>
      <c r="E4" s="102"/>
      <c r="K4" s="112" t="s">
        <v>797</v>
      </c>
    </row>
    <row r="5" spans="1:11" s="112" customFormat="1">
      <c r="A5" s="102" t="s">
        <v>1029</v>
      </c>
      <c r="B5" s="103" t="s">
        <v>1050</v>
      </c>
      <c r="C5" s="102"/>
      <c r="D5" s="102"/>
      <c r="E5" s="102"/>
      <c r="K5" s="112" t="s">
        <v>798</v>
      </c>
    </row>
    <row r="6" spans="1:11" s="112" customFormat="1">
      <c r="A6" s="102" t="s">
        <v>1030</v>
      </c>
      <c r="B6" s="103" t="s">
        <v>1051</v>
      </c>
      <c r="C6" s="103"/>
      <c r="D6" s="103"/>
      <c r="E6" s="103"/>
      <c r="K6" s="112" t="s">
        <v>779</v>
      </c>
    </row>
    <row r="7" spans="1:11" s="112" customFormat="1">
      <c r="A7" s="102" t="s">
        <v>1031</v>
      </c>
      <c r="B7" s="103" t="s">
        <v>1050</v>
      </c>
      <c r="C7" s="103"/>
      <c r="D7" s="103"/>
      <c r="E7" s="103"/>
    </row>
    <row r="8" spans="1:11" s="112" customFormat="1">
      <c r="A8" s="102" t="s">
        <v>1032</v>
      </c>
      <c r="B8" s="103" t="s">
        <v>1050</v>
      </c>
      <c r="C8" s="102"/>
      <c r="D8" s="102"/>
      <c r="E8" s="102"/>
    </row>
    <row r="9" spans="1:11" s="112" customFormat="1">
      <c r="A9" s="102" t="s">
        <v>1033</v>
      </c>
      <c r="B9" s="103" t="s">
        <v>1051</v>
      </c>
      <c r="C9" s="102"/>
      <c r="D9" s="102"/>
      <c r="E9" s="102"/>
    </row>
    <row r="10" spans="1:11" s="112" customFormat="1">
      <c r="A10" s="102" t="s">
        <v>1034</v>
      </c>
      <c r="B10" s="103" t="s">
        <v>1051</v>
      </c>
      <c r="C10" s="102"/>
      <c r="D10" s="102"/>
      <c r="E10" s="102"/>
    </row>
    <row r="11" spans="1:11" s="112" customFormat="1">
      <c r="A11" s="102" t="s">
        <v>1035</v>
      </c>
      <c r="B11" s="103" t="s">
        <v>1052</v>
      </c>
      <c r="C11" s="102"/>
      <c r="D11" s="102"/>
      <c r="E11" s="102"/>
    </row>
    <row r="12" spans="1:11" s="112" customFormat="1">
      <c r="A12" s="102" t="s">
        <v>1036</v>
      </c>
      <c r="B12" s="103" t="s">
        <v>1052</v>
      </c>
      <c r="C12" s="102"/>
      <c r="D12" s="102"/>
      <c r="E12" s="102"/>
    </row>
    <row r="13" spans="1:11" s="112" customFormat="1">
      <c r="A13" s="102" t="s">
        <v>1037</v>
      </c>
      <c r="B13" s="103" t="s">
        <v>1053</v>
      </c>
      <c r="C13" s="102"/>
      <c r="D13" s="102"/>
      <c r="E13" s="102"/>
    </row>
    <row r="14" spans="1:11" s="112" customFormat="1">
      <c r="A14" s="102" t="s">
        <v>1038</v>
      </c>
      <c r="B14" s="103" t="s">
        <v>1053</v>
      </c>
      <c r="C14" s="102"/>
      <c r="D14" s="102"/>
      <c r="E14" s="102"/>
    </row>
    <row r="15" spans="1:11" s="112" customFormat="1">
      <c r="A15" s="102" t="s">
        <v>1039</v>
      </c>
      <c r="B15" s="103" t="s">
        <v>1053</v>
      </c>
      <c r="C15" s="102"/>
      <c r="D15" s="102"/>
      <c r="E15" s="102"/>
    </row>
    <row r="16" spans="1:11" s="112" customFormat="1">
      <c r="A16" s="102" t="s">
        <v>1040</v>
      </c>
      <c r="B16" s="103" t="s">
        <v>1053</v>
      </c>
      <c r="C16" s="102"/>
      <c r="D16" s="102"/>
      <c r="E16" s="102"/>
    </row>
    <row r="17" spans="1:5" s="112" customFormat="1">
      <c r="A17" s="102" t="s">
        <v>1041</v>
      </c>
      <c r="B17" s="103" t="s">
        <v>1053</v>
      </c>
      <c r="C17" s="102"/>
      <c r="D17" s="102"/>
      <c r="E17" s="102"/>
    </row>
    <row r="18" spans="1:5" s="112" customFormat="1">
      <c r="A18" s="102" t="s">
        <v>1042</v>
      </c>
      <c r="B18" s="103" t="s">
        <v>1053</v>
      </c>
      <c r="C18" s="102"/>
      <c r="D18" s="102"/>
      <c r="E18" s="102"/>
    </row>
    <row r="19" spans="1:5" s="112" customFormat="1">
      <c r="A19" s="102" t="s">
        <v>1043</v>
      </c>
      <c r="B19" s="103" t="s">
        <v>1051</v>
      </c>
      <c r="C19" s="102"/>
      <c r="D19" s="102"/>
      <c r="E19" s="102"/>
    </row>
    <row r="20" spans="1:5" s="112" customFormat="1">
      <c r="A20" s="102" t="s">
        <v>1044</v>
      </c>
      <c r="B20" s="103" t="s">
        <v>1053</v>
      </c>
      <c r="C20" s="102"/>
      <c r="D20" s="102"/>
      <c r="E20" s="102"/>
    </row>
    <row r="21" spans="1:5" s="112" customFormat="1">
      <c r="A21" s="102" t="s">
        <v>1045</v>
      </c>
      <c r="B21" s="103" t="s">
        <v>1053</v>
      </c>
      <c r="C21" s="102"/>
      <c r="D21" s="102"/>
      <c r="E21" s="102"/>
    </row>
    <row r="22" spans="1:5" s="112" customFormat="1">
      <c r="A22" s="102" t="s">
        <v>1046</v>
      </c>
      <c r="B22" s="103" t="s">
        <v>1053</v>
      </c>
      <c r="C22" s="102"/>
      <c r="D22" s="102"/>
      <c r="E22" s="102"/>
    </row>
    <row r="23" spans="1:5" s="112" customFormat="1">
      <c r="A23" s="106" t="s">
        <v>1047</v>
      </c>
      <c r="B23" s="103" t="s">
        <v>1053</v>
      </c>
      <c r="C23" s="102"/>
      <c r="D23" s="102"/>
      <c r="E23" s="102"/>
    </row>
    <row r="24" spans="1:5" s="112" customFormat="1">
      <c r="A24" s="98" t="s">
        <v>1048</v>
      </c>
      <c r="B24" s="103" t="s">
        <v>1053</v>
      </c>
      <c r="C24" s="102"/>
      <c r="D24" s="102"/>
      <c r="E24" s="102"/>
    </row>
    <row r="25" spans="1:5" s="112" customFormat="1">
      <c r="A25" s="102"/>
      <c r="B25" s="102"/>
      <c r="C25" s="102"/>
      <c r="D25" s="102"/>
      <c r="E25" s="102"/>
    </row>
    <row r="26" spans="1:5" s="112" customFormat="1">
      <c r="A26" s="102"/>
      <c r="B26" s="102"/>
      <c r="C26" s="102"/>
      <c r="D26" s="102"/>
      <c r="E26" s="102"/>
    </row>
    <row r="27" spans="1:5" s="112" customFormat="1">
      <c r="A27" s="106"/>
      <c r="B27" s="106"/>
      <c r="C27" s="106"/>
      <c r="D27" s="106"/>
      <c r="E27" s="106"/>
    </row>
    <row r="28" spans="1:5" s="112" customFormat="1">
      <c r="A28" s="98"/>
      <c r="B28" s="98"/>
      <c r="C28" s="99"/>
      <c r="D28" s="99"/>
      <c r="E28" s="99"/>
    </row>
    <row r="29" spans="1:5" s="112" customFormat="1">
      <c r="A29" s="98"/>
      <c r="B29" s="98"/>
      <c r="C29" s="99"/>
      <c r="D29" s="99"/>
      <c r="E29" s="99"/>
    </row>
    <row r="30" spans="1:5" s="112" customFormat="1">
      <c r="A30" s="98"/>
      <c r="B30" s="98"/>
      <c r="C30" s="99"/>
      <c r="D30" s="99"/>
      <c r="E30" s="99"/>
    </row>
    <row r="31" spans="1:5" s="112" customFormat="1">
      <c r="A31" s="98"/>
      <c r="B31" s="98"/>
      <c r="C31" s="99"/>
      <c r="D31" s="99"/>
      <c r="E31" s="99"/>
    </row>
    <row r="32" spans="1:5" s="112" customFormat="1">
      <c r="A32" s="98"/>
      <c r="B32" s="98"/>
      <c r="C32" s="99"/>
      <c r="D32" s="99"/>
      <c r="E32" s="99"/>
    </row>
    <row r="33" spans="1:5" s="112" customFormat="1">
      <c r="A33" s="98"/>
      <c r="B33" s="98"/>
      <c r="C33" s="99"/>
      <c r="D33" s="99"/>
      <c r="E33" s="99"/>
    </row>
    <row r="34" spans="1:5" s="112" customFormat="1">
      <c r="A34" s="98"/>
      <c r="B34" s="98"/>
      <c r="C34" s="99"/>
      <c r="D34" s="99"/>
      <c r="E34" s="99"/>
    </row>
    <row r="35" spans="1:5" s="112" customFormat="1">
      <c r="A35" s="98"/>
      <c r="B35" s="98"/>
      <c r="C35" s="99"/>
      <c r="D35" s="99"/>
      <c r="E35" s="99"/>
    </row>
    <row r="36" spans="1:5" s="112" customFormat="1">
      <c r="A36" s="98"/>
      <c r="B36" s="98"/>
      <c r="C36" s="99"/>
      <c r="D36" s="99"/>
      <c r="E36" s="99"/>
    </row>
    <row r="37" spans="1:5" s="112" customFormat="1">
      <c r="A37" s="98"/>
      <c r="B37" s="98"/>
      <c r="C37" s="99"/>
      <c r="D37" s="99"/>
      <c r="E37" s="99"/>
    </row>
    <row r="38" spans="1:5" s="112" customFormat="1">
      <c r="A38" s="98"/>
      <c r="B38" s="98"/>
      <c r="C38" s="99"/>
      <c r="D38" s="99"/>
      <c r="E38" s="99"/>
    </row>
    <row r="39" spans="1:5" s="112" customFormat="1">
      <c r="A39" s="98"/>
      <c r="B39" s="98"/>
      <c r="C39" s="99"/>
      <c r="D39" s="99"/>
      <c r="E39" s="99"/>
    </row>
    <row r="40" spans="1:5" s="112" customFormat="1">
      <c r="A40" s="107"/>
      <c r="B40" s="107"/>
      <c r="C40" s="107"/>
      <c r="D40" s="107"/>
      <c r="E40" s="107"/>
    </row>
    <row r="41" spans="1:5" s="112" customFormat="1">
      <c r="A41" s="107"/>
      <c r="B41" s="107"/>
      <c r="C41" s="107"/>
      <c r="D41" s="107"/>
      <c r="E41" s="107"/>
    </row>
    <row r="42" spans="1:5" s="112" customFormat="1">
      <c r="A42" s="107"/>
      <c r="B42" s="107"/>
      <c r="C42" s="107"/>
      <c r="D42" s="107"/>
      <c r="E42" s="107"/>
    </row>
    <row r="43" spans="1:5" s="112" customFormat="1">
      <c r="A43" s="107"/>
      <c r="B43" s="107"/>
      <c r="C43" s="107"/>
      <c r="D43" s="107"/>
      <c r="E43" s="107"/>
    </row>
    <row r="44" spans="1:5" s="112" customFormat="1">
      <c r="A44" s="107"/>
      <c r="B44" s="107"/>
      <c r="C44" s="107"/>
      <c r="D44" s="107"/>
      <c r="E44" s="107"/>
    </row>
    <row r="45" spans="1:5" s="112" customFormat="1">
      <c r="A45" s="107"/>
      <c r="B45" s="107"/>
      <c r="C45" s="107"/>
      <c r="D45" s="107"/>
      <c r="E45" s="107"/>
    </row>
    <row r="46" spans="1:5" s="112" customFormat="1">
      <c r="A46" s="107"/>
      <c r="B46" s="107"/>
      <c r="C46" s="107"/>
      <c r="D46" s="107"/>
      <c r="E46" s="107"/>
    </row>
    <row r="47" spans="1:5" s="112" customFormat="1">
      <c r="A47" s="107"/>
      <c r="B47" s="107"/>
      <c r="C47" s="107"/>
      <c r="D47" s="107"/>
      <c r="E47" s="107"/>
    </row>
    <row r="48" spans="1:5" s="112" customFormat="1">
      <c r="A48" s="65"/>
      <c r="B48" s="65"/>
      <c r="C48" s="96"/>
      <c r="D48" s="96"/>
      <c r="E48" s="96"/>
    </row>
    <row r="49" spans="1:5" s="112" customFormat="1">
      <c r="A49" s="65"/>
      <c r="B49" s="65"/>
      <c r="C49" s="96"/>
      <c r="D49" s="96"/>
      <c r="E49" s="96"/>
    </row>
    <row r="50" spans="1:5" s="112" customFormat="1">
      <c r="A50" s="138"/>
      <c r="B50" s="138"/>
      <c r="C50" s="95"/>
      <c r="D50" s="95"/>
      <c r="E50" s="95"/>
    </row>
    <row r="51" spans="1:5" s="112" customFormat="1">
      <c r="A51" s="138"/>
      <c r="B51" s="138"/>
      <c r="C51" s="95"/>
      <c r="D51" s="95"/>
      <c r="E51" s="95"/>
    </row>
    <row r="52" spans="1:5" s="112" customFormat="1">
      <c r="A52" s="138"/>
      <c r="B52" s="138"/>
      <c r="C52" s="95"/>
      <c r="D52" s="95"/>
      <c r="E52" s="95"/>
    </row>
    <row r="53" spans="1:5" s="112" customFormat="1">
      <c r="A53" s="138"/>
      <c r="B53" s="138"/>
      <c r="C53" s="95"/>
      <c r="D53" s="95"/>
      <c r="E53" s="95"/>
    </row>
    <row r="54" spans="1:5" s="112" customFormat="1">
      <c r="A54" s="138"/>
      <c r="B54" s="138"/>
      <c r="C54" s="95"/>
      <c r="D54" s="95"/>
      <c r="E54" s="95"/>
    </row>
    <row r="55" spans="1:5" s="112" customFormat="1">
      <c r="A55" s="90"/>
      <c r="B55" s="90"/>
      <c r="C55" s="95"/>
      <c r="D55" s="95"/>
      <c r="E55" s="95"/>
    </row>
    <row r="56" spans="1:5" s="112" customFormat="1">
      <c r="A56" s="90"/>
      <c r="B56" s="90"/>
      <c r="C56" s="95"/>
      <c r="D56" s="95"/>
      <c r="E56" s="95"/>
    </row>
    <row r="57" spans="1:5" s="112" customFormat="1">
      <c r="A57" s="90"/>
      <c r="B57" s="90"/>
      <c r="C57" s="95"/>
      <c r="D57" s="95"/>
      <c r="E57" s="95"/>
    </row>
    <row r="58" spans="1:5" s="112" customFormat="1">
      <c r="A58" s="103"/>
      <c r="B58" s="103"/>
      <c r="C58" s="103"/>
      <c r="D58" s="103"/>
      <c r="E58" s="103"/>
    </row>
    <row r="59" spans="1:5" s="112" customFormat="1">
      <c r="A59" s="102"/>
      <c r="B59" s="102"/>
      <c r="C59" s="102"/>
      <c r="D59" s="102"/>
      <c r="E59" s="102"/>
    </row>
    <row r="60" spans="1:5" s="112" customFormat="1">
      <c r="A60" s="102"/>
      <c r="B60" s="102"/>
      <c r="C60" s="102"/>
      <c r="D60" s="102"/>
      <c r="E60" s="102"/>
    </row>
    <row r="61" spans="1:5" s="112" customFormat="1">
      <c r="A61" s="102"/>
      <c r="B61" s="102"/>
      <c r="C61" s="102"/>
      <c r="D61" s="102"/>
      <c r="E61" s="102"/>
    </row>
    <row r="62" spans="1:5" s="112" customFormat="1">
      <c r="A62" s="102"/>
      <c r="B62" s="102"/>
      <c r="C62" s="102"/>
      <c r="D62" s="102"/>
      <c r="E62" s="102"/>
    </row>
    <row r="63" spans="1:5" s="112" customFormat="1">
      <c r="A63" s="102"/>
      <c r="B63" s="102"/>
      <c r="C63" s="102"/>
      <c r="D63" s="102"/>
      <c r="E63" s="102"/>
    </row>
    <row r="64" spans="1:5" s="112" customFormat="1">
      <c r="A64" s="102"/>
      <c r="B64" s="102"/>
      <c r="C64" s="102"/>
      <c r="D64" s="102"/>
      <c r="E64" s="102"/>
    </row>
    <row r="65" spans="1:5" s="112" customFormat="1">
      <c r="A65" s="102"/>
      <c r="B65" s="102"/>
      <c r="C65" s="102"/>
      <c r="D65" s="102"/>
      <c r="E65" s="102"/>
    </row>
    <row r="66" spans="1:5" s="112" customFormat="1">
      <c r="A66" s="102"/>
      <c r="B66" s="102"/>
      <c r="C66" s="102"/>
      <c r="D66" s="102"/>
      <c r="E66" s="102"/>
    </row>
    <row r="67" spans="1:5" s="112" customFormat="1">
      <c r="A67" s="102"/>
      <c r="B67" s="102"/>
      <c r="C67" s="102"/>
      <c r="D67" s="102"/>
      <c r="E67" s="102"/>
    </row>
    <row r="68" spans="1:5" s="112" customFormat="1">
      <c r="A68" s="102"/>
      <c r="B68" s="102"/>
      <c r="C68" s="102"/>
      <c r="D68" s="102"/>
      <c r="E68" s="102"/>
    </row>
    <row r="69" spans="1:5" s="112" customFormat="1">
      <c r="A69" s="102"/>
      <c r="B69" s="102"/>
      <c r="C69" s="102"/>
      <c r="D69" s="102"/>
      <c r="E69" s="102"/>
    </row>
    <row r="70" spans="1:5" s="112" customFormat="1">
      <c r="A70" s="102"/>
      <c r="B70" s="102"/>
      <c r="C70" s="102"/>
      <c r="D70" s="102"/>
      <c r="E70" s="102"/>
    </row>
    <row r="71" spans="1:5" s="112" customFormat="1">
      <c r="A71" s="102"/>
      <c r="B71" s="102"/>
      <c r="C71" s="102"/>
      <c r="D71" s="102"/>
      <c r="E71" s="102"/>
    </row>
    <row r="72" spans="1:5" s="112" customFormat="1">
      <c r="A72" s="102"/>
      <c r="B72" s="102"/>
      <c r="C72" s="102"/>
      <c r="D72" s="102"/>
      <c r="E72" s="102"/>
    </row>
    <row r="73" spans="1:5" s="112" customFormat="1">
      <c r="A73" s="102"/>
      <c r="B73" s="102"/>
      <c r="C73" s="102"/>
      <c r="D73" s="102"/>
      <c r="E73" s="102"/>
    </row>
    <row r="74" spans="1:5" s="112" customFormat="1">
      <c r="A74" s="102"/>
      <c r="B74" s="102"/>
      <c r="C74" s="102"/>
      <c r="D74" s="102"/>
      <c r="E74" s="102"/>
    </row>
    <row r="75" spans="1:5" s="112" customFormat="1">
      <c r="A75" s="102"/>
      <c r="B75" s="102"/>
      <c r="C75" s="102"/>
      <c r="D75" s="102"/>
      <c r="E75" s="102"/>
    </row>
    <row r="76" spans="1:5" s="112" customFormat="1">
      <c r="A76" s="102"/>
      <c r="B76" s="102"/>
      <c r="C76" s="102"/>
      <c r="D76" s="102"/>
      <c r="E76" s="102"/>
    </row>
    <row r="77" spans="1:5" s="112" customFormat="1">
      <c r="A77" s="102"/>
      <c r="B77" s="102"/>
      <c r="C77" s="102"/>
      <c r="D77" s="102"/>
      <c r="E77" s="102"/>
    </row>
    <row r="78" spans="1:5" s="112" customFormat="1">
      <c r="A78" s="103"/>
      <c r="B78" s="103"/>
      <c r="C78" s="103"/>
      <c r="D78" s="103"/>
      <c r="E78" s="103"/>
    </row>
    <row r="79" spans="1:5" s="112" customFormat="1">
      <c r="A79" s="102"/>
      <c r="B79" s="102"/>
      <c r="C79" s="102"/>
      <c r="D79" s="102"/>
      <c r="E79" s="102"/>
    </row>
    <row r="80" spans="1:5" s="112" customFormat="1">
      <c r="A80" s="102"/>
      <c r="B80" s="102"/>
      <c r="C80" s="102"/>
      <c r="D80" s="102"/>
      <c r="E80" s="102"/>
    </row>
    <row r="81" spans="1:5" s="112" customFormat="1">
      <c r="A81" s="102"/>
      <c r="B81" s="102"/>
      <c r="C81" s="102"/>
      <c r="D81" s="102"/>
      <c r="E81" s="102"/>
    </row>
    <row r="82" spans="1:5" s="112" customFormat="1">
      <c r="A82" s="102"/>
      <c r="B82" s="102"/>
      <c r="C82" s="102"/>
      <c r="D82" s="102"/>
      <c r="E82" s="102"/>
    </row>
    <row r="83" spans="1:5" s="112" customFormat="1">
      <c r="A83" s="102"/>
      <c r="B83" s="102"/>
      <c r="C83" s="102"/>
      <c r="D83" s="102"/>
      <c r="E83" s="102"/>
    </row>
    <row r="84" spans="1:5" s="112" customFormat="1">
      <c r="A84" s="102"/>
      <c r="B84" s="102"/>
      <c r="C84" s="102"/>
      <c r="D84" s="102"/>
      <c r="E84" s="102"/>
    </row>
    <row r="85" spans="1:5" s="112" customFormat="1">
      <c r="A85" s="102"/>
      <c r="B85" s="102"/>
      <c r="C85" s="102"/>
      <c r="D85" s="102"/>
      <c r="E85" s="102"/>
    </row>
    <row r="86" spans="1:5" s="112" customFormat="1">
      <c r="A86" s="102"/>
      <c r="B86" s="102"/>
      <c r="C86" s="102"/>
      <c r="D86" s="102"/>
      <c r="E86" s="102"/>
    </row>
    <row r="87" spans="1:5" s="112" customFormat="1">
      <c r="A87" s="102"/>
      <c r="B87" s="102"/>
      <c r="C87" s="102"/>
      <c r="D87" s="102"/>
      <c r="E87" s="102"/>
    </row>
    <row r="88" spans="1:5" s="112" customFormat="1">
      <c r="A88" s="102"/>
      <c r="B88" s="102"/>
      <c r="C88" s="102"/>
      <c r="D88" s="102"/>
      <c r="E88" s="102"/>
    </row>
    <row r="89" spans="1:5" s="112" customFormat="1">
      <c r="A89" s="102"/>
      <c r="B89" s="102"/>
      <c r="C89" s="102"/>
      <c r="D89" s="102"/>
      <c r="E89" s="102"/>
    </row>
    <row r="90" spans="1:5" s="112" customFormat="1">
      <c r="A90" s="102"/>
      <c r="B90" s="102"/>
      <c r="C90" s="102"/>
      <c r="D90" s="102"/>
      <c r="E90" s="102"/>
    </row>
    <row r="91" spans="1:5" s="112" customFormat="1">
      <c r="A91" s="102"/>
      <c r="B91" s="102"/>
      <c r="C91" s="102"/>
      <c r="D91" s="102"/>
      <c r="E91" s="102"/>
    </row>
    <row r="92" spans="1:5" s="112" customFormat="1">
      <c r="A92" s="102"/>
      <c r="B92" s="102"/>
      <c r="C92" s="102"/>
      <c r="D92" s="102"/>
      <c r="E92" s="102"/>
    </row>
    <row r="93" spans="1:5" s="112" customFormat="1">
      <c r="A93" s="102"/>
      <c r="B93" s="102"/>
      <c r="C93" s="102"/>
      <c r="D93" s="102"/>
      <c r="E93" s="102"/>
    </row>
    <row r="94" spans="1:5" s="112" customFormat="1">
      <c r="A94" s="102"/>
      <c r="B94" s="102"/>
      <c r="C94" s="102"/>
      <c r="D94" s="102"/>
      <c r="E94" s="102"/>
    </row>
    <row r="95" spans="1:5" s="112" customFormat="1">
      <c r="A95" s="102"/>
      <c r="B95" s="102"/>
      <c r="C95" s="102"/>
      <c r="D95" s="102"/>
      <c r="E95" s="102"/>
    </row>
    <row r="96" spans="1:5" s="112" customFormat="1">
      <c r="A96" s="102"/>
      <c r="B96" s="102"/>
      <c r="C96" s="102"/>
      <c r="D96" s="102"/>
      <c r="E96" s="102"/>
    </row>
    <row r="97" spans="1:5" s="112" customFormat="1">
      <c r="A97" s="102"/>
      <c r="B97" s="102"/>
      <c r="C97" s="102"/>
      <c r="D97" s="102"/>
      <c r="E97" s="102"/>
    </row>
    <row r="98" spans="1:5" s="112" customFormat="1">
      <c r="A98" s="103"/>
      <c r="B98" s="103"/>
      <c r="C98" s="103"/>
      <c r="D98" s="103"/>
      <c r="E98" s="103"/>
    </row>
    <row r="99" spans="1:5" s="112" customFormat="1">
      <c r="A99" s="102"/>
      <c r="B99" s="102"/>
      <c r="C99" s="102"/>
      <c r="D99" s="102"/>
      <c r="E99" s="102"/>
    </row>
    <row r="100" spans="1:5" s="112" customFormat="1">
      <c r="A100" s="102"/>
      <c r="B100" s="102"/>
      <c r="C100" s="102"/>
      <c r="D100" s="102"/>
      <c r="E100" s="102"/>
    </row>
    <row r="101" spans="1:5" s="112" customFormat="1">
      <c r="A101" s="102"/>
      <c r="B101" s="102"/>
      <c r="C101" s="102"/>
      <c r="D101" s="102"/>
      <c r="E101" s="102"/>
    </row>
    <row r="102" spans="1:5" s="112" customFormat="1">
      <c r="A102" s="102"/>
      <c r="B102" s="102"/>
      <c r="C102" s="102"/>
      <c r="D102" s="102"/>
      <c r="E102" s="102"/>
    </row>
    <row r="103" spans="1:5" s="112" customFormat="1">
      <c r="A103" s="102"/>
      <c r="B103" s="102"/>
      <c r="C103" s="102"/>
      <c r="D103" s="102"/>
      <c r="E103" s="102"/>
    </row>
    <row r="104" spans="1:5" s="112" customFormat="1">
      <c r="A104" s="102"/>
      <c r="B104" s="102"/>
      <c r="C104" s="102"/>
      <c r="D104" s="102"/>
      <c r="E104" s="102"/>
    </row>
    <row r="105" spans="1:5" s="112" customFormat="1">
      <c r="A105" s="102"/>
      <c r="B105" s="102"/>
      <c r="C105" s="102"/>
      <c r="D105" s="102"/>
      <c r="E105" s="102"/>
    </row>
    <row r="106" spans="1:5" s="112" customFormat="1">
      <c r="A106" s="102"/>
      <c r="B106" s="102"/>
      <c r="C106" s="102"/>
      <c r="D106" s="102"/>
      <c r="E106" s="102"/>
    </row>
    <row r="107" spans="1:5" s="112" customFormat="1">
      <c r="A107" s="102"/>
      <c r="B107" s="102"/>
      <c r="C107" s="102"/>
      <c r="D107" s="102"/>
      <c r="E107" s="102"/>
    </row>
    <row r="108" spans="1:5" s="112" customFormat="1">
      <c r="A108" s="102"/>
      <c r="B108" s="102"/>
      <c r="C108" s="102"/>
      <c r="D108" s="102"/>
      <c r="E108" s="102"/>
    </row>
    <row r="109" spans="1:5" s="112" customFormat="1">
      <c r="A109" s="102"/>
      <c r="B109" s="102"/>
      <c r="C109" s="102"/>
      <c r="D109" s="102"/>
      <c r="E109" s="102"/>
    </row>
    <row r="110" spans="1:5" s="112" customFormat="1">
      <c r="A110" s="102"/>
      <c r="B110" s="102"/>
      <c r="C110" s="102"/>
      <c r="D110" s="102"/>
      <c r="E110" s="102"/>
    </row>
    <row r="111" spans="1:5" s="112" customFormat="1">
      <c r="A111" s="102"/>
      <c r="B111" s="102"/>
      <c r="C111" s="102"/>
      <c r="D111" s="102"/>
      <c r="E111" s="102"/>
    </row>
    <row r="112" spans="1:5" s="112" customFormat="1">
      <c r="A112" s="102"/>
      <c r="B112" s="102"/>
      <c r="C112" s="102"/>
      <c r="D112" s="102"/>
      <c r="E112" s="102"/>
    </row>
    <row r="113" spans="1:5" s="112" customFormat="1">
      <c r="A113" s="102"/>
      <c r="B113" s="102"/>
      <c r="C113" s="102"/>
      <c r="D113" s="102"/>
      <c r="E113" s="102"/>
    </row>
    <row r="114" spans="1:5" s="112" customFormat="1">
      <c r="A114" s="102"/>
      <c r="B114" s="102"/>
      <c r="C114" s="102"/>
      <c r="D114" s="102"/>
      <c r="E114" s="102"/>
    </row>
    <row r="115" spans="1:5" s="112" customFormat="1">
      <c r="A115" s="102"/>
      <c r="B115" s="102"/>
      <c r="C115" s="102"/>
      <c r="D115" s="102"/>
      <c r="E115" s="102"/>
    </row>
    <row r="116" spans="1:5" s="112" customFormat="1">
      <c r="A116" s="102"/>
      <c r="B116" s="102"/>
      <c r="C116" s="102"/>
      <c r="D116" s="102"/>
      <c r="E116" s="102"/>
    </row>
    <row r="117" spans="1:5" s="112" customFormat="1">
      <c r="A117" s="102"/>
      <c r="B117" s="102"/>
      <c r="C117" s="102"/>
      <c r="D117" s="102"/>
      <c r="E117" s="102"/>
    </row>
    <row r="118" spans="1:5" s="112" customFormat="1">
      <c r="A118" s="103"/>
      <c r="B118" s="103"/>
      <c r="C118" s="103"/>
      <c r="D118" s="103"/>
      <c r="E118" s="103"/>
    </row>
    <row r="119" spans="1:5" s="112" customFormat="1">
      <c r="A119" s="102"/>
      <c r="B119" s="102"/>
      <c r="C119" s="102"/>
      <c r="D119" s="102"/>
      <c r="E119" s="102"/>
    </row>
    <row r="120" spans="1:5" s="112" customFormat="1">
      <c r="A120" s="102"/>
      <c r="B120" s="102"/>
      <c r="C120" s="102"/>
      <c r="D120" s="102"/>
      <c r="E120" s="102"/>
    </row>
    <row r="121" spans="1:5" s="112" customFormat="1">
      <c r="A121" s="102"/>
      <c r="B121" s="102"/>
      <c r="C121" s="102"/>
      <c r="D121" s="102"/>
      <c r="E121" s="102"/>
    </row>
    <row r="122" spans="1:5" s="112" customFormat="1">
      <c r="A122" s="102"/>
      <c r="B122" s="102"/>
      <c r="C122" s="102"/>
      <c r="D122" s="102"/>
      <c r="E122" s="102"/>
    </row>
    <row r="123" spans="1:5" s="112" customFormat="1">
      <c r="A123" s="102"/>
      <c r="B123" s="102"/>
      <c r="C123" s="102"/>
      <c r="D123" s="102"/>
      <c r="E123" s="102"/>
    </row>
    <row r="124" spans="1:5" s="112" customFormat="1">
      <c r="A124" s="102"/>
      <c r="B124" s="102"/>
      <c r="C124" s="102"/>
      <c r="D124" s="102"/>
      <c r="E124" s="102"/>
    </row>
    <row r="125" spans="1:5" s="112" customFormat="1">
      <c r="A125" s="102"/>
      <c r="B125" s="102"/>
      <c r="C125" s="102"/>
      <c r="D125" s="102"/>
      <c r="E125" s="102"/>
    </row>
    <row r="126" spans="1:5" s="112" customFormat="1">
      <c r="A126" s="102"/>
      <c r="B126" s="102"/>
      <c r="C126" s="102"/>
      <c r="D126" s="102"/>
      <c r="E126" s="102"/>
    </row>
    <row r="127" spans="1:5" s="112" customFormat="1">
      <c r="A127" s="102"/>
      <c r="B127" s="102"/>
      <c r="C127" s="102"/>
      <c r="D127" s="102"/>
      <c r="E127" s="102"/>
    </row>
    <row r="128" spans="1:5" s="112" customFormat="1">
      <c r="A128" s="102"/>
      <c r="B128" s="102"/>
      <c r="C128" s="102"/>
      <c r="D128" s="102"/>
      <c r="E128" s="102"/>
    </row>
    <row r="129" spans="1:5" s="112" customFormat="1">
      <c r="A129" s="102"/>
      <c r="B129" s="102"/>
      <c r="C129" s="102"/>
      <c r="D129" s="102"/>
      <c r="E129" s="102"/>
    </row>
    <row r="130" spans="1:5" s="112" customFormat="1">
      <c r="A130" s="102"/>
      <c r="B130" s="102"/>
      <c r="C130" s="102"/>
      <c r="D130" s="102"/>
      <c r="E130" s="102"/>
    </row>
    <row r="131" spans="1:5" s="112" customFormat="1">
      <c r="A131" s="102"/>
      <c r="B131" s="102"/>
      <c r="C131" s="102"/>
      <c r="D131" s="102"/>
      <c r="E131" s="102"/>
    </row>
    <row r="132" spans="1:5" s="112" customFormat="1">
      <c r="A132" s="102"/>
      <c r="B132" s="102"/>
      <c r="C132" s="102"/>
      <c r="D132" s="102"/>
      <c r="E132" s="102"/>
    </row>
    <row r="133" spans="1:5" s="112" customFormat="1">
      <c r="A133" s="102"/>
      <c r="B133" s="102"/>
      <c r="C133" s="102"/>
      <c r="D133" s="102"/>
      <c r="E133" s="102"/>
    </row>
    <row r="134" spans="1:5" s="112" customFormat="1">
      <c r="A134" s="102"/>
      <c r="B134" s="102"/>
      <c r="C134" s="102"/>
      <c r="D134" s="102"/>
      <c r="E134" s="102"/>
    </row>
    <row r="135" spans="1:5" s="112" customFormat="1">
      <c r="A135" s="102"/>
      <c r="B135" s="102"/>
      <c r="C135" s="102"/>
      <c r="D135" s="102"/>
      <c r="E135" s="102"/>
    </row>
    <row r="136" spans="1:5" s="112" customFormat="1">
      <c r="A136" s="102"/>
      <c r="B136" s="102"/>
      <c r="C136" s="102"/>
      <c r="D136" s="102"/>
      <c r="E136" s="102"/>
    </row>
    <row r="137" spans="1:5" s="112" customFormat="1">
      <c r="A137" s="102"/>
      <c r="B137" s="102"/>
      <c r="C137" s="102"/>
      <c r="D137" s="102"/>
      <c r="E137" s="102"/>
    </row>
    <row r="138" spans="1:5" s="112" customFormat="1">
      <c r="A138" s="103"/>
      <c r="B138" s="103"/>
      <c r="C138" s="103"/>
      <c r="D138" s="103"/>
      <c r="E138" s="103"/>
    </row>
    <row r="139" spans="1:5" s="112" customFormat="1">
      <c r="A139" s="102"/>
      <c r="B139" s="102"/>
      <c r="C139" s="102"/>
      <c r="D139" s="102"/>
      <c r="E139" s="102"/>
    </row>
    <row r="140" spans="1:5" s="112" customFormat="1">
      <c r="A140" s="102"/>
      <c r="B140" s="102"/>
      <c r="C140" s="102"/>
      <c r="D140" s="102"/>
      <c r="E140" s="102"/>
    </row>
    <row r="141" spans="1:5" s="112" customFormat="1">
      <c r="A141" s="102"/>
      <c r="B141" s="102"/>
      <c r="C141" s="102"/>
      <c r="D141" s="102"/>
      <c r="E141" s="102"/>
    </row>
    <row r="142" spans="1:5" s="112" customFormat="1">
      <c r="A142" s="102"/>
      <c r="B142" s="102"/>
      <c r="C142" s="102"/>
      <c r="D142" s="102"/>
      <c r="E142" s="102"/>
    </row>
    <row r="143" spans="1:5" s="112" customFormat="1">
      <c r="A143" s="102"/>
      <c r="B143" s="102"/>
      <c r="C143" s="102"/>
      <c r="D143" s="102"/>
      <c r="E143" s="102"/>
    </row>
    <row r="144" spans="1:5" s="112" customFormat="1">
      <c r="A144" s="102"/>
      <c r="B144" s="102"/>
      <c r="C144" s="102"/>
      <c r="D144" s="102"/>
      <c r="E144" s="102"/>
    </row>
    <row r="145" spans="1:5" s="112" customFormat="1">
      <c r="A145" s="102"/>
      <c r="B145" s="102"/>
      <c r="C145" s="102"/>
      <c r="D145" s="102"/>
      <c r="E145" s="102"/>
    </row>
    <row r="146" spans="1:5" s="112" customFormat="1">
      <c r="A146" s="102"/>
      <c r="B146" s="102"/>
      <c r="C146" s="102"/>
      <c r="D146" s="102"/>
      <c r="E146" s="102"/>
    </row>
    <row r="147" spans="1:5" s="112" customFormat="1">
      <c r="A147" s="102"/>
      <c r="B147" s="102"/>
      <c r="C147" s="102"/>
      <c r="D147" s="102"/>
      <c r="E147" s="102"/>
    </row>
    <row r="148" spans="1:5" s="112" customFormat="1">
      <c r="A148" s="102"/>
      <c r="B148" s="102"/>
      <c r="C148" s="102"/>
      <c r="D148" s="102"/>
      <c r="E148" s="102"/>
    </row>
    <row r="149" spans="1:5" s="112" customFormat="1">
      <c r="A149" s="102"/>
      <c r="B149" s="102"/>
      <c r="C149" s="102"/>
      <c r="D149" s="102"/>
      <c r="E149" s="102"/>
    </row>
    <row r="150" spans="1:5" s="112" customFormat="1">
      <c r="A150" s="102"/>
      <c r="B150" s="102"/>
      <c r="C150" s="102"/>
      <c r="D150" s="102"/>
      <c r="E150" s="102"/>
    </row>
    <row r="151" spans="1:5" s="112" customFormat="1">
      <c r="A151" s="102"/>
      <c r="B151" s="102"/>
      <c r="C151" s="102"/>
      <c r="D151" s="102"/>
      <c r="E151" s="102"/>
    </row>
    <row r="152" spans="1:5" s="112" customFormat="1">
      <c r="A152" s="102"/>
      <c r="B152" s="102"/>
      <c r="C152" s="102"/>
      <c r="D152" s="102"/>
      <c r="E152" s="102"/>
    </row>
    <row r="153" spans="1:5" s="112" customFormat="1">
      <c r="A153" s="102"/>
      <c r="B153" s="102"/>
      <c r="C153" s="102"/>
      <c r="D153" s="102"/>
      <c r="E153" s="102"/>
    </row>
    <row r="154" spans="1:5" s="112" customFormat="1">
      <c r="A154" s="102"/>
      <c r="B154" s="102"/>
      <c r="C154" s="102"/>
      <c r="D154" s="102"/>
      <c r="E154" s="102"/>
    </row>
    <row r="155" spans="1:5" s="112" customFormat="1">
      <c r="A155" s="102"/>
      <c r="B155" s="102"/>
      <c r="C155" s="102"/>
      <c r="D155" s="102"/>
      <c r="E155" s="102"/>
    </row>
    <row r="156" spans="1:5" s="112" customFormat="1">
      <c r="A156" s="102"/>
      <c r="B156" s="102"/>
      <c r="C156" s="102"/>
      <c r="D156" s="102"/>
      <c r="E156" s="102"/>
    </row>
    <row r="157" spans="1:5" s="112" customFormat="1">
      <c r="A157" s="102"/>
      <c r="B157" s="102"/>
      <c r="C157" s="102"/>
      <c r="D157" s="102"/>
      <c r="E157" s="102"/>
    </row>
    <row r="158" spans="1:5" s="112" customFormat="1">
      <c r="A158" s="103"/>
      <c r="B158" s="103"/>
      <c r="C158" s="103"/>
      <c r="D158" s="103"/>
      <c r="E158" s="103"/>
    </row>
    <row r="159" spans="1:5" s="112" customFormat="1">
      <c r="A159" s="102"/>
      <c r="B159" s="102"/>
      <c r="C159" s="102"/>
      <c r="D159" s="102"/>
      <c r="E159" s="102"/>
    </row>
    <row r="160" spans="1:5" s="112" customFormat="1">
      <c r="A160" s="102"/>
      <c r="B160" s="102"/>
      <c r="C160" s="102"/>
      <c r="D160" s="102"/>
      <c r="E160" s="102"/>
    </row>
    <row r="161" spans="1:5" s="112" customFormat="1">
      <c r="A161" s="102"/>
      <c r="B161" s="102"/>
      <c r="C161" s="102"/>
      <c r="D161" s="102"/>
      <c r="E161" s="102"/>
    </row>
    <row r="162" spans="1:5" s="112" customFormat="1">
      <c r="A162" s="102"/>
      <c r="B162" s="102"/>
      <c r="C162" s="102"/>
      <c r="D162" s="102"/>
      <c r="E162" s="102"/>
    </row>
    <row r="163" spans="1:5" s="112" customFormat="1">
      <c r="A163" s="102"/>
      <c r="B163" s="102"/>
      <c r="C163" s="102"/>
      <c r="D163" s="102"/>
      <c r="E163" s="102"/>
    </row>
    <row r="164" spans="1:5" s="112" customFormat="1">
      <c r="A164" s="102"/>
      <c r="B164" s="102"/>
      <c r="C164" s="102"/>
      <c r="D164" s="102"/>
      <c r="E164" s="102"/>
    </row>
    <row r="165" spans="1:5" s="112" customFormat="1">
      <c r="A165" s="102"/>
      <c r="B165" s="102"/>
      <c r="C165" s="102"/>
      <c r="D165" s="102"/>
      <c r="E165" s="102"/>
    </row>
    <row r="166" spans="1:5" s="112" customFormat="1">
      <c r="A166" s="102"/>
      <c r="B166" s="102"/>
      <c r="C166" s="102"/>
      <c r="D166" s="102"/>
      <c r="E166" s="102"/>
    </row>
    <row r="167" spans="1:5" s="112" customFormat="1">
      <c r="A167" s="102"/>
      <c r="B167" s="102"/>
      <c r="C167" s="102"/>
      <c r="D167" s="102"/>
      <c r="E167" s="102"/>
    </row>
    <row r="168" spans="1:5" s="112" customFormat="1">
      <c r="A168" s="102"/>
      <c r="B168" s="102"/>
      <c r="C168" s="102"/>
      <c r="D168" s="102"/>
      <c r="E168" s="102"/>
    </row>
    <row r="169" spans="1:5" s="112" customFormat="1">
      <c r="A169" s="102"/>
      <c r="B169" s="102"/>
      <c r="C169" s="102"/>
      <c r="D169" s="102"/>
      <c r="E169" s="102"/>
    </row>
    <row r="170" spans="1:5" s="112" customFormat="1">
      <c r="A170" s="102"/>
      <c r="B170" s="102"/>
      <c r="C170" s="102"/>
      <c r="D170" s="102"/>
      <c r="E170" s="102"/>
    </row>
    <row r="171" spans="1:5" s="112" customFormat="1">
      <c r="A171" s="102"/>
      <c r="B171" s="102"/>
      <c r="C171" s="102"/>
      <c r="D171" s="102"/>
      <c r="E171" s="102"/>
    </row>
    <row r="172" spans="1:5" s="112" customFormat="1">
      <c r="A172" s="102"/>
      <c r="B172" s="102"/>
      <c r="C172" s="102"/>
      <c r="D172" s="102"/>
      <c r="E172" s="102"/>
    </row>
    <row r="173" spans="1:5" s="112" customFormat="1">
      <c r="A173" s="102"/>
      <c r="B173" s="102"/>
      <c r="C173" s="102"/>
      <c r="D173" s="102"/>
      <c r="E173" s="102"/>
    </row>
    <row r="174" spans="1:5" s="112" customFormat="1">
      <c r="A174" s="102"/>
      <c r="B174" s="102"/>
      <c r="C174" s="102"/>
      <c r="D174" s="102"/>
      <c r="E174" s="102"/>
    </row>
    <row r="175" spans="1:5" s="112" customFormat="1">
      <c r="A175" s="102"/>
      <c r="B175" s="102"/>
      <c r="C175" s="102"/>
      <c r="D175" s="102"/>
      <c r="E175" s="102"/>
    </row>
    <row r="176" spans="1:5" s="112" customFormat="1">
      <c r="A176" s="102"/>
      <c r="B176" s="102"/>
      <c r="C176" s="102"/>
      <c r="D176" s="102"/>
      <c r="E176" s="102"/>
    </row>
    <row r="177" spans="1:5" s="112" customFormat="1">
      <c r="A177" s="102"/>
      <c r="B177" s="102"/>
      <c r="C177" s="102"/>
      <c r="D177" s="102"/>
      <c r="E177" s="102"/>
    </row>
    <row r="178" spans="1:5" s="112" customFormat="1">
      <c r="A178" s="103"/>
      <c r="B178" s="103"/>
      <c r="C178" s="103"/>
      <c r="D178" s="103"/>
      <c r="E178" s="103"/>
    </row>
    <row r="179" spans="1:5" s="112" customFormat="1">
      <c r="A179" s="102"/>
      <c r="B179" s="102"/>
      <c r="C179" s="102"/>
      <c r="D179" s="102"/>
      <c r="E179" s="102"/>
    </row>
    <row r="180" spans="1:5" s="112" customFormat="1">
      <c r="A180" s="102"/>
      <c r="B180" s="102"/>
      <c r="C180" s="102"/>
      <c r="D180" s="102"/>
      <c r="E180" s="102"/>
    </row>
    <row r="181" spans="1:5" s="112" customFormat="1">
      <c r="A181" s="102"/>
      <c r="B181" s="102"/>
      <c r="C181" s="102"/>
      <c r="D181" s="102"/>
      <c r="E181" s="102"/>
    </row>
    <row r="182" spans="1:5" s="112" customFormat="1">
      <c r="A182" s="102"/>
      <c r="B182" s="102"/>
      <c r="C182" s="102"/>
      <c r="D182" s="102"/>
      <c r="E182" s="102"/>
    </row>
    <row r="183" spans="1:5" s="112" customFormat="1">
      <c r="A183" s="102"/>
      <c r="B183" s="102"/>
      <c r="C183" s="102"/>
      <c r="D183" s="102"/>
      <c r="E183" s="102"/>
    </row>
    <row r="184" spans="1:5" s="112" customFormat="1">
      <c r="A184" s="102"/>
      <c r="B184" s="102"/>
      <c r="C184" s="102"/>
      <c r="D184" s="102"/>
      <c r="E184" s="102"/>
    </row>
    <row r="185" spans="1:5" s="112" customFormat="1">
      <c r="A185" s="102"/>
      <c r="B185" s="102"/>
      <c r="C185" s="102"/>
      <c r="D185" s="102"/>
      <c r="E185" s="102"/>
    </row>
    <row r="186" spans="1:5" s="112" customFormat="1">
      <c r="A186" s="102"/>
      <c r="B186" s="102"/>
      <c r="C186" s="102"/>
      <c r="D186" s="102"/>
      <c r="E186" s="102"/>
    </row>
    <row r="187" spans="1:5" s="112" customFormat="1">
      <c r="A187" s="102"/>
      <c r="B187" s="102"/>
      <c r="C187" s="102"/>
      <c r="D187" s="102"/>
      <c r="E187" s="102"/>
    </row>
    <row r="188" spans="1:5" s="112" customFormat="1">
      <c r="A188" s="102"/>
      <c r="B188" s="102"/>
      <c r="C188" s="102"/>
      <c r="D188" s="102"/>
      <c r="E188" s="102"/>
    </row>
    <row r="189" spans="1:5" s="112" customFormat="1">
      <c r="A189" s="102"/>
      <c r="B189" s="102"/>
      <c r="C189" s="102"/>
      <c r="D189" s="102"/>
      <c r="E189" s="102"/>
    </row>
    <row r="190" spans="1:5" s="112" customFormat="1">
      <c r="A190" s="102"/>
      <c r="B190" s="102"/>
      <c r="C190" s="102"/>
      <c r="D190" s="102"/>
      <c r="E190" s="102"/>
    </row>
    <row r="191" spans="1:5" s="112" customFormat="1">
      <c r="A191" s="102"/>
      <c r="B191" s="102"/>
      <c r="C191" s="102"/>
      <c r="D191" s="102"/>
      <c r="E191" s="102"/>
    </row>
    <row r="192" spans="1:5" s="112" customFormat="1">
      <c r="A192" s="102"/>
      <c r="B192" s="102"/>
      <c r="C192" s="102"/>
      <c r="D192" s="102"/>
      <c r="E192" s="102"/>
    </row>
    <row r="193" spans="1:5" s="112" customFormat="1">
      <c r="A193" s="102"/>
      <c r="B193" s="102"/>
      <c r="C193" s="102"/>
      <c r="D193" s="102"/>
      <c r="E193" s="102"/>
    </row>
    <row r="194" spans="1:5" s="112" customFormat="1">
      <c r="A194" s="102"/>
      <c r="B194" s="102"/>
      <c r="C194" s="102"/>
      <c r="D194" s="102"/>
      <c r="E194" s="102"/>
    </row>
    <row r="195" spans="1:5" s="112" customFormat="1">
      <c r="A195" s="102"/>
      <c r="B195" s="102"/>
      <c r="C195" s="102"/>
      <c r="D195" s="102"/>
      <c r="E195" s="102"/>
    </row>
    <row r="196" spans="1:5" s="112" customFormat="1">
      <c r="A196" s="102"/>
      <c r="B196" s="102"/>
      <c r="C196" s="102"/>
      <c r="D196" s="102"/>
      <c r="E196" s="102"/>
    </row>
    <row r="197" spans="1:5" s="112" customFormat="1">
      <c r="A197" s="102"/>
      <c r="B197" s="102"/>
      <c r="C197" s="102"/>
      <c r="D197" s="102"/>
      <c r="E197" s="102"/>
    </row>
    <row r="198" spans="1:5" s="112" customFormat="1">
      <c r="A198" s="103"/>
      <c r="B198" s="103"/>
      <c r="C198" s="103"/>
      <c r="D198" s="103"/>
      <c r="E198" s="103"/>
    </row>
    <row r="199" spans="1:5" s="112" customFormat="1">
      <c r="A199" s="102"/>
      <c r="B199" s="102"/>
      <c r="C199" s="102"/>
      <c r="D199" s="102"/>
      <c r="E199" s="102"/>
    </row>
    <row r="200" spans="1:5" s="112" customFormat="1">
      <c r="A200" s="102"/>
      <c r="B200" s="102"/>
      <c r="C200" s="102"/>
      <c r="D200" s="102"/>
      <c r="E200" s="102"/>
    </row>
    <row r="201" spans="1:5" s="112" customFormat="1">
      <c r="A201" s="102"/>
      <c r="B201" s="102"/>
      <c r="C201" s="102"/>
      <c r="D201" s="102"/>
      <c r="E201" s="102"/>
    </row>
    <row r="202" spans="1:5" s="112" customFormat="1">
      <c r="A202" s="102"/>
      <c r="B202" s="102"/>
      <c r="C202" s="102"/>
      <c r="D202" s="102"/>
      <c r="E202" s="102"/>
    </row>
    <row r="203" spans="1:5" s="112" customFormat="1">
      <c r="A203" s="102"/>
      <c r="B203" s="102"/>
      <c r="C203" s="102"/>
      <c r="D203" s="102"/>
      <c r="E203" s="102"/>
    </row>
    <row r="204" spans="1:5" s="112" customFormat="1">
      <c r="A204" s="102"/>
      <c r="B204" s="102"/>
      <c r="C204" s="102"/>
      <c r="D204" s="102"/>
      <c r="E204" s="102"/>
    </row>
    <row r="205" spans="1:5" s="112" customFormat="1">
      <c r="A205" s="102"/>
      <c r="B205" s="102"/>
      <c r="C205" s="102"/>
      <c r="D205" s="102"/>
      <c r="E205" s="102"/>
    </row>
    <row r="206" spans="1:5" s="112" customFormat="1">
      <c r="A206" s="102"/>
      <c r="B206" s="102"/>
      <c r="C206" s="102"/>
      <c r="D206" s="102"/>
      <c r="E206" s="102"/>
    </row>
    <row r="207" spans="1:5" s="112" customFormat="1">
      <c r="A207" s="102"/>
      <c r="B207" s="102"/>
      <c r="C207" s="102"/>
      <c r="D207" s="102"/>
      <c r="E207" s="102"/>
    </row>
    <row r="208" spans="1:5" s="112" customFormat="1">
      <c r="A208" s="102"/>
      <c r="B208" s="102"/>
      <c r="C208" s="102"/>
      <c r="D208" s="102"/>
      <c r="E208" s="102"/>
    </row>
    <row r="209" spans="1:5" s="112" customFormat="1">
      <c r="A209" s="102"/>
      <c r="B209" s="102"/>
      <c r="C209" s="102"/>
      <c r="D209" s="102"/>
      <c r="E209" s="102"/>
    </row>
    <row r="210" spans="1:5" s="112" customFormat="1">
      <c r="A210" s="102"/>
      <c r="B210" s="102"/>
      <c r="C210" s="102"/>
      <c r="D210" s="102"/>
      <c r="E210" s="102"/>
    </row>
    <row r="211" spans="1:5" s="112" customFormat="1">
      <c r="A211" s="102"/>
      <c r="B211" s="102"/>
      <c r="C211" s="102"/>
      <c r="D211" s="102"/>
      <c r="E211" s="102"/>
    </row>
    <row r="212" spans="1:5" s="112" customFormat="1">
      <c r="A212" s="102"/>
      <c r="B212" s="102"/>
      <c r="C212" s="102"/>
      <c r="D212" s="102"/>
      <c r="E212" s="102"/>
    </row>
    <row r="213" spans="1:5" s="112" customFormat="1">
      <c r="A213" s="102"/>
      <c r="B213" s="102"/>
      <c r="C213" s="102"/>
      <c r="D213" s="102"/>
      <c r="E213" s="102"/>
    </row>
    <row r="214" spans="1:5" s="112" customFormat="1">
      <c r="A214" s="102"/>
      <c r="B214" s="102"/>
      <c r="C214" s="102"/>
      <c r="D214" s="102"/>
      <c r="E214" s="102"/>
    </row>
    <row r="215" spans="1:5" s="112" customFormat="1">
      <c r="A215" s="102"/>
      <c r="B215" s="102"/>
      <c r="C215" s="102"/>
      <c r="D215" s="102"/>
      <c r="E215" s="102"/>
    </row>
    <row r="216" spans="1:5" s="112" customFormat="1">
      <c r="A216" s="102"/>
      <c r="B216" s="102"/>
      <c r="C216" s="102"/>
      <c r="D216" s="102"/>
      <c r="E216" s="102"/>
    </row>
    <row r="217" spans="1:5" s="112" customFormat="1">
      <c r="A217" s="102"/>
      <c r="B217" s="102"/>
      <c r="C217" s="102"/>
      <c r="D217" s="102"/>
      <c r="E217" s="102"/>
    </row>
    <row r="218" spans="1:5" s="112" customFormat="1">
      <c r="A218" s="103"/>
      <c r="B218" s="103"/>
      <c r="C218" s="103"/>
      <c r="D218" s="103"/>
      <c r="E218" s="103"/>
    </row>
    <row r="219" spans="1:5" s="112" customFormat="1">
      <c r="A219" s="102"/>
      <c r="B219" s="102"/>
      <c r="C219" s="102"/>
      <c r="D219" s="102"/>
      <c r="E219" s="102"/>
    </row>
    <row r="220" spans="1:5" s="112" customFormat="1">
      <c r="A220" s="102"/>
      <c r="B220" s="102"/>
      <c r="C220" s="102"/>
      <c r="D220" s="102"/>
      <c r="E220" s="102"/>
    </row>
    <row r="221" spans="1:5" s="112" customFormat="1">
      <c r="A221" s="102"/>
      <c r="B221" s="102"/>
      <c r="C221" s="102"/>
      <c r="D221" s="102"/>
      <c r="E221" s="102"/>
    </row>
    <row r="222" spans="1:5" s="112" customFormat="1">
      <c r="A222" s="102"/>
      <c r="B222" s="102"/>
      <c r="C222" s="102"/>
      <c r="D222" s="102"/>
      <c r="E222" s="102"/>
    </row>
    <row r="223" spans="1:5" s="112" customFormat="1">
      <c r="A223" s="102"/>
      <c r="B223" s="102"/>
      <c r="C223" s="102"/>
      <c r="D223" s="102"/>
      <c r="E223" s="102"/>
    </row>
    <row r="224" spans="1:5" s="112" customFormat="1">
      <c r="A224" s="102"/>
      <c r="B224" s="102"/>
      <c r="C224" s="102"/>
      <c r="D224" s="102"/>
      <c r="E224" s="102"/>
    </row>
    <row r="225" spans="1:5" s="112" customFormat="1">
      <c r="A225" s="102"/>
      <c r="B225" s="102"/>
      <c r="C225" s="102"/>
      <c r="D225" s="102"/>
      <c r="E225" s="102"/>
    </row>
    <row r="226" spans="1:5" s="112" customFormat="1">
      <c r="A226" s="102"/>
      <c r="B226" s="102"/>
      <c r="C226" s="102"/>
      <c r="D226" s="102"/>
      <c r="E226" s="102"/>
    </row>
    <row r="227" spans="1:5" s="112" customFormat="1">
      <c r="A227" s="102"/>
      <c r="B227" s="102"/>
      <c r="C227" s="102"/>
      <c r="D227" s="102"/>
      <c r="E227" s="102"/>
    </row>
    <row r="228" spans="1:5" s="112" customFormat="1">
      <c r="A228" s="102"/>
      <c r="B228" s="102"/>
      <c r="C228" s="102"/>
      <c r="D228" s="102"/>
      <c r="E228" s="102"/>
    </row>
    <row r="229" spans="1:5" s="112" customFormat="1">
      <c r="A229" s="102"/>
      <c r="B229" s="102"/>
      <c r="C229" s="102"/>
      <c r="D229" s="102"/>
      <c r="E229" s="102"/>
    </row>
    <row r="230" spans="1:5" s="112" customFormat="1">
      <c r="A230" s="102"/>
      <c r="B230" s="102"/>
      <c r="C230" s="102"/>
      <c r="D230" s="102"/>
      <c r="E230" s="102"/>
    </row>
    <row r="231" spans="1:5" s="112" customFormat="1">
      <c r="A231" s="102"/>
      <c r="B231" s="102"/>
      <c r="C231" s="102"/>
      <c r="D231" s="102"/>
      <c r="E231" s="102"/>
    </row>
    <row r="232" spans="1:5" s="112" customFormat="1">
      <c r="A232" s="102"/>
      <c r="B232" s="102"/>
      <c r="C232" s="102"/>
      <c r="D232" s="102"/>
      <c r="E232" s="102"/>
    </row>
    <row r="233" spans="1:5" s="112" customFormat="1">
      <c r="A233" s="102"/>
      <c r="B233" s="102"/>
      <c r="C233" s="102"/>
      <c r="D233" s="102"/>
      <c r="E233" s="102"/>
    </row>
    <row r="234" spans="1:5" s="112" customFormat="1">
      <c r="A234" s="102"/>
      <c r="B234" s="102"/>
      <c r="C234" s="102"/>
      <c r="D234" s="102"/>
      <c r="E234" s="102"/>
    </row>
    <row r="235" spans="1:5" s="112" customFormat="1">
      <c r="A235" s="102"/>
      <c r="B235" s="102"/>
      <c r="C235" s="102"/>
      <c r="D235" s="102"/>
      <c r="E235" s="102"/>
    </row>
    <row r="236" spans="1:5" s="112" customFormat="1">
      <c r="A236" s="102"/>
      <c r="B236" s="102"/>
      <c r="C236" s="102"/>
      <c r="D236" s="102"/>
      <c r="E236" s="102"/>
    </row>
    <row r="237" spans="1:5" s="112" customFormat="1">
      <c r="A237" s="102"/>
      <c r="B237" s="102"/>
      <c r="C237" s="102"/>
      <c r="D237" s="102"/>
      <c r="E237" s="102"/>
    </row>
    <row r="238" spans="1:5" s="112" customFormat="1">
      <c r="A238" s="103"/>
      <c r="B238" s="103"/>
      <c r="C238" s="103"/>
      <c r="D238" s="103"/>
      <c r="E238" s="103"/>
    </row>
    <row r="239" spans="1:5" s="112" customFormat="1">
      <c r="A239" s="102"/>
      <c r="B239" s="102"/>
      <c r="C239" s="102"/>
      <c r="D239" s="102"/>
      <c r="E239" s="102"/>
    </row>
    <row r="240" spans="1:5" s="112" customFormat="1">
      <c r="A240" s="102"/>
      <c r="B240" s="102"/>
      <c r="C240" s="102"/>
      <c r="D240" s="102"/>
      <c r="E240" s="102"/>
    </row>
    <row r="241" spans="1:5" s="112" customFormat="1">
      <c r="A241" s="102"/>
      <c r="B241" s="102"/>
      <c r="C241" s="102"/>
      <c r="D241" s="102"/>
      <c r="E241" s="102"/>
    </row>
    <row r="242" spans="1:5" s="112" customFormat="1">
      <c r="A242" s="102"/>
      <c r="B242" s="102"/>
      <c r="C242" s="102"/>
      <c r="D242" s="102"/>
      <c r="E242" s="102"/>
    </row>
    <row r="243" spans="1:5" s="112" customFormat="1">
      <c r="A243" s="102"/>
      <c r="B243" s="102"/>
      <c r="C243" s="102"/>
      <c r="D243" s="102"/>
      <c r="E243" s="102"/>
    </row>
    <row r="244" spans="1:5" s="112" customFormat="1">
      <c r="A244" s="102"/>
      <c r="B244" s="102"/>
      <c r="C244" s="102"/>
      <c r="D244" s="102"/>
      <c r="E244" s="102"/>
    </row>
    <row r="245" spans="1:5" s="112" customFormat="1">
      <c r="A245" s="102"/>
      <c r="B245" s="102"/>
      <c r="C245" s="102"/>
      <c r="D245" s="102"/>
      <c r="E245" s="102"/>
    </row>
    <row r="246" spans="1:5" s="112" customFormat="1">
      <c r="A246" s="102"/>
      <c r="B246" s="102"/>
      <c r="C246" s="102"/>
      <c r="D246" s="102"/>
      <c r="E246" s="102"/>
    </row>
    <row r="247" spans="1:5" s="112" customFormat="1">
      <c r="A247" s="102"/>
      <c r="B247" s="102"/>
      <c r="C247" s="102"/>
      <c r="D247" s="102"/>
      <c r="E247" s="102"/>
    </row>
    <row r="248" spans="1:5" s="112" customFormat="1">
      <c r="A248" s="102"/>
      <c r="B248" s="102"/>
      <c r="C248" s="102"/>
      <c r="D248" s="102"/>
      <c r="E248" s="102"/>
    </row>
    <row r="249" spans="1:5" s="112" customFormat="1">
      <c r="A249" s="102"/>
      <c r="B249" s="102"/>
      <c r="C249" s="102"/>
      <c r="D249" s="102"/>
      <c r="E249" s="102"/>
    </row>
    <row r="250" spans="1:5" s="112" customFormat="1">
      <c r="A250" s="102"/>
      <c r="B250" s="102"/>
      <c r="C250" s="102"/>
      <c r="D250" s="102"/>
      <c r="E250" s="102"/>
    </row>
    <row r="251" spans="1:5" s="112" customFormat="1">
      <c r="A251" s="102"/>
      <c r="B251" s="102"/>
      <c r="C251" s="102"/>
      <c r="D251" s="102"/>
      <c r="E251" s="102"/>
    </row>
    <row r="252" spans="1:5" s="112" customFormat="1">
      <c r="A252" s="102"/>
      <c r="B252" s="102"/>
      <c r="C252" s="102"/>
      <c r="D252" s="102"/>
      <c r="E252" s="102"/>
    </row>
    <row r="253" spans="1:5" s="112" customFormat="1">
      <c r="A253" s="102"/>
      <c r="B253" s="102"/>
      <c r="C253" s="102"/>
      <c r="D253" s="102"/>
      <c r="E253" s="102"/>
    </row>
    <row r="254" spans="1:5" s="112" customFormat="1">
      <c r="A254" s="102"/>
      <c r="B254" s="102"/>
      <c r="C254" s="102"/>
      <c r="D254" s="102"/>
      <c r="E254" s="102"/>
    </row>
    <row r="255" spans="1:5" s="112" customFormat="1">
      <c r="A255" s="102"/>
      <c r="B255" s="102"/>
      <c r="C255" s="102"/>
      <c r="D255" s="102"/>
      <c r="E255" s="102"/>
    </row>
    <row r="256" spans="1:5" s="112" customFormat="1">
      <c r="A256" s="102"/>
      <c r="B256" s="102"/>
      <c r="C256" s="102"/>
      <c r="D256" s="102"/>
      <c r="E256" s="102"/>
    </row>
    <row r="257" spans="1:5" s="112" customFormat="1">
      <c r="A257" s="102"/>
      <c r="B257" s="102"/>
      <c r="C257" s="102"/>
      <c r="D257" s="102"/>
      <c r="E257" s="102"/>
    </row>
    <row r="258" spans="1:5" s="112" customFormat="1">
      <c r="A258" s="103"/>
      <c r="B258" s="103"/>
      <c r="C258" s="103"/>
      <c r="D258" s="103"/>
      <c r="E258" s="103"/>
    </row>
    <row r="259" spans="1:5" s="112" customFormat="1">
      <c r="A259" s="102"/>
      <c r="B259" s="102"/>
      <c r="C259" s="102"/>
      <c r="D259" s="102"/>
      <c r="E259" s="102"/>
    </row>
    <row r="260" spans="1:5" s="112" customFormat="1">
      <c r="A260" s="102"/>
      <c r="B260" s="102"/>
      <c r="C260" s="102"/>
      <c r="D260" s="102"/>
      <c r="E260" s="102"/>
    </row>
    <row r="261" spans="1:5" s="112" customFormat="1">
      <c r="A261" s="102"/>
      <c r="B261" s="102"/>
      <c r="C261" s="102"/>
      <c r="D261" s="102"/>
      <c r="E261" s="102"/>
    </row>
    <row r="262" spans="1:5" s="112" customFormat="1">
      <c r="A262" s="102"/>
      <c r="B262" s="102"/>
      <c r="C262" s="102"/>
      <c r="D262" s="102"/>
      <c r="E262" s="102"/>
    </row>
    <row r="263" spans="1:5" s="112" customFormat="1">
      <c r="A263" s="102"/>
      <c r="B263" s="102"/>
      <c r="C263" s="102"/>
      <c r="D263" s="102"/>
      <c r="E263" s="102"/>
    </row>
    <row r="264" spans="1:5" s="112" customFormat="1">
      <c r="A264" s="102"/>
      <c r="B264" s="102"/>
      <c r="C264" s="102"/>
      <c r="D264" s="102"/>
      <c r="E264" s="102"/>
    </row>
    <row r="265" spans="1:5" s="112" customFormat="1">
      <c r="A265" s="102"/>
      <c r="B265" s="102"/>
      <c r="C265" s="102"/>
      <c r="D265" s="102"/>
      <c r="E265" s="102"/>
    </row>
    <row r="266" spans="1:5" s="112" customFormat="1">
      <c r="A266" s="102"/>
      <c r="B266" s="102"/>
      <c r="C266" s="102"/>
      <c r="D266" s="102"/>
      <c r="E266" s="102"/>
    </row>
    <row r="267" spans="1:5" s="112" customFormat="1">
      <c r="A267" s="102"/>
      <c r="B267" s="102"/>
      <c r="C267" s="102"/>
      <c r="D267" s="102"/>
      <c r="E267" s="102"/>
    </row>
    <row r="268" spans="1:5" s="112" customFormat="1">
      <c r="A268" s="102"/>
      <c r="B268" s="102"/>
      <c r="C268" s="102"/>
      <c r="D268" s="102"/>
      <c r="E268" s="102"/>
    </row>
    <row r="269" spans="1:5" s="112" customFormat="1">
      <c r="A269" s="102"/>
      <c r="B269" s="102"/>
      <c r="C269" s="102"/>
      <c r="D269" s="102"/>
      <c r="E269" s="102"/>
    </row>
    <row r="270" spans="1:5" s="112" customFormat="1">
      <c r="A270" s="102"/>
      <c r="B270" s="102"/>
      <c r="C270" s="102"/>
      <c r="D270" s="102"/>
      <c r="E270" s="102"/>
    </row>
    <row r="271" spans="1:5" s="112" customFormat="1">
      <c r="A271" s="102"/>
      <c r="B271" s="102"/>
      <c r="C271" s="102"/>
      <c r="D271" s="102"/>
      <c r="E271" s="102"/>
    </row>
    <row r="272" spans="1:5" s="112" customFormat="1">
      <c r="A272" s="102"/>
      <c r="B272" s="102"/>
      <c r="C272" s="102"/>
      <c r="D272" s="102"/>
      <c r="E272" s="102"/>
    </row>
    <row r="273" spans="1:5" s="112" customFormat="1">
      <c r="A273" s="102"/>
      <c r="B273" s="102"/>
      <c r="C273" s="102"/>
      <c r="D273" s="102"/>
      <c r="E273" s="102"/>
    </row>
    <row r="274" spans="1:5" s="112" customFormat="1">
      <c r="A274" s="102"/>
      <c r="B274" s="102"/>
      <c r="C274" s="102"/>
      <c r="D274" s="102"/>
      <c r="E274" s="102"/>
    </row>
    <row r="275" spans="1:5" s="112" customFormat="1">
      <c r="A275" s="102"/>
      <c r="B275" s="102"/>
      <c r="C275" s="102"/>
      <c r="D275" s="102"/>
      <c r="E275" s="102"/>
    </row>
    <row r="276" spans="1:5" s="112" customFormat="1">
      <c r="A276" s="102"/>
      <c r="B276" s="102"/>
      <c r="C276" s="102"/>
      <c r="D276" s="102"/>
      <c r="E276" s="102"/>
    </row>
    <row r="277" spans="1:5" s="112" customFormat="1">
      <c r="A277" s="102"/>
      <c r="B277" s="102"/>
      <c r="C277" s="102"/>
      <c r="D277" s="102"/>
      <c r="E277" s="102"/>
    </row>
    <row r="278" spans="1:5" s="112" customFormat="1">
      <c r="A278" s="103"/>
      <c r="B278" s="103"/>
      <c r="C278" s="103"/>
      <c r="D278" s="103"/>
      <c r="E278" s="103"/>
    </row>
    <row r="279" spans="1:5" s="112" customFormat="1">
      <c r="A279" s="102"/>
      <c r="B279" s="102"/>
      <c r="C279" s="102"/>
      <c r="D279" s="102"/>
      <c r="E279" s="102"/>
    </row>
    <row r="280" spans="1:5" s="112" customFormat="1">
      <c r="A280" s="102"/>
      <c r="B280" s="102"/>
      <c r="C280" s="102"/>
      <c r="D280" s="102"/>
      <c r="E280" s="102"/>
    </row>
    <row r="281" spans="1:5" s="112" customFormat="1">
      <c r="A281" s="102"/>
      <c r="B281" s="102"/>
      <c r="C281" s="102"/>
      <c r="D281" s="102"/>
      <c r="E281" s="102"/>
    </row>
    <row r="282" spans="1:5" s="112" customFormat="1">
      <c r="A282" s="102"/>
      <c r="B282" s="102"/>
      <c r="C282" s="102"/>
      <c r="D282" s="102"/>
      <c r="E282" s="102"/>
    </row>
    <row r="283" spans="1:5" s="112" customFormat="1">
      <c r="A283" s="102"/>
      <c r="B283" s="102"/>
      <c r="C283" s="102"/>
      <c r="D283" s="102"/>
      <c r="E283" s="102"/>
    </row>
    <row r="284" spans="1:5" s="112" customFormat="1">
      <c r="A284" s="102"/>
      <c r="B284" s="102"/>
      <c r="C284" s="102"/>
      <c r="D284" s="102"/>
      <c r="E284" s="102"/>
    </row>
    <row r="285" spans="1:5" s="112" customFormat="1">
      <c r="A285" s="102"/>
      <c r="B285" s="102"/>
      <c r="C285" s="102"/>
      <c r="D285" s="102"/>
      <c r="E285" s="102"/>
    </row>
    <row r="286" spans="1:5" s="112" customFormat="1">
      <c r="A286" s="102"/>
      <c r="B286" s="102"/>
      <c r="C286" s="102"/>
      <c r="D286" s="102"/>
      <c r="E286" s="102"/>
    </row>
    <row r="287" spans="1:5" s="112" customFormat="1">
      <c r="A287" s="102"/>
      <c r="B287" s="102"/>
      <c r="C287" s="102"/>
      <c r="D287" s="102"/>
      <c r="E287" s="102"/>
    </row>
    <row r="288" spans="1:5" s="112" customFormat="1">
      <c r="A288" s="102"/>
      <c r="B288" s="102"/>
      <c r="C288" s="102"/>
      <c r="D288" s="102"/>
      <c r="E288" s="102"/>
    </row>
    <row r="289" spans="1:5" s="112" customFormat="1">
      <c r="A289" s="102"/>
      <c r="B289" s="102"/>
      <c r="C289" s="102"/>
      <c r="D289" s="102"/>
      <c r="E289" s="102"/>
    </row>
    <row r="290" spans="1:5" s="112" customFormat="1">
      <c r="A290" s="102"/>
      <c r="B290" s="102"/>
      <c r="C290" s="102"/>
      <c r="D290" s="102"/>
      <c r="E290" s="102"/>
    </row>
    <row r="291" spans="1:5" s="112" customFormat="1">
      <c r="A291" s="102"/>
      <c r="B291" s="102"/>
      <c r="C291" s="102"/>
      <c r="D291" s="102"/>
      <c r="E291" s="102"/>
    </row>
    <row r="292" spans="1:5" s="112" customFormat="1">
      <c r="A292" s="102"/>
      <c r="B292" s="102"/>
      <c r="C292" s="102"/>
      <c r="D292" s="102"/>
      <c r="E292" s="102"/>
    </row>
    <row r="293" spans="1:5" s="112" customFormat="1">
      <c r="A293" s="102"/>
      <c r="B293" s="102"/>
      <c r="C293" s="102"/>
      <c r="D293" s="102"/>
      <c r="E293" s="102"/>
    </row>
    <row r="294" spans="1:5" s="112" customFormat="1">
      <c r="A294" s="102"/>
      <c r="B294" s="102"/>
      <c r="C294" s="102"/>
      <c r="D294" s="102"/>
      <c r="E294" s="102"/>
    </row>
    <row r="295" spans="1:5" s="112" customFormat="1">
      <c r="A295" s="102"/>
      <c r="B295" s="102"/>
      <c r="C295" s="102"/>
      <c r="D295" s="102"/>
      <c r="E295" s="102"/>
    </row>
    <row r="296" spans="1:5" s="112" customFormat="1">
      <c r="A296" s="102"/>
      <c r="B296" s="102"/>
      <c r="C296" s="102"/>
      <c r="D296" s="102"/>
      <c r="E296" s="102"/>
    </row>
    <row r="297" spans="1:5" s="112" customFormat="1">
      <c r="A297" s="102"/>
      <c r="B297" s="102"/>
      <c r="C297" s="102"/>
      <c r="D297" s="102"/>
      <c r="E297" s="102"/>
    </row>
    <row r="298" spans="1:5" s="112" customFormat="1">
      <c r="A298" s="103"/>
      <c r="B298" s="103"/>
      <c r="C298" s="103"/>
      <c r="D298" s="103"/>
      <c r="E298" s="103"/>
    </row>
    <row r="299" spans="1:5" s="112" customFormat="1">
      <c r="A299" s="102"/>
      <c r="B299" s="102"/>
      <c r="C299" s="102"/>
      <c r="D299" s="102"/>
      <c r="E299" s="102"/>
    </row>
    <row r="300" spans="1:5" s="112" customFormat="1">
      <c r="A300" s="102"/>
      <c r="B300" s="102"/>
      <c r="C300" s="102"/>
      <c r="D300" s="102"/>
      <c r="E300" s="102"/>
    </row>
    <row r="301" spans="1:5" s="112" customFormat="1">
      <c r="A301" s="102"/>
      <c r="B301" s="102"/>
      <c r="C301" s="102"/>
      <c r="D301" s="102"/>
      <c r="E301" s="102"/>
    </row>
    <row r="302" spans="1:5" s="112" customFormat="1">
      <c r="A302" s="102"/>
      <c r="B302" s="102"/>
      <c r="C302" s="102"/>
      <c r="D302" s="102"/>
      <c r="E302" s="102"/>
    </row>
    <row r="303" spans="1:5" s="112" customFormat="1">
      <c r="A303" s="102"/>
      <c r="B303" s="102"/>
      <c r="C303" s="102"/>
      <c r="D303" s="102"/>
      <c r="E303" s="102"/>
    </row>
    <row r="304" spans="1:5" s="112" customFormat="1">
      <c r="A304" s="102"/>
      <c r="B304" s="102"/>
      <c r="C304" s="102"/>
      <c r="D304" s="102"/>
      <c r="E304" s="102"/>
    </row>
    <row r="305" spans="1:5" s="112" customFormat="1">
      <c r="A305" s="102"/>
      <c r="B305" s="102"/>
      <c r="C305" s="102"/>
      <c r="D305" s="102"/>
      <c r="E305" s="102"/>
    </row>
    <row r="306" spans="1:5" s="112" customFormat="1">
      <c r="A306" s="102"/>
      <c r="B306" s="102"/>
      <c r="C306" s="102"/>
      <c r="D306" s="102"/>
      <c r="E306" s="102"/>
    </row>
    <row r="307" spans="1:5" s="112" customFormat="1">
      <c r="A307" s="102"/>
      <c r="B307" s="102"/>
      <c r="C307" s="102"/>
      <c r="D307" s="102"/>
      <c r="E307" s="102"/>
    </row>
    <row r="308" spans="1:5" s="112" customFormat="1">
      <c r="A308" s="102"/>
      <c r="B308" s="102"/>
      <c r="C308" s="102"/>
      <c r="D308" s="102"/>
      <c r="E308" s="102"/>
    </row>
    <row r="309" spans="1:5" s="112" customFormat="1">
      <c r="A309" s="102"/>
      <c r="B309" s="102"/>
      <c r="C309" s="102"/>
      <c r="D309" s="102"/>
      <c r="E309" s="102"/>
    </row>
    <row r="310" spans="1:5" s="112" customFormat="1">
      <c r="A310" s="102"/>
      <c r="B310" s="102"/>
      <c r="C310" s="102"/>
      <c r="D310" s="102"/>
      <c r="E310" s="102"/>
    </row>
    <row r="311" spans="1:5" s="112" customFormat="1">
      <c r="A311" s="102"/>
      <c r="B311" s="102"/>
      <c r="C311" s="102"/>
      <c r="D311" s="102"/>
      <c r="E311" s="102"/>
    </row>
    <row r="312" spans="1:5" s="112" customFormat="1">
      <c r="A312" s="102"/>
      <c r="B312" s="102"/>
      <c r="C312" s="102"/>
      <c r="D312" s="102"/>
      <c r="E312" s="102"/>
    </row>
    <row r="313" spans="1:5" s="112" customFormat="1">
      <c r="A313" s="102"/>
      <c r="B313" s="102"/>
      <c r="C313" s="102"/>
      <c r="D313" s="102"/>
      <c r="E313" s="102"/>
    </row>
    <row r="314" spans="1:5" s="112" customFormat="1">
      <c r="A314" s="102"/>
      <c r="B314" s="102"/>
      <c r="C314" s="102"/>
      <c r="D314" s="102"/>
      <c r="E314" s="102"/>
    </row>
    <row r="315" spans="1:5" s="112" customFormat="1">
      <c r="A315" s="102"/>
      <c r="B315" s="102"/>
      <c r="C315" s="102"/>
      <c r="D315" s="102"/>
      <c r="E315" s="102"/>
    </row>
    <row r="316" spans="1:5" s="112" customFormat="1">
      <c r="A316" s="102"/>
      <c r="B316" s="102"/>
      <c r="C316" s="102"/>
      <c r="D316" s="102"/>
      <c r="E316" s="102"/>
    </row>
    <row r="317" spans="1:5" s="112" customFormat="1">
      <c r="A317" s="102"/>
      <c r="B317" s="102"/>
      <c r="C317" s="102"/>
      <c r="D317" s="102"/>
      <c r="E317" s="102"/>
    </row>
    <row r="318" spans="1:5" s="112" customFormat="1">
      <c r="A318" s="115"/>
      <c r="B318" s="115"/>
      <c r="C318" s="115"/>
      <c r="D318" s="115"/>
      <c r="E318" s="115"/>
    </row>
    <row r="319" spans="1:5" s="112" customFormat="1">
      <c r="A319" s="115"/>
      <c r="B319" s="115"/>
      <c r="C319" s="115"/>
      <c r="D319" s="115"/>
      <c r="E319" s="115"/>
    </row>
    <row r="320" spans="1:5" s="112" customFormat="1">
      <c r="A320" s="115"/>
      <c r="B320" s="115"/>
      <c r="C320" s="115"/>
      <c r="D320" s="115"/>
      <c r="E320" s="115"/>
    </row>
    <row r="321" spans="1:5" s="112" customFormat="1">
      <c r="A321" s="115"/>
      <c r="B321" s="115"/>
      <c r="C321" s="115"/>
      <c r="D321" s="115"/>
      <c r="E321" s="115"/>
    </row>
    <row r="322" spans="1:5" s="112" customFormat="1">
      <c r="A322" s="115"/>
      <c r="B322" s="115"/>
      <c r="C322" s="115"/>
      <c r="D322" s="115"/>
      <c r="E322" s="115"/>
    </row>
    <row r="323" spans="1:5" s="112" customFormat="1">
      <c r="A323" s="115"/>
      <c r="B323" s="115"/>
      <c r="C323" s="115"/>
      <c r="D323" s="115"/>
      <c r="E323" s="115"/>
    </row>
    <row r="324" spans="1:5" s="112" customFormat="1">
      <c r="A324" s="115"/>
      <c r="B324" s="115"/>
      <c r="C324" s="115"/>
      <c r="D324" s="115"/>
      <c r="E324" s="115"/>
    </row>
    <row r="325" spans="1:5" s="112" customFormat="1">
      <c r="A325" s="115"/>
      <c r="B325" s="115"/>
      <c r="C325" s="115"/>
      <c r="D325" s="115"/>
      <c r="E325" s="115"/>
    </row>
    <row r="326" spans="1:5" s="112" customFormat="1">
      <c r="A326" s="115"/>
      <c r="B326" s="115"/>
      <c r="C326" s="115"/>
      <c r="D326" s="115"/>
      <c r="E326" s="115"/>
    </row>
    <row r="327" spans="1:5" s="112" customFormat="1">
      <c r="A327" s="115"/>
      <c r="B327" s="115"/>
      <c r="C327" s="115"/>
      <c r="D327" s="115"/>
      <c r="E327" s="115"/>
    </row>
    <row r="328" spans="1:5" s="112" customFormat="1">
      <c r="A328" s="115"/>
      <c r="B328" s="115"/>
      <c r="C328" s="115"/>
      <c r="D328" s="115"/>
      <c r="E328" s="115"/>
    </row>
    <row r="329" spans="1:5" s="112" customFormat="1">
      <c r="A329" s="115"/>
      <c r="B329" s="115"/>
      <c r="C329" s="115"/>
      <c r="D329" s="115"/>
      <c r="E329" s="115"/>
    </row>
    <row r="330" spans="1:5" s="112" customFormat="1">
      <c r="A330" s="115"/>
      <c r="B330" s="115"/>
      <c r="C330" s="115"/>
      <c r="D330" s="115"/>
      <c r="E330" s="115"/>
    </row>
    <row r="331" spans="1:5" s="112" customFormat="1">
      <c r="A331" s="115"/>
      <c r="B331" s="115"/>
      <c r="C331" s="115"/>
      <c r="D331" s="115"/>
      <c r="E331" s="115"/>
    </row>
    <row r="332" spans="1:5" s="112" customFormat="1">
      <c r="A332" s="115"/>
      <c r="B332" s="115"/>
      <c r="C332" s="115"/>
      <c r="D332" s="115"/>
      <c r="E332" s="115"/>
    </row>
    <row r="333" spans="1:5" s="112" customFormat="1">
      <c r="A333" s="115"/>
      <c r="B333" s="115"/>
      <c r="C333" s="115"/>
      <c r="D333" s="115"/>
      <c r="E333" s="115"/>
    </row>
    <row r="334" spans="1:5" s="112" customFormat="1">
      <c r="A334" s="115"/>
      <c r="B334" s="115"/>
      <c r="C334" s="115"/>
      <c r="D334" s="115"/>
      <c r="E334" s="115"/>
    </row>
    <row r="335" spans="1:5" s="112" customFormat="1">
      <c r="A335" s="115"/>
      <c r="B335" s="115"/>
      <c r="C335" s="115"/>
      <c r="D335" s="115"/>
      <c r="E335" s="115"/>
    </row>
    <row r="336" spans="1:5" s="112" customFormat="1">
      <c r="A336" s="115"/>
      <c r="B336" s="115"/>
      <c r="C336" s="115"/>
      <c r="D336" s="115"/>
      <c r="E336" s="115"/>
    </row>
    <row r="337" spans="1:5" s="112" customFormat="1">
      <c r="A337" s="115"/>
      <c r="B337" s="115"/>
      <c r="C337" s="115"/>
      <c r="D337" s="115"/>
      <c r="E337" s="115"/>
    </row>
    <row r="338" spans="1:5" s="112" customFormat="1">
      <c r="A338" s="115"/>
      <c r="B338" s="115"/>
      <c r="C338" s="115"/>
      <c r="D338" s="115"/>
      <c r="E338" s="115"/>
    </row>
    <row r="339" spans="1:5" s="112" customFormat="1">
      <c r="A339" s="115"/>
      <c r="B339" s="115"/>
      <c r="C339" s="115"/>
      <c r="D339" s="115"/>
      <c r="E339" s="115"/>
    </row>
    <row r="340" spans="1:5" s="112" customFormat="1">
      <c r="A340" s="115"/>
      <c r="B340" s="115"/>
      <c r="C340" s="115"/>
      <c r="D340" s="115"/>
      <c r="E340" s="115"/>
    </row>
    <row r="341" spans="1:5" s="112" customFormat="1">
      <c r="A341" s="115"/>
      <c r="B341" s="115"/>
      <c r="C341" s="115"/>
      <c r="D341" s="115"/>
      <c r="E341" s="115"/>
    </row>
    <row r="342" spans="1:5" s="112" customFormat="1">
      <c r="A342" s="115"/>
      <c r="B342" s="115"/>
      <c r="C342" s="115"/>
      <c r="D342" s="115"/>
      <c r="E342" s="115"/>
    </row>
    <row r="343" spans="1:5" s="112" customFormat="1">
      <c r="A343" s="115"/>
      <c r="B343" s="115"/>
      <c r="C343" s="115"/>
      <c r="D343" s="115"/>
      <c r="E343" s="115"/>
    </row>
    <row r="344" spans="1:5" s="112" customFormat="1">
      <c r="A344" s="115"/>
      <c r="B344" s="115"/>
      <c r="C344" s="115"/>
      <c r="D344" s="115"/>
      <c r="E344" s="115"/>
    </row>
    <row r="345" spans="1:5" s="112" customFormat="1">
      <c r="A345" s="115"/>
      <c r="B345" s="115"/>
      <c r="C345" s="115"/>
      <c r="D345" s="115"/>
      <c r="E345" s="115"/>
    </row>
    <row r="346" spans="1:5" s="112" customFormat="1">
      <c r="A346" s="115"/>
      <c r="B346" s="115"/>
      <c r="C346" s="115"/>
      <c r="D346" s="115"/>
      <c r="E346" s="115"/>
    </row>
    <row r="347" spans="1:5" s="112" customFormat="1">
      <c r="A347" s="115"/>
      <c r="B347" s="115"/>
      <c r="C347" s="115"/>
      <c r="D347" s="115"/>
      <c r="E347" s="115"/>
    </row>
    <row r="348" spans="1:5" s="112" customFormat="1">
      <c r="A348" s="115"/>
      <c r="B348" s="115"/>
      <c r="C348" s="115"/>
      <c r="D348" s="115"/>
      <c r="E348" s="115"/>
    </row>
    <row r="349" spans="1:5" s="112" customFormat="1">
      <c r="A349" s="115"/>
      <c r="B349" s="115"/>
      <c r="C349" s="115"/>
      <c r="D349" s="115"/>
      <c r="E349" s="115"/>
    </row>
    <row r="350" spans="1:5" s="112" customFormat="1">
      <c r="A350" s="115"/>
      <c r="B350" s="115"/>
      <c r="C350" s="115"/>
      <c r="D350" s="115"/>
      <c r="E350" s="115"/>
    </row>
    <row r="351" spans="1:5" s="112" customFormat="1">
      <c r="A351" s="115"/>
      <c r="B351" s="115"/>
      <c r="C351" s="115"/>
      <c r="D351" s="115"/>
      <c r="E351" s="115"/>
    </row>
    <row r="352" spans="1:5" s="112" customFormat="1">
      <c r="A352" s="115"/>
      <c r="B352" s="115"/>
      <c r="C352" s="115"/>
      <c r="D352" s="115"/>
      <c r="E352" s="115"/>
    </row>
    <row r="353" spans="1:5" s="112" customFormat="1">
      <c r="A353" s="115"/>
      <c r="B353" s="115"/>
      <c r="C353" s="115"/>
      <c r="D353" s="115"/>
      <c r="E353" s="115"/>
    </row>
    <row r="354" spans="1:5" s="112" customFormat="1">
      <c r="A354" s="115"/>
      <c r="B354" s="115"/>
      <c r="C354" s="115"/>
      <c r="D354" s="115"/>
      <c r="E354" s="115"/>
    </row>
    <row r="355" spans="1:5" s="112" customFormat="1">
      <c r="A355" s="115"/>
      <c r="B355" s="115"/>
      <c r="C355" s="115"/>
      <c r="D355" s="115"/>
      <c r="E355" s="115"/>
    </row>
    <row r="356" spans="1:5" s="112" customFormat="1">
      <c r="A356" s="115"/>
      <c r="B356" s="115"/>
      <c r="C356" s="115"/>
      <c r="D356" s="115"/>
      <c r="E356" s="115"/>
    </row>
    <row r="357" spans="1:5" s="112" customFormat="1">
      <c r="A357" s="115"/>
      <c r="B357" s="115"/>
      <c r="C357" s="115"/>
      <c r="D357" s="115"/>
      <c r="E357" s="115"/>
    </row>
    <row r="358" spans="1:5" s="112" customFormat="1">
      <c r="A358" s="115"/>
      <c r="B358" s="115"/>
      <c r="C358" s="115"/>
      <c r="D358" s="115"/>
      <c r="E358" s="115"/>
    </row>
    <row r="359" spans="1:5" s="112" customFormat="1">
      <c r="A359" s="115"/>
      <c r="B359" s="115"/>
      <c r="C359" s="115"/>
      <c r="D359" s="115"/>
      <c r="E359" s="115"/>
    </row>
    <row r="360" spans="1:5" s="112" customFormat="1">
      <c r="A360" s="115"/>
      <c r="B360" s="115"/>
      <c r="C360" s="115"/>
      <c r="D360" s="115"/>
      <c r="E360" s="115"/>
    </row>
    <row r="361" spans="1:5" s="112" customFormat="1">
      <c r="A361" s="115"/>
      <c r="B361" s="115"/>
      <c r="C361" s="115"/>
      <c r="D361" s="115"/>
      <c r="E361" s="115"/>
    </row>
    <row r="362" spans="1:5" s="112" customFormat="1">
      <c r="A362" s="115"/>
      <c r="B362" s="115"/>
      <c r="C362" s="115"/>
      <c r="D362" s="115"/>
      <c r="E362" s="115"/>
    </row>
    <row r="363" spans="1:5" s="112" customFormat="1">
      <c r="A363" s="115"/>
      <c r="B363" s="115"/>
      <c r="C363" s="115"/>
      <c r="D363" s="115"/>
      <c r="E363" s="115"/>
    </row>
    <row r="364" spans="1:5" s="112" customFormat="1">
      <c r="A364" s="115"/>
      <c r="B364" s="115"/>
      <c r="C364" s="115"/>
      <c r="D364" s="115"/>
      <c r="E364" s="115"/>
    </row>
    <row r="365" spans="1:5" s="112" customFormat="1">
      <c r="A365" s="115"/>
      <c r="B365" s="115"/>
      <c r="C365" s="115"/>
      <c r="D365" s="115"/>
      <c r="E365" s="115"/>
    </row>
    <row r="366" spans="1:5" s="112" customFormat="1">
      <c r="A366" s="115"/>
      <c r="B366" s="115"/>
      <c r="C366" s="115"/>
      <c r="D366" s="115"/>
      <c r="E366" s="115"/>
    </row>
    <row r="367" spans="1:5" s="112" customFormat="1">
      <c r="A367" s="115"/>
      <c r="B367" s="115"/>
      <c r="C367" s="115"/>
      <c r="D367" s="115"/>
      <c r="E367" s="115"/>
    </row>
    <row r="368" spans="1:5" s="112" customFormat="1">
      <c r="A368" s="115"/>
      <c r="B368" s="115"/>
      <c r="C368" s="115"/>
      <c r="D368" s="115"/>
      <c r="E368" s="115"/>
    </row>
    <row r="369" spans="1:5" s="112" customFormat="1">
      <c r="A369" s="115"/>
      <c r="B369" s="115"/>
      <c r="C369" s="115"/>
      <c r="D369" s="115"/>
      <c r="E369" s="115"/>
    </row>
    <row r="370" spans="1:5" s="112" customFormat="1">
      <c r="A370" s="115"/>
      <c r="B370" s="115"/>
      <c r="C370" s="115"/>
      <c r="D370" s="115"/>
      <c r="E370" s="115"/>
    </row>
    <row r="371" spans="1:5" s="112" customFormat="1">
      <c r="A371" s="115"/>
      <c r="B371" s="115"/>
      <c r="C371" s="115"/>
      <c r="D371" s="115"/>
      <c r="E371" s="115"/>
    </row>
    <row r="372" spans="1:5" s="112" customFormat="1">
      <c r="A372" s="115"/>
      <c r="B372" s="115"/>
      <c r="C372" s="115"/>
      <c r="D372" s="115"/>
      <c r="E372" s="115"/>
    </row>
    <row r="373" spans="1:5" s="112" customFormat="1">
      <c r="A373" s="115"/>
      <c r="B373" s="115"/>
      <c r="C373" s="115"/>
      <c r="D373" s="115"/>
      <c r="E373" s="115"/>
    </row>
    <row r="374" spans="1:5" s="112" customFormat="1">
      <c r="A374" s="115"/>
      <c r="B374" s="115"/>
      <c r="C374" s="115"/>
      <c r="D374" s="115"/>
      <c r="E374" s="115"/>
    </row>
    <row r="375" spans="1:5" s="112" customFormat="1">
      <c r="A375" s="115"/>
      <c r="B375" s="115"/>
      <c r="C375" s="115"/>
      <c r="D375" s="115"/>
      <c r="E375" s="115"/>
    </row>
    <row r="376" spans="1:5" s="112" customFormat="1">
      <c r="A376" s="115"/>
      <c r="B376" s="115"/>
      <c r="C376" s="115"/>
      <c r="D376" s="115"/>
      <c r="E376" s="115"/>
    </row>
    <row r="377" spans="1:5" s="112" customFormat="1">
      <c r="A377" s="115"/>
      <c r="B377" s="115"/>
      <c r="C377" s="115"/>
      <c r="D377" s="115"/>
      <c r="E377" s="115"/>
    </row>
    <row r="378" spans="1:5" s="112" customFormat="1">
      <c r="A378" s="115"/>
      <c r="B378" s="115"/>
      <c r="C378" s="115"/>
      <c r="D378" s="115"/>
      <c r="E378" s="115"/>
    </row>
    <row r="379" spans="1:5" s="112" customFormat="1">
      <c r="A379" s="115"/>
      <c r="B379" s="115"/>
      <c r="C379" s="115"/>
      <c r="D379" s="115"/>
      <c r="E379" s="115"/>
    </row>
    <row r="380" spans="1:5" s="112" customFormat="1">
      <c r="A380" s="115"/>
      <c r="B380" s="115"/>
      <c r="C380" s="115"/>
      <c r="D380" s="115"/>
      <c r="E380" s="115"/>
    </row>
    <row r="381" spans="1:5" s="112" customFormat="1">
      <c r="A381" s="115"/>
      <c r="B381" s="115"/>
      <c r="C381" s="115"/>
      <c r="D381" s="115"/>
      <c r="E381" s="115"/>
    </row>
    <row r="382" spans="1:5" s="112" customFormat="1">
      <c r="A382" s="115"/>
      <c r="B382" s="115"/>
      <c r="C382" s="115"/>
      <c r="D382" s="115"/>
      <c r="E382" s="115"/>
    </row>
    <row r="383" spans="1:5" s="112" customFormat="1">
      <c r="A383" s="115"/>
      <c r="B383" s="115"/>
      <c r="C383" s="115"/>
      <c r="D383" s="115"/>
      <c r="E383" s="115"/>
    </row>
    <row r="384" spans="1:5" s="112" customFormat="1">
      <c r="A384" s="115"/>
      <c r="B384" s="115"/>
      <c r="C384" s="115"/>
      <c r="D384" s="115"/>
      <c r="E384" s="115"/>
    </row>
    <row r="385" spans="1:5" s="112" customFormat="1">
      <c r="A385" s="115"/>
      <c r="B385" s="115"/>
      <c r="C385" s="115"/>
      <c r="D385" s="115"/>
      <c r="E385" s="115"/>
    </row>
    <row r="386" spans="1:5" s="112" customFormat="1">
      <c r="A386" s="115"/>
      <c r="B386" s="115"/>
      <c r="C386" s="115"/>
      <c r="D386" s="115"/>
      <c r="E386" s="115"/>
    </row>
    <row r="387" spans="1:5" s="112" customFormat="1">
      <c r="A387" s="115"/>
      <c r="B387" s="115"/>
      <c r="C387" s="115"/>
      <c r="D387" s="115"/>
      <c r="E387" s="115"/>
    </row>
    <row r="388" spans="1:5" s="112" customFormat="1">
      <c r="A388" s="115"/>
      <c r="B388" s="115"/>
      <c r="C388" s="115"/>
      <c r="D388" s="115"/>
      <c r="E388" s="115"/>
    </row>
    <row r="389" spans="1:5" s="112" customFormat="1">
      <c r="A389" s="115"/>
      <c r="B389" s="115"/>
      <c r="C389" s="115"/>
      <c r="D389" s="115"/>
      <c r="E389" s="115"/>
    </row>
    <row r="390" spans="1:5" s="112" customFormat="1">
      <c r="A390" s="115"/>
      <c r="B390" s="115"/>
      <c r="C390" s="115"/>
      <c r="D390" s="115"/>
      <c r="E390" s="115"/>
    </row>
    <row r="391" spans="1:5" s="112" customFormat="1">
      <c r="A391" s="115"/>
      <c r="B391" s="115"/>
      <c r="C391" s="115"/>
      <c r="D391" s="115"/>
      <c r="E391" s="115"/>
    </row>
    <row r="392" spans="1:5" s="112" customFormat="1">
      <c r="A392" s="115"/>
      <c r="B392" s="115"/>
      <c r="C392" s="115"/>
      <c r="D392" s="115"/>
      <c r="E392" s="115"/>
    </row>
    <row r="393" spans="1:5" s="112" customFormat="1">
      <c r="A393" s="115"/>
      <c r="B393" s="115"/>
      <c r="C393" s="115"/>
      <c r="D393" s="115"/>
      <c r="E393" s="115"/>
    </row>
    <row r="394" spans="1:5" s="112" customFormat="1">
      <c r="A394" s="115"/>
      <c r="B394" s="115"/>
      <c r="C394" s="115"/>
      <c r="D394" s="115"/>
      <c r="E394" s="115"/>
    </row>
    <row r="395" spans="1:5" s="112" customFormat="1">
      <c r="A395" s="115"/>
      <c r="B395" s="115"/>
      <c r="C395" s="115"/>
      <c r="D395" s="115"/>
      <c r="E395" s="115"/>
    </row>
    <row r="396" spans="1:5" s="112" customFormat="1">
      <c r="A396" s="115"/>
      <c r="B396" s="115"/>
      <c r="C396" s="115"/>
      <c r="D396" s="115"/>
      <c r="E396" s="115"/>
    </row>
    <row r="397" spans="1:5" s="112" customFormat="1">
      <c r="A397" s="115"/>
      <c r="B397" s="115"/>
      <c r="C397" s="115"/>
      <c r="D397" s="115"/>
      <c r="E397" s="115"/>
    </row>
    <row r="398" spans="1:5" s="112" customFormat="1">
      <c r="A398" s="115"/>
      <c r="B398" s="115"/>
      <c r="C398" s="115"/>
      <c r="D398" s="115"/>
      <c r="E398" s="115"/>
    </row>
    <row r="399" spans="1:5" s="112" customFormat="1">
      <c r="A399" s="115"/>
      <c r="B399" s="115"/>
      <c r="C399" s="115"/>
      <c r="D399" s="115"/>
      <c r="E399" s="115"/>
    </row>
    <row r="400" spans="1:5" s="112" customFormat="1">
      <c r="A400" s="115"/>
      <c r="B400" s="115"/>
      <c r="C400" s="115"/>
      <c r="D400" s="115"/>
      <c r="E400" s="115"/>
    </row>
    <row r="401" spans="1:5" s="112" customFormat="1">
      <c r="A401" s="115"/>
      <c r="B401" s="115"/>
      <c r="C401" s="115"/>
      <c r="D401" s="115"/>
      <c r="E401" s="115"/>
    </row>
    <row r="402" spans="1:5" s="112" customFormat="1">
      <c r="A402" s="115"/>
      <c r="B402" s="115"/>
      <c r="C402" s="115"/>
      <c r="D402" s="115"/>
      <c r="E402" s="115"/>
    </row>
    <row r="403" spans="1:5" s="112" customFormat="1">
      <c r="A403" s="115"/>
      <c r="B403" s="115"/>
      <c r="C403" s="115"/>
      <c r="D403" s="115"/>
      <c r="E403" s="115"/>
    </row>
    <row r="404" spans="1:5" s="112" customFormat="1">
      <c r="A404" s="115"/>
      <c r="B404" s="115"/>
      <c r="C404" s="115"/>
      <c r="D404" s="115"/>
      <c r="E404" s="115"/>
    </row>
    <row r="405" spans="1:5" s="112" customFormat="1">
      <c r="A405" s="115"/>
      <c r="B405" s="115"/>
      <c r="C405" s="115"/>
      <c r="D405" s="115"/>
      <c r="E405" s="115"/>
    </row>
    <row r="406" spans="1:5" s="112" customFormat="1">
      <c r="A406" s="115"/>
      <c r="B406" s="115"/>
      <c r="C406" s="115"/>
      <c r="D406" s="115"/>
      <c r="E406" s="115"/>
    </row>
    <row r="407" spans="1:5" s="112" customFormat="1">
      <c r="A407" s="115"/>
      <c r="B407" s="115"/>
      <c r="C407" s="115"/>
      <c r="D407" s="115"/>
      <c r="E407" s="115"/>
    </row>
    <row r="408" spans="1:5" s="112" customFormat="1">
      <c r="A408" s="115"/>
      <c r="B408" s="115"/>
      <c r="C408" s="115"/>
      <c r="D408" s="115"/>
      <c r="E408" s="115"/>
    </row>
    <row r="409" spans="1:5" s="112" customFormat="1">
      <c r="A409" s="115"/>
      <c r="B409" s="115"/>
      <c r="C409" s="115"/>
      <c r="D409" s="115"/>
      <c r="E409" s="115"/>
    </row>
    <row r="410" spans="1:5" s="112" customFormat="1">
      <c r="A410" s="115"/>
      <c r="B410" s="115"/>
      <c r="C410" s="115"/>
      <c r="D410" s="115"/>
      <c r="E410" s="115"/>
    </row>
    <row r="411" spans="1:5" s="112" customFormat="1">
      <c r="A411" s="115"/>
      <c r="B411" s="115"/>
      <c r="C411" s="115"/>
      <c r="D411" s="115"/>
      <c r="E411" s="115"/>
    </row>
    <row r="412" spans="1:5" s="112" customFormat="1">
      <c r="A412" s="115"/>
      <c r="B412" s="115"/>
      <c r="C412" s="115"/>
      <c r="D412" s="115"/>
      <c r="E412" s="115"/>
    </row>
    <row r="413" spans="1:5" s="112" customFormat="1">
      <c r="A413" s="115"/>
      <c r="B413" s="115"/>
      <c r="C413" s="115"/>
      <c r="D413" s="115"/>
      <c r="E413" s="115"/>
    </row>
    <row r="414" spans="1:5" s="112" customFormat="1">
      <c r="A414" s="115"/>
      <c r="B414" s="115"/>
      <c r="C414" s="115"/>
      <c r="D414" s="115"/>
      <c r="E414" s="115"/>
    </row>
    <row r="415" spans="1:5" s="112" customFormat="1">
      <c r="A415" s="115"/>
      <c r="B415" s="115"/>
      <c r="C415" s="115"/>
      <c r="D415" s="115"/>
      <c r="E415" s="115"/>
    </row>
    <row r="416" spans="1:5" s="112" customFormat="1">
      <c r="A416" s="115"/>
      <c r="B416" s="115"/>
      <c r="C416" s="115"/>
      <c r="D416" s="115"/>
      <c r="E416" s="115"/>
    </row>
    <row r="417" spans="1:5" s="112" customFormat="1">
      <c r="A417" s="115"/>
      <c r="B417" s="115"/>
      <c r="C417" s="115"/>
      <c r="D417" s="115"/>
      <c r="E417" s="115"/>
    </row>
    <row r="418" spans="1:5" s="112" customFormat="1">
      <c r="A418" s="115"/>
      <c r="B418" s="115"/>
      <c r="C418" s="115"/>
      <c r="D418" s="115"/>
      <c r="E418" s="115"/>
    </row>
    <row r="419" spans="1:5" s="112" customFormat="1">
      <c r="A419" s="115"/>
      <c r="B419" s="115"/>
      <c r="C419" s="115"/>
      <c r="D419" s="115"/>
      <c r="E419" s="115"/>
    </row>
    <row r="420" spans="1:5" s="112" customFormat="1">
      <c r="A420" s="115"/>
      <c r="B420" s="115"/>
      <c r="C420" s="115"/>
      <c r="D420" s="115"/>
      <c r="E420" s="115"/>
    </row>
    <row r="421" spans="1:5" s="112" customFormat="1">
      <c r="A421" s="115"/>
      <c r="B421" s="115"/>
      <c r="C421" s="115"/>
      <c r="D421" s="115"/>
      <c r="E421" s="115"/>
    </row>
    <row r="422" spans="1:5" s="112" customFormat="1">
      <c r="A422" s="115"/>
      <c r="B422" s="115"/>
      <c r="C422" s="115"/>
      <c r="D422" s="115"/>
      <c r="E422" s="115"/>
    </row>
    <row r="423" spans="1:5" s="112" customFormat="1">
      <c r="A423" s="115"/>
      <c r="B423" s="115"/>
      <c r="C423" s="115"/>
      <c r="D423" s="115"/>
      <c r="E423" s="115"/>
    </row>
    <row r="424" spans="1:5" s="112" customFormat="1">
      <c r="A424" s="115"/>
      <c r="B424" s="115"/>
      <c r="C424" s="115"/>
      <c r="D424" s="115"/>
      <c r="E424" s="115"/>
    </row>
    <row r="425" spans="1:5" s="112" customFormat="1">
      <c r="A425" s="115"/>
      <c r="B425" s="115"/>
      <c r="C425" s="115"/>
      <c r="D425" s="115"/>
      <c r="E425" s="115"/>
    </row>
    <row r="426" spans="1:5" s="112" customFormat="1">
      <c r="A426" s="115"/>
      <c r="B426" s="115"/>
      <c r="C426" s="115"/>
      <c r="D426" s="115"/>
      <c r="E426" s="115"/>
    </row>
    <row r="427" spans="1:5" s="112" customFormat="1">
      <c r="A427" s="115"/>
      <c r="B427" s="115"/>
      <c r="C427" s="115"/>
      <c r="D427" s="115"/>
      <c r="E427" s="115"/>
    </row>
    <row r="428" spans="1:5" s="112" customFormat="1">
      <c r="A428" s="115"/>
      <c r="B428" s="115"/>
      <c r="C428" s="115"/>
      <c r="D428" s="115"/>
      <c r="E428" s="115"/>
    </row>
    <row r="429" spans="1:5" s="112" customFormat="1">
      <c r="A429" s="115"/>
      <c r="B429" s="115"/>
      <c r="C429" s="115"/>
      <c r="D429" s="115"/>
      <c r="E429" s="115"/>
    </row>
    <row r="430" spans="1:5" s="112" customFormat="1">
      <c r="A430" s="115"/>
      <c r="B430" s="115"/>
      <c r="C430" s="115"/>
      <c r="D430" s="115"/>
      <c r="E430" s="115"/>
    </row>
    <row r="431" spans="1:5" s="112" customFormat="1">
      <c r="A431" s="115"/>
      <c r="B431" s="115"/>
      <c r="C431" s="115"/>
      <c r="D431" s="115"/>
      <c r="E431" s="115"/>
    </row>
    <row r="432" spans="1:5" s="112" customFormat="1">
      <c r="A432" s="115"/>
      <c r="B432" s="115"/>
      <c r="C432" s="115"/>
      <c r="D432" s="115"/>
      <c r="E432" s="115"/>
    </row>
    <row r="433" spans="1:5" s="112" customFormat="1">
      <c r="A433" s="115"/>
      <c r="B433" s="115"/>
      <c r="C433" s="115"/>
      <c r="D433" s="115"/>
      <c r="E433" s="115"/>
    </row>
    <row r="434" spans="1:5" s="112" customFormat="1">
      <c r="A434" s="115"/>
      <c r="B434" s="115"/>
      <c r="C434" s="115"/>
      <c r="D434" s="115"/>
      <c r="E434" s="115"/>
    </row>
    <row r="435" spans="1:5" s="112" customFormat="1">
      <c r="A435" s="115"/>
      <c r="B435" s="115"/>
      <c r="C435" s="115"/>
      <c r="D435" s="115"/>
      <c r="E435" s="115"/>
    </row>
    <row r="436" spans="1:5" s="112" customFormat="1">
      <c r="A436" s="115"/>
      <c r="B436" s="115"/>
      <c r="C436" s="115"/>
      <c r="D436" s="115"/>
      <c r="E436" s="115"/>
    </row>
    <row r="437" spans="1:5" s="112" customFormat="1">
      <c r="A437" s="115"/>
      <c r="B437" s="115"/>
      <c r="C437" s="115"/>
      <c r="D437" s="115"/>
      <c r="E437" s="115"/>
    </row>
    <row r="438" spans="1:5" s="112" customFormat="1">
      <c r="A438" s="115"/>
      <c r="B438" s="115"/>
      <c r="C438" s="115"/>
      <c r="D438" s="115"/>
      <c r="E438" s="115"/>
    </row>
    <row r="439" spans="1:5" s="112" customFormat="1">
      <c r="A439" s="115"/>
      <c r="B439" s="115"/>
      <c r="C439" s="115"/>
      <c r="D439" s="115"/>
      <c r="E439" s="115"/>
    </row>
    <row r="440" spans="1:5" s="112" customFormat="1">
      <c r="A440" s="115"/>
      <c r="B440" s="115"/>
      <c r="C440" s="115"/>
      <c r="D440" s="115"/>
      <c r="E440" s="115"/>
    </row>
    <row r="441" spans="1:5" s="112" customFormat="1">
      <c r="A441" s="115"/>
      <c r="B441" s="115"/>
      <c r="C441" s="115"/>
      <c r="D441" s="115"/>
      <c r="E441" s="115"/>
    </row>
    <row r="442" spans="1:5" s="112" customFormat="1">
      <c r="A442" s="115"/>
      <c r="B442" s="115"/>
      <c r="C442" s="115"/>
      <c r="D442" s="115"/>
      <c r="E442" s="115"/>
    </row>
    <row r="443" spans="1:5" s="112" customFormat="1">
      <c r="A443" s="115"/>
      <c r="B443" s="115"/>
      <c r="C443" s="115"/>
      <c r="D443" s="115"/>
      <c r="E443" s="115"/>
    </row>
    <row r="444" spans="1:5" s="112" customFormat="1">
      <c r="A444" s="115"/>
      <c r="B444" s="115"/>
      <c r="C444" s="115"/>
      <c r="D444" s="115"/>
      <c r="E444" s="115"/>
    </row>
    <row r="445" spans="1:5" s="112" customFormat="1">
      <c r="A445" s="115"/>
      <c r="B445" s="115"/>
      <c r="C445" s="115"/>
      <c r="D445" s="115"/>
      <c r="E445" s="115"/>
    </row>
    <row r="446" spans="1:5" s="112" customFormat="1">
      <c r="A446" s="115"/>
      <c r="B446" s="115"/>
      <c r="C446" s="115"/>
      <c r="D446" s="115"/>
      <c r="E446" s="115"/>
    </row>
    <row r="447" spans="1:5" s="112" customFormat="1">
      <c r="A447" s="115"/>
      <c r="B447" s="115"/>
      <c r="C447" s="115"/>
      <c r="D447" s="115"/>
      <c r="E447" s="115"/>
    </row>
    <row r="448" spans="1:5" s="112" customFormat="1">
      <c r="A448" s="115"/>
      <c r="B448" s="115"/>
      <c r="C448" s="115"/>
      <c r="D448" s="115"/>
      <c r="E448" s="115"/>
    </row>
    <row r="449" spans="1:5" s="112" customFormat="1">
      <c r="A449" s="115"/>
      <c r="B449" s="115"/>
      <c r="C449" s="115"/>
      <c r="D449" s="115"/>
      <c r="E449" s="115"/>
    </row>
    <row r="450" spans="1:5" s="112" customFormat="1">
      <c r="A450" s="115"/>
      <c r="B450" s="115"/>
      <c r="C450" s="115"/>
      <c r="D450" s="115"/>
      <c r="E450" s="115"/>
    </row>
    <row r="451" spans="1:5" s="112" customFormat="1">
      <c r="A451" s="115"/>
      <c r="B451" s="115"/>
      <c r="C451" s="115"/>
      <c r="D451" s="115"/>
      <c r="E451" s="115"/>
    </row>
    <row r="452" spans="1:5" s="112" customFormat="1">
      <c r="A452" s="115"/>
      <c r="B452" s="115"/>
      <c r="C452" s="115"/>
      <c r="D452" s="115"/>
      <c r="E452" s="115"/>
    </row>
    <row r="453" spans="1:5" s="112" customFormat="1">
      <c r="A453" s="115"/>
      <c r="B453" s="115"/>
      <c r="C453" s="115"/>
      <c r="D453" s="115"/>
      <c r="E453" s="115"/>
    </row>
    <row r="454" spans="1:5" s="112" customFormat="1">
      <c r="A454" s="115"/>
      <c r="B454" s="115"/>
      <c r="C454" s="115"/>
      <c r="D454" s="115"/>
      <c r="E454" s="115"/>
    </row>
    <row r="455" spans="1:5" s="112" customFormat="1">
      <c r="A455" s="115"/>
      <c r="B455" s="115"/>
      <c r="C455" s="115"/>
      <c r="D455" s="115"/>
      <c r="E455" s="115"/>
    </row>
    <row r="456" spans="1:5" s="112" customFormat="1">
      <c r="A456" s="115"/>
      <c r="B456" s="115"/>
      <c r="C456" s="115"/>
      <c r="D456" s="115"/>
      <c r="E456" s="115"/>
    </row>
    <row r="457" spans="1:5" s="112" customFormat="1">
      <c r="A457" s="115"/>
      <c r="B457" s="115"/>
      <c r="C457" s="115"/>
      <c r="D457" s="115"/>
      <c r="E457" s="115"/>
    </row>
    <row r="458" spans="1:5" s="112" customFormat="1">
      <c r="A458" s="115"/>
      <c r="B458" s="115"/>
      <c r="C458" s="115"/>
      <c r="D458" s="115"/>
      <c r="E458" s="115"/>
    </row>
    <row r="459" spans="1:5" s="112" customFormat="1">
      <c r="A459" s="115"/>
      <c r="B459" s="115"/>
      <c r="C459" s="115"/>
      <c r="D459" s="115"/>
      <c r="E459" s="115"/>
    </row>
    <row r="460" spans="1:5" s="112" customFormat="1">
      <c r="A460" s="115"/>
      <c r="B460" s="115"/>
      <c r="C460" s="115"/>
      <c r="D460" s="115"/>
      <c r="E460" s="115"/>
    </row>
    <row r="461" spans="1:5" s="112" customFormat="1">
      <c r="A461" s="115"/>
      <c r="B461" s="115"/>
      <c r="C461" s="115"/>
      <c r="D461" s="115"/>
      <c r="E461" s="115"/>
    </row>
    <row r="462" spans="1:5" s="112" customFormat="1">
      <c r="A462" s="115"/>
      <c r="B462" s="115"/>
      <c r="C462" s="115"/>
      <c r="D462" s="115"/>
      <c r="E462" s="115"/>
    </row>
    <row r="463" spans="1:5" s="112" customFormat="1">
      <c r="A463" s="115"/>
      <c r="B463" s="115"/>
      <c r="C463" s="115"/>
      <c r="D463" s="115"/>
      <c r="E463" s="115"/>
    </row>
    <row r="464" spans="1:5" s="112" customFormat="1">
      <c r="A464" s="115"/>
      <c r="B464" s="115"/>
      <c r="C464" s="115"/>
      <c r="D464" s="115"/>
      <c r="E464" s="115"/>
    </row>
    <row r="465" spans="1:5" s="112" customFormat="1">
      <c r="A465" s="115"/>
      <c r="B465" s="115"/>
      <c r="C465" s="115"/>
      <c r="D465" s="115"/>
      <c r="E465" s="115"/>
    </row>
    <row r="466" spans="1:5" s="112" customFormat="1">
      <c r="A466" s="115"/>
      <c r="B466" s="115"/>
      <c r="C466" s="115"/>
      <c r="D466" s="115"/>
      <c r="E466" s="115"/>
    </row>
    <row r="467" spans="1:5" s="112" customFormat="1">
      <c r="A467" s="115"/>
      <c r="B467" s="115"/>
      <c r="C467" s="115"/>
      <c r="D467" s="115"/>
      <c r="E467" s="115"/>
    </row>
    <row r="468" spans="1:5" s="112" customFormat="1">
      <c r="A468" s="115"/>
      <c r="B468" s="115"/>
      <c r="C468" s="115"/>
      <c r="D468" s="115"/>
      <c r="E468" s="115"/>
    </row>
    <row r="469" spans="1:5" s="112" customFormat="1">
      <c r="A469" s="115"/>
      <c r="B469" s="115"/>
      <c r="C469" s="115"/>
      <c r="D469" s="115"/>
      <c r="E469" s="115"/>
    </row>
    <row r="470" spans="1:5" s="112" customFormat="1">
      <c r="A470" s="115"/>
      <c r="B470" s="115"/>
      <c r="C470" s="115"/>
      <c r="D470" s="115"/>
      <c r="E470" s="115"/>
    </row>
    <row r="471" spans="1:5" s="112" customFormat="1">
      <c r="A471" s="115"/>
      <c r="B471" s="115"/>
      <c r="C471" s="115"/>
      <c r="D471" s="115"/>
      <c r="E471" s="115"/>
    </row>
    <row r="472" spans="1:5" s="112" customFormat="1">
      <c r="A472" s="115"/>
      <c r="B472" s="115"/>
      <c r="C472" s="115"/>
      <c r="D472" s="115"/>
      <c r="E472" s="115"/>
    </row>
    <row r="473" spans="1:5" s="112" customFormat="1">
      <c r="A473" s="115"/>
      <c r="B473" s="115"/>
      <c r="C473" s="115"/>
      <c r="D473" s="115"/>
      <c r="E473" s="115"/>
    </row>
    <row r="474" spans="1:5" s="112" customFormat="1">
      <c r="A474" s="115"/>
      <c r="B474" s="115"/>
      <c r="C474" s="115"/>
      <c r="D474" s="115"/>
      <c r="E474" s="115"/>
    </row>
    <row r="475" spans="1:5" s="112" customFormat="1">
      <c r="A475" s="115"/>
      <c r="B475" s="115"/>
      <c r="C475" s="115"/>
      <c r="D475" s="115"/>
      <c r="E475" s="115"/>
    </row>
    <row r="476" spans="1:5" s="112" customFormat="1">
      <c r="A476" s="115"/>
      <c r="B476" s="115"/>
      <c r="C476" s="115"/>
      <c r="D476" s="115"/>
      <c r="E476" s="115"/>
    </row>
    <row r="477" spans="1:5" s="112" customFormat="1">
      <c r="A477" s="115"/>
      <c r="B477" s="115"/>
      <c r="C477" s="115"/>
      <c r="D477" s="115"/>
      <c r="E477" s="115"/>
    </row>
    <row r="478" spans="1:5" s="112" customFormat="1">
      <c r="A478" s="115"/>
      <c r="B478" s="115"/>
      <c r="C478" s="115"/>
      <c r="D478" s="115"/>
      <c r="E478" s="115"/>
    </row>
    <row r="479" spans="1:5" s="112" customFormat="1">
      <c r="A479" s="115"/>
      <c r="B479" s="115"/>
      <c r="C479" s="115"/>
      <c r="D479" s="115"/>
      <c r="E479" s="115"/>
    </row>
    <row r="480" spans="1:5" s="112" customFormat="1">
      <c r="A480" s="115"/>
      <c r="B480" s="115"/>
      <c r="C480" s="115"/>
      <c r="D480" s="115"/>
      <c r="E480" s="115"/>
    </row>
    <row r="481" spans="1:5" s="112" customFormat="1">
      <c r="A481" s="115"/>
      <c r="B481" s="115"/>
      <c r="C481" s="115"/>
      <c r="D481" s="115"/>
      <c r="E481" s="115"/>
    </row>
    <row r="482" spans="1:5" s="112" customFormat="1">
      <c r="A482" s="115"/>
      <c r="B482" s="115"/>
      <c r="C482" s="115"/>
      <c r="D482" s="115"/>
      <c r="E482" s="115"/>
    </row>
    <row r="483" spans="1:5" s="112" customFormat="1">
      <c r="A483" s="115"/>
      <c r="B483" s="115"/>
      <c r="C483" s="115"/>
      <c r="D483" s="115"/>
      <c r="E483" s="115"/>
    </row>
    <row r="484" spans="1:5" s="112" customFormat="1">
      <c r="A484" s="115"/>
      <c r="B484" s="115"/>
      <c r="C484" s="115"/>
      <c r="D484" s="115"/>
      <c r="E484" s="115"/>
    </row>
    <row r="485" spans="1:5" s="112" customFormat="1">
      <c r="A485" s="115"/>
      <c r="B485" s="115"/>
      <c r="C485" s="115"/>
      <c r="D485" s="115"/>
      <c r="E485" s="115"/>
    </row>
    <row r="486" spans="1:5" s="112" customFormat="1">
      <c r="A486" s="115"/>
      <c r="B486" s="115"/>
      <c r="C486" s="115"/>
      <c r="D486" s="115"/>
      <c r="E486" s="115"/>
    </row>
    <row r="487" spans="1:5" s="112" customFormat="1">
      <c r="A487" s="115"/>
      <c r="B487" s="115"/>
      <c r="C487" s="115"/>
      <c r="D487" s="115"/>
      <c r="E487" s="115"/>
    </row>
    <row r="488" spans="1:5" s="112" customFormat="1">
      <c r="A488" s="115"/>
      <c r="B488" s="115"/>
      <c r="C488" s="115"/>
      <c r="D488" s="115"/>
      <c r="E488" s="115"/>
    </row>
    <row r="489" spans="1:5" s="112" customFormat="1">
      <c r="A489" s="115"/>
      <c r="B489" s="115"/>
      <c r="C489" s="115"/>
      <c r="D489" s="115"/>
      <c r="E489" s="115"/>
    </row>
    <row r="490" spans="1:5" s="112" customFormat="1">
      <c r="A490" s="115"/>
      <c r="B490" s="115"/>
      <c r="C490" s="115"/>
      <c r="D490" s="115"/>
      <c r="E490" s="115"/>
    </row>
    <row r="491" spans="1:5" s="112" customFormat="1">
      <c r="A491" s="115"/>
      <c r="B491" s="115"/>
      <c r="C491" s="115"/>
      <c r="D491" s="115"/>
      <c r="E491" s="115"/>
    </row>
    <row r="492" spans="1:5" s="112" customFormat="1">
      <c r="A492" s="115"/>
      <c r="B492" s="115"/>
      <c r="C492" s="115"/>
      <c r="D492" s="115"/>
      <c r="E492" s="115"/>
    </row>
    <row r="493" spans="1:5" s="112" customFormat="1">
      <c r="A493" s="115"/>
      <c r="B493" s="115"/>
      <c r="C493" s="115"/>
      <c r="D493" s="115"/>
      <c r="E493" s="115"/>
    </row>
    <row r="494" spans="1:5" s="112" customFormat="1">
      <c r="A494" s="115"/>
      <c r="B494" s="115"/>
      <c r="C494" s="115"/>
      <c r="D494" s="115"/>
      <c r="E494" s="115"/>
    </row>
    <row r="495" spans="1:5" s="112" customFormat="1">
      <c r="A495" s="115"/>
      <c r="B495" s="115"/>
      <c r="C495" s="115"/>
      <c r="D495" s="115"/>
      <c r="E495" s="115"/>
    </row>
    <row r="496" spans="1:5" s="112" customFormat="1">
      <c r="A496" s="115"/>
      <c r="B496" s="115"/>
      <c r="C496" s="115"/>
      <c r="D496" s="115"/>
      <c r="E496" s="115"/>
    </row>
    <row r="497" spans="1:5" s="112" customFormat="1">
      <c r="A497" s="115"/>
      <c r="B497" s="115"/>
      <c r="C497" s="115"/>
      <c r="D497" s="115"/>
      <c r="E497" s="115"/>
    </row>
    <row r="498" spans="1:5" s="112" customFormat="1">
      <c r="A498" s="115"/>
      <c r="B498" s="115"/>
      <c r="C498" s="115"/>
      <c r="D498" s="115"/>
      <c r="E498" s="115"/>
    </row>
    <row r="499" spans="1:5" s="112" customFormat="1">
      <c r="A499" s="115"/>
      <c r="B499" s="115"/>
      <c r="C499" s="115"/>
      <c r="D499" s="115"/>
      <c r="E499" s="115"/>
    </row>
    <row r="500" spans="1:5" s="112" customFormat="1">
      <c r="A500" s="115"/>
      <c r="B500" s="115"/>
      <c r="C500" s="115"/>
      <c r="D500" s="115"/>
      <c r="E500" s="115"/>
    </row>
    <row r="501" spans="1:5" s="112" customFormat="1">
      <c r="A501" s="115"/>
      <c r="B501" s="115"/>
      <c r="C501" s="115"/>
      <c r="D501" s="115"/>
      <c r="E501" s="115"/>
    </row>
    <row r="502" spans="1:5" s="112" customFormat="1">
      <c r="A502" s="115"/>
      <c r="B502" s="115"/>
      <c r="C502" s="115"/>
      <c r="D502" s="115"/>
      <c r="E502" s="115"/>
    </row>
    <row r="503" spans="1:5" s="112" customFormat="1">
      <c r="A503" s="115"/>
      <c r="B503" s="115"/>
      <c r="C503" s="115"/>
      <c r="D503" s="115"/>
      <c r="E503" s="115"/>
    </row>
    <row r="504" spans="1:5" s="112" customFormat="1">
      <c r="A504" s="115"/>
      <c r="B504" s="115"/>
      <c r="C504" s="115"/>
      <c r="D504" s="115"/>
      <c r="E504" s="115"/>
    </row>
    <row r="505" spans="1:5" s="112" customFormat="1">
      <c r="A505" s="115"/>
      <c r="B505" s="115"/>
      <c r="C505" s="115"/>
      <c r="D505" s="115"/>
      <c r="E505" s="115"/>
    </row>
    <row r="506" spans="1:5" s="112" customFormat="1">
      <c r="A506" s="115"/>
      <c r="B506" s="115"/>
      <c r="C506" s="115"/>
      <c r="D506" s="115"/>
      <c r="E506" s="115"/>
    </row>
    <row r="507" spans="1:5" s="112" customFormat="1">
      <c r="A507" s="115"/>
      <c r="B507" s="115"/>
      <c r="C507" s="115"/>
      <c r="D507" s="115"/>
      <c r="E507" s="115"/>
    </row>
    <row r="508" spans="1:5" s="112" customFormat="1">
      <c r="A508" s="115"/>
      <c r="B508" s="115"/>
      <c r="C508" s="115"/>
      <c r="D508" s="115"/>
      <c r="E508" s="115"/>
    </row>
    <row r="509" spans="1:5" s="112" customFormat="1">
      <c r="A509" s="115"/>
      <c r="B509" s="115"/>
      <c r="C509" s="115"/>
      <c r="D509" s="115"/>
      <c r="E509" s="115"/>
    </row>
    <row r="510" spans="1:5" s="112" customFormat="1">
      <c r="A510" s="115"/>
      <c r="B510" s="115"/>
      <c r="C510" s="115"/>
      <c r="D510" s="115"/>
      <c r="E510" s="115"/>
    </row>
    <row r="511" spans="1:5" s="112" customFormat="1">
      <c r="A511" s="115"/>
      <c r="B511" s="115"/>
      <c r="C511" s="115"/>
      <c r="D511" s="115"/>
      <c r="E511" s="115"/>
    </row>
    <row r="512" spans="1:5" s="112" customFormat="1">
      <c r="A512" s="115"/>
      <c r="B512" s="115"/>
      <c r="C512" s="115"/>
      <c r="D512" s="115"/>
      <c r="E512" s="115"/>
    </row>
    <row r="513" spans="1:5" s="112" customFormat="1">
      <c r="A513" s="115"/>
      <c r="B513" s="115"/>
      <c r="C513" s="115"/>
      <c r="D513" s="115"/>
      <c r="E513" s="115"/>
    </row>
    <row r="514" spans="1:5" s="112" customFormat="1">
      <c r="A514" s="115"/>
      <c r="B514" s="115"/>
      <c r="C514" s="115"/>
      <c r="D514" s="115"/>
      <c r="E514" s="115"/>
    </row>
    <row r="515" spans="1:5" s="112" customFormat="1">
      <c r="A515" s="115"/>
      <c r="B515" s="115"/>
      <c r="C515" s="115"/>
      <c r="D515" s="115"/>
      <c r="E515" s="115"/>
    </row>
    <row r="516" spans="1:5" s="112" customFormat="1">
      <c r="A516" s="115"/>
      <c r="B516" s="115"/>
      <c r="C516" s="115"/>
      <c r="D516" s="115"/>
      <c r="E516" s="115"/>
    </row>
    <row r="517" spans="1:5" s="112" customFormat="1">
      <c r="A517" s="115"/>
      <c r="B517" s="115"/>
      <c r="C517" s="115"/>
      <c r="D517" s="115"/>
      <c r="E517" s="115"/>
    </row>
    <row r="518" spans="1:5" s="112" customFormat="1">
      <c r="A518" s="115"/>
      <c r="B518" s="115"/>
      <c r="C518" s="115"/>
      <c r="D518" s="115"/>
      <c r="E518" s="115"/>
    </row>
    <row r="519" spans="1:5" s="112" customFormat="1">
      <c r="A519" s="115"/>
      <c r="B519" s="115"/>
      <c r="C519" s="115"/>
      <c r="D519" s="115"/>
      <c r="E519" s="115"/>
    </row>
    <row r="520" spans="1:5" s="112" customFormat="1">
      <c r="A520" s="115"/>
      <c r="B520" s="115"/>
      <c r="C520" s="115"/>
      <c r="D520" s="115"/>
      <c r="E520" s="115"/>
    </row>
    <row r="521" spans="1:5" s="112" customFormat="1">
      <c r="A521" s="115"/>
      <c r="B521" s="115"/>
      <c r="C521" s="115"/>
      <c r="D521" s="115"/>
      <c r="E521" s="115"/>
    </row>
    <row r="522" spans="1:5" s="112" customFormat="1">
      <c r="A522" s="115"/>
      <c r="B522" s="115"/>
      <c r="C522" s="115"/>
      <c r="D522" s="115"/>
      <c r="E522" s="115"/>
    </row>
    <row r="523" spans="1:5" s="112" customFormat="1">
      <c r="A523" s="115"/>
      <c r="B523" s="115"/>
      <c r="C523" s="115"/>
      <c r="D523" s="115"/>
      <c r="E523" s="115"/>
    </row>
    <row r="524" spans="1:5" s="112" customFormat="1">
      <c r="A524" s="115"/>
      <c r="B524" s="115"/>
      <c r="C524" s="115"/>
      <c r="D524" s="115"/>
      <c r="E524" s="115"/>
    </row>
    <row r="525" spans="1:5" s="112" customFormat="1">
      <c r="A525" s="115"/>
      <c r="B525" s="115"/>
      <c r="C525" s="115"/>
      <c r="D525" s="115"/>
      <c r="E525" s="115"/>
    </row>
    <row r="526" spans="1:5" s="112" customFormat="1">
      <c r="A526" s="115"/>
      <c r="B526" s="115"/>
      <c r="C526" s="115"/>
      <c r="D526" s="115"/>
      <c r="E526" s="115"/>
    </row>
    <row r="527" spans="1:5" s="112" customFormat="1">
      <c r="A527" s="115"/>
      <c r="B527" s="115"/>
      <c r="C527" s="115"/>
      <c r="D527" s="115"/>
      <c r="E527" s="115"/>
    </row>
    <row r="528" spans="1:5" s="112" customFormat="1">
      <c r="A528" s="115"/>
      <c r="B528" s="115"/>
      <c r="C528" s="115"/>
      <c r="D528" s="115"/>
      <c r="E528" s="115"/>
    </row>
    <row r="529" spans="1:5" s="112" customFormat="1">
      <c r="A529" s="115"/>
      <c r="B529" s="115"/>
      <c r="C529" s="115"/>
      <c r="D529" s="115"/>
      <c r="E529" s="115"/>
    </row>
    <row r="530" spans="1:5" s="112" customFormat="1">
      <c r="A530" s="115"/>
      <c r="B530" s="115"/>
      <c r="C530" s="115"/>
      <c r="D530" s="115"/>
      <c r="E530" s="115"/>
    </row>
    <row r="531" spans="1:5" s="112" customFormat="1">
      <c r="A531" s="115"/>
      <c r="B531" s="115"/>
      <c r="C531" s="115"/>
      <c r="D531" s="115"/>
      <c r="E531" s="115"/>
    </row>
    <row r="532" spans="1:5" s="112" customFormat="1">
      <c r="A532" s="115"/>
      <c r="B532" s="115"/>
      <c r="C532" s="115"/>
      <c r="D532" s="115"/>
      <c r="E532" s="115"/>
    </row>
    <row r="533" spans="1:5" s="112" customFormat="1">
      <c r="A533" s="115"/>
      <c r="B533" s="115"/>
      <c r="C533" s="115"/>
      <c r="D533" s="115"/>
      <c r="E533" s="115"/>
    </row>
    <row r="534" spans="1:5" s="112" customFormat="1">
      <c r="A534" s="115"/>
      <c r="B534" s="115"/>
      <c r="C534" s="115"/>
      <c r="D534" s="115"/>
      <c r="E534" s="115"/>
    </row>
    <row r="535" spans="1:5" s="112" customFormat="1">
      <c r="A535" s="115"/>
      <c r="B535" s="115"/>
      <c r="C535" s="115"/>
      <c r="D535" s="115"/>
      <c r="E535" s="115"/>
    </row>
    <row r="536" spans="1:5" s="112" customFormat="1">
      <c r="A536" s="115"/>
      <c r="B536" s="115"/>
      <c r="C536" s="115"/>
      <c r="D536" s="115"/>
      <c r="E536" s="115"/>
    </row>
    <row r="537" spans="1:5" s="112" customFormat="1">
      <c r="A537" s="115"/>
      <c r="B537" s="115"/>
      <c r="C537" s="115"/>
      <c r="D537" s="115"/>
      <c r="E537" s="115"/>
    </row>
    <row r="538" spans="1:5" s="112" customFormat="1">
      <c r="A538" s="115"/>
      <c r="B538" s="115"/>
      <c r="C538" s="115"/>
      <c r="D538" s="115"/>
      <c r="E538" s="115"/>
    </row>
    <row r="539" spans="1:5" s="112" customFormat="1">
      <c r="A539" s="115"/>
      <c r="B539" s="115"/>
      <c r="C539" s="115"/>
      <c r="D539" s="115"/>
      <c r="E539" s="115"/>
    </row>
    <row r="540" spans="1:5" s="112" customFormat="1">
      <c r="A540" s="115"/>
      <c r="B540" s="115"/>
      <c r="C540" s="115"/>
      <c r="D540" s="115"/>
      <c r="E540" s="115"/>
    </row>
    <row r="541" spans="1:5" s="112" customFormat="1">
      <c r="A541" s="115"/>
      <c r="B541" s="115"/>
      <c r="C541" s="115"/>
      <c r="D541" s="115"/>
      <c r="E541" s="115"/>
    </row>
    <row r="542" spans="1:5" s="112" customFormat="1">
      <c r="A542" s="115"/>
      <c r="B542" s="115"/>
      <c r="C542" s="115"/>
      <c r="D542" s="115"/>
      <c r="E542" s="115"/>
    </row>
    <row r="543" spans="1:5" s="112" customFormat="1">
      <c r="A543" s="115"/>
      <c r="B543" s="115"/>
      <c r="C543" s="115"/>
      <c r="D543" s="115"/>
      <c r="E543" s="115"/>
    </row>
    <row r="544" spans="1:5" s="112" customFormat="1">
      <c r="A544" s="115"/>
      <c r="B544" s="115"/>
      <c r="C544" s="115"/>
      <c r="D544" s="115"/>
      <c r="E544" s="115"/>
    </row>
    <row r="545" spans="1:5" s="112" customFormat="1">
      <c r="A545" s="115"/>
      <c r="B545" s="115"/>
      <c r="C545" s="115"/>
      <c r="D545" s="115"/>
      <c r="E545" s="115"/>
    </row>
    <row r="546" spans="1:5" s="112" customFormat="1">
      <c r="A546" s="115"/>
      <c r="B546" s="115"/>
      <c r="C546" s="115"/>
      <c r="D546" s="115"/>
      <c r="E546" s="115"/>
    </row>
    <row r="547" spans="1:5" s="112" customFormat="1">
      <c r="A547" s="115"/>
      <c r="B547" s="115"/>
      <c r="C547" s="115"/>
      <c r="D547" s="115"/>
      <c r="E547" s="115"/>
    </row>
    <row r="548" spans="1:5" s="112" customFormat="1">
      <c r="A548" s="115"/>
      <c r="B548" s="115"/>
      <c r="C548" s="115"/>
      <c r="D548" s="115"/>
      <c r="E548" s="115"/>
    </row>
    <row r="549" spans="1:5" s="112" customFormat="1">
      <c r="A549" s="115"/>
      <c r="B549" s="115"/>
      <c r="C549" s="115"/>
      <c r="D549" s="115"/>
      <c r="E549" s="115"/>
    </row>
    <row r="550" spans="1:5" s="112" customFormat="1">
      <c r="A550" s="115"/>
      <c r="B550" s="115"/>
      <c r="C550" s="115"/>
      <c r="D550" s="115"/>
      <c r="E550" s="115"/>
    </row>
    <row r="551" spans="1:5" s="112" customFormat="1">
      <c r="A551" s="115"/>
      <c r="B551" s="115"/>
      <c r="C551" s="115"/>
      <c r="D551" s="115"/>
      <c r="E551" s="115"/>
    </row>
    <row r="552" spans="1:5" s="112" customFormat="1">
      <c r="A552" s="115"/>
      <c r="B552" s="115"/>
      <c r="C552" s="115"/>
      <c r="D552" s="115"/>
      <c r="E552" s="115"/>
    </row>
    <row r="553" spans="1:5" s="112" customFormat="1">
      <c r="A553" s="115"/>
      <c r="B553" s="115"/>
      <c r="C553" s="115"/>
      <c r="D553" s="115"/>
      <c r="E553" s="115"/>
    </row>
    <row r="554" spans="1:5" s="112" customFormat="1">
      <c r="A554" s="115"/>
      <c r="B554" s="115"/>
      <c r="C554" s="115"/>
      <c r="D554" s="115"/>
      <c r="E554" s="115"/>
    </row>
    <row r="555" spans="1:5" s="112" customFormat="1">
      <c r="A555" s="115"/>
      <c r="B555" s="115"/>
      <c r="C555" s="115"/>
      <c r="D555" s="115"/>
      <c r="E555" s="115"/>
    </row>
    <row r="556" spans="1:5" s="112" customFormat="1">
      <c r="A556" s="115"/>
      <c r="B556" s="115"/>
      <c r="C556" s="115"/>
      <c r="D556" s="115"/>
      <c r="E556" s="115"/>
    </row>
    <row r="557" spans="1:5" s="112" customFormat="1">
      <c r="A557" s="115"/>
      <c r="B557" s="115"/>
      <c r="C557" s="115"/>
      <c r="D557" s="115"/>
      <c r="E557" s="115"/>
    </row>
    <row r="558" spans="1:5" s="112" customFormat="1">
      <c r="A558" s="115"/>
      <c r="B558" s="115"/>
      <c r="C558" s="115"/>
      <c r="D558" s="115"/>
      <c r="E558" s="115"/>
    </row>
    <row r="559" spans="1:5" s="112" customFormat="1">
      <c r="A559" s="115"/>
      <c r="B559" s="115"/>
      <c r="C559" s="115"/>
      <c r="D559" s="115"/>
      <c r="E559" s="115"/>
    </row>
    <row r="560" spans="1:5" s="112" customFormat="1">
      <c r="A560" s="115"/>
      <c r="B560" s="115"/>
      <c r="C560" s="115"/>
      <c r="D560" s="115"/>
      <c r="E560" s="115"/>
    </row>
    <row r="561" spans="1:5" s="112" customFormat="1">
      <c r="A561" s="115"/>
      <c r="B561" s="115"/>
      <c r="C561" s="115"/>
      <c r="D561" s="115"/>
      <c r="E561" s="115"/>
    </row>
    <row r="562" spans="1:5" s="112" customFormat="1">
      <c r="A562" s="115"/>
      <c r="B562" s="115"/>
      <c r="C562" s="115"/>
      <c r="D562" s="115"/>
      <c r="E562" s="115"/>
    </row>
    <row r="563" spans="1:5" s="112" customFormat="1">
      <c r="A563" s="115"/>
      <c r="B563" s="115"/>
      <c r="C563" s="115"/>
      <c r="D563" s="115"/>
      <c r="E563" s="115"/>
    </row>
    <row r="564" spans="1:5" s="112" customFormat="1">
      <c r="A564" s="115"/>
      <c r="B564" s="115"/>
      <c r="C564" s="115"/>
      <c r="D564" s="115"/>
      <c r="E564" s="115"/>
    </row>
    <row r="565" spans="1:5" s="112" customFormat="1">
      <c r="A565" s="115"/>
      <c r="B565" s="115"/>
      <c r="C565" s="115"/>
      <c r="D565" s="115"/>
      <c r="E565" s="115"/>
    </row>
    <row r="566" spans="1:5" s="112" customFormat="1">
      <c r="A566" s="115"/>
      <c r="B566" s="115"/>
      <c r="C566" s="115"/>
      <c r="D566" s="115"/>
      <c r="E566" s="115"/>
    </row>
    <row r="567" spans="1:5" s="112" customFormat="1">
      <c r="A567" s="115"/>
      <c r="B567" s="115"/>
      <c r="C567" s="115"/>
      <c r="D567" s="115"/>
      <c r="E567" s="115"/>
    </row>
    <row r="568" spans="1:5" s="112" customFormat="1">
      <c r="A568" s="115"/>
      <c r="B568" s="115"/>
      <c r="C568" s="115"/>
      <c r="D568" s="115"/>
      <c r="E568" s="115"/>
    </row>
    <row r="569" spans="1:5" s="112" customFormat="1">
      <c r="A569" s="115"/>
      <c r="B569" s="115"/>
      <c r="C569" s="115"/>
      <c r="D569" s="115"/>
      <c r="E569" s="115"/>
    </row>
    <row r="570" spans="1:5" s="112" customFormat="1">
      <c r="A570" s="115"/>
      <c r="B570" s="115"/>
      <c r="C570" s="115"/>
      <c r="D570" s="115"/>
      <c r="E570" s="115"/>
    </row>
    <row r="571" spans="1:5" s="112" customFormat="1">
      <c r="A571" s="115"/>
      <c r="B571" s="115"/>
      <c r="C571" s="115"/>
      <c r="D571" s="115"/>
      <c r="E571" s="115"/>
    </row>
    <row r="572" spans="1:5" s="112" customFormat="1">
      <c r="A572" s="115"/>
      <c r="B572" s="115"/>
      <c r="C572" s="115"/>
      <c r="D572" s="115"/>
      <c r="E572" s="115"/>
    </row>
    <row r="573" spans="1:5" s="112" customFormat="1">
      <c r="A573" s="115"/>
      <c r="B573" s="115"/>
      <c r="C573" s="115"/>
      <c r="D573" s="115"/>
      <c r="E573" s="115"/>
    </row>
    <row r="574" spans="1:5" s="112" customFormat="1">
      <c r="A574" s="115"/>
      <c r="B574" s="115"/>
      <c r="C574" s="115"/>
      <c r="D574" s="115"/>
      <c r="E574" s="115"/>
    </row>
    <row r="575" spans="1:5" s="112" customFormat="1">
      <c r="A575" s="115"/>
      <c r="B575" s="115"/>
      <c r="C575" s="115"/>
      <c r="D575" s="115"/>
      <c r="E575" s="115"/>
    </row>
    <row r="576" spans="1:5" s="112" customFormat="1">
      <c r="A576" s="115"/>
      <c r="B576" s="115"/>
      <c r="C576" s="115"/>
      <c r="D576" s="115"/>
      <c r="E576" s="115"/>
    </row>
    <row r="577" spans="1:5" s="112" customFormat="1">
      <c r="A577" s="115"/>
      <c r="B577" s="115"/>
      <c r="C577" s="115"/>
      <c r="D577" s="115"/>
      <c r="E577" s="115"/>
    </row>
    <row r="578" spans="1:5" s="112" customFormat="1">
      <c r="A578" s="115"/>
      <c r="B578" s="115"/>
      <c r="C578" s="115"/>
      <c r="D578" s="115"/>
      <c r="E578" s="115"/>
    </row>
    <row r="579" spans="1:5" s="112" customFormat="1">
      <c r="A579" s="115"/>
      <c r="B579" s="115"/>
      <c r="C579" s="115"/>
      <c r="D579" s="115"/>
      <c r="E579" s="115"/>
    </row>
    <row r="580" spans="1:5" s="112" customFormat="1">
      <c r="A580" s="115"/>
      <c r="B580" s="115"/>
      <c r="C580" s="115"/>
      <c r="D580" s="115"/>
      <c r="E580" s="115"/>
    </row>
    <row r="581" spans="1:5" s="112" customFormat="1">
      <c r="A581" s="115"/>
      <c r="B581" s="115"/>
      <c r="C581" s="115"/>
      <c r="D581" s="115"/>
      <c r="E581" s="115"/>
    </row>
    <row r="582" spans="1:5" s="112" customFormat="1">
      <c r="A582" s="115"/>
      <c r="B582" s="115"/>
      <c r="C582" s="115"/>
      <c r="D582" s="115"/>
      <c r="E582" s="115"/>
    </row>
    <row r="583" spans="1:5" s="112" customFormat="1">
      <c r="A583" s="115"/>
      <c r="B583" s="115"/>
      <c r="C583" s="115"/>
      <c r="D583" s="115"/>
      <c r="E583" s="115"/>
    </row>
    <row r="584" spans="1:5" s="112" customFormat="1">
      <c r="A584" s="115"/>
      <c r="B584" s="115"/>
      <c r="C584" s="115"/>
      <c r="D584" s="115"/>
      <c r="E584" s="115"/>
    </row>
    <row r="585" spans="1:5" s="112" customFormat="1">
      <c r="A585" s="115"/>
      <c r="B585" s="115"/>
      <c r="C585" s="115"/>
      <c r="D585" s="115"/>
      <c r="E585" s="115"/>
    </row>
    <row r="586" spans="1:5" s="112" customFormat="1">
      <c r="A586" s="115"/>
      <c r="B586" s="115"/>
      <c r="C586" s="115"/>
      <c r="D586" s="115"/>
      <c r="E586" s="115"/>
    </row>
    <row r="587" spans="1:5" s="112" customFormat="1">
      <c r="A587" s="115"/>
      <c r="B587" s="115"/>
      <c r="C587" s="115"/>
      <c r="D587" s="115"/>
      <c r="E587" s="115"/>
    </row>
    <row r="588" spans="1:5" s="112" customFormat="1">
      <c r="A588" s="115"/>
      <c r="B588" s="115"/>
      <c r="C588" s="115"/>
      <c r="D588" s="115"/>
      <c r="E588" s="115"/>
    </row>
    <row r="589" spans="1:5" s="112" customFormat="1">
      <c r="A589" s="115"/>
      <c r="B589" s="115"/>
      <c r="C589" s="115"/>
      <c r="D589" s="115"/>
      <c r="E589" s="115"/>
    </row>
    <row r="590" spans="1:5" s="112" customFormat="1">
      <c r="A590" s="115"/>
      <c r="B590" s="115"/>
      <c r="C590" s="115"/>
      <c r="D590" s="115"/>
      <c r="E590" s="115"/>
    </row>
    <row r="591" spans="1:5" s="112" customFormat="1">
      <c r="A591" s="115"/>
      <c r="B591" s="115"/>
      <c r="C591" s="115"/>
      <c r="D591" s="115"/>
      <c r="E591" s="115"/>
    </row>
    <row r="592" spans="1:5" s="112" customFormat="1">
      <c r="A592" s="115"/>
      <c r="B592" s="115"/>
      <c r="C592" s="115"/>
      <c r="D592" s="115"/>
      <c r="E592" s="115"/>
    </row>
    <row r="593" spans="1:5" s="112" customFormat="1">
      <c r="A593" s="115"/>
      <c r="B593" s="115"/>
      <c r="C593" s="115"/>
      <c r="D593" s="115"/>
      <c r="E593" s="115"/>
    </row>
    <row r="594" spans="1:5" s="112" customFormat="1">
      <c r="A594" s="115"/>
      <c r="B594" s="115"/>
      <c r="C594" s="115"/>
      <c r="D594" s="115"/>
      <c r="E594" s="115"/>
    </row>
    <row r="595" spans="1:5" s="112" customFormat="1">
      <c r="A595" s="115"/>
      <c r="B595" s="115"/>
      <c r="C595" s="115"/>
      <c r="D595" s="115"/>
      <c r="E595" s="115"/>
    </row>
    <row r="596" spans="1:5" s="112" customFormat="1">
      <c r="A596" s="115"/>
      <c r="B596" s="115"/>
      <c r="C596" s="115"/>
      <c r="D596" s="115"/>
      <c r="E596" s="115"/>
    </row>
    <row r="597" spans="1:5" s="112" customFormat="1">
      <c r="A597" s="115"/>
      <c r="B597" s="115"/>
      <c r="C597" s="115"/>
      <c r="D597" s="115"/>
      <c r="E597" s="115"/>
    </row>
    <row r="598" spans="1:5" s="112" customFormat="1">
      <c r="A598" s="115"/>
      <c r="B598" s="115"/>
      <c r="C598" s="115"/>
      <c r="D598" s="115"/>
      <c r="E598" s="115"/>
    </row>
    <row r="599" spans="1:5" s="112" customFormat="1">
      <c r="A599" s="115"/>
      <c r="B599" s="115"/>
      <c r="C599" s="115"/>
      <c r="D599" s="115"/>
      <c r="E599" s="115"/>
    </row>
    <row r="600" spans="1:5" s="112" customFormat="1">
      <c r="A600" s="115"/>
      <c r="B600" s="115"/>
      <c r="C600" s="115"/>
      <c r="D600" s="115"/>
      <c r="E600" s="115"/>
    </row>
    <row r="601" spans="1:5" s="112" customFormat="1">
      <c r="A601" s="115"/>
      <c r="B601" s="115"/>
      <c r="C601" s="115"/>
      <c r="D601" s="115"/>
      <c r="E601" s="115"/>
    </row>
    <row r="602" spans="1:5" s="112" customFormat="1">
      <c r="A602" s="115"/>
      <c r="B602" s="115"/>
      <c r="C602" s="115"/>
      <c r="D602" s="115"/>
      <c r="E602" s="115"/>
    </row>
    <row r="603" spans="1:5" s="112" customFormat="1">
      <c r="A603" s="115"/>
      <c r="B603" s="115"/>
      <c r="C603" s="115"/>
      <c r="D603" s="115"/>
      <c r="E603" s="115"/>
    </row>
    <row r="604" spans="1:5" s="112" customFormat="1">
      <c r="A604" s="115"/>
      <c r="B604" s="115"/>
      <c r="C604" s="115"/>
      <c r="D604" s="115"/>
      <c r="E604" s="115"/>
    </row>
    <row r="605" spans="1:5" s="112" customFormat="1">
      <c r="A605" s="115"/>
      <c r="B605" s="115"/>
      <c r="C605" s="115"/>
      <c r="D605" s="115"/>
      <c r="E605" s="115"/>
    </row>
    <row r="606" spans="1:5" s="112" customFormat="1">
      <c r="A606" s="115"/>
      <c r="B606" s="115"/>
      <c r="C606" s="115"/>
      <c r="D606" s="115"/>
      <c r="E606" s="115"/>
    </row>
    <row r="607" spans="1:5" s="112" customFormat="1">
      <c r="A607" s="115"/>
      <c r="B607" s="115"/>
      <c r="C607" s="115"/>
      <c r="D607" s="115"/>
      <c r="E607" s="115"/>
    </row>
    <row r="608" spans="1:5" s="112" customFormat="1">
      <c r="A608" s="115"/>
      <c r="B608" s="115"/>
      <c r="C608" s="115"/>
      <c r="D608" s="115"/>
      <c r="E608" s="115"/>
    </row>
    <row r="609" spans="1:5" s="112" customFormat="1">
      <c r="A609" s="115"/>
      <c r="B609" s="115"/>
      <c r="C609" s="115"/>
      <c r="D609" s="115"/>
      <c r="E609" s="115"/>
    </row>
    <row r="610" spans="1:5" s="112" customFormat="1">
      <c r="A610" s="115"/>
      <c r="B610" s="115"/>
      <c r="C610" s="115"/>
      <c r="D610" s="115"/>
      <c r="E610" s="115"/>
    </row>
    <row r="611" spans="1:5" s="112" customFormat="1">
      <c r="A611" s="115"/>
      <c r="B611" s="115"/>
      <c r="C611" s="115"/>
      <c r="D611" s="115"/>
      <c r="E611" s="115"/>
    </row>
    <row r="612" spans="1:5" s="112" customFormat="1">
      <c r="A612" s="115"/>
      <c r="B612" s="115"/>
      <c r="C612" s="115"/>
      <c r="D612" s="115"/>
      <c r="E612" s="115"/>
    </row>
    <row r="613" spans="1:5" s="112" customFormat="1">
      <c r="A613" s="115"/>
      <c r="B613" s="115"/>
      <c r="C613" s="115"/>
      <c r="D613" s="115"/>
      <c r="E613" s="115"/>
    </row>
    <row r="614" spans="1:5" s="112" customFormat="1">
      <c r="A614" s="115"/>
      <c r="B614" s="115"/>
      <c r="C614" s="115"/>
      <c r="D614" s="115"/>
      <c r="E614" s="115"/>
    </row>
    <row r="615" spans="1:5" s="112" customFormat="1">
      <c r="A615" s="115"/>
      <c r="B615" s="115"/>
      <c r="C615" s="115"/>
      <c r="D615" s="115"/>
      <c r="E615" s="115"/>
    </row>
    <row r="616" spans="1:5" s="112" customFormat="1">
      <c r="A616" s="115"/>
      <c r="B616" s="115"/>
      <c r="C616" s="115"/>
      <c r="D616" s="115"/>
      <c r="E616" s="115"/>
    </row>
    <row r="617" spans="1:5" s="112" customFormat="1">
      <c r="A617" s="115"/>
      <c r="B617" s="115"/>
      <c r="C617" s="115"/>
      <c r="D617" s="115"/>
      <c r="E617" s="115"/>
    </row>
    <row r="618" spans="1:5" s="112" customFormat="1">
      <c r="A618" s="115"/>
      <c r="B618" s="115"/>
      <c r="C618" s="115"/>
      <c r="D618" s="115"/>
      <c r="E618" s="115"/>
    </row>
    <row r="619" spans="1:5" s="112" customFormat="1">
      <c r="A619" s="115"/>
      <c r="B619" s="115"/>
      <c r="C619" s="115"/>
      <c r="D619" s="115"/>
      <c r="E619" s="115"/>
    </row>
    <row r="620" spans="1:5" s="112" customFormat="1">
      <c r="A620" s="115"/>
      <c r="B620" s="115"/>
      <c r="C620" s="115"/>
      <c r="D620" s="115"/>
      <c r="E620" s="115"/>
    </row>
    <row r="621" spans="1:5" s="112" customFormat="1">
      <c r="A621" s="115"/>
      <c r="B621" s="115"/>
      <c r="C621" s="115"/>
      <c r="D621" s="115"/>
      <c r="E621" s="115"/>
    </row>
    <row r="622" spans="1:5" s="112" customFormat="1">
      <c r="A622" s="115"/>
      <c r="B622" s="115"/>
      <c r="C622" s="115"/>
      <c r="D622" s="115"/>
      <c r="E622" s="115"/>
    </row>
    <row r="623" spans="1:5" s="112" customFormat="1">
      <c r="A623" s="115"/>
      <c r="B623" s="115"/>
      <c r="C623" s="115"/>
      <c r="D623" s="115"/>
      <c r="E623" s="115"/>
    </row>
    <row r="624" spans="1:5" s="112" customFormat="1">
      <c r="A624" s="115"/>
      <c r="B624" s="115"/>
      <c r="C624" s="115"/>
      <c r="D624" s="115"/>
      <c r="E624" s="115"/>
    </row>
    <row r="625" spans="1:5" s="112" customFormat="1">
      <c r="A625" s="115"/>
      <c r="B625" s="115"/>
      <c r="C625" s="115"/>
      <c r="D625" s="115"/>
      <c r="E625" s="115"/>
    </row>
    <row r="626" spans="1:5" s="112" customFormat="1">
      <c r="A626" s="115"/>
      <c r="B626" s="115"/>
      <c r="C626" s="115"/>
      <c r="D626" s="115"/>
      <c r="E626" s="115"/>
    </row>
    <row r="627" spans="1:5" s="112" customFormat="1">
      <c r="A627" s="115"/>
      <c r="B627" s="115"/>
      <c r="C627" s="115"/>
      <c r="D627" s="115"/>
      <c r="E627" s="115"/>
    </row>
    <row r="628" spans="1:5" s="112" customFormat="1">
      <c r="A628" s="115"/>
      <c r="B628" s="115"/>
      <c r="C628" s="115"/>
      <c r="D628" s="115"/>
      <c r="E628" s="115"/>
    </row>
    <row r="629" spans="1:5" s="112" customFormat="1">
      <c r="A629" s="115"/>
      <c r="B629" s="115"/>
      <c r="C629" s="115"/>
      <c r="D629" s="115"/>
      <c r="E629" s="115"/>
    </row>
    <row r="630" spans="1:5" s="112" customFormat="1">
      <c r="A630" s="115"/>
      <c r="B630" s="115"/>
      <c r="C630" s="115"/>
      <c r="D630" s="115"/>
      <c r="E630" s="115"/>
    </row>
    <row r="631" spans="1:5" s="112" customFormat="1">
      <c r="A631" s="115"/>
      <c r="B631" s="115"/>
      <c r="C631" s="115"/>
      <c r="D631" s="115"/>
      <c r="E631" s="115"/>
    </row>
    <row r="632" spans="1:5" s="112" customFormat="1">
      <c r="A632" s="115"/>
      <c r="B632" s="115"/>
      <c r="C632" s="115"/>
      <c r="D632" s="115"/>
      <c r="E632" s="115"/>
    </row>
    <row r="633" spans="1:5" s="112" customFormat="1">
      <c r="A633" s="115"/>
      <c r="B633" s="115"/>
      <c r="C633" s="115"/>
      <c r="D633" s="115"/>
      <c r="E633" s="115"/>
    </row>
    <row r="634" spans="1:5" s="112" customFormat="1">
      <c r="A634" s="115"/>
      <c r="B634" s="115"/>
      <c r="C634" s="115"/>
      <c r="D634" s="115"/>
      <c r="E634" s="115"/>
    </row>
    <row r="635" spans="1:5" s="112" customFormat="1">
      <c r="A635" s="115"/>
      <c r="B635" s="115"/>
      <c r="C635" s="115"/>
      <c r="D635" s="115"/>
      <c r="E635" s="115"/>
    </row>
    <row r="636" spans="1:5" s="112" customFormat="1">
      <c r="A636" s="115"/>
      <c r="B636" s="115"/>
      <c r="C636" s="115"/>
      <c r="D636" s="115"/>
      <c r="E636" s="115"/>
    </row>
    <row r="637" spans="1:5" s="112" customFormat="1">
      <c r="A637" s="115"/>
      <c r="B637" s="115"/>
      <c r="C637" s="115"/>
      <c r="D637" s="115"/>
      <c r="E637" s="115"/>
    </row>
    <row r="638" spans="1:5" s="112" customFormat="1">
      <c r="A638" s="115"/>
      <c r="B638" s="115"/>
      <c r="C638" s="115"/>
      <c r="D638" s="115"/>
      <c r="E638" s="115"/>
    </row>
    <row r="639" spans="1:5" s="112" customFormat="1">
      <c r="A639" s="115"/>
      <c r="B639" s="115"/>
      <c r="C639" s="115"/>
      <c r="D639" s="115"/>
      <c r="E639" s="115"/>
    </row>
    <row r="640" spans="1:5" s="112" customFormat="1">
      <c r="A640" s="115"/>
      <c r="B640" s="115"/>
      <c r="C640" s="115"/>
      <c r="D640" s="115"/>
      <c r="E640" s="115"/>
    </row>
    <row r="641" spans="1:5" s="112" customFormat="1">
      <c r="A641" s="115"/>
      <c r="B641" s="115"/>
      <c r="C641" s="115"/>
      <c r="D641" s="115"/>
      <c r="E641" s="115"/>
    </row>
    <row r="642" spans="1:5" s="112" customFormat="1">
      <c r="A642" s="115"/>
      <c r="B642" s="115"/>
      <c r="C642" s="115"/>
      <c r="D642" s="115"/>
      <c r="E642" s="115"/>
    </row>
    <row r="643" spans="1:5" s="112" customFormat="1">
      <c r="A643" s="115"/>
      <c r="B643" s="115"/>
      <c r="C643" s="115"/>
      <c r="D643" s="115"/>
      <c r="E643" s="115"/>
    </row>
    <row r="644" spans="1:5" s="112" customFormat="1">
      <c r="A644" s="115"/>
      <c r="B644" s="115"/>
      <c r="C644" s="115"/>
      <c r="D644" s="115"/>
      <c r="E644" s="115"/>
    </row>
    <row r="645" spans="1:5" s="112" customFormat="1">
      <c r="A645" s="115"/>
      <c r="B645" s="115"/>
      <c r="C645" s="115"/>
      <c r="D645" s="115"/>
      <c r="E645" s="115"/>
    </row>
    <row r="646" spans="1:5" s="112" customFormat="1">
      <c r="A646" s="115"/>
      <c r="B646" s="115"/>
      <c r="C646" s="115"/>
      <c r="D646" s="115"/>
      <c r="E646" s="115"/>
    </row>
    <row r="647" spans="1:5" s="112" customFormat="1">
      <c r="A647" s="115"/>
      <c r="B647" s="115"/>
      <c r="C647" s="115"/>
      <c r="D647" s="115"/>
      <c r="E647" s="115"/>
    </row>
    <row r="648" spans="1:5" s="112" customFormat="1">
      <c r="A648" s="115"/>
      <c r="B648" s="115"/>
      <c r="C648" s="115"/>
      <c r="D648" s="115"/>
      <c r="E648" s="115"/>
    </row>
    <row r="649" spans="1:5" s="112" customFormat="1">
      <c r="A649" s="115"/>
      <c r="B649" s="115"/>
      <c r="C649" s="115"/>
      <c r="D649" s="115"/>
      <c r="E649" s="115"/>
    </row>
    <row r="650" spans="1:5" s="112" customFormat="1">
      <c r="A650" s="115"/>
      <c r="B650" s="115"/>
      <c r="C650" s="115"/>
      <c r="D650" s="115"/>
      <c r="E650" s="115"/>
    </row>
    <row r="651" spans="1:5" s="112" customFormat="1">
      <c r="A651" s="115"/>
      <c r="B651" s="115"/>
      <c r="C651" s="115"/>
      <c r="D651" s="115"/>
      <c r="E651" s="115"/>
    </row>
    <row r="652" spans="1:5" s="112" customFormat="1">
      <c r="A652" s="115"/>
      <c r="B652" s="115"/>
      <c r="C652" s="115"/>
      <c r="D652" s="115"/>
      <c r="E652" s="115"/>
    </row>
    <row r="653" spans="1:5" s="112" customFormat="1">
      <c r="A653" s="115"/>
      <c r="B653" s="115"/>
      <c r="C653" s="115"/>
      <c r="D653" s="115"/>
      <c r="E653" s="115"/>
    </row>
    <row r="654" spans="1:5" s="112" customFormat="1">
      <c r="A654" s="115"/>
      <c r="B654" s="115"/>
      <c r="C654" s="115"/>
      <c r="D654" s="115"/>
      <c r="E654" s="115"/>
    </row>
    <row r="655" spans="1:5" s="112" customFormat="1">
      <c r="A655" s="115"/>
      <c r="B655" s="115"/>
      <c r="C655" s="115"/>
      <c r="D655" s="115"/>
      <c r="E655" s="115"/>
    </row>
    <row r="656" spans="1:5" s="112" customFormat="1">
      <c r="A656" s="115"/>
      <c r="B656" s="115"/>
      <c r="C656" s="115"/>
      <c r="D656" s="115"/>
      <c r="E656" s="115"/>
    </row>
    <row r="657" spans="1:5" s="112" customFormat="1">
      <c r="A657" s="115"/>
      <c r="B657" s="115"/>
      <c r="C657" s="115"/>
      <c r="D657" s="115"/>
      <c r="E657" s="115"/>
    </row>
    <row r="658" spans="1:5" s="112" customFormat="1">
      <c r="A658" s="115"/>
      <c r="B658" s="115"/>
      <c r="C658" s="115"/>
      <c r="D658" s="115"/>
      <c r="E658" s="115"/>
    </row>
    <row r="659" spans="1:5" s="112" customFormat="1">
      <c r="A659" s="115"/>
      <c r="B659" s="115"/>
      <c r="C659" s="115"/>
      <c r="D659" s="115"/>
      <c r="E659" s="115"/>
    </row>
    <row r="660" spans="1:5" s="112" customFormat="1">
      <c r="A660" s="115"/>
      <c r="B660" s="115"/>
      <c r="C660" s="115"/>
      <c r="D660" s="115"/>
      <c r="E660" s="115"/>
    </row>
    <row r="661" spans="1:5" s="112" customFormat="1">
      <c r="A661" s="115"/>
      <c r="B661" s="115"/>
      <c r="C661" s="115"/>
      <c r="D661" s="115"/>
      <c r="E661" s="115"/>
    </row>
    <row r="662" spans="1:5" s="112" customFormat="1">
      <c r="A662" s="115"/>
      <c r="B662" s="115"/>
      <c r="C662" s="115"/>
      <c r="D662" s="115"/>
      <c r="E662" s="115"/>
    </row>
    <row r="663" spans="1:5" s="112" customFormat="1">
      <c r="A663" s="115"/>
      <c r="B663" s="115"/>
      <c r="C663" s="115"/>
      <c r="D663" s="115"/>
      <c r="E663" s="115"/>
    </row>
    <row r="664" spans="1:5" s="112" customFormat="1">
      <c r="A664" s="115"/>
      <c r="B664" s="115"/>
      <c r="C664" s="115"/>
      <c r="D664" s="115"/>
      <c r="E664" s="115"/>
    </row>
    <row r="665" spans="1:5" s="112" customFormat="1">
      <c r="A665" s="115"/>
      <c r="B665" s="115"/>
      <c r="C665" s="115"/>
      <c r="D665" s="115"/>
      <c r="E665" s="115"/>
    </row>
    <row r="666" spans="1:5" s="112" customFormat="1">
      <c r="A666" s="115"/>
      <c r="B666" s="115"/>
      <c r="C666" s="115"/>
      <c r="D666" s="115"/>
      <c r="E666" s="115"/>
    </row>
    <row r="667" spans="1:5" s="112" customFormat="1">
      <c r="A667" s="115"/>
      <c r="B667" s="115"/>
      <c r="C667" s="115"/>
      <c r="D667" s="115"/>
      <c r="E667" s="115"/>
    </row>
    <row r="668" spans="1:5" s="112" customFormat="1">
      <c r="A668" s="115"/>
      <c r="B668" s="115"/>
      <c r="C668" s="115"/>
      <c r="D668" s="115"/>
      <c r="E668" s="115"/>
    </row>
    <row r="669" spans="1:5" s="112" customFormat="1">
      <c r="A669" s="115"/>
      <c r="B669" s="115"/>
      <c r="C669" s="115"/>
      <c r="D669" s="115"/>
      <c r="E669" s="115"/>
    </row>
    <row r="670" spans="1:5" s="112" customFormat="1">
      <c r="A670" s="115"/>
      <c r="B670" s="115"/>
      <c r="C670" s="115"/>
      <c r="D670" s="115"/>
      <c r="E670" s="115"/>
    </row>
    <row r="671" spans="1:5" s="112" customFormat="1">
      <c r="A671" s="115"/>
      <c r="B671" s="115"/>
      <c r="C671" s="115"/>
      <c r="D671" s="115"/>
      <c r="E671" s="115"/>
    </row>
    <row r="672" spans="1:5" s="112" customFormat="1">
      <c r="A672" s="115"/>
      <c r="B672" s="115"/>
      <c r="C672" s="115"/>
      <c r="D672" s="115"/>
      <c r="E672" s="115"/>
    </row>
    <row r="673" spans="1:5" s="112" customFormat="1">
      <c r="A673" s="115"/>
      <c r="B673" s="115"/>
      <c r="C673" s="115"/>
      <c r="D673" s="115"/>
      <c r="E673" s="115"/>
    </row>
    <row r="674" spans="1:5" s="112" customFormat="1">
      <c r="A674" s="115"/>
      <c r="B674" s="115"/>
      <c r="C674" s="115"/>
      <c r="D674" s="115"/>
      <c r="E674" s="115"/>
    </row>
    <row r="675" spans="1:5" s="112" customFormat="1">
      <c r="A675" s="115"/>
      <c r="B675" s="115"/>
      <c r="C675" s="115"/>
      <c r="D675" s="115"/>
      <c r="E675" s="115"/>
    </row>
    <row r="676" spans="1:5" s="112" customFormat="1">
      <c r="A676" s="115"/>
      <c r="B676" s="115"/>
      <c r="C676" s="115"/>
      <c r="D676" s="115"/>
      <c r="E676" s="115"/>
    </row>
    <row r="677" spans="1:5" s="112" customFormat="1">
      <c r="A677" s="115"/>
      <c r="B677" s="115"/>
      <c r="C677" s="115"/>
      <c r="D677" s="115"/>
      <c r="E677" s="115"/>
    </row>
    <row r="678" spans="1:5" s="112" customFormat="1">
      <c r="A678" s="115"/>
      <c r="B678" s="115"/>
      <c r="C678" s="115"/>
      <c r="D678" s="115"/>
      <c r="E678" s="115"/>
    </row>
    <row r="679" spans="1:5" s="112" customFormat="1">
      <c r="A679" s="115"/>
      <c r="B679" s="115"/>
      <c r="C679" s="115"/>
      <c r="D679" s="115"/>
      <c r="E679" s="115"/>
    </row>
    <row r="680" spans="1:5" s="112" customFormat="1">
      <c r="A680" s="115"/>
      <c r="B680" s="115"/>
      <c r="C680" s="115"/>
      <c r="D680" s="115"/>
      <c r="E680" s="115"/>
    </row>
    <row r="681" spans="1:5" s="112" customFormat="1">
      <c r="A681" s="115"/>
      <c r="B681" s="115"/>
      <c r="C681" s="115"/>
      <c r="D681" s="115"/>
      <c r="E681" s="115"/>
    </row>
    <row r="682" spans="1:5" s="112" customFormat="1">
      <c r="A682" s="115"/>
      <c r="B682" s="115"/>
      <c r="C682" s="115"/>
      <c r="D682" s="115"/>
      <c r="E682" s="115"/>
    </row>
    <row r="683" spans="1:5" s="112" customFormat="1">
      <c r="A683" s="115"/>
      <c r="B683" s="115"/>
      <c r="C683" s="115"/>
      <c r="D683" s="115"/>
      <c r="E683" s="115"/>
    </row>
    <row r="684" spans="1:5" s="112" customFormat="1">
      <c r="A684" s="115"/>
      <c r="B684" s="115"/>
      <c r="C684" s="115"/>
      <c r="D684" s="115"/>
      <c r="E684" s="115"/>
    </row>
    <row r="685" spans="1:5" s="112" customFormat="1">
      <c r="A685" s="115"/>
      <c r="B685" s="115"/>
      <c r="C685" s="115"/>
      <c r="D685" s="115"/>
      <c r="E685" s="115"/>
    </row>
    <row r="686" spans="1:5" s="112" customFormat="1">
      <c r="A686" s="115"/>
      <c r="B686" s="115"/>
      <c r="C686" s="115"/>
      <c r="D686" s="115"/>
      <c r="E686" s="115"/>
    </row>
    <row r="687" spans="1:5" s="112" customFormat="1">
      <c r="A687" s="115"/>
      <c r="B687" s="115"/>
      <c r="C687" s="115"/>
      <c r="D687" s="115"/>
      <c r="E687" s="115"/>
    </row>
    <row r="688" spans="1:5" s="112" customFormat="1">
      <c r="A688" s="115"/>
      <c r="B688" s="115"/>
      <c r="C688" s="115"/>
      <c r="D688" s="115"/>
      <c r="E688" s="115"/>
    </row>
    <row r="689" spans="1:5" s="112" customFormat="1">
      <c r="A689" s="115"/>
      <c r="B689" s="115"/>
      <c r="C689" s="115"/>
      <c r="D689" s="115"/>
      <c r="E689" s="115"/>
    </row>
    <row r="690" spans="1:5" s="112" customFormat="1">
      <c r="A690" s="115"/>
      <c r="B690" s="115"/>
      <c r="C690" s="115"/>
      <c r="D690" s="115"/>
      <c r="E690" s="115"/>
    </row>
    <row r="691" spans="1:5" s="112" customFormat="1">
      <c r="A691" s="115"/>
      <c r="B691" s="115"/>
      <c r="C691" s="115"/>
      <c r="D691" s="115"/>
      <c r="E691" s="115"/>
    </row>
    <row r="692" spans="1:5" s="112" customFormat="1">
      <c r="A692" s="115"/>
      <c r="B692" s="115"/>
      <c r="C692" s="115"/>
      <c r="D692" s="115"/>
      <c r="E692" s="115"/>
    </row>
    <row r="693" spans="1:5" s="112" customFormat="1">
      <c r="A693" s="115"/>
      <c r="B693" s="115"/>
      <c r="C693" s="115"/>
      <c r="D693" s="115"/>
      <c r="E693" s="115"/>
    </row>
    <row r="694" spans="1:5" s="112" customFormat="1">
      <c r="A694" s="115"/>
      <c r="B694" s="115"/>
      <c r="C694" s="115"/>
      <c r="D694" s="115"/>
      <c r="E694" s="115"/>
    </row>
    <row r="695" spans="1:5" s="112" customFormat="1">
      <c r="A695" s="115"/>
      <c r="B695" s="115"/>
      <c r="C695" s="115"/>
      <c r="D695" s="115"/>
      <c r="E695" s="115"/>
    </row>
    <row r="696" spans="1:5" s="112" customFormat="1">
      <c r="A696" s="115"/>
      <c r="B696" s="115"/>
      <c r="C696" s="115"/>
      <c r="D696" s="115"/>
      <c r="E696" s="115"/>
    </row>
    <row r="697" spans="1:5" s="112" customFormat="1">
      <c r="A697" s="115"/>
      <c r="B697" s="115"/>
      <c r="C697" s="115"/>
      <c r="D697" s="115"/>
      <c r="E697" s="115"/>
    </row>
    <row r="698" spans="1:5" s="112" customFormat="1">
      <c r="A698" s="115"/>
      <c r="B698" s="115"/>
      <c r="C698" s="115"/>
      <c r="D698" s="115"/>
      <c r="E698" s="115"/>
    </row>
    <row r="699" spans="1:5" s="112" customFormat="1">
      <c r="A699" s="115"/>
      <c r="B699" s="115"/>
      <c r="C699" s="115"/>
      <c r="D699" s="115"/>
      <c r="E699" s="115"/>
    </row>
    <row r="700" spans="1:5" s="112" customFormat="1">
      <c r="A700" s="115"/>
      <c r="B700" s="115"/>
      <c r="C700" s="115"/>
      <c r="D700" s="115"/>
      <c r="E700" s="115"/>
    </row>
    <row r="701" spans="1:5" s="112" customFormat="1">
      <c r="A701" s="115"/>
      <c r="B701" s="115"/>
      <c r="C701" s="115"/>
      <c r="D701" s="115"/>
      <c r="E701" s="115"/>
    </row>
    <row r="702" spans="1:5" s="112" customFormat="1">
      <c r="A702" s="115"/>
      <c r="B702" s="115"/>
      <c r="C702" s="115"/>
      <c r="D702" s="115"/>
      <c r="E702" s="115"/>
    </row>
    <row r="703" spans="1:5" s="112" customFormat="1">
      <c r="A703" s="115"/>
      <c r="B703" s="115"/>
      <c r="C703" s="115"/>
      <c r="D703" s="115"/>
      <c r="E703" s="115"/>
    </row>
    <row r="704" spans="1:5" s="112" customFormat="1">
      <c r="A704" s="115"/>
      <c r="B704" s="115"/>
      <c r="C704" s="115"/>
      <c r="D704" s="115"/>
      <c r="E704" s="115"/>
    </row>
    <row r="705" spans="1:5" s="112" customFormat="1">
      <c r="A705" s="115"/>
      <c r="B705" s="115"/>
      <c r="C705" s="115"/>
      <c r="D705" s="115"/>
      <c r="E705" s="115"/>
    </row>
    <row r="706" spans="1:5" s="112" customFormat="1">
      <c r="A706" s="115"/>
      <c r="B706" s="115"/>
      <c r="C706" s="115"/>
      <c r="D706" s="115"/>
      <c r="E706" s="115"/>
    </row>
    <row r="707" spans="1:5" s="112" customFormat="1">
      <c r="A707" s="115"/>
      <c r="B707" s="115"/>
      <c r="C707" s="115"/>
      <c r="D707" s="115"/>
      <c r="E707" s="115"/>
    </row>
    <row r="708" spans="1:5" s="112" customFormat="1">
      <c r="A708" s="115"/>
      <c r="B708" s="115"/>
      <c r="C708" s="115"/>
      <c r="D708" s="115"/>
      <c r="E708" s="115"/>
    </row>
    <row r="709" spans="1:5" s="112" customFormat="1">
      <c r="A709" s="115"/>
      <c r="B709" s="115"/>
      <c r="C709" s="115"/>
      <c r="D709" s="115"/>
      <c r="E709" s="115"/>
    </row>
    <row r="710" spans="1:5" s="112" customFormat="1">
      <c r="A710" s="115"/>
      <c r="B710" s="115"/>
      <c r="C710" s="115"/>
      <c r="D710" s="115"/>
      <c r="E710" s="115"/>
    </row>
    <row r="711" spans="1:5" s="112" customFormat="1">
      <c r="A711" s="115"/>
      <c r="B711" s="115"/>
      <c r="C711" s="115"/>
      <c r="D711" s="115"/>
      <c r="E711" s="115"/>
    </row>
    <row r="712" spans="1:5" s="112" customFormat="1">
      <c r="A712" s="115"/>
      <c r="B712" s="115"/>
      <c r="C712" s="115"/>
      <c r="D712" s="115"/>
      <c r="E712" s="115"/>
    </row>
    <row r="713" spans="1:5" s="112" customFormat="1">
      <c r="A713" s="115"/>
      <c r="B713" s="115"/>
      <c r="C713" s="115"/>
      <c r="D713" s="115"/>
      <c r="E713" s="115"/>
    </row>
    <row r="714" spans="1:5" s="112" customFormat="1">
      <c r="A714" s="115"/>
      <c r="B714" s="115"/>
      <c r="C714" s="115"/>
      <c r="D714" s="115"/>
      <c r="E714" s="115"/>
    </row>
    <row r="715" spans="1:5" s="112" customFormat="1">
      <c r="A715" s="115"/>
      <c r="B715" s="115"/>
      <c r="C715" s="115"/>
      <c r="D715" s="115"/>
      <c r="E715" s="115"/>
    </row>
    <row r="716" spans="1:5" s="112" customFormat="1">
      <c r="A716" s="115"/>
      <c r="B716" s="115"/>
      <c r="C716" s="115"/>
      <c r="D716" s="115"/>
      <c r="E716" s="115"/>
    </row>
    <row r="717" spans="1:5" s="112" customFormat="1">
      <c r="A717" s="115"/>
      <c r="B717" s="115"/>
      <c r="C717" s="115"/>
      <c r="D717" s="115"/>
      <c r="E717" s="115"/>
    </row>
    <row r="718" spans="1:5" s="112" customFormat="1">
      <c r="A718" s="115"/>
      <c r="B718" s="115"/>
      <c r="C718" s="115"/>
      <c r="D718" s="115"/>
      <c r="E718" s="115"/>
    </row>
    <row r="719" spans="1:5" s="112" customFormat="1">
      <c r="A719" s="115"/>
      <c r="B719" s="115"/>
      <c r="C719" s="115"/>
      <c r="D719" s="115"/>
      <c r="E719" s="115"/>
    </row>
    <row r="720" spans="1:5" s="112" customFormat="1">
      <c r="A720" s="115"/>
      <c r="B720" s="115"/>
      <c r="C720" s="115"/>
      <c r="D720" s="115"/>
      <c r="E720" s="115"/>
    </row>
    <row r="721" spans="1:5" s="112" customFormat="1">
      <c r="A721" s="115"/>
      <c r="B721" s="115"/>
      <c r="C721" s="115"/>
      <c r="D721" s="115"/>
      <c r="E721" s="115"/>
    </row>
    <row r="722" spans="1:5" s="112" customFormat="1">
      <c r="A722" s="115"/>
      <c r="B722" s="115"/>
      <c r="C722" s="115"/>
      <c r="D722" s="115"/>
      <c r="E722" s="115"/>
    </row>
    <row r="723" spans="1:5" s="112" customFormat="1">
      <c r="A723" s="115"/>
      <c r="B723" s="115"/>
      <c r="C723" s="115"/>
      <c r="D723" s="115"/>
      <c r="E723" s="115"/>
    </row>
    <row r="724" spans="1:5" s="112" customFormat="1">
      <c r="A724" s="115"/>
      <c r="B724" s="115"/>
      <c r="C724" s="115"/>
      <c r="D724" s="115"/>
      <c r="E724" s="115"/>
    </row>
    <row r="725" spans="1:5" s="112" customFormat="1">
      <c r="A725" s="115"/>
      <c r="B725" s="115"/>
      <c r="C725" s="115"/>
      <c r="D725" s="115"/>
      <c r="E725" s="115"/>
    </row>
    <row r="726" spans="1:5" s="112" customFormat="1">
      <c r="A726" s="115"/>
      <c r="B726" s="115"/>
      <c r="C726" s="115"/>
      <c r="D726" s="115"/>
      <c r="E726" s="115"/>
    </row>
    <row r="727" spans="1:5" s="112" customFormat="1">
      <c r="A727" s="115"/>
      <c r="B727" s="115"/>
      <c r="C727" s="115"/>
      <c r="D727" s="115"/>
      <c r="E727" s="115"/>
    </row>
    <row r="728" spans="1:5" s="112" customFormat="1">
      <c r="A728" s="115"/>
      <c r="B728" s="115"/>
      <c r="C728" s="115"/>
      <c r="D728" s="115"/>
      <c r="E728" s="115"/>
    </row>
    <row r="729" spans="1:5" s="112" customFormat="1">
      <c r="A729" s="115"/>
      <c r="B729" s="115"/>
      <c r="C729" s="115"/>
      <c r="D729" s="115"/>
      <c r="E729" s="115"/>
    </row>
    <row r="730" spans="1:5" s="112" customFormat="1">
      <c r="A730" s="115"/>
      <c r="B730" s="115"/>
      <c r="C730" s="115"/>
      <c r="D730" s="115"/>
      <c r="E730" s="115"/>
    </row>
    <row r="731" spans="1:5" s="112" customFormat="1">
      <c r="A731" s="115"/>
      <c r="B731" s="115"/>
      <c r="C731" s="115"/>
      <c r="D731" s="115"/>
      <c r="E731" s="115"/>
    </row>
    <row r="732" spans="1:5" s="112" customFormat="1">
      <c r="A732" s="115"/>
      <c r="B732" s="115"/>
      <c r="C732" s="115"/>
      <c r="D732" s="115"/>
      <c r="E732" s="115"/>
    </row>
    <row r="733" spans="1:5" s="112" customFormat="1">
      <c r="A733" s="115"/>
      <c r="B733" s="115"/>
      <c r="C733" s="115"/>
      <c r="D733" s="115"/>
      <c r="E733" s="115"/>
    </row>
    <row r="734" spans="1:5" s="112" customFormat="1">
      <c r="A734" s="115"/>
      <c r="B734" s="115"/>
      <c r="C734" s="115"/>
      <c r="D734" s="115"/>
      <c r="E734" s="115"/>
    </row>
    <row r="735" spans="1:5" s="112" customFormat="1">
      <c r="A735" s="115"/>
      <c r="B735" s="115"/>
      <c r="C735" s="115"/>
      <c r="D735" s="115"/>
      <c r="E735" s="115"/>
    </row>
    <row r="736" spans="1:5" s="112" customFormat="1">
      <c r="A736" s="115"/>
      <c r="B736" s="115"/>
      <c r="C736" s="115"/>
      <c r="D736" s="115"/>
      <c r="E736" s="115"/>
    </row>
    <row r="737" spans="1:5" s="112" customFormat="1">
      <c r="A737" s="115"/>
      <c r="B737" s="115"/>
      <c r="C737" s="115"/>
      <c r="D737" s="115"/>
      <c r="E737" s="115"/>
    </row>
    <row r="738" spans="1:5" s="112" customFormat="1">
      <c r="A738" s="115"/>
      <c r="B738" s="115"/>
      <c r="C738" s="115"/>
      <c r="D738" s="115"/>
      <c r="E738" s="115"/>
    </row>
    <row r="739" spans="1:5" s="112" customFormat="1">
      <c r="A739" s="115"/>
      <c r="B739" s="115"/>
      <c r="C739" s="115"/>
      <c r="D739" s="115"/>
      <c r="E739" s="115"/>
    </row>
    <row r="740" spans="1:5" s="112" customFormat="1">
      <c r="A740" s="115"/>
      <c r="B740" s="115"/>
      <c r="C740" s="115"/>
      <c r="D740" s="115"/>
      <c r="E740" s="115"/>
    </row>
    <row r="741" spans="1:5" s="112" customFormat="1">
      <c r="A741" s="115"/>
      <c r="B741" s="115"/>
      <c r="C741" s="115"/>
      <c r="D741" s="115"/>
      <c r="E741" s="115"/>
    </row>
    <row r="742" spans="1:5" s="112" customFormat="1">
      <c r="A742" s="115"/>
      <c r="B742" s="115"/>
      <c r="C742" s="115"/>
      <c r="D742" s="115"/>
      <c r="E742" s="115"/>
    </row>
    <row r="743" spans="1:5" s="112" customFormat="1">
      <c r="A743" s="115"/>
      <c r="B743" s="115"/>
      <c r="C743" s="115"/>
      <c r="D743" s="115"/>
      <c r="E743" s="115"/>
    </row>
    <row r="744" spans="1:5" s="112" customFormat="1">
      <c r="A744" s="115"/>
      <c r="B744" s="115"/>
      <c r="C744" s="115"/>
      <c r="D744" s="115"/>
      <c r="E744" s="115"/>
    </row>
    <row r="745" spans="1:5" s="112" customFormat="1">
      <c r="A745" s="115"/>
      <c r="B745" s="115"/>
      <c r="C745" s="115"/>
      <c r="D745" s="115"/>
      <c r="E745" s="115"/>
    </row>
    <row r="746" spans="1:5" s="112" customFormat="1">
      <c r="A746" s="115"/>
      <c r="B746" s="115"/>
      <c r="C746" s="115"/>
      <c r="D746" s="115"/>
      <c r="E746" s="115"/>
    </row>
    <row r="747" spans="1:5" s="112" customFormat="1">
      <c r="A747" s="115"/>
      <c r="B747" s="115"/>
      <c r="C747" s="115"/>
      <c r="D747" s="115"/>
      <c r="E747" s="115"/>
    </row>
  </sheetData>
  <protectedRanges>
    <protectedRange password="CC3D" sqref="A25:D317 C3:D24" name="Range1"/>
    <protectedRange password="CC3D" sqref="E3:E317" name="Range1_1"/>
    <protectedRange password="CC3D" sqref="A3:B24" name="Range1_1_1"/>
  </protectedRanges>
  <mergeCells count="5">
    <mergeCell ref="A1:A2"/>
    <mergeCell ref="C1:C2"/>
    <mergeCell ref="D1:D2"/>
    <mergeCell ref="E1:E2"/>
    <mergeCell ref="B1:B2"/>
  </mergeCells>
  <conditionalFormatting sqref="A25:D317 C3:D24">
    <cfRule type="cellIs" dxfId="39" priority="29" operator="equal">
      <formula>0</formula>
    </cfRule>
  </conditionalFormatting>
  <conditionalFormatting sqref="E3:E57">
    <cfRule type="cellIs" dxfId="38" priority="15" operator="equal">
      <formula>0</formula>
    </cfRule>
  </conditionalFormatting>
  <conditionalFormatting sqref="E58:E77">
    <cfRule type="cellIs" dxfId="37" priority="14" operator="equal">
      <formula>0</formula>
    </cfRule>
  </conditionalFormatting>
  <conditionalFormatting sqref="E78:E97">
    <cfRule type="cellIs" dxfId="36" priority="13" operator="equal">
      <formula>0</formula>
    </cfRule>
  </conditionalFormatting>
  <conditionalFormatting sqref="E98:E117">
    <cfRule type="cellIs" dxfId="35" priority="12" operator="equal">
      <formula>0</formula>
    </cfRule>
  </conditionalFormatting>
  <conditionalFormatting sqref="E118:E137">
    <cfRule type="cellIs" dxfId="34" priority="11" operator="equal">
      <formula>0</formula>
    </cfRule>
  </conditionalFormatting>
  <conditionalFormatting sqref="E138:E157">
    <cfRule type="cellIs" dxfId="33" priority="10" operator="equal">
      <formula>0</formula>
    </cfRule>
  </conditionalFormatting>
  <conditionalFormatting sqref="E158:E177">
    <cfRule type="cellIs" dxfId="32" priority="9" operator="equal">
      <formula>0</formula>
    </cfRule>
  </conditionalFormatting>
  <conditionalFormatting sqref="E178:E197">
    <cfRule type="cellIs" dxfId="31" priority="8" operator="equal">
      <formula>0</formula>
    </cfRule>
  </conditionalFormatting>
  <conditionalFormatting sqref="E198:E217">
    <cfRule type="cellIs" dxfId="30" priority="7" operator="equal">
      <formula>0</formula>
    </cfRule>
  </conditionalFormatting>
  <conditionalFormatting sqref="E218:E237">
    <cfRule type="cellIs" dxfId="29" priority="6" operator="equal">
      <formula>0</formula>
    </cfRule>
  </conditionalFormatting>
  <conditionalFormatting sqref="E238:E257">
    <cfRule type="cellIs" dxfId="28" priority="5" operator="equal">
      <formula>0</formula>
    </cfRule>
  </conditionalFormatting>
  <conditionalFormatting sqref="E258:E277">
    <cfRule type="cellIs" dxfId="27" priority="4" operator="equal">
      <formula>0</formula>
    </cfRule>
  </conditionalFormatting>
  <conditionalFormatting sqref="E278:E297">
    <cfRule type="cellIs" dxfId="26" priority="3" operator="equal">
      <formula>0</formula>
    </cfRule>
  </conditionalFormatting>
  <conditionalFormatting sqref="E298:E317">
    <cfRule type="cellIs" dxfId="25" priority="2" operator="equal">
      <formula>0</formula>
    </cfRule>
  </conditionalFormatting>
  <conditionalFormatting sqref="A3:B24">
    <cfRule type="cellIs" dxfId="24" priority="1" operator="equal">
      <formula>0</formula>
    </cfRule>
  </conditionalFormatting>
  <dataValidations count="1">
    <dataValidation type="list" allowBlank="1" showInputMessage="1" showErrorMessage="1" sqref="D3:D1048576">
      <formula1>$K$3:$K$6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C3:C1048576</xm:sqref>
        </x14:dataValidation>
        <x14:dataValidation type="list" allowBlank="1" showInputMessage="1" showErrorMessage="1">
          <x14:formula1>
            <xm:f>الدوائر!#REF!</xm:f>
          </x14:formula1>
          <xm:sqref>E3:E1048576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7" sqref="C7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1" t="s">
        <v>82</v>
      </c>
      <c r="B1" s="221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2" t="s">
        <v>780</v>
      </c>
      <c r="B6" s="222"/>
      <c r="C6" s="68">
        <v>1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19" t="s">
        <v>749</v>
      </c>
      <c r="B9" s="220"/>
      <c r="C9" s="68">
        <v>0.98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19" t="s">
        <v>73</v>
      </c>
      <c r="B12" s="220"/>
      <c r="C12" s="68">
        <v>1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19" t="s">
        <v>76</v>
      </c>
      <c r="B15" s="220"/>
      <c r="C15" s="68">
        <v>1</v>
      </c>
    </row>
    <row r="16" spans="1:6">
      <c r="A16" s="10" t="s">
        <v>77</v>
      </c>
      <c r="B16" s="11"/>
      <c r="C16" s="119"/>
    </row>
    <row r="17" spans="1:3">
      <c r="A17" s="219" t="s">
        <v>78</v>
      </c>
      <c r="B17" s="220"/>
      <c r="C17" s="68">
        <v>0.9</v>
      </c>
    </row>
    <row r="18" spans="1:3">
      <c r="A18" s="10" t="s">
        <v>79</v>
      </c>
      <c r="B18" s="11"/>
      <c r="C18" s="119"/>
    </row>
    <row r="19" spans="1:3">
      <c r="A19" s="219" t="s">
        <v>747</v>
      </c>
      <c r="B19" s="220"/>
      <c r="C19" s="68">
        <v>1</v>
      </c>
    </row>
    <row r="20" spans="1:3">
      <c r="A20" s="10" t="s">
        <v>783</v>
      </c>
      <c r="B20" s="11"/>
      <c r="C20" s="119"/>
    </row>
    <row r="21" spans="1:3">
      <c r="A21" s="219" t="s">
        <v>784</v>
      </c>
      <c r="B21" s="220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0" workbookViewId="0">
      <selection activeCell="B61" sqref="B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3" t="s">
        <v>83</v>
      </c>
      <c r="B1" s="223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1" t="s">
        <v>85</v>
      </c>
      <c r="B5" s="224"/>
      <c r="G5" s="116" t="s">
        <v>800</v>
      </c>
    </row>
    <row r="6" spans="1:7">
      <c r="A6" s="87" t="s">
        <v>95</v>
      </c>
      <c r="B6" s="10" t="s">
        <v>974</v>
      </c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 t="s">
        <v>975</v>
      </c>
      <c r="G8" s="116" t="s">
        <v>803</v>
      </c>
    </row>
    <row r="9" spans="1:7">
      <c r="A9" s="87" t="s">
        <v>86</v>
      </c>
      <c r="B9" s="10" t="s">
        <v>976</v>
      </c>
    </row>
    <row r="10" spans="1:7">
      <c r="A10" s="87" t="s">
        <v>86</v>
      </c>
      <c r="B10" s="10" t="s">
        <v>977</v>
      </c>
    </row>
    <row r="11" spans="1:7">
      <c r="A11" s="87" t="s">
        <v>86</v>
      </c>
      <c r="B11" s="10" t="s">
        <v>978</v>
      </c>
    </row>
    <row r="12" spans="1:7">
      <c r="A12" s="87" t="s">
        <v>86</v>
      </c>
      <c r="B12" s="10" t="s">
        <v>979</v>
      </c>
    </row>
    <row r="13" spans="1:7">
      <c r="A13" s="87" t="s">
        <v>86</v>
      </c>
      <c r="B13" s="10" t="s">
        <v>980</v>
      </c>
    </row>
    <row r="14" spans="1:7">
      <c r="A14" s="87" t="s">
        <v>86</v>
      </c>
      <c r="B14" s="10" t="s">
        <v>981</v>
      </c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978</v>
      </c>
    </row>
    <row r="50" spans="1:2">
      <c r="A50" s="10" t="s">
        <v>87</v>
      </c>
      <c r="B50" s="10" t="s">
        <v>979</v>
      </c>
    </row>
    <row r="51" spans="1:2">
      <c r="A51" s="10" t="s">
        <v>88</v>
      </c>
      <c r="B51" s="10" t="s">
        <v>980</v>
      </c>
    </row>
    <row r="52" spans="1:2">
      <c r="A52" s="10" t="s">
        <v>89</v>
      </c>
      <c r="B52" s="10" t="s">
        <v>981</v>
      </c>
    </row>
    <row r="53" spans="1:2">
      <c r="A53" s="10" t="s">
        <v>90</v>
      </c>
      <c r="B53" s="10" t="s">
        <v>976</v>
      </c>
    </row>
    <row r="54" spans="1:2">
      <c r="A54" s="10" t="s">
        <v>92</v>
      </c>
      <c r="B54" s="10" t="s">
        <v>974</v>
      </c>
    </row>
    <row r="55" spans="1:2">
      <c r="A55" s="10" t="s">
        <v>93</v>
      </c>
      <c r="B55" s="10" t="s">
        <v>975</v>
      </c>
    </row>
    <row r="56" spans="1:2">
      <c r="A56" s="10" t="s">
        <v>94</v>
      </c>
      <c r="B56" s="10" t="s">
        <v>977</v>
      </c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 t="s">
        <v>974</v>
      </c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 t="s">
        <v>982</v>
      </c>
      <c r="B61" s="10" t="s">
        <v>981</v>
      </c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5" sqref="B15"/>
    </sheetView>
  </sheetViews>
  <sheetFormatPr baseColWidth="10" defaultColWidth="9.140625" defaultRowHeight="15"/>
  <cols>
    <col min="1" max="1" width="40.5703125" bestFit="1" customWidth="1"/>
    <col min="2" max="2" width="15.7109375" style="248" customWidth="1"/>
    <col min="13" max="13" width="3.28515625" customWidth="1"/>
  </cols>
  <sheetData>
    <row r="1" spans="1:11">
      <c r="A1" s="110" t="s">
        <v>96</v>
      </c>
      <c r="B1" s="245" t="s">
        <v>763</v>
      </c>
    </row>
    <row r="2" spans="1:11">
      <c r="A2" s="10" t="s">
        <v>97</v>
      </c>
      <c r="B2" s="246">
        <v>41692</v>
      </c>
    </row>
    <row r="3" spans="1:11">
      <c r="A3" s="10" t="s">
        <v>98</v>
      </c>
      <c r="B3" s="246">
        <v>41787</v>
      </c>
    </row>
    <row r="4" spans="1:11">
      <c r="A4" s="10" t="s">
        <v>99</v>
      </c>
      <c r="B4" s="246">
        <v>41871</v>
      </c>
    </row>
    <row r="5" spans="1:11">
      <c r="A5" s="10" t="s">
        <v>100</v>
      </c>
      <c r="B5" s="246">
        <v>41971</v>
      </c>
    </row>
    <row r="6" spans="1:11">
      <c r="A6" s="110" t="s">
        <v>101</v>
      </c>
      <c r="B6" s="247" t="s">
        <v>763</v>
      </c>
    </row>
    <row r="7" spans="1:11">
      <c r="A7" s="10" t="s">
        <v>97</v>
      </c>
      <c r="B7" s="246">
        <v>41657</v>
      </c>
    </row>
    <row r="8" spans="1:11">
      <c r="A8" s="10" t="s">
        <v>102</v>
      </c>
      <c r="B8" s="246">
        <v>41752</v>
      </c>
    </row>
    <row r="9" spans="1:11">
      <c r="A9" s="10" t="s">
        <v>99</v>
      </c>
      <c r="B9" s="246">
        <v>41817</v>
      </c>
    </row>
    <row r="10" spans="1:11">
      <c r="A10" s="10" t="s">
        <v>100</v>
      </c>
      <c r="B10" s="246">
        <v>41656</v>
      </c>
    </row>
    <row r="11" spans="1:11">
      <c r="A11" s="110" t="s">
        <v>103</v>
      </c>
      <c r="B11" s="247" t="s">
        <v>763</v>
      </c>
    </row>
    <row r="12" spans="1:11">
      <c r="A12" s="10"/>
      <c r="B12" s="246">
        <v>41643</v>
      </c>
    </row>
    <row r="13" spans="1:11">
      <c r="A13" s="10"/>
      <c r="B13" s="246">
        <v>41726</v>
      </c>
    </row>
    <row r="14" spans="1:11">
      <c r="A14" s="10"/>
      <c r="B14" s="246">
        <v>41894</v>
      </c>
    </row>
    <row r="15" spans="1:11">
      <c r="A15" s="10"/>
      <c r="B15" s="246"/>
    </row>
    <row r="16" spans="1:11">
      <c r="A16" s="10"/>
      <c r="B16" s="246"/>
      <c r="K16" t="s">
        <v>866</v>
      </c>
    </row>
    <row r="17" spans="1:2">
      <c r="A17" s="10"/>
      <c r="B17" s="246"/>
    </row>
    <row r="18" spans="1:2">
      <c r="A18" s="10"/>
      <c r="B18" s="246"/>
    </row>
    <row r="19" spans="1:2">
      <c r="A19" s="10"/>
      <c r="B19" s="246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style="248" customWidth="1"/>
    <col min="13" max="13" width="3.28515625" customWidth="1"/>
  </cols>
  <sheetData>
    <row r="1" spans="1:11">
      <c r="A1" s="110" t="s">
        <v>96</v>
      </c>
      <c r="B1" s="245" t="s">
        <v>763</v>
      </c>
    </row>
    <row r="2" spans="1:11">
      <c r="A2" s="10" t="s">
        <v>97</v>
      </c>
      <c r="B2" s="246">
        <v>42062</v>
      </c>
    </row>
    <row r="3" spans="1:11">
      <c r="A3" s="10" t="s">
        <v>98</v>
      </c>
      <c r="B3" s="246">
        <v>42153</v>
      </c>
    </row>
    <row r="4" spans="1:11">
      <c r="A4" s="10" t="s">
        <v>99</v>
      </c>
      <c r="B4" s="246"/>
    </row>
    <row r="5" spans="1:11">
      <c r="A5" s="10" t="s">
        <v>100</v>
      </c>
      <c r="B5" s="246"/>
    </row>
    <row r="6" spans="1:11">
      <c r="A6" s="110" t="s">
        <v>101</v>
      </c>
      <c r="B6" s="247" t="s">
        <v>763</v>
      </c>
    </row>
    <row r="7" spans="1:11">
      <c r="A7" s="10" t="s">
        <v>97</v>
      </c>
      <c r="B7" s="246">
        <v>42027</v>
      </c>
    </row>
    <row r="8" spans="1:11">
      <c r="A8" s="10" t="s">
        <v>102</v>
      </c>
      <c r="B8" s="246">
        <v>42119</v>
      </c>
    </row>
    <row r="9" spans="1:11">
      <c r="A9" s="10" t="s">
        <v>99</v>
      </c>
      <c r="B9" s="246"/>
    </row>
    <row r="10" spans="1:11">
      <c r="A10" s="10" t="s">
        <v>100</v>
      </c>
      <c r="B10" s="246"/>
    </row>
    <row r="11" spans="1:11">
      <c r="A11" s="110" t="s">
        <v>103</v>
      </c>
      <c r="B11" s="247" t="s">
        <v>763</v>
      </c>
    </row>
    <row r="12" spans="1:11">
      <c r="A12" s="10"/>
      <c r="B12" s="246">
        <v>42031</v>
      </c>
    </row>
    <row r="13" spans="1:11">
      <c r="A13" s="10"/>
      <c r="B13" s="246"/>
    </row>
    <row r="14" spans="1:11">
      <c r="A14" s="10"/>
      <c r="B14" s="246"/>
    </row>
    <row r="15" spans="1:11">
      <c r="A15" s="10"/>
      <c r="B15" s="246"/>
    </row>
    <row r="16" spans="1:11">
      <c r="A16" s="10"/>
      <c r="B16" s="246"/>
      <c r="K16" t="s">
        <v>866</v>
      </c>
    </row>
    <row r="17" spans="1:2">
      <c r="A17" s="10"/>
      <c r="B17" s="246"/>
    </row>
    <row r="18" spans="1:2">
      <c r="A18" s="10"/>
      <c r="B18" s="246"/>
    </row>
    <row r="19" spans="1:2">
      <c r="A19" s="10"/>
      <c r="B19" s="246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1" workbookViewId="0">
      <selection activeCell="A258" sqref="A258:B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0" t="s">
        <v>843</v>
      </c>
      <c r="B197" s="17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1" t="s">
        <v>67</v>
      </c>
      <c r="B256" s="161"/>
      <c r="C256" s="16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 collapsed="1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hidden="1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sqref="A1:B19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C5" sqref="C5"/>
    </sheetView>
  </sheetViews>
  <sheetFormatPr baseColWidth="10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B4" sqref="B4"/>
    </sheetView>
  </sheetViews>
  <sheetFormatPr baseColWidth="10" defaultColWidth="9.140625" defaultRowHeight="15"/>
  <cols>
    <col min="1" max="1" width="23.5703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 t="s">
        <v>992</v>
      </c>
      <c r="B2" s="10" t="s">
        <v>756</v>
      </c>
    </row>
    <row r="3" spans="1:12" ht="15.75">
      <c r="A3" s="13" t="s">
        <v>993</v>
      </c>
      <c r="B3" s="10" t="s">
        <v>756</v>
      </c>
      <c r="K3" s="116" t="s">
        <v>756</v>
      </c>
      <c r="L3" s="116" t="s">
        <v>758</v>
      </c>
    </row>
    <row r="4" spans="1:12" ht="15.75">
      <c r="A4" s="13" t="s">
        <v>969</v>
      </c>
      <c r="B4" s="10" t="s">
        <v>756</v>
      </c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topLeftCell="A2" zoomScale="110" zoomScaleNormal="110" workbookViewId="0">
      <selection activeCell="A22" sqref="A2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 t="s">
        <v>1004</v>
      </c>
    </row>
    <row r="3" spans="1:36" ht="15.75">
      <c r="A3" s="13" t="s">
        <v>1005</v>
      </c>
      <c r="J3" s="116" t="s">
        <v>756</v>
      </c>
      <c r="K3" s="116" t="s">
        <v>758</v>
      </c>
    </row>
    <row r="4" spans="1:36" ht="15.75">
      <c r="A4" s="13" t="s">
        <v>1006</v>
      </c>
      <c r="J4" s="116" t="s">
        <v>757</v>
      </c>
      <c r="K4" s="116" t="s">
        <v>759</v>
      </c>
    </row>
    <row r="5" spans="1:36" ht="15.75">
      <c r="A5" s="13" t="s">
        <v>1007</v>
      </c>
      <c r="K5" s="116" t="s">
        <v>760</v>
      </c>
    </row>
    <row r="6" spans="1:36" ht="15.75">
      <c r="A6" s="13" t="s">
        <v>1008</v>
      </c>
      <c r="K6" s="116" t="s">
        <v>761</v>
      </c>
    </row>
    <row r="7" spans="1:36" ht="15.75">
      <c r="A7" s="13" t="s">
        <v>1009</v>
      </c>
    </row>
    <row r="8" spans="1:36" ht="15.75">
      <c r="A8" s="13" t="s">
        <v>1010</v>
      </c>
    </row>
    <row r="9" spans="1:36" ht="15.75">
      <c r="A9" s="13" t="s">
        <v>1011</v>
      </c>
    </row>
    <row r="10" spans="1:36" ht="15.75">
      <c r="A10" s="13" t="s">
        <v>1012</v>
      </c>
    </row>
    <row r="11" spans="1:36" ht="15.75">
      <c r="A11" s="13" t="s">
        <v>1013</v>
      </c>
    </row>
    <row r="12" spans="1:36" ht="15.75">
      <c r="A12" s="13" t="s">
        <v>1014</v>
      </c>
    </row>
    <row r="13" spans="1:36" ht="15.75">
      <c r="A13" s="13" t="s">
        <v>1015</v>
      </c>
    </row>
    <row r="14" spans="1:36" ht="15.75">
      <c r="A14" s="13" t="s">
        <v>1016</v>
      </c>
    </row>
    <row r="15" spans="1:36" ht="15.75">
      <c r="A15" s="13" t="s">
        <v>1017</v>
      </c>
    </row>
    <row r="16" spans="1:36" ht="15.75">
      <c r="A16" s="13" t="s">
        <v>1018</v>
      </c>
    </row>
    <row r="17" spans="1:1" ht="15.75">
      <c r="A17" s="13" t="s">
        <v>1019</v>
      </c>
    </row>
    <row r="18" spans="1:1" ht="15.75">
      <c r="A18" s="13" t="s">
        <v>1020</v>
      </c>
    </row>
    <row r="19" spans="1:1" ht="15.75">
      <c r="A19" s="13" t="s">
        <v>992</v>
      </c>
    </row>
    <row r="20" spans="1:1" ht="15.75">
      <c r="A20" s="13" t="s">
        <v>1021</v>
      </c>
    </row>
    <row r="21" spans="1:1" ht="15.75">
      <c r="A21" s="13" t="s">
        <v>1022</v>
      </c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rightToLeft="1" workbookViewId="0">
      <selection activeCell="A10" sqref="A10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>
    <row r="1" spans="1:1">
      <c r="A1" s="10" t="s">
        <v>994</v>
      </c>
    </row>
    <row r="2" spans="1:1">
      <c r="A2" s="10" t="s">
        <v>995</v>
      </c>
    </row>
    <row r="3" spans="1:1">
      <c r="A3" s="10" t="s">
        <v>996</v>
      </c>
    </row>
    <row r="4" spans="1:1">
      <c r="A4" s="10" t="s">
        <v>997</v>
      </c>
    </row>
    <row r="5" spans="1:1">
      <c r="A5" s="10" t="s">
        <v>998</v>
      </c>
    </row>
    <row r="6" spans="1:1">
      <c r="A6" s="10" t="s">
        <v>999</v>
      </c>
    </row>
    <row r="7" spans="1:1">
      <c r="A7" s="10" t="s">
        <v>1000</v>
      </c>
    </row>
    <row r="8" spans="1:1">
      <c r="A8" s="10" t="s">
        <v>1001</v>
      </c>
    </row>
    <row r="9" spans="1:1">
      <c r="A9" s="10" t="s">
        <v>1002</v>
      </c>
    </row>
    <row r="10" spans="1:1">
      <c r="A10" s="10" t="s">
        <v>1003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B5" sqref="B5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8.28515625" style="10" customWidth="1"/>
    <col min="6" max="6" width="23" style="10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2.140625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0" t="s">
        <v>602</v>
      </c>
      <c r="C1" s="242" t="s">
        <v>603</v>
      </c>
      <c r="D1" s="242" t="s">
        <v>604</v>
      </c>
      <c r="E1" s="242" t="s">
        <v>605</v>
      </c>
      <c r="F1" s="242" t="s">
        <v>606</v>
      </c>
      <c r="G1" s="242" t="s">
        <v>607</v>
      </c>
      <c r="H1" s="242" t="s">
        <v>608</v>
      </c>
      <c r="I1" s="242" t="s">
        <v>609</v>
      </c>
      <c r="J1" s="242" t="s">
        <v>610</v>
      </c>
      <c r="K1" s="242" t="s">
        <v>611</v>
      </c>
      <c r="L1" s="242" t="s">
        <v>612</v>
      </c>
      <c r="M1" s="238" t="s">
        <v>737</v>
      </c>
      <c r="N1" s="227" t="s">
        <v>613</v>
      </c>
      <c r="O1" s="227"/>
      <c r="P1" s="227"/>
      <c r="Q1" s="227"/>
      <c r="R1" s="227"/>
      <c r="S1" s="238" t="s">
        <v>738</v>
      </c>
      <c r="T1" s="227" t="s">
        <v>613</v>
      </c>
      <c r="U1" s="227"/>
      <c r="V1" s="227"/>
      <c r="W1" s="227"/>
      <c r="X1" s="227"/>
      <c r="Y1" s="228" t="s">
        <v>614</v>
      </c>
      <c r="Z1" s="228" t="s">
        <v>615</v>
      </c>
      <c r="AA1" s="228" t="s">
        <v>616</v>
      </c>
      <c r="AB1" s="228" t="s">
        <v>617</v>
      </c>
      <c r="AC1" s="228" t="s">
        <v>618</v>
      </c>
      <c r="AD1" s="228" t="s">
        <v>619</v>
      </c>
      <c r="AE1" s="230" t="s">
        <v>620</v>
      </c>
      <c r="AF1" s="232" t="s">
        <v>621</v>
      </c>
      <c r="AG1" s="234" t="s">
        <v>622</v>
      </c>
      <c r="AH1" s="236" t="s">
        <v>623</v>
      </c>
      <c r="AI1" s="22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1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3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29"/>
      <c r="Z2" s="229"/>
      <c r="AA2" s="229"/>
      <c r="AB2" s="229"/>
      <c r="AC2" s="229"/>
      <c r="AD2" s="229"/>
      <c r="AE2" s="231"/>
      <c r="AF2" s="233"/>
      <c r="AG2" s="235"/>
      <c r="AH2" s="237"/>
      <c r="AI2" s="22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970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v>5936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 t="s">
        <v>963</v>
      </c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72" t="s">
        <v>973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24266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76" t="s">
        <v>963</v>
      </c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72" t="s">
        <v>972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v>2800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76" t="s">
        <v>963</v>
      </c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72" t="s">
        <v>971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61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76" t="s">
        <v>965</v>
      </c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966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251</v>
      </c>
      <c r="N7" s="67"/>
      <c r="O7" s="67"/>
      <c r="P7" s="67"/>
      <c r="Q7" s="67"/>
      <c r="R7" s="67"/>
      <c r="S7" s="66"/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 t="s">
        <v>964</v>
      </c>
      <c r="AG7" s="68">
        <v>0.15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967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/>
      <c r="N8" s="67"/>
      <c r="O8" s="67"/>
      <c r="P8" s="67"/>
      <c r="Q8" s="67"/>
      <c r="R8" s="67"/>
      <c r="S8" s="66">
        <v>71560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76" t="s">
        <v>963</v>
      </c>
      <c r="AG8" s="68">
        <v>1</v>
      </c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968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v>8093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76" t="s">
        <v>963</v>
      </c>
      <c r="AG9" s="68">
        <v>1</v>
      </c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73</v>
      </c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90487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76" t="s">
        <v>963</v>
      </c>
      <c r="AG10" s="68">
        <v>1</v>
      </c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969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v>346307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76" t="s">
        <v>963</v>
      </c>
      <c r="AG11" s="68">
        <v>1</v>
      </c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ref="S3:S66" si="2">T12+U12+V12+W12+X12</f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D16" sqref="D16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767</v>
      </c>
      <c r="D2" s="10" t="s">
        <v>983</v>
      </c>
    </row>
    <row r="3" spans="1:13">
      <c r="A3" s="10" t="s">
        <v>764</v>
      </c>
      <c r="D3" s="12">
        <v>35921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D4" s="12">
        <v>35921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769</v>
      </c>
      <c r="D5" s="10" t="s">
        <v>984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765</v>
      </c>
      <c r="D6" s="10" t="s">
        <v>985</v>
      </c>
      <c r="K6" s="116" t="s">
        <v>767</v>
      </c>
      <c r="L6" s="116" t="s">
        <v>775</v>
      </c>
    </row>
    <row r="7" spans="1:13">
      <c r="A7" s="10" t="s">
        <v>764</v>
      </c>
      <c r="D7" s="12">
        <v>38266</v>
      </c>
      <c r="K7" s="116" t="s">
        <v>768</v>
      </c>
      <c r="L7" s="116" t="s">
        <v>776</v>
      </c>
    </row>
    <row r="8" spans="1:13">
      <c r="A8" s="10" t="s">
        <v>767</v>
      </c>
      <c r="D8" s="10" t="s">
        <v>986</v>
      </c>
      <c r="K8" s="116" t="s">
        <v>769</v>
      </c>
    </row>
    <row r="9" spans="1:13">
      <c r="A9" s="10" t="s">
        <v>765</v>
      </c>
      <c r="D9" s="10" t="s">
        <v>987</v>
      </c>
      <c r="K9" s="116" t="s">
        <v>770</v>
      </c>
    </row>
    <row r="10" spans="1:13">
      <c r="A10" s="10" t="s">
        <v>764</v>
      </c>
      <c r="D10" s="10" t="s">
        <v>988</v>
      </c>
      <c r="K10" s="116" t="s">
        <v>771</v>
      </c>
    </row>
    <row r="11" spans="1:13">
      <c r="A11" s="10" t="s">
        <v>764</v>
      </c>
      <c r="D11" s="12">
        <v>41733</v>
      </c>
    </row>
    <row r="12" spans="1:13">
      <c r="A12" s="10" t="s">
        <v>770</v>
      </c>
      <c r="D12" s="10" t="s">
        <v>989</v>
      </c>
      <c r="K12" s="116" t="s">
        <v>770</v>
      </c>
    </row>
    <row r="13" spans="1:13">
      <c r="A13" s="10" t="s">
        <v>770</v>
      </c>
      <c r="D13" s="10" t="s">
        <v>990</v>
      </c>
    </row>
    <row r="14" spans="1:13">
      <c r="A14" s="10" t="s">
        <v>770</v>
      </c>
      <c r="D14" s="12">
        <v>41733</v>
      </c>
    </row>
    <row r="15" spans="1:13">
      <c r="A15" s="10" t="s">
        <v>766</v>
      </c>
      <c r="D15" s="10" t="s">
        <v>991</v>
      </c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29:A1048576 B4:B22 B34:B1048576 D1 E1:G1048576 D30:D1048576 A1:A27">
    <cfRule type="cellIs" dxfId="1" priority="11" operator="equal">
      <formula>0</formula>
    </cfRule>
  </conditionalFormatting>
  <dataValidations count="4">
    <dataValidation type="list" allowBlank="1" showInputMessage="1" showErrorMessage="1" sqref="A22 A12:A19">
      <formula1>$K:$K</formula1>
    </dataValidation>
    <dataValidation type="list" allowBlank="1" showInputMessage="1" showErrorMessage="1" sqref="A2:A11 A23:A27 A20:A21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4" t="s">
        <v>815</v>
      </c>
      <c r="B1" s="244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1" activePane="bottomRight" state="frozen"/>
      <selection pane="topRight" activeCell="D1" sqref="D1"/>
      <selection pane="bottomLeft" activeCell="A2" sqref="A2"/>
      <selection pane="bottomRight" activeCell="E73" sqref="E73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/>
      <c r="H9" s="10"/>
      <c r="I9" s="10"/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/>
      <c r="F10" s="10">
        <f t="shared" si="1"/>
        <v>1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/>
      <c r="F13" s="10">
        <f t="shared" si="1"/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/>
      <c r="F18" s="10">
        <f t="shared" si="1"/>
        <v>2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1</v>
      </c>
      <c r="F19" s="10">
        <f t="shared" si="1"/>
        <v>1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6</v>
      </c>
      <c r="H23" s="10">
        <f t="shared" ref="H23:I23" si="2">SUM(E23:E31)</f>
        <v>1</v>
      </c>
      <c r="I23" s="10">
        <f t="shared" si="2"/>
        <v>5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/>
      <c r="F28" s="84">
        <f t="shared" si="1"/>
        <v>1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>
        <v>1</v>
      </c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>
        <v>2</v>
      </c>
      <c r="E30" s="84"/>
      <c r="F30" s="84">
        <f t="shared" si="1"/>
        <v>2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f t="shared" si="1"/>
        <v>1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4">SUM(E35:E37)</f>
        <v>0</v>
      </c>
      <c r="I35" s="10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6">SUM(E45:E46)</f>
        <v>0</v>
      </c>
      <c r="I45" s="10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8">SUM(E49:E57)</f>
        <v>0</v>
      </c>
      <c r="I49" s="10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9">D58-E58</f>
        <v>0</v>
      </c>
      <c r="G58" s="10">
        <f>SUM(D58:D60)</f>
        <v>0</v>
      </c>
      <c r="H58" s="10">
        <f t="shared" ref="H58" si="10">SUM(E58:E60)</f>
        <v>0</v>
      </c>
      <c r="I58" s="10">
        <f t="shared" ref="I58" si="11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9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9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2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2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3">SUM(E63:E65)</f>
        <v>0</v>
      </c>
      <c r="I63" s="10">
        <f t="shared" si="13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4">SUM(E68:E70)</f>
        <v>0</v>
      </c>
      <c r="I68" s="10">
        <f t="shared" si="14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>
        <v>39</v>
      </c>
      <c r="E71" s="10">
        <v>13</v>
      </c>
      <c r="F71" s="10">
        <f t="shared" si="1"/>
        <v>26</v>
      </c>
      <c r="G71" s="10">
        <f>SUM(D71:D73)</f>
        <v>83</v>
      </c>
      <c r="H71" s="10">
        <f t="shared" ref="H71:I71" si="15">SUM(E71:E73)</f>
        <v>22</v>
      </c>
      <c r="I71" s="10">
        <f t="shared" si="15"/>
        <v>61</v>
      </c>
    </row>
    <row r="72" spans="1:9">
      <c r="A72" s="10" t="s">
        <v>719</v>
      </c>
      <c r="B72" s="81"/>
      <c r="C72" s="10" t="s">
        <v>721</v>
      </c>
      <c r="D72" s="10">
        <v>38</v>
      </c>
      <c r="E72" s="10">
        <v>9</v>
      </c>
      <c r="F72" s="10">
        <f t="shared" si="1"/>
        <v>29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6</v>
      </c>
      <c r="E73" s="10"/>
      <c r="F73" s="10">
        <f t="shared" si="1"/>
        <v>6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6">D81-E81</f>
        <v>0</v>
      </c>
    </row>
    <row r="82" spans="2:6">
      <c r="B82"/>
      <c r="F82">
        <f t="shared" si="16"/>
        <v>0</v>
      </c>
    </row>
    <row r="83" spans="2:6">
      <c r="B83"/>
      <c r="F83">
        <f t="shared" si="16"/>
        <v>0</v>
      </c>
    </row>
    <row r="84" spans="2:6">
      <c r="B84"/>
      <c r="F84">
        <f t="shared" si="16"/>
        <v>0</v>
      </c>
    </row>
    <row r="85" spans="2:6">
      <c r="B85"/>
      <c r="F85">
        <f t="shared" si="16"/>
        <v>0</v>
      </c>
    </row>
    <row r="86" spans="2:6">
      <c r="B86"/>
      <c r="F86">
        <f t="shared" si="16"/>
        <v>0</v>
      </c>
    </row>
    <row r="87" spans="2:6">
      <c r="B87"/>
      <c r="F87">
        <f t="shared" si="16"/>
        <v>0</v>
      </c>
    </row>
    <row r="88" spans="2:6">
      <c r="B88"/>
      <c r="F88">
        <f t="shared" si="16"/>
        <v>0</v>
      </c>
    </row>
    <row r="89" spans="2:6">
      <c r="B89"/>
      <c r="F89">
        <f t="shared" si="16"/>
        <v>0</v>
      </c>
    </row>
    <row r="90" spans="2:6">
      <c r="B90"/>
      <c r="F90">
        <f t="shared" si="16"/>
        <v>0</v>
      </c>
    </row>
    <row r="91" spans="2:6">
      <c r="B91"/>
      <c r="F91">
        <f t="shared" si="16"/>
        <v>0</v>
      </c>
    </row>
    <row r="92" spans="2:6">
      <c r="B92"/>
      <c r="F92">
        <f t="shared" si="16"/>
        <v>0</v>
      </c>
    </row>
    <row r="93" spans="2:6">
      <c r="B93"/>
      <c r="F93">
        <f t="shared" si="16"/>
        <v>0</v>
      </c>
    </row>
    <row r="94" spans="2:6">
      <c r="B94"/>
      <c r="F94">
        <f t="shared" si="16"/>
        <v>0</v>
      </c>
    </row>
    <row r="95" spans="2:6">
      <c r="B95"/>
      <c r="F95">
        <f t="shared" si="16"/>
        <v>0</v>
      </c>
    </row>
    <row r="96" spans="2:6">
      <c r="B96"/>
      <c r="F96">
        <f t="shared" si="16"/>
        <v>0</v>
      </c>
    </row>
    <row r="97" spans="2:6">
      <c r="B97"/>
      <c r="F97">
        <f t="shared" si="16"/>
        <v>0</v>
      </c>
    </row>
    <row r="98" spans="2:6">
      <c r="B98"/>
      <c r="F98">
        <f t="shared" si="16"/>
        <v>0</v>
      </c>
    </row>
    <row r="99" spans="2:6">
      <c r="B99"/>
      <c r="F99">
        <f t="shared" si="16"/>
        <v>0</v>
      </c>
    </row>
    <row r="100" spans="2:6">
      <c r="B100"/>
      <c r="F100">
        <f t="shared" si="16"/>
        <v>0</v>
      </c>
    </row>
    <row r="101" spans="2:6">
      <c r="B101"/>
      <c r="F101">
        <f t="shared" si="16"/>
        <v>0</v>
      </c>
    </row>
    <row r="102" spans="2:6">
      <c r="B102"/>
      <c r="F102">
        <f t="shared" si="16"/>
        <v>0</v>
      </c>
    </row>
    <row r="103" spans="2:6">
      <c r="B103"/>
      <c r="F103">
        <f t="shared" si="16"/>
        <v>0</v>
      </c>
    </row>
    <row r="104" spans="2:6">
      <c r="B104"/>
      <c r="F104">
        <f t="shared" si="16"/>
        <v>0</v>
      </c>
    </row>
    <row r="105" spans="2:6">
      <c r="B105"/>
      <c r="F105">
        <f t="shared" si="16"/>
        <v>0</v>
      </c>
    </row>
    <row r="106" spans="2:6">
      <c r="B106"/>
      <c r="F106">
        <f t="shared" si="16"/>
        <v>0</v>
      </c>
    </row>
    <row r="107" spans="2:6">
      <c r="B107"/>
      <c r="F107">
        <f t="shared" si="16"/>
        <v>0</v>
      </c>
    </row>
    <row r="108" spans="2:6">
      <c r="B108"/>
      <c r="F108">
        <f t="shared" si="16"/>
        <v>0</v>
      </c>
    </row>
    <row r="109" spans="2:6">
      <c r="B109"/>
      <c r="F109">
        <f t="shared" si="16"/>
        <v>0</v>
      </c>
    </row>
    <row r="110" spans="2:6">
      <c r="B110"/>
      <c r="F110">
        <f t="shared" si="16"/>
        <v>0</v>
      </c>
    </row>
    <row r="111" spans="2:6">
      <c r="B111"/>
      <c r="F111">
        <f t="shared" si="16"/>
        <v>0</v>
      </c>
    </row>
    <row r="112" spans="2:6">
      <c r="B112"/>
      <c r="F112">
        <f t="shared" si="16"/>
        <v>0</v>
      </c>
    </row>
    <row r="113" spans="2:6">
      <c r="B113"/>
      <c r="F113">
        <f t="shared" si="16"/>
        <v>0</v>
      </c>
    </row>
    <row r="114" spans="2:6">
      <c r="B114"/>
      <c r="F114">
        <f t="shared" si="16"/>
        <v>0</v>
      </c>
    </row>
    <row r="115" spans="2:6">
      <c r="B115"/>
      <c r="F115">
        <f t="shared" si="16"/>
        <v>0</v>
      </c>
    </row>
    <row r="116" spans="2:6">
      <c r="B116"/>
      <c r="F116">
        <f t="shared" si="16"/>
        <v>0</v>
      </c>
    </row>
    <row r="117" spans="2:6">
      <c r="B117"/>
      <c r="F117">
        <f t="shared" si="16"/>
        <v>0</v>
      </c>
    </row>
    <row r="118" spans="2:6">
      <c r="B118"/>
      <c r="F118">
        <f t="shared" si="16"/>
        <v>0</v>
      </c>
    </row>
    <row r="119" spans="2:6">
      <c r="B119"/>
      <c r="F119">
        <f t="shared" si="16"/>
        <v>0</v>
      </c>
    </row>
    <row r="120" spans="2:6">
      <c r="B120"/>
      <c r="F120">
        <f t="shared" si="16"/>
        <v>0</v>
      </c>
    </row>
    <row r="121" spans="2:6">
      <c r="B121"/>
      <c r="F121">
        <f t="shared" si="16"/>
        <v>0</v>
      </c>
    </row>
    <row r="122" spans="2:6">
      <c r="B122"/>
      <c r="F122">
        <f t="shared" si="16"/>
        <v>0</v>
      </c>
    </row>
    <row r="123" spans="2:6">
      <c r="B123"/>
      <c r="F123">
        <f t="shared" si="16"/>
        <v>0</v>
      </c>
    </row>
    <row r="124" spans="2:6">
      <c r="B124"/>
      <c r="F124">
        <f t="shared" si="16"/>
        <v>0</v>
      </c>
    </row>
    <row r="125" spans="2:6">
      <c r="B125"/>
      <c r="F125">
        <f t="shared" si="16"/>
        <v>0</v>
      </c>
    </row>
    <row r="126" spans="2:6">
      <c r="B126"/>
      <c r="F126">
        <f t="shared" si="16"/>
        <v>0</v>
      </c>
    </row>
    <row r="127" spans="2:6">
      <c r="B127"/>
      <c r="F127">
        <f t="shared" si="16"/>
        <v>0</v>
      </c>
    </row>
    <row r="128" spans="2:6">
      <c r="B128"/>
      <c r="F128">
        <f t="shared" si="16"/>
        <v>0</v>
      </c>
    </row>
    <row r="129" spans="2:6">
      <c r="B129"/>
      <c r="F129">
        <f t="shared" si="16"/>
        <v>0</v>
      </c>
    </row>
    <row r="130" spans="2:6">
      <c r="B130"/>
      <c r="F130">
        <f t="shared" si="16"/>
        <v>0</v>
      </c>
    </row>
    <row r="131" spans="2:6">
      <c r="B131"/>
      <c r="F131">
        <f t="shared" si="16"/>
        <v>0</v>
      </c>
    </row>
    <row r="132" spans="2:6">
      <c r="B132"/>
      <c r="F132">
        <f t="shared" si="16"/>
        <v>0</v>
      </c>
    </row>
    <row r="133" spans="2:6">
      <c r="B133"/>
      <c r="F133">
        <f t="shared" si="16"/>
        <v>0</v>
      </c>
    </row>
    <row r="134" spans="2:6">
      <c r="B134"/>
      <c r="F134">
        <f t="shared" si="16"/>
        <v>0</v>
      </c>
    </row>
    <row r="135" spans="2:6">
      <c r="B135"/>
      <c r="F135">
        <f t="shared" si="16"/>
        <v>0</v>
      </c>
    </row>
    <row r="136" spans="2:6">
      <c r="B136"/>
      <c r="F136">
        <f t="shared" si="16"/>
        <v>0</v>
      </c>
    </row>
    <row r="137" spans="2:6">
      <c r="B137"/>
      <c r="F137">
        <f t="shared" si="16"/>
        <v>0</v>
      </c>
    </row>
    <row r="138" spans="2:6">
      <c r="B138"/>
      <c r="F138">
        <f t="shared" si="16"/>
        <v>0</v>
      </c>
    </row>
    <row r="139" spans="2:6">
      <c r="B139"/>
      <c r="F139">
        <f t="shared" si="16"/>
        <v>0</v>
      </c>
    </row>
    <row r="140" spans="2:6">
      <c r="B140"/>
      <c r="F140">
        <f t="shared" si="16"/>
        <v>0</v>
      </c>
    </row>
    <row r="141" spans="2:6">
      <c r="B141"/>
      <c r="F141">
        <f t="shared" si="16"/>
        <v>0</v>
      </c>
    </row>
    <row r="142" spans="2:6">
      <c r="B142"/>
      <c r="F142">
        <f t="shared" si="16"/>
        <v>0</v>
      </c>
    </row>
    <row r="143" spans="2:6">
      <c r="B143"/>
      <c r="F143">
        <f t="shared" si="16"/>
        <v>0</v>
      </c>
    </row>
    <row r="144" spans="2:6">
      <c r="B144"/>
      <c r="F144">
        <f t="shared" si="16"/>
        <v>0</v>
      </c>
    </row>
    <row r="145" spans="2:6">
      <c r="B145"/>
      <c r="F145">
        <f t="shared" ref="F145:F208" si="17">D145-E145</f>
        <v>0</v>
      </c>
    </row>
    <row r="146" spans="2:6">
      <c r="B146"/>
      <c r="F146">
        <f t="shared" si="17"/>
        <v>0</v>
      </c>
    </row>
    <row r="147" spans="2:6">
      <c r="B147"/>
      <c r="F147">
        <f t="shared" si="17"/>
        <v>0</v>
      </c>
    </row>
    <row r="148" spans="2:6">
      <c r="B148"/>
      <c r="F148">
        <f t="shared" si="17"/>
        <v>0</v>
      </c>
    </row>
    <row r="149" spans="2:6">
      <c r="B149"/>
      <c r="F149">
        <f t="shared" si="17"/>
        <v>0</v>
      </c>
    </row>
    <row r="150" spans="2:6">
      <c r="B150"/>
      <c r="F150">
        <f t="shared" si="17"/>
        <v>0</v>
      </c>
    </row>
    <row r="151" spans="2:6">
      <c r="B151"/>
      <c r="F151">
        <f t="shared" si="17"/>
        <v>0</v>
      </c>
    </row>
    <row r="152" spans="2:6">
      <c r="B152"/>
      <c r="F152">
        <f t="shared" si="17"/>
        <v>0</v>
      </c>
    </row>
    <row r="153" spans="2:6">
      <c r="B153"/>
      <c r="F153">
        <f t="shared" si="17"/>
        <v>0</v>
      </c>
    </row>
    <row r="154" spans="2:6">
      <c r="B154"/>
      <c r="F154">
        <f t="shared" si="17"/>
        <v>0</v>
      </c>
    </row>
    <row r="155" spans="2:6">
      <c r="B155"/>
      <c r="F155">
        <f t="shared" si="17"/>
        <v>0</v>
      </c>
    </row>
    <row r="156" spans="2:6">
      <c r="B156"/>
      <c r="F156">
        <f t="shared" si="17"/>
        <v>0</v>
      </c>
    </row>
    <row r="157" spans="2:6">
      <c r="B157"/>
      <c r="F157">
        <f t="shared" si="17"/>
        <v>0</v>
      </c>
    </row>
    <row r="158" spans="2:6">
      <c r="B158"/>
      <c r="F158">
        <f t="shared" si="17"/>
        <v>0</v>
      </c>
    </row>
    <row r="159" spans="2:6">
      <c r="B159"/>
      <c r="F159">
        <f t="shared" si="17"/>
        <v>0</v>
      </c>
    </row>
    <row r="160" spans="2:6">
      <c r="B160"/>
      <c r="F160">
        <f t="shared" si="17"/>
        <v>0</v>
      </c>
    </row>
    <row r="161" spans="2:6">
      <c r="B161"/>
      <c r="F161">
        <f t="shared" si="17"/>
        <v>0</v>
      </c>
    </row>
    <row r="162" spans="2:6">
      <c r="B162"/>
      <c r="F162">
        <f t="shared" si="17"/>
        <v>0</v>
      </c>
    </row>
    <row r="163" spans="2:6">
      <c r="B163"/>
      <c r="F163">
        <f t="shared" si="17"/>
        <v>0</v>
      </c>
    </row>
    <row r="164" spans="2:6">
      <c r="B164"/>
      <c r="F164">
        <f t="shared" si="17"/>
        <v>0</v>
      </c>
    </row>
    <row r="165" spans="2:6">
      <c r="B165"/>
      <c r="F165">
        <f t="shared" si="17"/>
        <v>0</v>
      </c>
    </row>
    <row r="166" spans="2:6">
      <c r="B166"/>
      <c r="F166">
        <f t="shared" si="17"/>
        <v>0</v>
      </c>
    </row>
    <row r="167" spans="2:6">
      <c r="B167"/>
      <c r="F167">
        <f t="shared" si="17"/>
        <v>0</v>
      </c>
    </row>
    <row r="168" spans="2:6">
      <c r="B168"/>
      <c r="F168">
        <f t="shared" si="17"/>
        <v>0</v>
      </c>
    </row>
    <row r="169" spans="2:6">
      <c r="B169"/>
      <c r="F169">
        <f t="shared" si="17"/>
        <v>0</v>
      </c>
    </row>
    <row r="170" spans="2:6">
      <c r="B170"/>
      <c r="F170">
        <f t="shared" si="17"/>
        <v>0</v>
      </c>
    </row>
    <row r="171" spans="2:6">
      <c r="B171"/>
      <c r="F171">
        <f t="shared" si="17"/>
        <v>0</v>
      </c>
    </row>
    <row r="172" spans="2:6">
      <c r="B172"/>
      <c r="F172">
        <f t="shared" si="17"/>
        <v>0</v>
      </c>
    </row>
    <row r="173" spans="2:6">
      <c r="B173"/>
      <c r="F173">
        <f t="shared" si="17"/>
        <v>0</v>
      </c>
    </row>
    <row r="174" spans="2:6">
      <c r="B174"/>
      <c r="F174">
        <f t="shared" si="17"/>
        <v>0</v>
      </c>
    </row>
    <row r="175" spans="2:6">
      <c r="B175"/>
      <c r="F175">
        <f t="shared" si="17"/>
        <v>0</v>
      </c>
    </row>
    <row r="176" spans="2:6">
      <c r="B176"/>
      <c r="F176">
        <f t="shared" si="17"/>
        <v>0</v>
      </c>
    </row>
    <row r="177" spans="2:6">
      <c r="B177"/>
      <c r="F177">
        <f t="shared" si="17"/>
        <v>0</v>
      </c>
    </row>
    <row r="178" spans="2:6">
      <c r="B178"/>
      <c r="F178">
        <f t="shared" si="17"/>
        <v>0</v>
      </c>
    </row>
    <row r="179" spans="2:6">
      <c r="B179"/>
      <c r="F179">
        <f t="shared" si="17"/>
        <v>0</v>
      </c>
    </row>
    <row r="180" spans="2:6">
      <c r="B180"/>
      <c r="F180">
        <f t="shared" si="17"/>
        <v>0</v>
      </c>
    </row>
    <row r="181" spans="2:6">
      <c r="B181"/>
      <c r="F181">
        <f t="shared" si="17"/>
        <v>0</v>
      </c>
    </row>
    <row r="182" spans="2:6">
      <c r="B182"/>
      <c r="F182">
        <f t="shared" si="17"/>
        <v>0</v>
      </c>
    </row>
    <row r="183" spans="2:6">
      <c r="B183"/>
      <c r="F183">
        <f t="shared" si="17"/>
        <v>0</v>
      </c>
    </row>
    <row r="184" spans="2:6">
      <c r="B184"/>
      <c r="F184">
        <f t="shared" si="17"/>
        <v>0</v>
      </c>
    </row>
    <row r="185" spans="2:6">
      <c r="B185"/>
      <c r="F185">
        <f t="shared" si="17"/>
        <v>0</v>
      </c>
    </row>
    <row r="186" spans="2:6">
      <c r="B186"/>
      <c r="F186">
        <f t="shared" si="17"/>
        <v>0</v>
      </c>
    </row>
    <row r="187" spans="2:6">
      <c r="B187"/>
      <c r="F187">
        <f t="shared" si="17"/>
        <v>0</v>
      </c>
    </row>
    <row r="188" spans="2:6">
      <c r="B188"/>
      <c r="F188">
        <f t="shared" si="17"/>
        <v>0</v>
      </c>
    </row>
    <row r="189" spans="2:6">
      <c r="B189"/>
      <c r="F189">
        <f t="shared" si="17"/>
        <v>0</v>
      </c>
    </row>
    <row r="190" spans="2:6">
      <c r="B190"/>
      <c r="F190">
        <f t="shared" si="17"/>
        <v>0</v>
      </c>
    </row>
    <row r="191" spans="2:6">
      <c r="B191"/>
      <c r="F191">
        <f t="shared" si="17"/>
        <v>0</v>
      </c>
    </row>
    <row r="192" spans="2:6">
      <c r="B192"/>
      <c r="F192">
        <f t="shared" si="17"/>
        <v>0</v>
      </c>
    </row>
    <row r="193" spans="2:6">
      <c r="B193"/>
      <c r="F193">
        <f t="shared" si="17"/>
        <v>0</v>
      </c>
    </row>
    <row r="194" spans="2:6">
      <c r="B194"/>
      <c r="F194">
        <f t="shared" si="17"/>
        <v>0</v>
      </c>
    </row>
    <row r="195" spans="2:6">
      <c r="B195"/>
      <c r="F195">
        <f t="shared" si="17"/>
        <v>0</v>
      </c>
    </row>
    <row r="196" spans="2:6">
      <c r="B196"/>
      <c r="F196">
        <f t="shared" si="17"/>
        <v>0</v>
      </c>
    </row>
    <row r="197" spans="2:6">
      <c r="B197"/>
      <c r="F197">
        <f t="shared" si="17"/>
        <v>0</v>
      </c>
    </row>
    <row r="198" spans="2:6">
      <c r="B198"/>
      <c r="F198">
        <f t="shared" si="17"/>
        <v>0</v>
      </c>
    </row>
    <row r="199" spans="2:6">
      <c r="B199"/>
      <c r="F199">
        <f t="shared" si="17"/>
        <v>0</v>
      </c>
    </row>
    <row r="200" spans="2:6">
      <c r="B200"/>
      <c r="F200">
        <f t="shared" si="17"/>
        <v>0</v>
      </c>
    </row>
    <row r="201" spans="2:6">
      <c r="B201"/>
      <c r="F201">
        <f t="shared" si="17"/>
        <v>0</v>
      </c>
    </row>
    <row r="202" spans="2:6">
      <c r="B202"/>
      <c r="F202">
        <f t="shared" si="17"/>
        <v>0</v>
      </c>
    </row>
    <row r="203" spans="2:6">
      <c r="B203"/>
      <c r="F203">
        <f t="shared" si="17"/>
        <v>0</v>
      </c>
    </row>
    <row r="204" spans="2:6">
      <c r="B204"/>
      <c r="F204">
        <f t="shared" si="17"/>
        <v>0</v>
      </c>
    </row>
    <row r="205" spans="2:6">
      <c r="B205"/>
      <c r="F205">
        <f t="shared" si="17"/>
        <v>0</v>
      </c>
    </row>
    <row r="206" spans="2:6">
      <c r="B206"/>
      <c r="F206">
        <f t="shared" si="17"/>
        <v>0</v>
      </c>
    </row>
    <row r="207" spans="2:6">
      <c r="B207"/>
      <c r="F207">
        <f t="shared" si="17"/>
        <v>0</v>
      </c>
    </row>
    <row r="208" spans="2:6">
      <c r="B208"/>
      <c r="F208">
        <f t="shared" si="17"/>
        <v>0</v>
      </c>
    </row>
    <row r="209" spans="2:6">
      <c r="B209"/>
      <c r="F209">
        <f t="shared" ref="F209:F272" si="18">D209-E209</f>
        <v>0</v>
      </c>
    </row>
    <row r="210" spans="2:6">
      <c r="B210"/>
      <c r="F210">
        <f t="shared" si="18"/>
        <v>0</v>
      </c>
    </row>
    <row r="211" spans="2:6">
      <c r="B211"/>
      <c r="F211">
        <f t="shared" si="18"/>
        <v>0</v>
      </c>
    </row>
    <row r="212" spans="2:6">
      <c r="B212"/>
      <c r="F212">
        <f t="shared" si="18"/>
        <v>0</v>
      </c>
    </row>
    <row r="213" spans="2:6">
      <c r="B213"/>
      <c r="F213">
        <f t="shared" si="18"/>
        <v>0</v>
      </c>
    </row>
    <row r="214" spans="2:6">
      <c r="B214"/>
      <c r="F214">
        <f t="shared" si="18"/>
        <v>0</v>
      </c>
    </row>
    <row r="215" spans="2:6">
      <c r="B215"/>
      <c r="F215">
        <f t="shared" si="18"/>
        <v>0</v>
      </c>
    </row>
    <row r="216" spans="2:6">
      <c r="B216"/>
      <c r="F216">
        <f t="shared" si="18"/>
        <v>0</v>
      </c>
    </row>
    <row r="217" spans="2:6">
      <c r="B217"/>
      <c r="F217">
        <f t="shared" si="18"/>
        <v>0</v>
      </c>
    </row>
    <row r="218" spans="2:6">
      <c r="B218"/>
      <c r="F218">
        <f t="shared" si="18"/>
        <v>0</v>
      </c>
    </row>
    <row r="219" spans="2:6">
      <c r="B219"/>
      <c r="F219">
        <f t="shared" si="18"/>
        <v>0</v>
      </c>
    </row>
    <row r="220" spans="2:6">
      <c r="B220"/>
      <c r="F220">
        <f t="shared" si="18"/>
        <v>0</v>
      </c>
    </row>
    <row r="221" spans="2:6">
      <c r="B221"/>
      <c r="F221">
        <f t="shared" si="18"/>
        <v>0</v>
      </c>
    </row>
    <row r="222" spans="2:6">
      <c r="B222"/>
      <c r="F222">
        <f t="shared" si="18"/>
        <v>0</v>
      </c>
    </row>
    <row r="223" spans="2:6">
      <c r="B223"/>
      <c r="F223">
        <f t="shared" si="18"/>
        <v>0</v>
      </c>
    </row>
    <row r="224" spans="2:6">
      <c r="B224"/>
      <c r="F224">
        <f t="shared" si="18"/>
        <v>0</v>
      </c>
    </row>
    <row r="225" spans="2:6">
      <c r="B225"/>
      <c r="F225">
        <f t="shared" si="18"/>
        <v>0</v>
      </c>
    </row>
    <row r="226" spans="2:6">
      <c r="B226"/>
      <c r="F226">
        <f t="shared" si="18"/>
        <v>0</v>
      </c>
    </row>
    <row r="227" spans="2:6">
      <c r="B227"/>
      <c r="F227">
        <f t="shared" si="18"/>
        <v>0</v>
      </c>
    </row>
    <row r="228" spans="2:6">
      <c r="B228"/>
      <c r="F228">
        <f t="shared" si="18"/>
        <v>0</v>
      </c>
    </row>
    <row r="229" spans="2:6">
      <c r="B229"/>
      <c r="F229">
        <f t="shared" si="18"/>
        <v>0</v>
      </c>
    </row>
    <row r="230" spans="2:6">
      <c r="B230"/>
      <c r="F230">
        <f t="shared" si="18"/>
        <v>0</v>
      </c>
    </row>
    <row r="231" spans="2:6">
      <c r="B231"/>
      <c r="F231">
        <f t="shared" si="18"/>
        <v>0</v>
      </c>
    </row>
    <row r="232" spans="2:6">
      <c r="B232"/>
      <c r="F232">
        <f t="shared" si="18"/>
        <v>0</v>
      </c>
    </row>
    <row r="233" spans="2:6">
      <c r="B233"/>
      <c r="F233">
        <f t="shared" si="18"/>
        <v>0</v>
      </c>
    </row>
    <row r="234" spans="2:6">
      <c r="B234"/>
      <c r="F234">
        <f t="shared" si="18"/>
        <v>0</v>
      </c>
    </row>
    <row r="235" spans="2:6">
      <c r="B235"/>
      <c r="F235">
        <f t="shared" si="18"/>
        <v>0</v>
      </c>
    </row>
    <row r="236" spans="2:6">
      <c r="B236"/>
      <c r="F236">
        <f t="shared" si="18"/>
        <v>0</v>
      </c>
    </row>
    <row r="237" spans="2:6">
      <c r="B237"/>
      <c r="F237">
        <f t="shared" si="18"/>
        <v>0</v>
      </c>
    </row>
    <row r="238" spans="2:6">
      <c r="B238"/>
      <c r="F238">
        <f t="shared" si="18"/>
        <v>0</v>
      </c>
    </row>
    <row r="239" spans="2:6">
      <c r="B239"/>
      <c r="F239">
        <f t="shared" si="18"/>
        <v>0</v>
      </c>
    </row>
    <row r="240" spans="2:6">
      <c r="B240"/>
      <c r="F240">
        <f t="shared" si="18"/>
        <v>0</v>
      </c>
    </row>
    <row r="241" spans="2:6">
      <c r="B241"/>
      <c r="F241">
        <f t="shared" si="18"/>
        <v>0</v>
      </c>
    </row>
    <row r="242" spans="2:6">
      <c r="B242"/>
      <c r="F242">
        <f t="shared" si="18"/>
        <v>0</v>
      </c>
    </row>
    <row r="243" spans="2:6">
      <c r="B243"/>
      <c r="F243">
        <f t="shared" si="18"/>
        <v>0</v>
      </c>
    </row>
    <row r="244" spans="2:6">
      <c r="B244"/>
      <c r="F244">
        <f t="shared" si="18"/>
        <v>0</v>
      </c>
    </row>
    <row r="245" spans="2:6">
      <c r="B245"/>
      <c r="F245">
        <f t="shared" si="18"/>
        <v>0</v>
      </c>
    </row>
    <row r="246" spans="2:6">
      <c r="B246"/>
      <c r="F246">
        <f t="shared" si="18"/>
        <v>0</v>
      </c>
    </row>
    <row r="247" spans="2:6">
      <c r="B247"/>
      <c r="F247">
        <f t="shared" si="18"/>
        <v>0</v>
      </c>
    </row>
    <row r="248" spans="2:6">
      <c r="B248"/>
      <c r="F248">
        <f t="shared" si="18"/>
        <v>0</v>
      </c>
    </row>
    <row r="249" spans="2:6">
      <c r="B249"/>
      <c r="F249">
        <f t="shared" si="18"/>
        <v>0</v>
      </c>
    </row>
    <row r="250" spans="2:6">
      <c r="B250"/>
      <c r="F250">
        <f t="shared" si="18"/>
        <v>0</v>
      </c>
    </row>
    <row r="251" spans="2:6">
      <c r="B251"/>
      <c r="F251">
        <f t="shared" si="18"/>
        <v>0</v>
      </c>
    </row>
    <row r="252" spans="2:6">
      <c r="B252"/>
      <c r="F252">
        <f t="shared" si="18"/>
        <v>0</v>
      </c>
    </row>
    <row r="253" spans="2:6">
      <c r="B253"/>
      <c r="F253">
        <f t="shared" si="18"/>
        <v>0</v>
      </c>
    </row>
    <row r="254" spans="2:6">
      <c r="B254"/>
      <c r="F254">
        <f t="shared" si="18"/>
        <v>0</v>
      </c>
    </row>
    <row r="255" spans="2:6">
      <c r="B255"/>
      <c r="F255">
        <f t="shared" si="18"/>
        <v>0</v>
      </c>
    </row>
    <row r="256" spans="2:6">
      <c r="B256"/>
      <c r="F256">
        <f t="shared" si="18"/>
        <v>0</v>
      </c>
    </row>
    <row r="257" spans="2:6">
      <c r="B257"/>
      <c r="F257">
        <f t="shared" si="18"/>
        <v>0</v>
      </c>
    </row>
    <row r="258" spans="2:6">
      <c r="B258"/>
      <c r="F258">
        <f t="shared" si="18"/>
        <v>0</v>
      </c>
    </row>
    <row r="259" spans="2:6">
      <c r="B259"/>
      <c r="F259">
        <f t="shared" si="18"/>
        <v>0</v>
      </c>
    </row>
    <row r="260" spans="2:6">
      <c r="B260"/>
      <c r="F260">
        <f t="shared" si="18"/>
        <v>0</v>
      </c>
    </row>
    <row r="261" spans="2:6">
      <c r="B261"/>
      <c r="F261">
        <f t="shared" si="18"/>
        <v>0</v>
      </c>
    </row>
    <row r="262" spans="2:6">
      <c r="B262"/>
      <c r="F262">
        <f t="shared" si="18"/>
        <v>0</v>
      </c>
    </row>
    <row r="263" spans="2:6">
      <c r="B263"/>
      <c r="F263">
        <f t="shared" si="18"/>
        <v>0</v>
      </c>
    </row>
    <row r="264" spans="2:6">
      <c r="B264"/>
      <c r="F264">
        <f t="shared" si="18"/>
        <v>0</v>
      </c>
    </row>
    <row r="265" spans="2:6">
      <c r="B265"/>
      <c r="F265">
        <f t="shared" si="18"/>
        <v>0</v>
      </c>
    </row>
    <row r="266" spans="2:6">
      <c r="B266"/>
      <c r="F266">
        <f t="shared" si="18"/>
        <v>0</v>
      </c>
    </row>
    <row r="267" spans="2:6">
      <c r="B267"/>
      <c r="F267">
        <f t="shared" si="18"/>
        <v>0</v>
      </c>
    </row>
    <row r="268" spans="2:6">
      <c r="B268"/>
      <c r="F268">
        <f t="shared" si="18"/>
        <v>0</v>
      </c>
    </row>
    <row r="269" spans="2:6">
      <c r="B269"/>
      <c r="F269">
        <f t="shared" si="18"/>
        <v>0</v>
      </c>
    </row>
    <row r="270" spans="2:6">
      <c r="B270"/>
      <c r="F270">
        <f t="shared" si="18"/>
        <v>0</v>
      </c>
    </row>
    <row r="271" spans="2:6">
      <c r="B271"/>
      <c r="F271">
        <f t="shared" si="18"/>
        <v>0</v>
      </c>
    </row>
    <row r="272" spans="2:6">
      <c r="B272"/>
      <c r="F272">
        <f t="shared" si="18"/>
        <v>0</v>
      </c>
    </row>
    <row r="273" spans="2:6">
      <c r="B273"/>
      <c r="F273">
        <f t="shared" ref="F273:F336" si="19">D273-E273</f>
        <v>0</v>
      </c>
    </row>
    <row r="274" spans="2:6">
      <c r="B274"/>
      <c r="F274">
        <f t="shared" si="19"/>
        <v>0</v>
      </c>
    </row>
    <row r="275" spans="2:6">
      <c r="B275"/>
      <c r="F275">
        <f t="shared" si="19"/>
        <v>0</v>
      </c>
    </row>
    <row r="276" spans="2:6">
      <c r="B276"/>
      <c r="F276">
        <f t="shared" si="19"/>
        <v>0</v>
      </c>
    </row>
    <row r="277" spans="2:6">
      <c r="B277"/>
      <c r="F277">
        <f t="shared" si="19"/>
        <v>0</v>
      </c>
    </row>
    <row r="278" spans="2:6">
      <c r="B278"/>
      <c r="F278">
        <f t="shared" si="19"/>
        <v>0</v>
      </c>
    </row>
    <row r="279" spans="2:6">
      <c r="B279"/>
      <c r="F279">
        <f t="shared" si="19"/>
        <v>0</v>
      </c>
    </row>
    <row r="280" spans="2:6">
      <c r="B280"/>
      <c r="F280">
        <f t="shared" si="19"/>
        <v>0</v>
      </c>
    </row>
    <row r="281" spans="2:6">
      <c r="B281"/>
      <c r="F281">
        <f t="shared" si="19"/>
        <v>0</v>
      </c>
    </row>
    <row r="282" spans="2:6">
      <c r="B282"/>
      <c r="F282">
        <f t="shared" si="19"/>
        <v>0</v>
      </c>
    </row>
    <row r="283" spans="2:6">
      <c r="B283"/>
      <c r="F283">
        <f t="shared" si="19"/>
        <v>0</v>
      </c>
    </row>
    <row r="284" spans="2:6">
      <c r="B284"/>
      <c r="F284">
        <f t="shared" si="19"/>
        <v>0</v>
      </c>
    </row>
    <row r="285" spans="2:6">
      <c r="B285"/>
      <c r="F285">
        <f t="shared" si="19"/>
        <v>0</v>
      </c>
    </row>
    <row r="286" spans="2:6">
      <c r="B286"/>
      <c r="F286">
        <f t="shared" si="19"/>
        <v>0</v>
      </c>
    </row>
    <row r="287" spans="2:6">
      <c r="B287"/>
      <c r="F287">
        <f t="shared" si="19"/>
        <v>0</v>
      </c>
    </row>
    <row r="288" spans="2:6">
      <c r="B288"/>
      <c r="F288">
        <f t="shared" si="19"/>
        <v>0</v>
      </c>
    </row>
    <row r="289" spans="2:6">
      <c r="B289"/>
      <c r="F289">
        <f t="shared" si="19"/>
        <v>0</v>
      </c>
    </row>
    <row r="290" spans="2:6">
      <c r="B290"/>
      <c r="F290">
        <f t="shared" si="19"/>
        <v>0</v>
      </c>
    </row>
    <row r="291" spans="2:6">
      <c r="B291"/>
      <c r="F291">
        <f t="shared" si="19"/>
        <v>0</v>
      </c>
    </row>
    <row r="292" spans="2:6">
      <c r="B292"/>
      <c r="F292">
        <f t="shared" si="19"/>
        <v>0</v>
      </c>
    </row>
    <row r="293" spans="2:6">
      <c r="B293"/>
      <c r="F293">
        <f t="shared" si="19"/>
        <v>0</v>
      </c>
    </row>
    <row r="294" spans="2:6">
      <c r="B294"/>
      <c r="F294">
        <f t="shared" si="19"/>
        <v>0</v>
      </c>
    </row>
    <row r="295" spans="2:6">
      <c r="B295"/>
      <c r="F295">
        <f t="shared" si="19"/>
        <v>0</v>
      </c>
    </row>
    <row r="296" spans="2:6">
      <c r="B296"/>
      <c r="F296">
        <f t="shared" si="19"/>
        <v>0</v>
      </c>
    </row>
    <row r="297" spans="2:6">
      <c r="B297"/>
      <c r="F297">
        <f t="shared" si="19"/>
        <v>0</v>
      </c>
    </row>
    <row r="298" spans="2:6">
      <c r="B298"/>
      <c r="F298">
        <f t="shared" si="19"/>
        <v>0</v>
      </c>
    </row>
    <row r="299" spans="2:6">
      <c r="B299"/>
      <c r="F299">
        <f t="shared" si="19"/>
        <v>0</v>
      </c>
    </row>
    <row r="300" spans="2:6">
      <c r="B300"/>
      <c r="F300">
        <f t="shared" si="19"/>
        <v>0</v>
      </c>
    </row>
    <row r="301" spans="2:6">
      <c r="B301"/>
      <c r="F301">
        <f t="shared" si="19"/>
        <v>0</v>
      </c>
    </row>
    <row r="302" spans="2:6">
      <c r="B302"/>
      <c r="F302">
        <f t="shared" si="19"/>
        <v>0</v>
      </c>
    </row>
    <row r="303" spans="2:6">
      <c r="B303"/>
      <c r="F303">
        <f t="shared" si="19"/>
        <v>0</v>
      </c>
    </row>
    <row r="304" spans="2:6">
      <c r="B304"/>
      <c r="F304">
        <f t="shared" si="19"/>
        <v>0</v>
      </c>
    </row>
    <row r="305" spans="2:6">
      <c r="B305"/>
      <c r="F305">
        <f t="shared" si="19"/>
        <v>0</v>
      </c>
    </row>
    <row r="306" spans="2:6">
      <c r="B306"/>
      <c r="F306">
        <f t="shared" si="19"/>
        <v>0</v>
      </c>
    </row>
    <row r="307" spans="2:6">
      <c r="B307"/>
      <c r="F307">
        <f t="shared" si="19"/>
        <v>0</v>
      </c>
    </row>
    <row r="308" spans="2:6">
      <c r="B308"/>
      <c r="F308">
        <f t="shared" si="19"/>
        <v>0</v>
      </c>
    </row>
    <row r="309" spans="2:6">
      <c r="B309"/>
      <c r="F309">
        <f t="shared" si="19"/>
        <v>0</v>
      </c>
    </row>
    <row r="310" spans="2:6">
      <c r="B310"/>
      <c r="F310">
        <f t="shared" si="19"/>
        <v>0</v>
      </c>
    </row>
    <row r="311" spans="2:6">
      <c r="B311"/>
      <c r="F311">
        <f t="shared" si="19"/>
        <v>0</v>
      </c>
    </row>
    <row r="312" spans="2:6">
      <c r="B312"/>
      <c r="F312">
        <f t="shared" si="19"/>
        <v>0</v>
      </c>
    </row>
    <row r="313" spans="2:6">
      <c r="B313"/>
      <c r="F313">
        <f t="shared" si="19"/>
        <v>0</v>
      </c>
    </row>
    <row r="314" spans="2:6">
      <c r="B314"/>
      <c r="F314">
        <f t="shared" si="19"/>
        <v>0</v>
      </c>
    </row>
    <row r="315" spans="2:6">
      <c r="B315"/>
      <c r="F315">
        <f t="shared" si="19"/>
        <v>0</v>
      </c>
    </row>
    <row r="316" spans="2:6">
      <c r="B316"/>
      <c r="F316">
        <f t="shared" si="19"/>
        <v>0</v>
      </c>
    </row>
    <row r="317" spans="2:6">
      <c r="B317"/>
      <c r="F317">
        <f t="shared" si="19"/>
        <v>0</v>
      </c>
    </row>
    <row r="318" spans="2:6">
      <c r="B318"/>
      <c r="F318">
        <f t="shared" si="19"/>
        <v>0</v>
      </c>
    </row>
    <row r="319" spans="2:6">
      <c r="B319"/>
      <c r="F319">
        <f t="shared" si="19"/>
        <v>0</v>
      </c>
    </row>
    <row r="320" spans="2:6">
      <c r="B320"/>
      <c r="F320">
        <f t="shared" si="19"/>
        <v>0</v>
      </c>
    </row>
    <row r="321" spans="2:6">
      <c r="B321"/>
      <c r="F321">
        <f t="shared" si="19"/>
        <v>0</v>
      </c>
    </row>
    <row r="322" spans="2:6">
      <c r="B322"/>
      <c r="F322">
        <f t="shared" si="19"/>
        <v>0</v>
      </c>
    </row>
    <row r="323" spans="2:6">
      <c r="B323"/>
      <c r="F323">
        <f t="shared" si="19"/>
        <v>0</v>
      </c>
    </row>
    <row r="324" spans="2:6">
      <c r="B324"/>
      <c r="F324">
        <f t="shared" si="19"/>
        <v>0</v>
      </c>
    </row>
    <row r="325" spans="2:6">
      <c r="B325"/>
      <c r="F325">
        <f t="shared" si="19"/>
        <v>0</v>
      </c>
    </row>
    <row r="326" spans="2:6">
      <c r="B326"/>
      <c r="F326">
        <f t="shared" si="19"/>
        <v>0</v>
      </c>
    </row>
    <row r="327" spans="2:6">
      <c r="B327"/>
      <c r="F327">
        <f t="shared" si="19"/>
        <v>0</v>
      </c>
    </row>
    <row r="328" spans="2:6">
      <c r="B328"/>
      <c r="F328">
        <f t="shared" si="19"/>
        <v>0</v>
      </c>
    </row>
    <row r="329" spans="2:6">
      <c r="B329"/>
      <c r="F329">
        <f t="shared" si="19"/>
        <v>0</v>
      </c>
    </row>
    <row r="330" spans="2:6">
      <c r="B330"/>
      <c r="F330">
        <f t="shared" si="19"/>
        <v>0</v>
      </c>
    </row>
    <row r="331" spans="2:6">
      <c r="B331"/>
      <c r="F331">
        <f t="shared" si="19"/>
        <v>0</v>
      </c>
    </row>
    <row r="332" spans="2:6">
      <c r="B332"/>
      <c r="F332">
        <f t="shared" si="19"/>
        <v>0</v>
      </c>
    </row>
    <row r="333" spans="2:6">
      <c r="B333"/>
      <c r="F333">
        <f t="shared" si="19"/>
        <v>0</v>
      </c>
    </row>
    <row r="334" spans="2:6">
      <c r="B334"/>
      <c r="F334">
        <f t="shared" si="19"/>
        <v>0</v>
      </c>
    </row>
    <row r="335" spans="2:6">
      <c r="B335"/>
      <c r="F335">
        <f t="shared" si="19"/>
        <v>0</v>
      </c>
    </row>
    <row r="336" spans="2:6">
      <c r="B336"/>
      <c r="F336">
        <f t="shared" si="19"/>
        <v>0</v>
      </c>
    </row>
    <row r="337" spans="2:6">
      <c r="B337"/>
      <c r="F337">
        <f t="shared" ref="F337:F400" si="20">D337-E337</f>
        <v>0</v>
      </c>
    </row>
    <row r="338" spans="2:6">
      <c r="B338"/>
      <c r="F338">
        <f t="shared" si="20"/>
        <v>0</v>
      </c>
    </row>
    <row r="339" spans="2:6">
      <c r="B339"/>
      <c r="F339">
        <f t="shared" si="20"/>
        <v>0</v>
      </c>
    </row>
    <row r="340" spans="2:6">
      <c r="B340"/>
      <c r="F340">
        <f t="shared" si="20"/>
        <v>0</v>
      </c>
    </row>
    <row r="341" spans="2:6">
      <c r="B341"/>
      <c r="F341">
        <f t="shared" si="20"/>
        <v>0</v>
      </c>
    </row>
    <row r="342" spans="2:6">
      <c r="B342"/>
      <c r="F342">
        <f t="shared" si="20"/>
        <v>0</v>
      </c>
    </row>
    <row r="343" spans="2:6">
      <c r="B343"/>
      <c r="F343">
        <f t="shared" si="20"/>
        <v>0</v>
      </c>
    </row>
    <row r="344" spans="2:6">
      <c r="B344"/>
      <c r="F344">
        <f t="shared" si="20"/>
        <v>0</v>
      </c>
    </row>
    <row r="345" spans="2:6">
      <c r="B345"/>
      <c r="F345">
        <f t="shared" si="20"/>
        <v>0</v>
      </c>
    </row>
    <row r="346" spans="2:6">
      <c r="B346"/>
      <c r="F346">
        <f t="shared" si="20"/>
        <v>0</v>
      </c>
    </row>
    <row r="347" spans="2:6">
      <c r="B347"/>
      <c r="F347">
        <f t="shared" si="20"/>
        <v>0</v>
      </c>
    </row>
    <row r="348" spans="2:6">
      <c r="B348"/>
      <c r="F348">
        <f t="shared" si="20"/>
        <v>0</v>
      </c>
    </row>
    <row r="349" spans="2:6">
      <c r="B349"/>
      <c r="F349">
        <f t="shared" si="20"/>
        <v>0</v>
      </c>
    </row>
    <row r="350" spans="2:6">
      <c r="B350"/>
      <c r="F350">
        <f t="shared" si="20"/>
        <v>0</v>
      </c>
    </row>
    <row r="351" spans="2:6">
      <c r="B351"/>
      <c r="F351">
        <f t="shared" si="20"/>
        <v>0</v>
      </c>
    </row>
    <row r="352" spans="2:6">
      <c r="B352"/>
      <c r="F352">
        <f t="shared" si="20"/>
        <v>0</v>
      </c>
    </row>
    <row r="353" spans="2:6">
      <c r="B353"/>
      <c r="F353">
        <f t="shared" si="20"/>
        <v>0</v>
      </c>
    </row>
    <row r="354" spans="2:6">
      <c r="B354"/>
      <c r="F354">
        <f t="shared" si="20"/>
        <v>0</v>
      </c>
    </row>
    <row r="355" spans="2:6">
      <c r="B355"/>
      <c r="F355">
        <f t="shared" si="20"/>
        <v>0</v>
      </c>
    </row>
    <row r="356" spans="2:6">
      <c r="B356"/>
      <c r="F356">
        <f t="shared" si="20"/>
        <v>0</v>
      </c>
    </row>
    <row r="357" spans="2:6">
      <c r="B357"/>
      <c r="F357">
        <f t="shared" si="20"/>
        <v>0</v>
      </c>
    </row>
    <row r="358" spans="2:6">
      <c r="B358"/>
      <c r="F358">
        <f t="shared" si="20"/>
        <v>0</v>
      </c>
    </row>
    <row r="359" spans="2:6">
      <c r="B359"/>
      <c r="F359">
        <f t="shared" si="20"/>
        <v>0</v>
      </c>
    </row>
    <row r="360" spans="2:6">
      <c r="B360"/>
      <c r="F360">
        <f t="shared" si="20"/>
        <v>0</v>
      </c>
    </row>
    <row r="361" spans="2:6">
      <c r="B361"/>
      <c r="F361">
        <f t="shared" si="20"/>
        <v>0</v>
      </c>
    </row>
    <row r="362" spans="2:6">
      <c r="B362"/>
      <c r="F362">
        <f t="shared" si="20"/>
        <v>0</v>
      </c>
    </row>
    <row r="363" spans="2:6">
      <c r="B363"/>
      <c r="F363">
        <f t="shared" si="20"/>
        <v>0</v>
      </c>
    </row>
    <row r="364" spans="2:6">
      <c r="B364"/>
      <c r="F364">
        <f t="shared" si="20"/>
        <v>0</v>
      </c>
    </row>
    <row r="365" spans="2:6">
      <c r="B365"/>
      <c r="F365">
        <f t="shared" si="20"/>
        <v>0</v>
      </c>
    </row>
    <row r="366" spans="2:6">
      <c r="B366"/>
      <c r="F366">
        <f t="shared" si="20"/>
        <v>0</v>
      </c>
    </row>
    <row r="367" spans="2:6">
      <c r="B367"/>
      <c r="F367">
        <f t="shared" si="20"/>
        <v>0</v>
      </c>
    </row>
    <row r="368" spans="2:6">
      <c r="B368"/>
      <c r="F368">
        <f t="shared" si="20"/>
        <v>0</v>
      </c>
    </row>
    <row r="369" spans="2:6">
      <c r="B369"/>
      <c r="F369">
        <f t="shared" si="20"/>
        <v>0</v>
      </c>
    </row>
    <row r="370" spans="2:6">
      <c r="B370"/>
      <c r="F370">
        <f t="shared" si="20"/>
        <v>0</v>
      </c>
    </row>
    <row r="371" spans="2:6">
      <c r="B371"/>
      <c r="F371">
        <f t="shared" si="20"/>
        <v>0</v>
      </c>
    </row>
    <row r="372" spans="2:6">
      <c r="B372"/>
      <c r="F372">
        <f t="shared" si="20"/>
        <v>0</v>
      </c>
    </row>
    <row r="373" spans="2:6">
      <c r="B373"/>
      <c r="F373">
        <f t="shared" si="20"/>
        <v>0</v>
      </c>
    </row>
    <row r="374" spans="2:6">
      <c r="B374"/>
      <c r="F374">
        <f t="shared" si="20"/>
        <v>0</v>
      </c>
    </row>
    <row r="375" spans="2:6">
      <c r="B375"/>
      <c r="F375">
        <f t="shared" si="20"/>
        <v>0</v>
      </c>
    </row>
    <row r="376" spans="2:6">
      <c r="B376"/>
      <c r="F376">
        <f t="shared" si="20"/>
        <v>0</v>
      </c>
    </row>
    <row r="377" spans="2:6">
      <c r="B377"/>
      <c r="F377">
        <f t="shared" si="20"/>
        <v>0</v>
      </c>
    </row>
    <row r="378" spans="2:6">
      <c r="B378"/>
      <c r="F378">
        <f t="shared" si="20"/>
        <v>0</v>
      </c>
    </row>
    <row r="379" spans="2:6">
      <c r="B379"/>
      <c r="F379">
        <f t="shared" si="20"/>
        <v>0</v>
      </c>
    </row>
    <row r="380" spans="2:6">
      <c r="B380"/>
      <c r="F380">
        <f t="shared" si="20"/>
        <v>0</v>
      </c>
    </row>
    <row r="381" spans="2:6">
      <c r="B381"/>
      <c r="F381">
        <f t="shared" si="20"/>
        <v>0</v>
      </c>
    </row>
    <row r="382" spans="2:6">
      <c r="B382"/>
      <c r="F382">
        <f t="shared" si="20"/>
        <v>0</v>
      </c>
    </row>
    <row r="383" spans="2:6">
      <c r="B383"/>
      <c r="F383">
        <f t="shared" si="20"/>
        <v>0</v>
      </c>
    </row>
    <row r="384" spans="2:6">
      <c r="B384"/>
      <c r="F384">
        <f t="shared" si="20"/>
        <v>0</v>
      </c>
    </row>
    <row r="385" spans="2:6">
      <c r="B385"/>
      <c r="F385">
        <f t="shared" si="20"/>
        <v>0</v>
      </c>
    </row>
    <row r="386" spans="2:6">
      <c r="B386"/>
      <c r="F386">
        <f t="shared" si="20"/>
        <v>0</v>
      </c>
    </row>
    <row r="387" spans="2:6">
      <c r="B387"/>
      <c r="F387">
        <f t="shared" si="20"/>
        <v>0</v>
      </c>
    </row>
    <row r="388" spans="2:6">
      <c r="B388"/>
      <c r="F388">
        <f t="shared" si="20"/>
        <v>0</v>
      </c>
    </row>
    <row r="389" spans="2:6">
      <c r="B389"/>
      <c r="F389">
        <f t="shared" si="20"/>
        <v>0</v>
      </c>
    </row>
    <row r="390" spans="2:6">
      <c r="B390"/>
      <c r="F390">
        <f t="shared" si="20"/>
        <v>0</v>
      </c>
    </row>
    <row r="391" spans="2:6">
      <c r="B391"/>
      <c r="F391">
        <f t="shared" si="20"/>
        <v>0</v>
      </c>
    </row>
    <row r="392" spans="2:6">
      <c r="B392"/>
      <c r="F392">
        <f t="shared" si="20"/>
        <v>0</v>
      </c>
    </row>
    <row r="393" spans="2:6">
      <c r="B393"/>
      <c r="F393">
        <f t="shared" si="20"/>
        <v>0</v>
      </c>
    </row>
    <row r="394" spans="2:6">
      <c r="B394"/>
      <c r="F394">
        <f t="shared" si="20"/>
        <v>0</v>
      </c>
    </row>
    <row r="395" spans="2:6">
      <c r="B395"/>
      <c r="F395">
        <f t="shared" si="20"/>
        <v>0</v>
      </c>
    </row>
    <row r="396" spans="2:6">
      <c r="B396"/>
      <c r="F396">
        <f t="shared" si="20"/>
        <v>0</v>
      </c>
    </row>
    <row r="397" spans="2:6">
      <c r="B397"/>
      <c r="F397">
        <f t="shared" si="20"/>
        <v>0</v>
      </c>
    </row>
    <row r="398" spans="2:6">
      <c r="B398"/>
      <c r="F398">
        <f t="shared" si="20"/>
        <v>0</v>
      </c>
    </row>
    <row r="399" spans="2:6">
      <c r="B399"/>
      <c r="F399">
        <f t="shared" si="20"/>
        <v>0</v>
      </c>
    </row>
    <row r="400" spans="2:6">
      <c r="B400"/>
      <c r="F400">
        <f t="shared" si="20"/>
        <v>0</v>
      </c>
    </row>
    <row r="401" spans="2:6">
      <c r="B401"/>
      <c r="F401">
        <f t="shared" ref="F401:F464" si="21">D401-E401</f>
        <v>0</v>
      </c>
    </row>
    <row r="402" spans="2:6">
      <c r="B402"/>
      <c r="F402">
        <f t="shared" si="21"/>
        <v>0</v>
      </c>
    </row>
    <row r="403" spans="2:6">
      <c r="B403"/>
      <c r="F403">
        <f t="shared" si="21"/>
        <v>0</v>
      </c>
    </row>
    <row r="404" spans="2:6">
      <c r="B404"/>
      <c r="F404">
        <f t="shared" si="21"/>
        <v>0</v>
      </c>
    </row>
    <row r="405" spans="2:6">
      <c r="B405"/>
      <c r="F405">
        <f t="shared" si="21"/>
        <v>0</v>
      </c>
    </row>
    <row r="406" spans="2:6">
      <c r="B406"/>
      <c r="F406">
        <f t="shared" si="21"/>
        <v>0</v>
      </c>
    </row>
    <row r="407" spans="2:6">
      <c r="B407"/>
      <c r="F407">
        <f t="shared" si="21"/>
        <v>0</v>
      </c>
    </row>
    <row r="408" spans="2:6">
      <c r="B408"/>
      <c r="F408">
        <f t="shared" si="21"/>
        <v>0</v>
      </c>
    </row>
    <row r="409" spans="2:6">
      <c r="B409"/>
      <c r="F409">
        <f t="shared" si="21"/>
        <v>0</v>
      </c>
    </row>
    <row r="410" spans="2:6">
      <c r="B410"/>
      <c r="F410">
        <f t="shared" si="21"/>
        <v>0</v>
      </c>
    </row>
    <row r="411" spans="2:6">
      <c r="B411"/>
      <c r="F411">
        <f t="shared" si="21"/>
        <v>0</v>
      </c>
    </row>
    <row r="412" spans="2:6">
      <c r="B412"/>
      <c r="F412">
        <f t="shared" si="21"/>
        <v>0</v>
      </c>
    </row>
    <row r="413" spans="2:6">
      <c r="B413"/>
      <c r="F413">
        <f t="shared" si="21"/>
        <v>0</v>
      </c>
    </row>
    <row r="414" spans="2:6">
      <c r="B414"/>
      <c r="F414">
        <f t="shared" si="21"/>
        <v>0</v>
      </c>
    </row>
    <row r="415" spans="2:6">
      <c r="B415"/>
      <c r="F415">
        <f t="shared" si="21"/>
        <v>0</v>
      </c>
    </row>
    <row r="416" spans="2:6">
      <c r="B416"/>
      <c r="F416">
        <f t="shared" si="21"/>
        <v>0</v>
      </c>
    </row>
    <row r="417" spans="2:6">
      <c r="B417"/>
      <c r="F417">
        <f t="shared" si="21"/>
        <v>0</v>
      </c>
    </row>
    <row r="418" spans="2:6">
      <c r="B418"/>
      <c r="F418">
        <f t="shared" si="21"/>
        <v>0</v>
      </c>
    </row>
    <row r="419" spans="2:6">
      <c r="B419"/>
      <c r="F419">
        <f t="shared" si="21"/>
        <v>0</v>
      </c>
    </row>
    <row r="420" spans="2:6">
      <c r="B420"/>
      <c r="F420">
        <f t="shared" si="21"/>
        <v>0</v>
      </c>
    </row>
    <row r="421" spans="2:6">
      <c r="B421"/>
      <c r="F421">
        <f t="shared" si="21"/>
        <v>0</v>
      </c>
    </row>
    <row r="422" spans="2:6">
      <c r="B422"/>
      <c r="F422">
        <f t="shared" si="21"/>
        <v>0</v>
      </c>
    </row>
    <row r="423" spans="2:6">
      <c r="B423"/>
      <c r="F423">
        <f t="shared" si="21"/>
        <v>0</v>
      </c>
    </row>
    <row r="424" spans="2:6">
      <c r="B424"/>
      <c r="F424">
        <f t="shared" si="21"/>
        <v>0</v>
      </c>
    </row>
    <row r="425" spans="2:6">
      <c r="B425"/>
      <c r="F425">
        <f t="shared" si="21"/>
        <v>0</v>
      </c>
    </row>
    <row r="426" spans="2:6">
      <c r="B426"/>
      <c r="F426">
        <f t="shared" si="21"/>
        <v>0</v>
      </c>
    </row>
    <row r="427" spans="2:6">
      <c r="B427"/>
      <c r="F427">
        <f t="shared" si="21"/>
        <v>0</v>
      </c>
    </row>
    <row r="428" spans="2:6">
      <c r="B428"/>
      <c r="F428">
        <f t="shared" si="21"/>
        <v>0</v>
      </c>
    </row>
    <row r="429" spans="2:6">
      <c r="B429"/>
      <c r="F429">
        <f t="shared" si="21"/>
        <v>0</v>
      </c>
    </row>
    <row r="430" spans="2:6">
      <c r="B430"/>
      <c r="F430">
        <f t="shared" si="21"/>
        <v>0</v>
      </c>
    </row>
    <row r="431" spans="2:6">
      <c r="B431"/>
      <c r="F431">
        <f t="shared" si="21"/>
        <v>0</v>
      </c>
    </row>
    <row r="432" spans="2:6">
      <c r="B432"/>
      <c r="F432">
        <f t="shared" si="21"/>
        <v>0</v>
      </c>
    </row>
    <row r="433" spans="2:6">
      <c r="B433"/>
      <c r="F433">
        <f t="shared" si="21"/>
        <v>0</v>
      </c>
    </row>
    <row r="434" spans="2:6">
      <c r="B434"/>
      <c r="F434">
        <f t="shared" si="21"/>
        <v>0</v>
      </c>
    </row>
    <row r="435" spans="2:6">
      <c r="B435"/>
      <c r="F435">
        <f t="shared" si="21"/>
        <v>0</v>
      </c>
    </row>
    <row r="436" spans="2:6">
      <c r="B436"/>
      <c r="F436">
        <f t="shared" si="21"/>
        <v>0</v>
      </c>
    </row>
    <row r="437" spans="2:6">
      <c r="B437"/>
      <c r="F437">
        <f t="shared" si="21"/>
        <v>0</v>
      </c>
    </row>
    <row r="438" spans="2:6">
      <c r="B438"/>
      <c r="F438">
        <f t="shared" si="21"/>
        <v>0</v>
      </c>
    </row>
    <row r="439" spans="2:6">
      <c r="B439"/>
      <c r="F439">
        <f t="shared" si="21"/>
        <v>0</v>
      </c>
    </row>
    <row r="440" spans="2:6">
      <c r="B440"/>
      <c r="F440">
        <f t="shared" si="21"/>
        <v>0</v>
      </c>
    </row>
    <row r="441" spans="2:6">
      <c r="B441"/>
      <c r="F441">
        <f t="shared" si="21"/>
        <v>0</v>
      </c>
    </row>
    <row r="442" spans="2:6">
      <c r="B442"/>
      <c r="F442">
        <f t="shared" si="21"/>
        <v>0</v>
      </c>
    </row>
    <row r="443" spans="2:6">
      <c r="B443"/>
      <c r="F443">
        <f t="shared" si="21"/>
        <v>0</v>
      </c>
    </row>
    <row r="444" spans="2:6">
      <c r="B444"/>
      <c r="F444">
        <f t="shared" si="21"/>
        <v>0</v>
      </c>
    </row>
    <row r="445" spans="2:6">
      <c r="B445"/>
      <c r="F445">
        <f t="shared" si="21"/>
        <v>0</v>
      </c>
    </row>
    <row r="446" spans="2:6">
      <c r="B446"/>
      <c r="F446">
        <f t="shared" si="21"/>
        <v>0</v>
      </c>
    </row>
    <row r="447" spans="2:6">
      <c r="B447"/>
      <c r="F447">
        <f t="shared" si="21"/>
        <v>0</v>
      </c>
    </row>
    <row r="448" spans="2:6">
      <c r="B448"/>
      <c r="F448">
        <f t="shared" si="21"/>
        <v>0</v>
      </c>
    </row>
    <row r="449" spans="2:6">
      <c r="B449"/>
      <c r="F449">
        <f t="shared" si="21"/>
        <v>0</v>
      </c>
    </row>
    <row r="450" spans="2:6">
      <c r="B450"/>
      <c r="F450">
        <f t="shared" si="21"/>
        <v>0</v>
      </c>
    </row>
    <row r="451" spans="2:6">
      <c r="B451"/>
      <c r="F451">
        <f t="shared" si="21"/>
        <v>0</v>
      </c>
    </row>
    <row r="452" spans="2:6">
      <c r="B452"/>
      <c r="F452">
        <f t="shared" si="21"/>
        <v>0</v>
      </c>
    </row>
    <row r="453" spans="2:6">
      <c r="B453"/>
      <c r="F453">
        <f t="shared" si="21"/>
        <v>0</v>
      </c>
    </row>
    <row r="454" spans="2:6">
      <c r="B454"/>
      <c r="F454">
        <f t="shared" si="21"/>
        <v>0</v>
      </c>
    </row>
    <row r="455" spans="2:6">
      <c r="B455"/>
      <c r="F455">
        <f t="shared" si="21"/>
        <v>0</v>
      </c>
    </row>
    <row r="456" spans="2:6">
      <c r="B456"/>
      <c r="F456">
        <f t="shared" si="21"/>
        <v>0</v>
      </c>
    </row>
    <row r="457" spans="2:6">
      <c r="B457"/>
      <c r="F457">
        <f t="shared" si="21"/>
        <v>0</v>
      </c>
    </row>
    <row r="458" spans="2:6">
      <c r="B458"/>
      <c r="F458">
        <f t="shared" si="21"/>
        <v>0</v>
      </c>
    </row>
    <row r="459" spans="2:6">
      <c r="B459"/>
      <c r="F459">
        <f t="shared" si="21"/>
        <v>0</v>
      </c>
    </row>
    <row r="460" spans="2:6">
      <c r="B460"/>
      <c r="F460">
        <f t="shared" si="21"/>
        <v>0</v>
      </c>
    </row>
    <row r="461" spans="2:6">
      <c r="B461"/>
      <c r="F461">
        <f t="shared" si="21"/>
        <v>0</v>
      </c>
    </row>
    <row r="462" spans="2:6">
      <c r="B462"/>
      <c r="F462">
        <f t="shared" si="21"/>
        <v>0</v>
      </c>
    </row>
    <row r="463" spans="2:6">
      <c r="B463"/>
      <c r="F463">
        <f t="shared" si="21"/>
        <v>0</v>
      </c>
    </row>
    <row r="464" spans="2:6">
      <c r="B464"/>
      <c r="F464">
        <f t="shared" si="21"/>
        <v>0</v>
      </c>
    </row>
    <row r="465" spans="2:6">
      <c r="B465"/>
      <c r="F465">
        <f t="shared" ref="F465:F528" si="22">D465-E465</f>
        <v>0</v>
      </c>
    </row>
    <row r="466" spans="2:6">
      <c r="B466"/>
      <c r="F466">
        <f t="shared" si="22"/>
        <v>0</v>
      </c>
    </row>
    <row r="467" spans="2:6">
      <c r="B467"/>
      <c r="F467">
        <f t="shared" si="22"/>
        <v>0</v>
      </c>
    </row>
    <row r="468" spans="2:6">
      <c r="B468"/>
      <c r="F468">
        <f t="shared" si="22"/>
        <v>0</v>
      </c>
    </row>
    <row r="469" spans="2:6">
      <c r="B469"/>
      <c r="F469">
        <f t="shared" si="22"/>
        <v>0</v>
      </c>
    </row>
    <row r="470" spans="2:6">
      <c r="B470"/>
      <c r="F470">
        <f t="shared" si="22"/>
        <v>0</v>
      </c>
    </row>
    <row r="471" spans="2:6">
      <c r="B471"/>
      <c r="F471">
        <f t="shared" si="22"/>
        <v>0</v>
      </c>
    </row>
    <row r="472" spans="2:6">
      <c r="B472"/>
      <c r="F472">
        <f t="shared" si="22"/>
        <v>0</v>
      </c>
    </row>
    <row r="473" spans="2:6">
      <c r="B473"/>
      <c r="F473">
        <f t="shared" si="22"/>
        <v>0</v>
      </c>
    </row>
    <row r="474" spans="2:6">
      <c r="B474"/>
      <c r="F474">
        <f t="shared" si="22"/>
        <v>0</v>
      </c>
    </row>
    <row r="475" spans="2:6">
      <c r="B475"/>
      <c r="F475">
        <f t="shared" si="22"/>
        <v>0</v>
      </c>
    </row>
    <row r="476" spans="2:6">
      <c r="B476"/>
      <c r="F476">
        <f t="shared" si="22"/>
        <v>0</v>
      </c>
    </row>
    <row r="477" spans="2:6">
      <c r="B477"/>
      <c r="F477">
        <f t="shared" si="22"/>
        <v>0</v>
      </c>
    </row>
    <row r="478" spans="2:6">
      <c r="B478"/>
      <c r="F478">
        <f t="shared" si="22"/>
        <v>0</v>
      </c>
    </row>
    <row r="479" spans="2:6">
      <c r="B479"/>
      <c r="F479">
        <f t="shared" si="22"/>
        <v>0</v>
      </c>
    </row>
    <row r="480" spans="2:6">
      <c r="B480"/>
      <c r="F480">
        <f t="shared" si="22"/>
        <v>0</v>
      </c>
    </row>
    <row r="481" spans="2:6">
      <c r="B481"/>
      <c r="F481">
        <f t="shared" si="22"/>
        <v>0</v>
      </c>
    </row>
    <row r="482" spans="2:6">
      <c r="B482"/>
      <c r="F482">
        <f t="shared" si="22"/>
        <v>0</v>
      </c>
    </row>
    <row r="483" spans="2:6">
      <c r="B483"/>
      <c r="F483">
        <f t="shared" si="22"/>
        <v>0</v>
      </c>
    </row>
    <row r="484" spans="2:6">
      <c r="B484"/>
      <c r="F484">
        <f t="shared" si="22"/>
        <v>0</v>
      </c>
    </row>
    <row r="485" spans="2:6">
      <c r="B485"/>
      <c r="F485">
        <f t="shared" si="22"/>
        <v>0</v>
      </c>
    </row>
    <row r="486" spans="2:6">
      <c r="B486"/>
      <c r="F486">
        <f t="shared" si="22"/>
        <v>0</v>
      </c>
    </row>
    <row r="487" spans="2:6">
      <c r="B487"/>
      <c r="F487">
        <f t="shared" si="22"/>
        <v>0</v>
      </c>
    </row>
    <row r="488" spans="2:6">
      <c r="B488"/>
      <c r="F488">
        <f t="shared" si="22"/>
        <v>0</v>
      </c>
    </row>
    <row r="489" spans="2:6">
      <c r="B489"/>
      <c r="F489">
        <f t="shared" si="22"/>
        <v>0</v>
      </c>
    </row>
    <row r="490" spans="2:6">
      <c r="B490"/>
      <c r="F490">
        <f t="shared" si="22"/>
        <v>0</v>
      </c>
    </row>
    <row r="491" spans="2:6">
      <c r="B491"/>
      <c r="F491">
        <f t="shared" si="22"/>
        <v>0</v>
      </c>
    </row>
    <row r="492" spans="2:6">
      <c r="B492"/>
      <c r="F492">
        <f t="shared" si="22"/>
        <v>0</v>
      </c>
    </row>
    <row r="493" spans="2:6">
      <c r="B493"/>
      <c r="F493">
        <f t="shared" si="22"/>
        <v>0</v>
      </c>
    </row>
    <row r="494" spans="2:6">
      <c r="B494"/>
      <c r="F494">
        <f t="shared" si="22"/>
        <v>0</v>
      </c>
    </row>
    <row r="495" spans="2:6">
      <c r="B495"/>
      <c r="F495">
        <f t="shared" si="22"/>
        <v>0</v>
      </c>
    </row>
    <row r="496" spans="2:6">
      <c r="B496"/>
      <c r="F496">
        <f t="shared" si="22"/>
        <v>0</v>
      </c>
    </row>
    <row r="497" spans="2:6">
      <c r="B497"/>
      <c r="F497">
        <f t="shared" si="22"/>
        <v>0</v>
      </c>
    </row>
    <row r="498" spans="2:6">
      <c r="B498"/>
      <c r="F498">
        <f t="shared" si="22"/>
        <v>0</v>
      </c>
    </row>
    <row r="499" spans="2:6">
      <c r="B499"/>
      <c r="F499">
        <f t="shared" si="22"/>
        <v>0</v>
      </c>
    </row>
    <row r="500" spans="2:6">
      <c r="B500"/>
      <c r="F500">
        <f t="shared" si="22"/>
        <v>0</v>
      </c>
    </row>
    <row r="501" spans="2:6">
      <c r="B501"/>
      <c r="F501">
        <f t="shared" si="22"/>
        <v>0</v>
      </c>
    </row>
    <row r="502" spans="2:6">
      <c r="B502"/>
      <c r="F502">
        <f t="shared" si="22"/>
        <v>0</v>
      </c>
    </row>
    <row r="503" spans="2:6">
      <c r="B503"/>
      <c r="F503">
        <f t="shared" si="22"/>
        <v>0</v>
      </c>
    </row>
    <row r="504" spans="2:6">
      <c r="B504"/>
      <c r="F504">
        <f t="shared" si="22"/>
        <v>0</v>
      </c>
    </row>
    <row r="505" spans="2:6">
      <c r="B505"/>
      <c r="F505">
        <f t="shared" si="22"/>
        <v>0</v>
      </c>
    </row>
    <row r="506" spans="2:6">
      <c r="B506"/>
      <c r="F506">
        <f t="shared" si="22"/>
        <v>0</v>
      </c>
    </row>
    <row r="507" spans="2:6">
      <c r="B507"/>
      <c r="F507">
        <f t="shared" si="22"/>
        <v>0</v>
      </c>
    </row>
    <row r="508" spans="2:6">
      <c r="B508"/>
      <c r="F508">
        <f t="shared" si="22"/>
        <v>0</v>
      </c>
    </row>
    <row r="509" spans="2:6">
      <c r="B509"/>
      <c r="F509">
        <f t="shared" si="22"/>
        <v>0</v>
      </c>
    </row>
    <row r="510" spans="2:6">
      <c r="B510"/>
      <c r="F510">
        <f t="shared" si="22"/>
        <v>0</v>
      </c>
    </row>
    <row r="511" spans="2:6">
      <c r="B511"/>
      <c r="F511">
        <f t="shared" si="22"/>
        <v>0</v>
      </c>
    </row>
    <row r="512" spans="2:6">
      <c r="B512"/>
      <c r="F512">
        <f t="shared" si="22"/>
        <v>0</v>
      </c>
    </row>
    <row r="513" spans="2:6">
      <c r="B513"/>
      <c r="F513">
        <f t="shared" si="22"/>
        <v>0</v>
      </c>
    </row>
    <row r="514" spans="2:6">
      <c r="B514"/>
      <c r="F514">
        <f t="shared" si="22"/>
        <v>0</v>
      </c>
    </row>
    <row r="515" spans="2:6">
      <c r="B515"/>
      <c r="F515">
        <f t="shared" si="22"/>
        <v>0</v>
      </c>
    </row>
    <row r="516" spans="2:6">
      <c r="B516"/>
      <c r="F516">
        <f t="shared" si="22"/>
        <v>0</v>
      </c>
    </row>
    <row r="517" spans="2:6">
      <c r="B517"/>
      <c r="F517">
        <f t="shared" si="22"/>
        <v>0</v>
      </c>
    </row>
    <row r="518" spans="2:6">
      <c r="B518"/>
      <c r="F518">
        <f t="shared" si="22"/>
        <v>0</v>
      </c>
    </row>
    <row r="519" spans="2:6">
      <c r="B519"/>
      <c r="F519">
        <f t="shared" si="22"/>
        <v>0</v>
      </c>
    </row>
    <row r="520" spans="2:6">
      <c r="B520"/>
      <c r="F520">
        <f t="shared" si="22"/>
        <v>0</v>
      </c>
    </row>
    <row r="521" spans="2:6">
      <c r="B521"/>
      <c r="F521">
        <f t="shared" si="22"/>
        <v>0</v>
      </c>
    </row>
    <row r="522" spans="2:6">
      <c r="B522"/>
      <c r="F522">
        <f t="shared" si="22"/>
        <v>0</v>
      </c>
    </row>
    <row r="523" spans="2:6">
      <c r="B523"/>
      <c r="F523">
        <f t="shared" si="22"/>
        <v>0</v>
      </c>
    </row>
    <row r="524" spans="2:6">
      <c r="B524"/>
      <c r="F524">
        <f t="shared" si="22"/>
        <v>0</v>
      </c>
    </row>
    <row r="525" spans="2:6">
      <c r="B525"/>
      <c r="F525">
        <f t="shared" si="22"/>
        <v>0</v>
      </c>
    </row>
    <row r="526" spans="2:6">
      <c r="B526"/>
      <c r="F526">
        <f t="shared" si="22"/>
        <v>0</v>
      </c>
    </row>
    <row r="527" spans="2:6">
      <c r="B527"/>
      <c r="F527">
        <f t="shared" si="22"/>
        <v>0</v>
      </c>
    </row>
    <row r="528" spans="2:6">
      <c r="B528"/>
      <c r="F528">
        <f t="shared" si="22"/>
        <v>0</v>
      </c>
    </row>
    <row r="529" spans="2:6">
      <c r="B529"/>
      <c r="F529">
        <f t="shared" ref="F529:F592" si="23">D529-E529</f>
        <v>0</v>
      </c>
    </row>
    <row r="530" spans="2:6">
      <c r="B530"/>
      <c r="F530">
        <f t="shared" si="23"/>
        <v>0</v>
      </c>
    </row>
    <row r="531" spans="2:6">
      <c r="B531"/>
      <c r="F531">
        <f t="shared" si="23"/>
        <v>0</v>
      </c>
    </row>
    <row r="532" spans="2:6">
      <c r="B532"/>
      <c r="F532">
        <f t="shared" si="23"/>
        <v>0</v>
      </c>
    </row>
    <row r="533" spans="2:6">
      <c r="B533"/>
      <c r="F533">
        <f t="shared" si="23"/>
        <v>0</v>
      </c>
    </row>
    <row r="534" spans="2:6">
      <c r="B534"/>
      <c r="F534">
        <f t="shared" si="23"/>
        <v>0</v>
      </c>
    </row>
    <row r="535" spans="2:6">
      <c r="B535"/>
      <c r="F535">
        <f t="shared" si="23"/>
        <v>0</v>
      </c>
    </row>
    <row r="536" spans="2:6">
      <c r="B536"/>
      <c r="F536">
        <f t="shared" si="23"/>
        <v>0</v>
      </c>
    </row>
    <row r="537" spans="2:6">
      <c r="B537"/>
      <c r="F537">
        <f t="shared" si="23"/>
        <v>0</v>
      </c>
    </row>
    <row r="538" spans="2:6">
      <c r="B538"/>
      <c r="F538">
        <f t="shared" si="23"/>
        <v>0</v>
      </c>
    </row>
    <row r="539" spans="2:6">
      <c r="B539"/>
      <c r="F539">
        <f t="shared" si="23"/>
        <v>0</v>
      </c>
    </row>
    <row r="540" spans="2:6">
      <c r="B540"/>
      <c r="F540">
        <f t="shared" si="23"/>
        <v>0</v>
      </c>
    </row>
    <row r="541" spans="2:6">
      <c r="B541"/>
      <c r="F541">
        <f t="shared" si="23"/>
        <v>0</v>
      </c>
    </row>
    <row r="542" spans="2:6">
      <c r="B542"/>
      <c r="F542">
        <f t="shared" si="23"/>
        <v>0</v>
      </c>
    </row>
    <row r="543" spans="2:6">
      <c r="B543"/>
      <c r="F543">
        <f t="shared" si="23"/>
        <v>0</v>
      </c>
    </row>
    <row r="544" spans="2:6">
      <c r="B544"/>
      <c r="F544">
        <f t="shared" si="23"/>
        <v>0</v>
      </c>
    </row>
    <row r="545" spans="2:6">
      <c r="B545"/>
      <c r="F545">
        <f t="shared" si="23"/>
        <v>0</v>
      </c>
    </row>
    <row r="546" spans="2:6">
      <c r="B546"/>
      <c r="F546">
        <f t="shared" si="23"/>
        <v>0</v>
      </c>
    </row>
    <row r="547" spans="2:6">
      <c r="B547"/>
      <c r="F547">
        <f t="shared" si="23"/>
        <v>0</v>
      </c>
    </row>
    <row r="548" spans="2:6">
      <c r="B548"/>
      <c r="F548">
        <f t="shared" si="23"/>
        <v>0</v>
      </c>
    </row>
    <row r="549" spans="2:6">
      <c r="B549"/>
      <c r="F549">
        <f t="shared" si="23"/>
        <v>0</v>
      </c>
    </row>
    <row r="550" spans="2:6">
      <c r="B550"/>
      <c r="F550">
        <f t="shared" si="23"/>
        <v>0</v>
      </c>
    </row>
    <row r="551" spans="2:6">
      <c r="B551"/>
      <c r="F551">
        <f t="shared" si="23"/>
        <v>0</v>
      </c>
    </row>
    <row r="552" spans="2:6">
      <c r="B552"/>
      <c r="F552">
        <f t="shared" si="23"/>
        <v>0</v>
      </c>
    </row>
    <row r="553" spans="2:6">
      <c r="B553"/>
      <c r="F553">
        <f t="shared" si="23"/>
        <v>0</v>
      </c>
    </row>
    <row r="554" spans="2:6">
      <c r="B554"/>
      <c r="F554">
        <f t="shared" si="23"/>
        <v>0</v>
      </c>
    </row>
    <row r="555" spans="2:6">
      <c r="B555"/>
      <c r="F555">
        <f t="shared" si="23"/>
        <v>0</v>
      </c>
    </row>
    <row r="556" spans="2:6">
      <c r="B556"/>
      <c r="F556">
        <f t="shared" si="23"/>
        <v>0</v>
      </c>
    </row>
    <row r="557" spans="2:6">
      <c r="B557"/>
      <c r="F557">
        <f t="shared" si="23"/>
        <v>0</v>
      </c>
    </row>
    <row r="558" spans="2:6">
      <c r="B558"/>
      <c r="F558">
        <f t="shared" si="23"/>
        <v>0</v>
      </c>
    </row>
    <row r="559" spans="2:6">
      <c r="B559"/>
      <c r="F559">
        <f t="shared" si="23"/>
        <v>0</v>
      </c>
    </row>
    <row r="560" spans="2:6">
      <c r="B560"/>
      <c r="F560">
        <f t="shared" si="23"/>
        <v>0</v>
      </c>
    </row>
    <row r="561" spans="2:6">
      <c r="B561"/>
      <c r="F561">
        <f t="shared" si="23"/>
        <v>0</v>
      </c>
    </row>
    <row r="562" spans="2:6">
      <c r="B562"/>
      <c r="F562">
        <f t="shared" si="23"/>
        <v>0</v>
      </c>
    </row>
    <row r="563" spans="2:6">
      <c r="B563"/>
      <c r="F563">
        <f t="shared" si="23"/>
        <v>0</v>
      </c>
    </row>
    <row r="564" spans="2:6">
      <c r="B564"/>
      <c r="F564">
        <f t="shared" si="23"/>
        <v>0</v>
      </c>
    </row>
    <row r="565" spans="2:6">
      <c r="B565"/>
      <c r="F565">
        <f t="shared" si="23"/>
        <v>0</v>
      </c>
    </row>
    <row r="566" spans="2:6">
      <c r="B566"/>
      <c r="F566">
        <f t="shared" si="23"/>
        <v>0</v>
      </c>
    </row>
    <row r="567" spans="2:6">
      <c r="B567"/>
      <c r="F567">
        <f t="shared" si="23"/>
        <v>0</v>
      </c>
    </row>
    <row r="568" spans="2:6">
      <c r="B568"/>
      <c r="F568">
        <f t="shared" si="23"/>
        <v>0</v>
      </c>
    </row>
    <row r="569" spans="2:6">
      <c r="B569"/>
      <c r="F569">
        <f t="shared" si="23"/>
        <v>0</v>
      </c>
    </row>
    <row r="570" spans="2:6">
      <c r="B570"/>
      <c r="F570">
        <f t="shared" si="23"/>
        <v>0</v>
      </c>
    </row>
    <row r="571" spans="2:6">
      <c r="B571"/>
      <c r="F571">
        <f t="shared" si="23"/>
        <v>0</v>
      </c>
    </row>
    <row r="572" spans="2:6">
      <c r="B572"/>
      <c r="F572">
        <f t="shared" si="23"/>
        <v>0</v>
      </c>
    </row>
    <row r="573" spans="2:6">
      <c r="B573"/>
      <c r="F573">
        <f t="shared" si="23"/>
        <v>0</v>
      </c>
    </row>
    <row r="574" spans="2:6">
      <c r="B574"/>
      <c r="F574">
        <f t="shared" si="23"/>
        <v>0</v>
      </c>
    </row>
    <row r="575" spans="2:6">
      <c r="B575"/>
      <c r="F575">
        <f t="shared" si="23"/>
        <v>0</v>
      </c>
    </row>
    <row r="576" spans="2:6">
      <c r="B576"/>
      <c r="F576">
        <f t="shared" si="23"/>
        <v>0</v>
      </c>
    </row>
    <row r="577" spans="2:6">
      <c r="B577"/>
      <c r="F577">
        <f t="shared" si="23"/>
        <v>0</v>
      </c>
    </row>
    <row r="578" spans="2:6">
      <c r="B578"/>
      <c r="F578">
        <f t="shared" si="23"/>
        <v>0</v>
      </c>
    </row>
    <row r="579" spans="2:6">
      <c r="B579"/>
      <c r="F579">
        <f t="shared" si="23"/>
        <v>0</v>
      </c>
    </row>
    <row r="580" spans="2:6">
      <c r="B580"/>
      <c r="F580">
        <f t="shared" si="23"/>
        <v>0</v>
      </c>
    </row>
    <row r="581" spans="2:6">
      <c r="B581"/>
      <c r="F581">
        <f t="shared" si="23"/>
        <v>0</v>
      </c>
    </row>
    <row r="582" spans="2:6">
      <c r="B582"/>
      <c r="F582">
        <f t="shared" si="23"/>
        <v>0</v>
      </c>
    </row>
    <row r="583" spans="2:6">
      <c r="B583"/>
      <c r="F583">
        <f t="shared" si="23"/>
        <v>0</v>
      </c>
    </row>
    <row r="584" spans="2:6">
      <c r="B584"/>
      <c r="F584">
        <f t="shared" si="23"/>
        <v>0</v>
      </c>
    </row>
    <row r="585" spans="2:6">
      <c r="B585"/>
      <c r="F585">
        <f t="shared" si="23"/>
        <v>0</v>
      </c>
    </row>
    <row r="586" spans="2:6">
      <c r="B586"/>
      <c r="F586">
        <f t="shared" si="23"/>
        <v>0</v>
      </c>
    </row>
    <row r="587" spans="2:6">
      <c r="B587"/>
      <c r="F587">
        <f t="shared" si="23"/>
        <v>0</v>
      </c>
    </row>
    <row r="588" spans="2:6">
      <c r="B588"/>
      <c r="F588">
        <f t="shared" si="23"/>
        <v>0</v>
      </c>
    </row>
    <row r="589" spans="2:6">
      <c r="B589"/>
      <c r="F589">
        <f t="shared" si="23"/>
        <v>0</v>
      </c>
    </row>
    <row r="590" spans="2:6">
      <c r="B590"/>
      <c r="F590">
        <f t="shared" si="23"/>
        <v>0</v>
      </c>
    </row>
    <row r="591" spans="2:6">
      <c r="B591"/>
      <c r="F591">
        <f t="shared" si="23"/>
        <v>0</v>
      </c>
    </row>
    <row r="592" spans="2:6">
      <c r="B592"/>
      <c r="F592">
        <f t="shared" si="23"/>
        <v>0</v>
      </c>
    </row>
    <row r="593" spans="2:6">
      <c r="B593"/>
      <c r="F593">
        <f t="shared" ref="F593:F656" si="24">D593-E593</f>
        <v>0</v>
      </c>
    </row>
    <row r="594" spans="2:6">
      <c r="B594"/>
      <c r="F594">
        <f t="shared" si="24"/>
        <v>0</v>
      </c>
    </row>
    <row r="595" spans="2:6">
      <c r="B595"/>
      <c r="F595">
        <f t="shared" si="24"/>
        <v>0</v>
      </c>
    </row>
    <row r="596" spans="2:6">
      <c r="B596"/>
      <c r="F596">
        <f t="shared" si="24"/>
        <v>0</v>
      </c>
    </row>
    <row r="597" spans="2:6">
      <c r="B597"/>
      <c r="F597">
        <f t="shared" si="24"/>
        <v>0</v>
      </c>
    </row>
    <row r="598" spans="2:6">
      <c r="B598"/>
      <c r="F598">
        <f t="shared" si="24"/>
        <v>0</v>
      </c>
    </row>
    <row r="599" spans="2:6">
      <c r="B599"/>
      <c r="F599">
        <f t="shared" si="24"/>
        <v>0</v>
      </c>
    </row>
    <row r="600" spans="2:6">
      <c r="B600"/>
      <c r="F600">
        <f t="shared" si="24"/>
        <v>0</v>
      </c>
    </row>
    <row r="601" spans="2:6">
      <c r="B601"/>
      <c r="F601">
        <f t="shared" si="24"/>
        <v>0</v>
      </c>
    </row>
    <row r="602" spans="2:6">
      <c r="B602"/>
      <c r="F602">
        <f t="shared" si="24"/>
        <v>0</v>
      </c>
    </row>
    <row r="603" spans="2:6">
      <c r="B603"/>
      <c r="F603">
        <f t="shared" si="24"/>
        <v>0</v>
      </c>
    </row>
    <row r="604" spans="2:6">
      <c r="B604"/>
      <c r="F604">
        <f t="shared" si="24"/>
        <v>0</v>
      </c>
    </row>
    <row r="605" spans="2:6">
      <c r="B605"/>
      <c r="F605">
        <f t="shared" si="24"/>
        <v>0</v>
      </c>
    </row>
    <row r="606" spans="2:6">
      <c r="B606"/>
      <c r="F606">
        <f t="shared" si="24"/>
        <v>0</v>
      </c>
    </row>
    <row r="607" spans="2:6">
      <c r="B607"/>
      <c r="F607">
        <f t="shared" si="24"/>
        <v>0</v>
      </c>
    </row>
    <row r="608" spans="2:6">
      <c r="B608"/>
      <c r="F608">
        <f t="shared" si="24"/>
        <v>0</v>
      </c>
    </row>
    <row r="609" spans="2:6">
      <c r="B609"/>
      <c r="F609">
        <f t="shared" si="24"/>
        <v>0</v>
      </c>
    </row>
    <row r="610" spans="2:6">
      <c r="B610"/>
      <c r="F610">
        <f t="shared" si="24"/>
        <v>0</v>
      </c>
    </row>
    <row r="611" spans="2:6">
      <c r="B611"/>
      <c r="F611">
        <f t="shared" si="24"/>
        <v>0</v>
      </c>
    </row>
    <row r="612" spans="2:6">
      <c r="B612"/>
      <c r="F612">
        <f t="shared" si="24"/>
        <v>0</v>
      </c>
    </row>
    <row r="613" spans="2:6">
      <c r="B613"/>
      <c r="F613">
        <f t="shared" si="24"/>
        <v>0</v>
      </c>
    </row>
    <row r="614" spans="2:6">
      <c r="B614"/>
      <c r="F614">
        <f t="shared" si="24"/>
        <v>0</v>
      </c>
    </row>
    <row r="615" spans="2:6">
      <c r="B615"/>
      <c r="F615">
        <f t="shared" si="24"/>
        <v>0</v>
      </c>
    </row>
    <row r="616" spans="2:6">
      <c r="B616"/>
      <c r="F616">
        <f t="shared" si="24"/>
        <v>0</v>
      </c>
    </row>
    <row r="617" spans="2:6">
      <c r="B617"/>
      <c r="F617">
        <f t="shared" si="24"/>
        <v>0</v>
      </c>
    </row>
    <row r="618" spans="2:6">
      <c r="B618"/>
      <c r="F618">
        <f t="shared" si="24"/>
        <v>0</v>
      </c>
    </row>
    <row r="619" spans="2:6">
      <c r="B619"/>
      <c r="F619">
        <f t="shared" si="24"/>
        <v>0</v>
      </c>
    </row>
    <row r="620" spans="2:6">
      <c r="B620"/>
      <c r="F620">
        <f t="shared" si="24"/>
        <v>0</v>
      </c>
    </row>
    <row r="621" spans="2:6">
      <c r="B621"/>
      <c r="F621">
        <f t="shared" si="24"/>
        <v>0</v>
      </c>
    </row>
    <row r="622" spans="2:6">
      <c r="B622"/>
      <c r="F622">
        <f t="shared" si="24"/>
        <v>0</v>
      </c>
    </row>
    <row r="623" spans="2:6">
      <c r="B623"/>
      <c r="F623">
        <f t="shared" si="24"/>
        <v>0</v>
      </c>
    </row>
    <row r="624" spans="2:6">
      <c r="B624"/>
      <c r="F624">
        <f t="shared" si="24"/>
        <v>0</v>
      </c>
    </row>
    <row r="625" spans="2:6">
      <c r="B625"/>
      <c r="F625">
        <f t="shared" si="24"/>
        <v>0</v>
      </c>
    </row>
    <row r="626" spans="2:6">
      <c r="B626"/>
      <c r="F626">
        <f t="shared" si="24"/>
        <v>0</v>
      </c>
    </row>
    <row r="627" spans="2:6">
      <c r="B627"/>
      <c r="F627">
        <f t="shared" si="24"/>
        <v>0</v>
      </c>
    </row>
    <row r="628" spans="2:6">
      <c r="B628"/>
      <c r="F628">
        <f t="shared" si="24"/>
        <v>0</v>
      </c>
    </row>
    <row r="629" spans="2:6">
      <c r="B629"/>
      <c r="F629">
        <f t="shared" si="24"/>
        <v>0</v>
      </c>
    </row>
    <row r="630" spans="2:6">
      <c r="B630"/>
      <c r="F630">
        <f t="shared" si="24"/>
        <v>0</v>
      </c>
    </row>
    <row r="631" spans="2:6">
      <c r="B631"/>
      <c r="F631">
        <f t="shared" si="24"/>
        <v>0</v>
      </c>
    </row>
    <row r="632" spans="2:6">
      <c r="B632"/>
      <c r="F632">
        <f t="shared" si="24"/>
        <v>0</v>
      </c>
    </row>
    <row r="633" spans="2:6">
      <c r="B633"/>
      <c r="F633">
        <f t="shared" si="24"/>
        <v>0</v>
      </c>
    </row>
    <row r="634" spans="2:6">
      <c r="B634"/>
      <c r="F634">
        <f t="shared" si="24"/>
        <v>0</v>
      </c>
    </row>
    <row r="635" spans="2:6">
      <c r="B635"/>
      <c r="F635">
        <f t="shared" si="24"/>
        <v>0</v>
      </c>
    </row>
    <row r="636" spans="2:6">
      <c r="B636"/>
      <c r="F636">
        <f t="shared" si="24"/>
        <v>0</v>
      </c>
    </row>
    <row r="637" spans="2:6">
      <c r="B637"/>
      <c r="F637">
        <f t="shared" si="24"/>
        <v>0</v>
      </c>
    </row>
    <row r="638" spans="2:6">
      <c r="B638"/>
      <c r="F638">
        <f t="shared" si="24"/>
        <v>0</v>
      </c>
    </row>
    <row r="639" spans="2:6">
      <c r="B639"/>
      <c r="F639">
        <f t="shared" si="24"/>
        <v>0</v>
      </c>
    </row>
    <row r="640" spans="2:6">
      <c r="B640"/>
      <c r="F640">
        <f t="shared" si="24"/>
        <v>0</v>
      </c>
    </row>
    <row r="641" spans="2:6">
      <c r="B641"/>
      <c r="F641">
        <f t="shared" si="24"/>
        <v>0</v>
      </c>
    </row>
    <row r="642" spans="2:6">
      <c r="B642"/>
      <c r="F642">
        <f t="shared" si="24"/>
        <v>0</v>
      </c>
    </row>
    <row r="643" spans="2:6">
      <c r="B643"/>
      <c r="F643">
        <f t="shared" si="24"/>
        <v>0</v>
      </c>
    </row>
    <row r="644" spans="2:6">
      <c r="B644"/>
      <c r="F644">
        <f t="shared" si="24"/>
        <v>0</v>
      </c>
    </row>
    <row r="645" spans="2:6">
      <c r="B645"/>
      <c r="F645">
        <f t="shared" si="24"/>
        <v>0</v>
      </c>
    </row>
    <row r="646" spans="2:6">
      <c r="B646"/>
      <c r="F646">
        <f t="shared" si="24"/>
        <v>0</v>
      </c>
    </row>
    <row r="647" spans="2:6">
      <c r="B647"/>
      <c r="F647">
        <f t="shared" si="24"/>
        <v>0</v>
      </c>
    </row>
    <row r="648" spans="2:6">
      <c r="B648"/>
      <c r="F648">
        <f t="shared" si="24"/>
        <v>0</v>
      </c>
    </row>
    <row r="649" spans="2:6">
      <c r="B649"/>
      <c r="F649">
        <f t="shared" si="24"/>
        <v>0</v>
      </c>
    </row>
    <row r="650" spans="2:6">
      <c r="B650"/>
      <c r="F650">
        <f t="shared" si="24"/>
        <v>0</v>
      </c>
    </row>
    <row r="651" spans="2:6">
      <c r="B651"/>
      <c r="F651">
        <f t="shared" si="24"/>
        <v>0</v>
      </c>
    </row>
    <row r="652" spans="2:6">
      <c r="B652"/>
      <c r="F652">
        <f t="shared" si="24"/>
        <v>0</v>
      </c>
    </row>
    <row r="653" spans="2:6">
      <c r="B653"/>
      <c r="F653">
        <f t="shared" si="24"/>
        <v>0</v>
      </c>
    </row>
    <row r="654" spans="2:6">
      <c r="B654"/>
      <c r="F654">
        <f t="shared" si="24"/>
        <v>0</v>
      </c>
    </row>
    <row r="655" spans="2:6">
      <c r="B655"/>
      <c r="F655">
        <f t="shared" si="24"/>
        <v>0</v>
      </c>
    </row>
    <row r="656" spans="2:6">
      <c r="B656"/>
      <c r="F656">
        <f t="shared" si="24"/>
        <v>0</v>
      </c>
    </row>
    <row r="657" spans="2:6">
      <c r="B657"/>
      <c r="F657">
        <f t="shared" ref="F657:F719" si="25">D657-E657</f>
        <v>0</v>
      </c>
    </row>
    <row r="658" spans="2:6">
      <c r="B658"/>
      <c r="F658">
        <f t="shared" si="25"/>
        <v>0</v>
      </c>
    </row>
    <row r="659" spans="2:6">
      <c r="B659"/>
      <c r="F659">
        <f t="shared" si="25"/>
        <v>0</v>
      </c>
    </row>
    <row r="660" spans="2:6">
      <c r="B660"/>
      <c r="F660">
        <f t="shared" si="25"/>
        <v>0</v>
      </c>
    </row>
    <row r="661" spans="2:6">
      <c r="B661"/>
      <c r="F661">
        <f t="shared" si="25"/>
        <v>0</v>
      </c>
    </row>
    <row r="662" spans="2:6">
      <c r="B662"/>
      <c r="F662">
        <f t="shared" si="25"/>
        <v>0</v>
      </c>
    </row>
    <row r="663" spans="2:6">
      <c r="B663"/>
      <c r="F663">
        <f t="shared" si="25"/>
        <v>0</v>
      </c>
    </row>
    <row r="664" spans="2:6">
      <c r="B664"/>
      <c r="F664">
        <f t="shared" si="25"/>
        <v>0</v>
      </c>
    </row>
    <row r="665" spans="2:6">
      <c r="B665"/>
      <c r="F665">
        <f t="shared" si="25"/>
        <v>0</v>
      </c>
    </row>
    <row r="666" spans="2:6">
      <c r="B666"/>
      <c r="F666">
        <f t="shared" si="25"/>
        <v>0</v>
      </c>
    </row>
    <row r="667" spans="2:6">
      <c r="B667"/>
      <c r="F667">
        <f t="shared" si="25"/>
        <v>0</v>
      </c>
    </row>
    <row r="668" spans="2:6">
      <c r="B668"/>
      <c r="F668">
        <f t="shared" si="25"/>
        <v>0</v>
      </c>
    </row>
    <row r="669" spans="2:6">
      <c r="B669"/>
      <c r="F669">
        <f t="shared" si="25"/>
        <v>0</v>
      </c>
    </row>
    <row r="670" spans="2:6">
      <c r="B670"/>
      <c r="F670">
        <f t="shared" si="25"/>
        <v>0</v>
      </c>
    </row>
    <row r="671" spans="2:6">
      <c r="B671"/>
      <c r="F671">
        <f t="shared" si="25"/>
        <v>0</v>
      </c>
    </row>
    <row r="672" spans="2:6">
      <c r="B672"/>
      <c r="F672">
        <f t="shared" si="25"/>
        <v>0</v>
      </c>
    </row>
    <row r="673" spans="2:6">
      <c r="B673"/>
      <c r="F673">
        <f t="shared" si="25"/>
        <v>0</v>
      </c>
    </row>
    <row r="674" spans="2:6">
      <c r="B674"/>
      <c r="F674">
        <f t="shared" si="25"/>
        <v>0</v>
      </c>
    </row>
    <row r="675" spans="2:6">
      <c r="B675"/>
      <c r="F675">
        <f t="shared" si="25"/>
        <v>0</v>
      </c>
    </row>
    <row r="676" spans="2:6">
      <c r="B676"/>
      <c r="F676">
        <f t="shared" si="25"/>
        <v>0</v>
      </c>
    </row>
    <row r="677" spans="2:6">
      <c r="B677"/>
      <c r="F677">
        <f t="shared" si="25"/>
        <v>0</v>
      </c>
    </row>
    <row r="678" spans="2:6">
      <c r="B678"/>
      <c r="F678">
        <f t="shared" si="25"/>
        <v>0</v>
      </c>
    </row>
    <row r="679" spans="2:6">
      <c r="B679"/>
      <c r="F679">
        <f t="shared" si="25"/>
        <v>0</v>
      </c>
    </row>
    <row r="680" spans="2:6">
      <c r="B680"/>
      <c r="F680">
        <f t="shared" si="25"/>
        <v>0</v>
      </c>
    </row>
    <row r="681" spans="2:6">
      <c r="B681"/>
      <c r="F681">
        <f t="shared" si="25"/>
        <v>0</v>
      </c>
    </row>
    <row r="682" spans="2:6">
      <c r="B682"/>
      <c r="F682">
        <f t="shared" si="25"/>
        <v>0</v>
      </c>
    </row>
    <row r="683" spans="2:6">
      <c r="B683"/>
      <c r="F683">
        <f t="shared" si="25"/>
        <v>0</v>
      </c>
    </row>
    <row r="684" spans="2:6">
      <c r="B684"/>
      <c r="F684">
        <f t="shared" si="25"/>
        <v>0</v>
      </c>
    </row>
    <row r="685" spans="2:6">
      <c r="B685"/>
      <c r="F685">
        <f t="shared" si="25"/>
        <v>0</v>
      </c>
    </row>
    <row r="686" spans="2:6">
      <c r="B686"/>
      <c r="F686">
        <f t="shared" si="25"/>
        <v>0</v>
      </c>
    </row>
    <row r="687" spans="2:6">
      <c r="B687"/>
      <c r="F687">
        <f t="shared" si="25"/>
        <v>0</v>
      </c>
    </row>
    <row r="688" spans="2:6">
      <c r="B688"/>
      <c r="F688">
        <f t="shared" si="25"/>
        <v>0</v>
      </c>
    </row>
    <row r="689" spans="2:6">
      <c r="B689"/>
      <c r="F689">
        <f t="shared" si="25"/>
        <v>0</v>
      </c>
    </row>
    <row r="690" spans="2:6">
      <c r="B690"/>
      <c r="F690">
        <f t="shared" si="25"/>
        <v>0</v>
      </c>
    </row>
    <row r="691" spans="2:6">
      <c r="B691"/>
      <c r="F691">
        <f t="shared" si="25"/>
        <v>0</v>
      </c>
    </row>
    <row r="692" spans="2:6">
      <c r="B692"/>
      <c r="F692">
        <f t="shared" si="25"/>
        <v>0</v>
      </c>
    </row>
    <row r="693" spans="2:6">
      <c r="B693"/>
      <c r="F693">
        <f t="shared" si="25"/>
        <v>0</v>
      </c>
    </row>
    <row r="694" spans="2:6">
      <c r="B694"/>
      <c r="F694">
        <f t="shared" si="25"/>
        <v>0</v>
      </c>
    </row>
    <row r="695" spans="2:6">
      <c r="B695"/>
      <c r="F695">
        <f t="shared" si="25"/>
        <v>0</v>
      </c>
    </row>
    <row r="696" spans="2:6">
      <c r="B696"/>
      <c r="F696">
        <f t="shared" si="25"/>
        <v>0</v>
      </c>
    </row>
    <row r="697" spans="2:6">
      <c r="B697"/>
      <c r="F697">
        <f t="shared" si="25"/>
        <v>0</v>
      </c>
    </row>
    <row r="698" spans="2:6">
      <c r="B698"/>
      <c r="F698">
        <f t="shared" si="25"/>
        <v>0</v>
      </c>
    </row>
    <row r="699" spans="2:6">
      <c r="B699"/>
      <c r="F699">
        <f t="shared" si="25"/>
        <v>0</v>
      </c>
    </row>
    <row r="700" spans="2:6">
      <c r="B700"/>
      <c r="F700">
        <f t="shared" si="25"/>
        <v>0</v>
      </c>
    </row>
    <row r="701" spans="2:6">
      <c r="B701"/>
      <c r="F701">
        <f t="shared" si="25"/>
        <v>0</v>
      </c>
    </row>
    <row r="702" spans="2:6">
      <c r="B702"/>
      <c r="F702">
        <f t="shared" si="25"/>
        <v>0</v>
      </c>
    </row>
    <row r="703" spans="2:6">
      <c r="B703"/>
      <c r="F703">
        <f t="shared" si="25"/>
        <v>0</v>
      </c>
    </row>
    <row r="704" spans="2:6">
      <c r="B704"/>
      <c r="F704">
        <f t="shared" si="25"/>
        <v>0</v>
      </c>
    </row>
    <row r="705" spans="2:6">
      <c r="B705"/>
      <c r="F705">
        <f t="shared" si="25"/>
        <v>0</v>
      </c>
    </row>
    <row r="706" spans="2:6">
      <c r="B706"/>
      <c r="F706">
        <f t="shared" si="25"/>
        <v>0</v>
      </c>
    </row>
    <row r="707" spans="2:6">
      <c r="B707"/>
      <c r="F707">
        <f t="shared" si="25"/>
        <v>0</v>
      </c>
    </row>
    <row r="708" spans="2:6">
      <c r="B708"/>
      <c r="F708">
        <f t="shared" si="25"/>
        <v>0</v>
      </c>
    </row>
    <row r="709" spans="2:6">
      <c r="B709"/>
      <c r="F709">
        <f t="shared" si="25"/>
        <v>0</v>
      </c>
    </row>
    <row r="710" spans="2:6">
      <c r="B710"/>
      <c r="F710">
        <f t="shared" si="25"/>
        <v>0</v>
      </c>
    </row>
    <row r="711" spans="2:6">
      <c r="B711"/>
      <c r="F711">
        <f t="shared" si="25"/>
        <v>0</v>
      </c>
    </row>
    <row r="712" spans="2:6">
      <c r="B712"/>
      <c r="F712">
        <f t="shared" si="25"/>
        <v>0</v>
      </c>
    </row>
    <row r="713" spans="2:6">
      <c r="B713"/>
      <c r="F713">
        <f t="shared" si="25"/>
        <v>0</v>
      </c>
    </row>
    <row r="714" spans="2:6">
      <c r="B714"/>
      <c r="F714">
        <f t="shared" si="25"/>
        <v>0</v>
      </c>
    </row>
    <row r="715" spans="2:6">
      <c r="B715"/>
      <c r="F715">
        <f t="shared" si="25"/>
        <v>0</v>
      </c>
    </row>
    <row r="716" spans="2:6">
      <c r="B716"/>
      <c r="F716">
        <f t="shared" si="25"/>
        <v>0</v>
      </c>
    </row>
    <row r="717" spans="2:6">
      <c r="B717"/>
      <c r="F717">
        <f t="shared" si="25"/>
        <v>0</v>
      </c>
    </row>
    <row r="718" spans="2:6">
      <c r="B718"/>
      <c r="F718">
        <f t="shared" si="25"/>
        <v>0</v>
      </c>
    </row>
    <row r="719" spans="2:6">
      <c r="B719"/>
      <c r="F719">
        <f t="shared" si="2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01" workbookViewId="0">
      <selection activeCell="D70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0" t="s">
        <v>843</v>
      </c>
      <c r="B197" s="17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3" workbookViewId="0">
      <selection activeCell="C163" sqref="C1:C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0" t="s">
        <v>843</v>
      </c>
      <c r="B197" s="171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1" t="s">
        <v>67</v>
      </c>
      <c r="B256" s="161"/>
      <c r="C256" s="16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 collapsed="1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hidden="1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2" t="s">
        <v>488</v>
      </c>
      <c r="B584" s="173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2" t="s">
        <v>489</v>
      </c>
      <c r="B585" s="173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2" t="s">
        <v>490</v>
      </c>
      <c r="B586" s="173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2" t="s">
        <v>542</v>
      </c>
      <c r="B639" s="173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2" t="s">
        <v>543</v>
      </c>
      <c r="B640" s="173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2" t="s">
        <v>544</v>
      </c>
      <c r="B641" s="173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2" t="s">
        <v>556</v>
      </c>
      <c r="B668" s="173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2" t="s">
        <v>557</v>
      </c>
      <c r="B669" s="173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2" t="s">
        <v>558</v>
      </c>
      <c r="B670" s="173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2" t="s">
        <v>567</v>
      </c>
      <c r="B713" s="173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2" t="s">
        <v>568</v>
      </c>
      <c r="B714" s="173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2" t="s">
        <v>569</v>
      </c>
      <c r="B715" s="173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4" t="s">
        <v>848</v>
      </c>
      <c r="B730" s="185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18" workbookViewId="0">
      <selection activeCell="A755" sqref="A755:B7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1" t="s">
        <v>30</v>
      </c>
      <c r="B1" s="161"/>
      <c r="C1" s="161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0" t="s">
        <v>843</v>
      </c>
      <c r="B197" s="17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 outlineLevel="1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workbookViewId="0">
      <selection activeCell="C11" sqref="C11"/>
    </sheetView>
  </sheetViews>
  <sheetFormatPr baseColWidth="10" defaultColWidth="9.140625" defaultRowHeight="15"/>
  <cols>
    <col min="1" max="1" width="22.7109375" customWidth="1"/>
    <col min="2" max="2" width="50" customWidth="1"/>
    <col min="3" max="3" width="106.85546875" customWidth="1"/>
    <col min="4" max="4" width="31.28515625" customWidth="1"/>
    <col min="5" max="5" width="19.140625" customWidth="1"/>
  </cols>
  <sheetData>
    <row r="1" spans="1:11" ht="18.75">
      <c r="A1" s="161" t="s">
        <v>30</v>
      </c>
      <c r="B1" s="161"/>
      <c r="C1" s="161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0" t="s">
        <v>843</v>
      </c>
      <c r="B197" s="17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rightToLeft="1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1" t="s">
        <v>30</v>
      </c>
      <c r="B1" s="161"/>
      <c r="C1" s="161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2" t="s">
        <v>60</v>
      </c>
      <c r="B2" s="16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3" t="s">
        <v>578</v>
      </c>
      <c r="B3" s="16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4" t="s">
        <v>124</v>
      </c>
      <c r="B4" s="16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4" t="s">
        <v>125</v>
      </c>
      <c r="B11" s="16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4" t="s">
        <v>145</v>
      </c>
      <c r="B38" s="16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4" t="s">
        <v>158</v>
      </c>
      <c r="B61" s="16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3" t="s">
        <v>579</v>
      </c>
      <c r="B67" s="16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4" t="s">
        <v>163</v>
      </c>
      <c r="B68" s="16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8" t="s">
        <v>62</v>
      </c>
      <c r="B114" s="16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6" t="s">
        <v>580</v>
      </c>
      <c r="B115" s="16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4" t="s">
        <v>195</v>
      </c>
      <c r="B116" s="16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4" t="s">
        <v>202</v>
      </c>
      <c r="B135" s="16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6" t="s">
        <v>581</v>
      </c>
      <c r="B152" s="16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4" t="s">
        <v>208</v>
      </c>
      <c r="B153" s="16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4" t="s">
        <v>212</v>
      </c>
      <c r="B163" s="16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4" t="s">
        <v>214</v>
      </c>
      <c r="B170" s="16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6" t="s">
        <v>582</v>
      </c>
      <c r="B177" s="16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4" t="s">
        <v>217</v>
      </c>
      <c r="B178" s="16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0" t="s">
        <v>849</v>
      </c>
      <c r="B179" s="17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0" t="s">
        <v>848</v>
      </c>
      <c r="B184" s="17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0" t="s">
        <v>846</v>
      </c>
      <c r="B188" s="17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0" t="s">
        <v>843</v>
      </c>
      <c r="B197" s="17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0" t="s">
        <v>842</v>
      </c>
      <c r="B200" s="17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0" t="s">
        <v>841</v>
      </c>
      <c r="B203" s="17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0" t="s">
        <v>836</v>
      </c>
      <c r="B215" s="17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0" t="s">
        <v>834</v>
      </c>
      <c r="B222" s="17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0" t="s">
        <v>830</v>
      </c>
      <c r="B228" s="17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0" t="s">
        <v>828</v>
      </c>
      <c r="B235" s="17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0" t="s">
        <v>826</v>
      </c>
      <c r="B238" s="17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0" t="s">
        <v>823</v>
      </c>
      <c r="B243" s="17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0" t="s">
        <v>817</v>
      </c>
      <c r="B250" s="17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1" t="s">
        <v>67</v>
      </c>
      <c r="B256" s="161"/>
      <c r="C256" s="161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6" t="s">
        <v>60</v>
      </c>
      <c r="B257" s="177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8" t="s">
        <v>266</v>
      </c>
      <c r="B258" s="17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4" t="s">
        <v>267</v>
      </c>
      <c r="B259" s="17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2" t="s">
        <v>268</v>
      </c>
      <c r="B260" s="17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2" t="s">
        <v>269</v>
      </c>
      <c r="B263" s="17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2" t="s">
        <v>601</v>
      </c>
      <c r="B314" s="17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4" t="s">
        <v>270</v>
      </c>
      <c r="B339" s="17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2" t="s">
        <v>271</v>
      </c>
      <c r="B340" s="173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2" t="s">
        <v>357</v>
      </c>
      <c r="B444" s="17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2" t="s">
        <v>388</v>
      </c>
      <c r="B482" s="173"/>
      <c r="C482" s="32">
        <v>0</v>
      </c>
      <c r="D482" s="32">
        <v>0</v>
      </c>
      <c r="E482" s="32">
        <v>0</v>
      </c>
    </row>
    <row r="483" spans="1:10">
      <c r="A483" s="182" t="s">
        <v>389</v>
      </c>
      <c r="B483" s="18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2" t="s">
        <v>390</v>
      </c>
      <c r="B484" s="17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2" t="s">
        <v>410</v>
      </c>
      <c r="B504" s="17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2" t="s">
        <v>414</v>
      </c>
      <c r="B509" s="17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2" t="s">
        <v>426</v>
      </c>
      <c r="B522" s="17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2" t="s">
        <v>432</v>
      </c>
      <c r="B528" s="17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2" t="s">
        <v>441</v>
      </c>
      <c r="B538" s="173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0" t="s">
        <v>449</v>
      </c>
      <c r="B547" s="18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2" t="s">
        <v>450</v>
      </c>
      <c r="B548" s="173"/>
      <c r="C548" s="32"/>
      <c r="D548" s="32">
        <f>C548</f>
        <v>0</v>
      </c>
      <c r="E548" s="32">
        <f>D548</f>
        <v>0</v>
      </c>
    </row>
    <row r="549" spans="1:10">
      <c r="A549" s="172" t="s">
        <v>451</v>
      </c>
      <c r="B549" s="173"/>
      <c r="C549" s="32">
        <v>0</v>
      </c>
      <c r="D549" s="32">
        <f>C549</f>
        <v>0</v>
      </c>
      <c r="E549" s="32">
        <f>D549</f>
        <v>0</v>
      </c>
    </row>
    <row r="550" spans="1:10">
      <c r="A550" s="178" t="s">
        <v>455</v>
      </c>
      <c r="B550" s="17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4" t="s">
        <v>456</v>
      </c>
      <c r="B551" s="175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2" t="s">
        <v>457</v>
      </c>
      <c r="B552" s="173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2" t="s">
        <v>461</v>
      </c>
      <c r="B556" s="17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6" t="s">
        <v>62</v>
      </c>
      <c r="B559" s="177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78" t="s">
        <v>464</v>
      </c>
      <c r="B560" s="17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4" t="s">
        <v>465</v>
      </c>
      <c r="B561" s="175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2" t="s">
        <v>466</v>
      </c>
      <c r="B562" s="17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2" t="s">
        <v>467</v>
      </c>
      <c r="B567" s="173"/>
      <c r="C567" s="31">
        <v>0</v>
      </c>
      <c r="D567" s="31">
        <f>C567</f>
        <v>0</v>
      </c>
      <c r="E567" s="31">
        <f>D567</f>
        <v>0</v>
      </c>
    </row>
    <row r="568" spans="1:10">
      <c r="A568" s="172" t="s">
        <v>472</v>
      </c>
      <c r="B568" s="173"/>
      <c r="C568" s="32">
        <v>0</v>
      </c>
      <c r="D568" s="32">
        <f>C568</f>
        <v>0</v>
      </c>
      <c r="E568" s="32">
        <f>D568</f>
        <v>0</v>
      </c>
    </row>
    <row r="569" spans="1:10">
      <c r="A569" s="172" t="s">
        <v>473</v>
      </c>
      <c r="B569" s="17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2" t="s">
        <v>480</v>
      </c>
      <c r="B576" s="173"/>
      <c r="C576" s="32">
        <v>0</v>
      </c>
      <c r="D576" s="32">
        <f>C576</f>
        <v>0</v>
      </c>
      <c r="E576" s="32">
        <f>D576</f>
        <v>0</v>
      </c>
    </row>
    <row r="577" spans="1:5">
      <c r="A577" s="172" t="s">
        <v>481</v>
      </c>
      <c r="B577" s="17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2" t="s">
        <v>485</v>
      </c>
      <c r="B581" s="17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2" t="s">
        <v>488</v>
      </c>
      <c r="B584" s="173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2" t="s">
        <v>489</v>
      </c>
      <c r="B585" s="17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2" t="s">
        <v>490</v>
      </c>
      <c r="B586" s="17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2" t="s">
        <v>491</v>
      </c>
      <c r="B587" s="17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2" t="s">
        <v>498</v>
      </c>
      <c r="B592" s="17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2" t="s">
        <v>502</v>
      </c>
      <c r="B595" s="17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2" t="s">
        <v>503</v>
      </c>
      <c r="B599" s="17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2" t="s">
        <v>506</v>
      </c>
      <c r="B603" s="17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2" t="s">
        <v>513</v>
      </c>
      <c r="B610" s="17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2" t="s">
        <v>519</v>
      </c>
      <c r="B616" s="17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2" t="s">
        <v>531</v>
      </c>
      <c r="B628" s="17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4" t="s">
        <v>541</v>
      </c>
      <c r="B638" s="17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2" t="s">
        <v>542</v>
      </c>
      <c r="B639" s="17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2" t="s">
        <v>543</v>
      </c>
      <c r="B640" s="17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2" t="s">
        <v>544</v>
      </c>
      <c r="B641" s="17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4" t="s">
        <v>545</v>
      </c>
      <c r="B642" s="17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2" t="s">
        <v>546</v>
      </c>
      <c r="B643" s="173"/>
      <c r="C643" s="32">
        <v>0</v>
      </c>
      <c r="D643" s="32">
        <f>C643</f>
        <v>0</v>
      </c>
      <c r="E643" s="32">
        <f>D643</f>
        <v>0</v>
      </c>
    </row>
    <row r="644" spans="1:10">
      <c r="A644" s="172" t="s">
        <v>547</v>
      </c>
      <c r="B644" s="173"/>
      <c r="C644" s="32">
        <v>0</v>
      </c>
      <c r="D644" s="32">
        <f>C644</f>
        <v>0</v>
      </c>
      <c r="E644" s="32">
        <f>D644</f>
        <v>0</v>
      </c>
    </row>
    <row r="645" spans="1:10">
      <c r="A645" s="174" t="s">
        <v>548</v>
      </c>
      <c r="B645" s="17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2" t="s">
        <v>549</v>
      </c>
      <c r="B646" s="17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2" t="s">
        <v>550</v>
      </c>
      <c r="B651" s="173"/>
      <c r="C651" s="31">
        <v>0</v>
      </c>
      <c r="D651" s="31">
        <f>C651</f>
        <v>0</v>
      </c>
      <c r="E651" s="31">
        <f>D651</f>
        <v>0</v>
      </c>
    </row>
    <row r="652" spans="1:10">
      <c r="A652" s="172" t="s">
        <v>551</v>
      </c>
      <c r="B652" s="173"/>
      <c r="C652" s="32">
        <v>0</v>
      </c>
      <c r="D652" s="32">
        <f>C652</f>
        <v>0</v>
      </c>
      <c r="E652" s="32">
        <f>D652</f>
        <v>0</v>
      </c>
    </row>
    <row r="653" spans="1:10">
      <c r="A653" s="172" t="s">
        <v>552</v>
      </c>
      <c r="B653" s="17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2" t="s">
        <v>553</v>
      </c>
      <c r="B660" s="173"/>
      <c r="C660" s="32">
        <v>0</v>
      </c>
      <c r="D660" s="32">
        <f>C660</f>
        <v>0</v>
      </c>
      <c r="E660" s="32">
        <f>D660</f>
        <v>0</v>
      </c>
    </row>
    <row r="661" spans="1:5">
      <c r="A661" s="172" t="s">
        <v>554</v>
      </c>
      <c r="B661" s="17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2" t="s">
        <v>555</v>
      </c>
      <c r="B665" s="17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2" t="s">
        <v>556</v>
      </c>
      <c r="B668" s="17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2" t="s">
        <v>557</v>
      </c>
      <c r="B669" s="17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2" t="s">
        <v>558</v>
      </c>
      <c r="B670" s="17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2" t="s">
        <v>559</v>
      </c>
      <c r="B671" s="17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2" t="s">
        <v>560</v>
      </c>
      <c r="B676" s="17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2" t="s">
        <v>561</v>
      </c>
      <c r="B679" s="17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2" t="s">
        <v>562</v>
      </c>
      <c r="B683" s="17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2" t="s">
        <v>563</v>
      </c>
      <c r="B687" s="17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2" t="s">
        <v>564</v>
      </c>
      <c r="B694" s="17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2" t="s">
        <v>565</v>
      </c>
      <c r="B700" s="17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2" t="s">
        <v>566</v>
      </c>
      <c r="B712" s="173"/>
      <c r="C712" s="31">
        <v>0</v>
      </c>
      <c r="D712" s="31">
        <f>C712</f>
        <v>0</v>
      </c>
      <c r="E712" s="31">
        <f>D712</f>
        <v>0</v>
      </c>
    </row>
    <row r="713" spans="1:10">
      <c r="A713" s="172" t="s">
        <v>567</v>
      </c>
      <c r="B713" s="17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2" t="s">
        <v>568</v>
      </c>
      <c r="B714" s="17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2" t="s">
        <v>569</v>
      </c>
      <c r="B715" s="17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78" t="s">
        <v>570</v>
      </c>
      <c r="B716" s="17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4" t="s">
        <v>571</v>
      </c>
      <c r="B717" s="175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78" t="s">
        <v>577</v>
      </c>
      <c r="B725" s="17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4" t="s">
        <v>588</v>
      </c>
      <c r="B726" s="17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6" t="s">
        <v>902</v>
      </c>
      <c r="B1" s="186" t="s">
        <v>903</v>
      </c>
      <c r="C1" s="186" t="s">
        <v>904</v>
      </c>
      <c r="D1" s="189" t="s">
        <v>613</v>
      </c>
      <c r="E1" s="190"/>
      <c r="F1" s="190"/>
      <c r="G1" s="190"/>
      <c r="H1" s="190"/>
      <c r="I1" s="191"/>
    </row>
    <row r="2" spans="1:9">
      <c r="A2" s="187"/>
      <c r="B2" s="187"/>
      <c r="C2" s="187"/>
      <c r="D2" s="186" t="s">
        <v>625</v>
      </c>
      <c r="E2" s="186" t="s">
        <v>626</v>
      </c>
      <c r="F2" s="192" t="s">
        <v>905</v>
      </c>
      <c r="G2" s="192" t="s">
        <v>906</v>
      </c>
      <c r="H2" s="194" t="s">
        <v>907</v>
      </c>
      <c r="I2" s="195"/>
    </row>
    <row r="3" spans="1:9">
      <c r="A3" s="188"/>
      <c r="B3" s="188"/>
      <c r="C3" s="188"/>
      <c r="D3" s="188"/>
      <c r="E3" s="188"/>
      <c r="F3" s="193"/>
      <c r="G3" s="193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915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4" t="s">
        <v>916</v>
      </c>
      <c r="B13" s="144"/>
      <c r="C13" s="144">
        <f t="shared" ref="C13:I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4" t="s">
        <v>917</v>
      </c>
      <c r="B16" s="144"/>
      <c r="C16" s="144">
        <f t="shared" ref="C16:I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4" t="s">
        <v>918</v>
      </c>
      <c r="B19" s="144"/>
      <c r="C19" s="144">
        <f t="shared" ref="C19:I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4" t="s">
        <v>919</v>
      </c>
      <c r="B22" s="144"/>
      <c r="C22" s="144">
        <f t="shared" ref="C22:I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4" t="s">
        <v>920</v>
      </c>
      <c r="B25" s="144"/>
      <c r="C25" s="144">
        <f t="shared" ref="C25:I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46" t="s">
        <v>921</v>
      </c>
      <c r="B26" s="146"/>
      <c r="C26" s="146">
        <f t="shared" ref="C26:I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>
        <f t="shared" si="8"/>
        <v>0</v>
      </c>
      <c r="H26" s="146">
        <f t="shared" si="8"/>
        <v>0</v>
      </c>
      <c r="I26" s="14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922</v>
      </c>
      <c r="B29" s="146"/>
      <c r="C29" s="146">
        <f t="shared" ref="C29:I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923</v>
      </c>
      <c r="B32" s="147"/>
      <c r="C32" s="147">
        <f t="shared" ref="C32:I32" si="10">C33+C48+C51+C54+C57+C60+C63+C70+C73</f>
        <v>0</v>
      </c>
      <c r="D32" s="147">
        <f t="shared" si="10"/>
        <v>0</v>
      </c>
      <c r="E32" s="147">
        <f t="shared" si="10"/>
        <v>0</v>
      </c>
      <c r="F32" s="147">
        <f t="shared" si="10"/>
        <v>0</v>
      </c>
      <c r="G32" s="147">
        <f t="shared" si="10"/>
        <v>0</v>
      </c>
      <c r="H32" s="147">
        <f t="shared" si="10"/>
        <v>0</v>
      </c>
      <c r="I32" s="147">
        <f t="shared" si="10"/>
        <v>0</v>
      </c>
    </row>
    <row r="33" spans="1:9">
      <c r="A33" s="144" t="s">
        <v>911</v>
      </c>
      <c r="B33" s="144"/>
      <c r="C33" s="144">
        <f t="shared" ref="C33:I33" si="11">SUM(C34:C47)</f>
        <v>0</v>
      </c>
      <c r="D33" s="144">
        <f t="shared" si="11"/>
        <v>0</v>
      </c>
      <c r="E33" s="144">
        <f t="shared" si="11"/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8" t="s">
        <v>935</v>
      </c>
      <c r="B46" s="148"/>
      <c r="C46" s="148"/>
      <c r="D46" s="148"/>
      <c r="E46" s="148"/>
      <c r="F46" s="148"/>
      <c r="G46" s="148"/>
      <c r="H46" s="148"/>
      <c r="I46" s="148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4" t="s">
        <v>915</v>
      </c>
      <c r="B48" s="144"/>
      <c r="C48" s="144">
        <f t="shared" ref="C48:I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>
        <f t="shared" si="12"/>
        <v>0</v>
      </c>
      <c r="H48" s="144">
        <f t="shared" si="12"/>
        <v>0</v>
      </c>
      <c r="I48" s="14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4" t="s">
        <v>916</v>
      </c>
      <c r="B51" s="144"/>
      <c r="C51" s="144">
        <f t="shared" ref="C51:I51" si="13">SUM(C52:C53)</f>
        <v>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917</v>
      </c>
      <c r="B54" s="144"/>
      <c r="C54" s="144">
        <f t="shared" ref="C54:I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918</v>
      </c>
      <c r="B57" s="144"/>
      <c r="C57" s="144">
        <f t="shared" ref="C57:I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919</v>
      </c>
      <c r="B60" s="144"/>
      <c r="C60" s="144">
        <f t="shared" ref="C60:H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4" t="s">
        <v>920</v>
      </c>
      <c r="B63" s="144"/>
      <c r="C63" s="144">
        <f t="shared" ref="C63:I63" si="17">C64+C67</f>
        <v>0</v>
      </c>
      <c r="D63" s="144">
        <f t="shared" si="17"/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921</v>
      </c>
      <c r="B64" s="146"/>
      <c r="C64" s="146">
        <f t="shared" ref="C64:I64" si="18">SUM(C65:C66)</f>
        <v>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922</v>
      </c>
      <c r="B67" s="146"/>
      <c r="C67" s="146">
        <f t="shared" ref="C67:I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4" t="s">
        <v>937</v>
      </c>
      <c r="B70" s="144"/>
      <c r="C70" s="144">
        <f t="shared" ref="C70:I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4" t="s">
        <v>938</v>
      </c>
      <c r="B73" s="144"/>
      <c r="C73" s="144"/>
      <c r="D73" s="144"/>
      <c r="E73" s="144"/>
      <c r="F73" s="144"/>
      <c r="G73" s="144"/>
      <c r="H73" s="144"/>
      <c r="I73" s="144"/>
    </row>
    <row r="74" spans="1:9">
      <c r="A74" s="144" t="s">
        <v>939</v>
      </c>
      <c r="B74" s="144"/>
      <c r="C74" s="144">
        <f>C32+C4</f>
        <v>0</v>
      </c>
      <c r="D74" s="144">
        <f t="shared" ref="D74:I74" si="21">D73+D70+D63+D60+D57+D54+D51+D48+D33+D25+D22+D19+D16+D13+D10+D5</f>
        <v>0</v>
      </c>
      <c r="E74" s="144">
        <f t="shared" si="21"/>
        <v>0</v>
      </c>
      <c r="F74" s="144">
        <f t="shared" si="21"/>
        <v>0</v>
      </c>
      <c r="G74" s="144">
        <f t="shared" si="21"/>
        <v>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zoomScale="80" zoomScaleNormal="80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6" t="s">
        <v>902</v>
      </c>
      <c r="B1" s="186" t="s">
        <v>903</v>
      </c>
      <c r="C1" s="186" t="s">
        <v>904</v>
      </c>
      <c r="D1" s="189" t="s">
        <v>613</v>
      </c>
      <c r="E1" s="190"/>
      <c r="F1" s="190"/>
      <c r="G1" s="190"/>
      <c r="H1" s="190"/>
      <c r="I1" s="191"/>
    </row>
    <row r="2" spans="1:9">
      <c r="A2" s="187"/>
      <c r="B2" s="187"/>
      <c r="C2" s="187"/>
      <c r="D2" s="186" t="s">
        <v>625</v>
      </c>
      <c r="E2" s="186" t="s">
        <v>626</v>
      </c>
      <c r="F2" s="192" t="s">
        <v>905</v>
      </c>
      <c r="G2" s="192" t="s">
        <v>906</v>
      </c>
      <c r="H2" s="194" t="s">
        <v>907</v>
      </c>
      <c r="I2" s="195"/>
    </row>
    <row r="3" spans="1:9">
      <c r="A3" s="188"/>
      <c r="B3" s="188"/>
      <c r="C3" s="188"/>
      <c r="D3" s="188"/>
      <c r="E3" s="188"/>
      <c r="F3" s="193"/>
      <c r="G3" s="193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915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4" t="s">
        <v>916</v>
      </c>
      <c r="B13" s="144"/>
      <c r="C13" s="144">
        <f t="shared" ref="C13:I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4" t="s">
        <v>917</v>
      </c>
      <c r="B16" s="144"/>
      <c r="C16" s="144">
        <f t="shared" ref="C16:I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4" t="s">
        <v>918</v>
      </c>
      <c r="B19" s="144"/>
      <c r="C19" s="144">
        <f t="shared" ref="C19:I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4" t="s">
        <v>919</v>
      </c>
      <c r="B22" s="144"/>
      <c r="C22" s="144">
        <f t="shared" ref="C22:I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4" t="s">
        <v>920</v>
      </c>
      <c r="B25" s="144"/>
      <c r="C25" s="144">
        <f t="shared" ref="C25:I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46" t="s">
        <v>921</v>
      </c>
      <c r="B26" s="146"/>
      <c r="C26" s="146">
        <f t="shared" ref="C26:I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>
        <f t="shared" si="8"/>
        <v>0</v>
      </c>
      <c r="H26" s="146">
        <f t="shared" si="8"/>
        <v>0</v>
      </c>
      <c r="I26" s="14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922</v>
      </c>
      <c r="B29" s="146"/>
      <c r="C29" s="146">
        <f t="shared" ref="C29:I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923</v>
      </c>
      <c r="B32" s="147"/>
      <c r="C32" s="147">
        <f t="shared" ref="C32:I32" si="10">C33+C48+C51+C54+C57+C60+C63+C70+C73</f>
        <v>0</v>
      </c>
      <c r="D32" s="147">
        <f t="shared" si="10"/>
        <v>0</v>
      </c>
      <c r="E32" s="147">
        <f t="shared" si="10"/>
        <v>0</v>
      </c>
      <c r="F32" s="147">
        <f t="shared" si="10"/>
        <v>0</v>
      </c>
      <c r="G32" s="147">
        <f t="shared" si="10"/>
        <v>0</v>
      </c>
      <c r="H32" s="147">
        <f t="shared" si="10"/>
        <v>0</v>
      </c>
      <c r="I32" s="147">
        <f t="shared" si="10"/>
        <v>0</v>
      </c>
    </row>
    <row r="33" spans="1:9">
      <c r="A33" s="144" t="s">
        <v>911</v>
      </c>
      <c r="B33" s="144"/>
      <c r="C33" s="144">
        <f t="shared" ref="C33:I33" si="11">SUM(C34:C47)</f>
        <v>0</v>
      </c>
      <c r="D33" s="144">
        <f t="shared" si="11"/>
        <v>0</v>
      </c>
      <c r="E33" s="144">
        <f t="shared" si="11"/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8" t="s">
        <v>935</v>
      </c>
      <c r="B46" s="148"/>
      <c r="C46" s="148"/>
      <c r="D46" s="148"/>
      <c r="E46" s="148"/>
      <c r="F46" s="148"/>
      <c r="G46" s="148"/>
      <c r="H46" s="148"/>
      <c r="I46" s="148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4" t="s">
        <v>915</v>
      </c>
      <c r="B48" s="144"/>
      <c r="C48" s="144">
        <f t="shared" ref="C48:I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>
        <f t="shared" si="12"/>
        <v>0</v>
      </c>
      <c r="H48" s="144">
        <f t="shared" si="12"/>
        <v>0</v>
      </c>
      <c r="I48" s="14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4" t="s">
        <v>916</v>
      </c>
      <c r="B51" s="144"/>
      <c r="C51" s="144">
        <f t="shared" ref="C51:I51" si="13">SUM(C52:C53)</f>
        <v>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917</v>
      </c>
      <c r="B54" s="144"/>
      <c r="C54" s="144">
        <f t="shared" ref="C54:I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918</v>
      </c>
      <c r="B57" s="144"/>
      <c r="C57" s="144">
        <f t="shared" ref="C57:I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919</v>
      </c>
      <c r="B60" s="144"/>
      <c r="C60" s="144">
        <f t="shared" ref="C60:H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4" t="s">
        <v>920</v>
      </c>
      <c r="B63" s="144"/>
      <c r="C63" s="144">
        <f t="shared" ref="C63:I63" si="17">C64+C67</f>
        <v>0</v>
      </c>
      <c r="D63" s="144">
        <f t="shared" si="17"/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921</v>
      </c>
      <c r="B64" s="146"/>
      <c r="C64" s="146">
        <f t="shared" ref="C64:I64" si="18">SUM(C65:C66)</f>
        <v>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922</v>
      </c>
      <c r="B67" s="146"/>
      <c r="C67" s="146">
        <f t="shared" ref="C67:I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4" t="s">
        <v>937</v>
      </c>
      <c r="B70" s="144"/>
      <c r="C70" s="144">
        <f t="shared" ref="C70:I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4" t="s">
        <v>938</v>
      </c>
      <c r="B73" s="144"/>
      <c r="C73" s="144"/>
      <c r="D73" s="144"/>
      <c r="E73" s="144"/>
      <c r="F73" s="144"/>
      <c r="G73" s="144"/>
      <c r="H73" s="144"/>
      <c r="I73" s="144"/>
    </row>
    <row r="74" spans="1:9">
      <c r="A74" s="144" t="s">
        <v>939</v>
      </c>
      <c r="B74" s="144"/>
      <c r="C74" s="144">
        <f>C32+C4</f>
        <v>0</v>
      </c>
      <c r="D74" s="144">
        <f t="shared" ref="D74:I74" si="21">D73+D70+D63+D60+D57+D54+D51+D48+D33+D25+D22+D19+D16+D13+D10+D5</f>
        <v>0</v>
      </c>
      <c r="E74" s="144">
        <f t="shared" si="21"/>
        <v>0</v>
      </c>
      <c r="F74" s="144">
        <f t="shared" si="21"/>
        <v>0</v>
      </c>
      <c r="G74" s="144">
        <f t="shared" si="21"/>
        <v>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Aladin_Ghajati</cp:lastModifiedBy>
  <cp:lastPrinted>2014-06-12T19:00:37Z</cp:lastPrinted>
  <dcterms:created xsi:type="dcterms:W3CDTF">2014-03-25T08:27:56Z</dcterms:created>
  <dcterms:modified xsi:type="dcterms:W3CDTF">2017-10-30T09:26:20Z</dcterms:modified>
</cp:coreProperties>
</file>