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3B957C07-C0F7-4D18-9245-A48AC9359E9B}" xr6:coauthVersionLast="47" xr6:coauthVersionMax="47" xr10:uidLastSave="{00000000-0000-0000-0000-000000000000}"/>
  <bookViews>
    <workbookView xWindow="-96" yWindow="-96" windowWidth="23232" windowHeight="12552" tabRatio="766" activeTab="4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 Filters" sheetId="8" r:id="rId8"/>
    <sheet name="FilterAmps" sheetId="12" r:id="rId9"/>
    <sheet name="PowerV1" sheetId="9" r:id="rId10"/>
    <sheet name="PowerV2" sheetId="13" r:id="rId11"/>
    <sheet name="Audio Input" sheetId="10" r:id="rId12"/>
    <sheet name="LED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3" l="1"/>
  <c r="C21" i="9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<sst xmlns="http://schemas.openxmlformats.org/spreadsheetml/2006/main" count="1257" uniqueCount="363">
  <si>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</si>
  <si>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</si>
  <si>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</si>
  <si>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</si>
  <si>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</si>
  <si>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</si>
  <si>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</si>
  <si>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</si>
  <si>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</si>
  <si>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</si>
  <si>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</si>
  <si>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</si>
  <si>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</si>
  <si>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</si>
  <si>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</si>
  <si>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</si>
  <si>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</si>
  <si>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</si>
  <si>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</si>
  <si>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</si>
  <si>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</si>
  <si>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</si>
  <si>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</si>
  <si>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</si>
  <si>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</si>
  <si>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</si>
  <si>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</si>
  <si>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</si>
  <si>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</si>
  <si>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</si>
  <si>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</si>
  <si>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</si>
  <si>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</si>
  <si>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</si>
  <si>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</si>
  <si>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</si>
  <si>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</si>
  <si>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</si>
  <si>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</si>
  <si>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</si>
  <si>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</si>
  <si>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</si>
  <si>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</si>
  <si>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</si>
  <si>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</si>
  <si>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</si>
  <si>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</si>
  <si>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</si>
  <si>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</si>
  <si>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</si>
  <si>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</si>
  <si>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</si>
  <si>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</si>
  <si>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</si>
  <si>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</si>
  <si>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</si>
  <si>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</si>
  <si>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</si>
  <si>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</si>
  <si>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</si>
  <si>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</si>
  <si>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</si>
  <si>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</si>
  <si>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</si>
  <si>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</si>
  <si>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</si>
  <si>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</si>
  <si>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</si>
  <si>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</si>
  <si>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</si>
  <si>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</si>
  <si>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</si>
  <si>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</si>
  <si>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</si>
  <si>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</si>
  <si>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</si>
  <si>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</si>
  <si>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</si>
  <si>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</si>
  <si>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</si>
  <si>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</si>
  <si>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</si>
  <si>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</si>
  <si>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</si>
  <si>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</si>
  <si>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</si>
  <si>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</si>
  <si>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</si>
  <si>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</si>
  <si>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</si>
  <si>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</si>
  <si>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</si>
  <si>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</si>
  <si>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</si>
  <si>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</si>
  <si>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</si>
  <si>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</si>
  <si>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</si>
  <si>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</si>
  <si>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</si>
  <si>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</si>
  <si>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</si>
  <si>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</si>
  <si>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</si>
  <si>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</si>
  <si>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</si>
  <si>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</si>
  <si>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</si>
  <si>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</si>
  <si>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</si>
  <si>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</si>
  <si>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</si>
  <si>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</si>
  <si>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</si>
  <si>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</si>
  <si>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</si>
  <si>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</si>
  <si>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</si>
  <si>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</si>
  <si>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</si>
  <si>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</si>
  <si>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</si>
  <si>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</si>
  <si>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</si>
  <si>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</si>
  <si>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</si>
  <si>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</si>
  <si>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</si>
  <si>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</si>
  <si>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</si>
  <si>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</si>
  <si>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</si>
  <si>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</si>
  <si>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</si>
  <si>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</si>
  <si>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</si>
  <si>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</si>
  <si>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</si>
  <si>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</si>
  <si>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</si>
  <si>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</si>
  <si>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</si>
  <si>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</si>
  <si>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</si>
  <si>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</si>
  <si>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</si>
  <si>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</si>
  <si>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</si>
  <si>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Value (kOhms)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</si>
  <si>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</si>
  <si>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</si>
  <si>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</si>
  <si>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</si>
  <si>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</si>
  <si>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</si>
  <si>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</si>
  <si>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</si>
  <si>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</si>
  <si>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</si>
  <si>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</si>
  <si>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</si>
  <si>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</si>
  <si>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</si>
  <si>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</si>
  <si>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</si>
  <si>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</si>
  <si>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</si>
  <si>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</si>
  <si>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</si>
  <si>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</si>
  <si>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</si>
  <si>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</si>
  <si>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</si>
  <si>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</si>
  <si>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</si>
  <si>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</si>
  <si>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</si>
  <si>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</si>
  <si>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</si>
  <si>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</si>
  <si>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</si>
  <si>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</si>
  <si>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</si>
  <si>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</si>
  <si>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</si>
  <si>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</si>
  <si>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</si>
  <si>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</si>
  <si>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</si>
  <si>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</si>
  <si>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</si>
  <si>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</si>
  <si>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</si>
  <si>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</si>
  <si>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</si>
  <si>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</si>
  <si>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</si>
  <si>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</si>
  <si>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</si>
  <si>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</si>
  <si>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</si>
  <si>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</si>
  <si>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</si>
  <si>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</si>
  <si>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</si>
  <si>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</si>
  <si>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</si>
  <si>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</si>
  <si>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</si>
  <si>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</si>
  <si>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</si>
  <si>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</si>
  <si>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</si>
  <si>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</si>
  <si>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</si>
  <si>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</si>
  <si>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</si>
  <si>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</si>
  <si>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</si>
  <si>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</si>
  <si>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</si>
  <si>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</si>
  <si>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</si>
  <si>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</si>
  <si>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</si>
  <si>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</si>
  <si>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</si>
  <si>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</si>
  <si>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</si>
  <si>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</si>
  <si>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</si>
  <si>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</si>
  <si>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</si>
  <si>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</si>
  <si>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</si>
  <si>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</si>
  <si>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</si>
  <si>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</si>
  <si>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</si>
  <si>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</si>
  <si>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</si>
  <si>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</si>
  <si>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</si>
  <si>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</si>
  <si>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</si>
  <si>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</si>
  <si>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</si>
  <si>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</si>
  <si>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</si>
  <si>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</si>
  <si>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</si>
  <si>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</si>
  <si>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</si>
  <si>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</si>
  <si>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</si>
  <si>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</si>
  <si>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</si>
  <si>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</si>
  <si>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</si>
  <si>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</si>
  <si>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</si>
  <si>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</si>
  <si>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</si>
  <si>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</si>
  <si>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</si>
  <si>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</si>
  <si>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</si>
  <si>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</si>
  <si>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</si>
  <si>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</si>
  <si>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</si>
  <si>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</si>
  <si>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</si>
  <si>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</si>
  <si>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</si>
  <si>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</si>
  <si>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</si>
  <si>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</si>
  <si>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</si>
  <si>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</si>
  <si>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</si>
  <si>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</si>
  <si>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</si>
  <si>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</si>
  <si>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</si>
  <si>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</si>
  <si>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</si>
  <si>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</si>
  <si>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</si>
  <si>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</si>
  <si>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</si>
  <si>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</si>
  <si>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</si>
  <si>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</si>
  <si>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</si>
  <si>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</si>
  <si>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</si>
  <si>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</si>
  <si>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</si>
  <si>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</si>
  <si>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</si>
  <si>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</si>
  <si>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</si>
  <si>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</si>
  <si>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</si>
  <si>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</si>
  <si>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</si>
  <si>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</si>
  <si>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</si>
  <si>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</si>
  <si>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</si>
  <si>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</si>
  <si>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</si>
  <si>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220u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</si>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</sst>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mouser.ca/ProductDetail/Wurth-Elektronik/860020273009?qs=sGAEpiMZZMsh%252B1woXyUXj4jKQI6sNRw6c3%252BIcJMXhKw%3D" TargetMode="External"/><Relationship Id="rId7" Type="http://schemas.openxmlformats.org/officeDocument/2006/relationships/hyperlink" Target="https://www.mouser.ca/datasheet/2/54/ptv09-777818.pdf" TargetMode="External"/><Relationship Id="rId2" Type="http://schemas.openxmlformats.org/officeDocument/2006/relationships/hyperlink" Target="https://www.mouser.ca/datasheet/2/445/860020273009-1725581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308/1/NCP161_D-2316989.pdf" TargetMode="External"/><Relationship Id="rId5" Type="http://schemas.openxmlformats.org/officeDocument/2006/relationships/hyperlink" Target="https://www.mouser.ca/datasheet/2/308/1/NCS333_D-2317376.pdf" TargetMode="External"/><Relationship Id="rId4" Type="http://schemas.openxmlformats.org/officeDocument/2006/relationships/hyperlink" Target="https://www.mouser.ca/datasheet/2/54/ptv09-777818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24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66" Type="http://schemas.openxmlformats.org/officeDocument/2006/relationships/hyperlink" Target="https://www.mouser.ca/datasheet/2/281/1/GRM0335C1E102JA01_01A-1980306.pdf" TargetMode="External"/><Relationship Id="rId74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61" Type="http://schemas.openxmlformats.org/officeDocument/2006/relationships/hyperlink" Target="https://www.mouser.ca/datasheet/2/281/1/GRM0335C1E102JA01_01A-1980306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56" Type="http://schemas.openxmlformats.org/officeDocument/2006/relationships/hyperlink" Target="https://www.mouser.ca/datasheet/2/281/1/GRM0335C1E102JA01_01A-1980306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sqref="A1:F19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242</v>
      </c>
      <c r="B2" t="s">
        <v>243</v>
      </c>
      <c r="C2">
        <v>2.1800000000000002</v>
      </c>
      <c r="D2" s="3" t="s">
        <v>244</v>
      </c>
      <c r="E2" t="s">
        <v>245</v>
      </c>
      <c r="F2" s="3" t="s">
        <v>246</v>
      </c>
    </row>
    <row r="3" spans="1:6" x14ac:dyDescent="0.3">
      <c r="A3" t="s">
        <v>248</v>
      </c>
      <c r="B3" t="s">
        <v>253</v>
      </c>
      <c r="C3">
        <v>0.60699999999999998</v>
      </c>
      <c r="D3" t="s">
        <v>247</v>
      </c>
      <c r="E3" t="s">
        <v>249</v>
      </c>
      <c r="F3" s="3" t="s">
        <v>250</v>
      </c>
    </row>
    <row r="4" spans="1:6" x14ac:dyDescent="0.3">
      <c r="A4" t="s">
        <v>251</v>
      </c>
      <c r="B4" t="s">
        <v>252</v>
      </c>
      <c r="C4">
        <v>0.71799999999999997</v>
      </c>
      <c r="D4" t="s">
        <v>254</v>
      </c>
      <c r="E4" t="s">
        <v>249</v>
      </c>
      <c r="F4" s="3" t="s">
        <v>255</v>
      </c>
    </row>
    <row r="5" spans="1:6" x14ac:dyDescent="0.3">
      <c r="A5" t="s">
        <v>17</v>
      </c>
      <c r="B5" t="s">
        <v>256</v>
      </c>
      <c r="C5">
        <v>0.13800000000000001</v>
      </c>
      <c r="D5" t="s">
        <v>258</v>
      </c>
      <c r="E5">
        <v>1608</v>
      </c>
      <c r="F5" s="3" t="s">
        <v>259</v>
      </c>
    </row>
    <row r="6" spans="1:6" x14ac:dyDescent="0.3">
      <c r="A6" t="s">
        <v>18</v>
      </c>
      <c r="B6" t="s">
        <v>257</v>
      </c>
      <c r="C6">
        <v>0.13800000000000001</v>
      </c>
      <c r="D6" t="s">
        <v>260</v>
      </c>
      <c r="E6">
        <v>2012</v>
      </c>
      <c r="F6" s="3" t="s">
        <v>261</v>
      </c>
    </row>
    <row r="7" spans="1:6" x14ac:dyDescent="0.3">
      <c r="A7" t="s">
        <v>19</v>
      </c>
      <c r="B7" t="s">
        <v>256</v>
      </c>
      <c r="C7">
        <v>0.13800000000000001</v>
      </c>
      <c r="D7" t="s">
        <v>258</v>
      </c>
      <c r="E7">
        <v>1608</v>
      </c>
      <c r="F7" s="3" t="s">
        <v>259</v>
      </c>
    </row>
    <row r="8" spans="1:6" x14ac:dyDescent="0.3">
      <c r="A8" t="s">
        <v>20</v>
      </c>
      <c r="B8" t="s">
        <v>257</v>
      </c>
      <c r="C8">
        <v>0.13800000000000001</v>
      </c>
      <c r="D8" t="s">
        <v>260</v>
      </c>
      <c r="E8">
        <v>2012</v>
      </c>
      <c r="F8" s="3" t="s">
        <v>261</v>
      </c>
    </row>
    <row r="9" spans="1:6" x14ac:dyDescent="0.3">
      <c r="A9" t="s">
        <v>263</v>
      </c>
      <c r="B9" t="s">
        <v>262</v>
      </c>
      <c r="C9">
        <v>0.52400000000000002</v>
      </c>
      <c r="D9" t="s">
        <v>264</v>
      </c>
      <c r="E9" t="s">
        <v>249</v>
      </c>
      <c r="F9" s="3" t="s">
        <v>265</v>
      </c>
    </row>
    <row r="10" spans="1:6" x14ac:dyDescent="0.3">
      <c r="A10" t="s">
        <v>266</v>
      </c>
      <c r="B10" t="s">
        <v>268</v>
      </c>
      <c r="C10">
        <v>0.13800000000000001</v>
      </c>
      <c r="D10" t="s">
        <v>269</v>
      </c>
      <c r="E10">
        <v>1005</v>
      </c>
      <c r="F10" s="3" t="s">
        <v>270</v>
      </c>
    </row>
    <row r="11" spans="1:6" x14ac:dyDescent="0.3">
      <c r="A11" t="s">
        <v>267</v>
      </c>
      <c r="B11" t="s">
        <v>271</v>
      </c>
      <c r="C11">
        <v>0.13800000000000001</v>
      </c>
      <c r="D11" t="s">
        <v>272</v>
      </c>
      <c r="E11">
        <v>1005</v>
      </c>
      <c r="F11" s="3" t="s">
        <v>273</v>
      </c>
    </row>
    <row r="12" spans="1:6" x14ac:dyDescent="0.3">
      <c r="A12" t="s">
        <v>281</v>
      </c>
      <c r="B12" t="s">
        <v>274</v>
      </c>
      <c r="C12">
        <v>0.28999999999999998</v>
      </c>
      <c r="D12" t="s">
        <v>275</v>
      </c>
      <c r="E12" t="s">
        <v>276</v>
      </c>
      <c r="F12" s="3" t="s">
        <v>280</v>
      </c>
    </row>
    <row r="13" spans="1:6" x14ac:dyDescent="0.3">
      <c r="A13" t="s">
        <v>282</v>
      </c>
      <c r="B13" t="s">
        <v>274</v>
      </c>
      <c r="C13">
        <v>0.28999999999999998</v>
      </c>
      <c r="D13" t="s">
        <v>275</v>
      </c>
      <c r="E13" t="s">
        <v>277</v>
      </c>
      <c r="F13" s="3" t="s">
        <v>280</v>
      </c>
    </row>
    <row r="14" spans="1:6" x14ac:dyDescent="0.3">
      <c r="A14" t="s">
        <v>283</v>
      </c>
      <c r="B14" t="s">
        <v>274</v>
      </c>
      <c r="C14">
        <v>0.28999999999999998</v>
      </c>
      <c r="D14" t="s">
        <v>275</v>
      </c>
      <c r="E14" t="s">
        <v>278</v>
      </c>
      <c r="F14" s="3" t="s">
        <v>280</v>
      </c>
    </row>
    <row r="15" spans="1:6" x14ac:dyDescent="0.3">
      <c r="A15" t="s">
        <v>284</v>
      </c>
      <c r="B15" t="s">
        <v>274</v>
      </c>
      <c r="C15">
        <v>0.28999999999999998</v>
      </c>
      <c r="D15" t="s">
        <v>275</v>
      </c>
      <c r="E15" t="s">
        <v>279</v>
      </c>
      <c r="F15" s="3" t="s">
        <v>280</v>
      </c>
    </row>
    <row r="16" spans="1:6" x14ac:dyDescent="0.3">
      <c r="A16" t="s">
        <v>19</v>
      </c>
      <c r="B16" t="s">
        <v>285</v>
      </c>
      <c r="C16">
        <v>0.20699999999999999</v>
      </c>
      <c r="D16" t="s">
        <v>286</v>
      </c>
      <c r="E16" t="s">
        <v>287</v>
      </c>
      <c r="F16" s="3" t="s">
        <v>288</v>
      </c>
    </row>
    <row r="17" spans="1:6" x14ac:dyDescent="0.3">
      <c r="A17" t="s">
        <v>20</v>
      </c>
      <c r="B17" t="s">
        <v>285</v>
      </c>
      <c r="C17">
        <v>0.20699999999999999</v>
      </c>
      <c r="D17" t="s">
        <v>286</v>
      </c>
      <c r="E17" t="s">
        <v>287</v>
      </c>
      <c r="F17" s="3" t="s">
        <v>288</v>
      </c>
    </row>
    <row r="18" spans="1:6" x14ac:dyDescent="0.3">
      <c r="A18" t="s">
        <v>21</v>
      </c>
      <c r="B18" t="s">
        <v>285</v>
      </c>
      <c r="C18">
        <v>0.20699999999999999</v>
      </c>
      <c r="D18" t="s">
        <v>286</v>
      </c>
      <c r="E18" t="s">
        <v>287</v>
      </c>
      <c r="F18" s="3" t="s">
        <v>288</v>
      </c>
    </row>
    <row r="19" spans="1:6" x14ac:dyDescent="0.3">
      <c r="A19" t="s">
        <v>22</v>
      </c>
      <c r="B19" t="s">
        <v>285</v>
      </c>
      <c r="C19">
        <v>0.20699999999999999</v>
      </c>
      <c r="D19" t="s">
        <v>286</v>
      </c>
      <c r="E19" t="s">
        <v>287</v>
      </c>
      <c r="F19" s="3" t="s">
        <v>288</v>
      </c>
    </row>
    <row r="20" spans="1:6" x14ac:dyDescent="0.3">
      <c r="B20" t="s">
        <v>337</v>
      </c>
      <c r="C20">
        <f>SUM(C9:C19)</f>
        <v>2.7879999999999998</v>
      </c>
    </row>
    <row r="21" spans="1:6" x14ac:dyDescent="0.3">
      <c r="B21" t="s">
        <v>338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C15" sqref="C15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242</v>
      </c>
      <c r="B2" t="s">
        <v>243</v>
      </c>
      <c r="C2">
        <v>2.1800000000000002</v>
      </c>
      <c r="D2" s="3" t="s">
        <v>244</v>
      </c>
      <c r="E2" t="s">
        <v>245</v>
      </c>
      <c r="F2" s="3" t="s">
        <v>246</v>
      </c>
    </row>
    <row r="3" spans="1:6" x14ac:dyDescent="0.3">
      <c r="A3" t="s">
        <v>248</v>
      </c>
      <c r="B3" t="s">
        <v>360</v>
      </c>
      <c r="C3">
        <v>0.60699999999999998</v>
      </c>
      <c r="D3" t="s">
        <v>247</v>
      </c>
      <c r="E3" t="s">
        <v>249</v>
      </c>
      <c r="F3" s="3" t="s">
        <v>250</v>
      </c>
    </row>
    <row r="4" spans="1:6" x14ac:dyDescent="0.3">
      <c r="A4" t="s">
        <v>362</v>
      </c>
      <c r="B4" t="s">
        <v>361</v>
      </c>
      <c r="C4">
        <v>3.81</v>
      </c>
      <c r="D4" t="s">
        <v>358</v>
      </c>
      <c r="E4" t="s">
        <v>350</v>
      </c>
      <c r="F4" s="3" t="s">
        <v>359</v>
      </c>
    </row>
    <row r="5" spans="1:6" x14ac:dyDescent="0.3">
      <c r="A5" t="s">
        <v>17</v>
      </c>
      <c r="B5" t="s">
        <v>256</v>
      </c>
      <c r="C5">
        <v>0.13800000000000001</v>
      </c>
      <c r="D5" t="s">
        <v>258</v>
      </c>
      <c r="E5">
        <v>1608</v>
      </c>
      <c r="F5" s="3" t="s">
        <v>259</v>
      </c>
    </row>
    <row r="6" spans="1:6" x14ac:dyDescent="0.3">
      <c r="A6" t="s">
        <v>18</v>
      </c>
      <c r="B6" t="s">
        <v>257</v>
      </c>
      <c r="C6">
        <v>0.13800000000000001</v>
      </c>
      <c r="D6" t="s">
        <v>260</v>
      </c>
      <c r="E6">
        <v>2012</v>
      </c>
      <c r="F6" s="3" t="s">
        <v>261</v>
      </c>
    </row>
    <row r="7" spans="1:6" x14ac:dyDescent="0.3">
      <c r="A7" t="s">
        <v>19</v>
      </c>
      <c r="B7" t="s">
        <v>344</v>
      </c>
      <c r="C7">
        <v>0.11</v>
      </c>
      <c r="D7" t="s">
        <v>345</v>
      </c>
      <c r="E7">
        <v>1005</v>
      </c>
      <c r="F7" s="3" t="s">
        <v>346</v>
      </c>
    </row>
    <row r="8" spans="1:6" x14ac:dyDescent="0.3">
      <c r="A8" t="s">
        <v>20</v>
      </c>
      <c r="B8" t="s">
        <v>344</v>
      </c>
      <c r="C8">
        <v>0.11</v>
      </c>
      <c r="D8" t="s">
        <v>345</v>
      </c>
      <c r="E8">
        <v>1005</v>
      </c>
      <c r="F8" s="3" t="s">
        <v>346</v>
      </c>
    </row>
    <row r="9" spans="1:6" x14ac:dyDescent="0.3">
      <c r="A9" t="s">
        <v>21</v>
      </c>
      <c r="B9" t="s">
        <v>339</v>
      </c>
      <c r="C9">
        <v>0.13800000000000001</v>
      </c>
      <c r="D9" t="s">
        <v>347</v>
      </c>
      <c r="E9">
        <v>2012</v>
      </c>
      <c r="F9" s="3" t="s">
        <v>348</v>
      </c>
    </row>
    <row r="10" spans="1:6" x14ac:dyDescent="0.3">
      <c r="A10" t="s">
        <v>22</v>
      </c>
      <c r="B10" t="s">
        <v>340</v>
      </c>
      <c r="C10">
        <v>0.152</v>
      </c>
      <c r="D10" t="s">
        <v>349</v>
      </c>
      <c r="E10" t="s">
        <v>350</v>
      </c>
      <c r="F10" s="3" t="s">
        <v>351</v>
      </c>
    </row>
    <row r="11" spans="1:6" x14ac:dyDescent="0.3">
      <c r="A11" t="s">
        <v>204</v>
      </c>
      <c r="B11" t="s">
        <v>341</v>
      </c>
      <c r="C11">
        <v>0.13800000000000001</v>
      </c>
      <c r="D11" t="s">
        <v>352</v>
      </c>
      <c r="E11">
        <v>1005</v>
      </c>
      <c r="F11" s="3" t="s">
        <v>353</v>
      </c>
    </row>
    <row r="12" spans="1:6" x14ac:dyDescent="0.3">
      <c r="A12" t="s">
        <v>1</v>
      </c>
      <c r="B12" t="s">
        <v>342</v>
      </c>
      <c r="C12">
        <v>0.13800000000000001</v>
      </c>
      <c r="D12" t="s">
        <v>354</v>
      </c>
      <c r="E12">
        <v>1608</v>
      </c>
      <c r="F12" s="3" t="s">
        <v>355</v>
      </c>
    </row>
    <row r="13" spans="1:6" x14ac:dyDescent="0.3">
      <c r="A13" t="s">
        <v>2</v>
      </c>
      <c r="B13" t="s">
        <v>343</v>
      </c>
      <c r="C13">
        <v>0.13800000000000001</v>
      </c>
      <c r="D13" t="s">
        <v>356</v>
      </c>
      <c r="E13">
        <v>1608</v>
      </c>
      <c r="F13" s="3" t="s">
        <v>357</v>
      </c>
    </row>
    <row r="14" spans="1:6" x14ac:dyDescent="0.3">
      <c r="C14">
        <f>SUM(C2:C13)</f>
        <v>7.7969999999999997</v>
      </c>
      <c r="F14" s="3"/>
    </row>
    <row r="15" spans="1:6" x14ac:dyDescent="0.3">
      <c r="F15" s="3"/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</hyperlinks>
  <pageMargins left="0.7" right="0.7" top="0.75" bottom="0.75" header="0.3" footer="0.3"/>
  <pageSetup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activeCell="G16" sqref="G16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289</v>
      </c>
      <c r="B2" t="s">
        <v>290</v>
      </c>
      <c r="C2">
        <v>2.98</v>
      </c>
      <c r="D2" t="s">
        <v>291</v>
      </c>
      <c r="F2" s="3" t="s">
        <v>292</v>
      </c>
    </row>
    <row r="3" spans="1:6" x14ac:dyDescent="0.3">
      <c r="A3" t="s">
        <v>293</v>
      </c>
      <c r="B3" t="s">
        <v>296</v>
      </c>
      <c r="C3">
        <v>1.02</v>
      </c>
      <c r="D3" t="s">
        <v>294</v>
      </c>
      <c r="F3" s="3" t="s">
        <v>295</v>
      </c>
    </row>
    <row r="4" spans="1:6" x14ac:dyDescent="0.3">
      <c r="A4" t="s">
        <v>297</v>
      </c>
      <c r="B4" t="s">
        <v>298</v>
      </c>
      <c r="C4">
        <v>0.53800000000000003</v>
      </c>
      <c r="D4" t="s">
        <v>299</v>
      </c>
      <c r="F4" s="3" t="s">
        <v>300</v>
      </c>
    </row>
    <row r="5" spans="1:6" x14ac:dyDescent="0.3">
      <c r="A5" t="s">
        <v>301</v>
      </c>
      <c r="B5" t="s">
        <v>302</v>
      </c>
      <c r="C5">
        <v>0.92500000000000004</v>
      </c>
      <c r="D5" t="s">
        <v>303</v>
      </c>
      <c r="F5" s="3" t="s">
        <v>304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15"/>
  <sheetViews>
    <sheetView workbookViewId="0">
      <selection activeCell="F13" sqref="F13"/>
    </sheetView>
  </sheetViews>
  <sheetFormatPr defaultRowHeight="14.4" x14ac:dyDescent="0.3"/>
  <cols>
    <col min="1" max="1" width="16.5546875" bestFit="1" customWidth="1"/>
    <col min="2" max="2" width="20.7773437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305</v>
      </c>
      <c r="B2" t="s">
        <v>306</v>
      </c>
      <c r="C2">
        <v>16.59</v>
      </c>
      <c r="D2" t="s">
        <v>307</v>
      </c>
      <c r="F2" s="3" t="s">
        <v>312</v>
      </c>
    </row>
    <row r="3" spans="1:6" x14ac:dyDescent="0.3">
      <c r="A3" t="s">
        <v>308</v>
      </c>
      <c r="B3" t="s">
        <v>309</v>
      </c>
      <c r="C3">
        <v>22.67</v>
      </c>
      <c r="D3" t="s">
        <v>310</v>
      </c>
      <c r="F3" s="3" t="s">
        <v>311</v>
      </c>
    </row>
    <row r="4" spans="1:6" x14ac:dyDescent="0.3">
      <c r="A4" t="s">
        <v>17</v>
      </c>
      <c r="B4" t="s">
        <v>313</v>
      </c>
      <c r="C4">
        <v>0.20699999999999999</v>
      </c>
      <c r="D4" s="3" t="s">
        <v>286</v>
      </c>
      <c r="E4" t="s">
        <v>287</v>
      </c>
      <c r="F4" s="3" t="s">
        <v>288</v>
      </c>
    </row>
    <row r="5" spans="1:6" x14ac:dyDescent="0.3">
      <c r="A5" t="s">
        <v>1</v>
      </c>
      <c r="B5" t="s">
        <v>314</v>
      </c>
      <c r="C5">
        <v>0.13800000000000001</v>
      </c>
      <c r="D5" t="s">
        <v>315</v>
      </c>
      <c r="E5">
        <v>1608</v>
      </c>
      <c r="F5" s="3" t="s">
        <v>316</v>
      </c>
    </row>
    <row r="6" spans="1:6" x14ac:dyDescent="0.3">
      <c r="A6" t="s">
        <v>2</v>
      </c>
      <c r="B6" t="s">
        <v>314</v>
      </c>
      <c r="C6">
        <v>0.13800000000000001</v>
      </c>
      <c r="D6" t="s">
        <v>315</v>
      </c>
      <c r="E6">
        <v>1608</v>
      </c>
      <c r="F6" s="3" t="s">
        <v>316</v>
      </c>
    </row>
    <row r="7" spans="1:6" x14ac:dyDescent="0.3">
      <c r="A7" t="s">
        <v>3</v>
      </c>
      <c r="B7" t="s">
        <v>314</v>
      </c>
      <c r="C7">
        <v>0.13800000000000001</v>
      </c>
      <c r="D7" t="s">
        <v>315</v>
      </c>
      <c r="E7">
        <v>1608</v>
      </c>
      <c r="F7" s="3" t="s">
        <v>316</v>
      </c>
    </row>
    <row r="8" spans="1:6" x14ac:dyDescent="0.3">
      <c r="A8" t="s">
        <v>4</v>
      </c>
      <c r="B8" t="s">
        <v>314</v>
      </c>
      <c r="C8">
        <v>0.13800000000000001</v>
      </c>
      <c r="D8" t="s">
        <v>315</v>
      </c>
      <c r="E8">
        <v>1608</v>
      </c>
      <c r="F8" s="3" t="s">
        <v>316</v>
      </c>
    </row>
    <row r="9" spans="1:6" x14ac:dyDescent="0.3">
      <c r="A9" t="s">
        <v>5</v>
      </c>
      <c r="B9" t="s">
        <v>314</v>
      </c>
      <c r="C9">
        <v>0.13800000000000001</v>
      </c>
      <c r="D9" t="s">
        <v>315</v>
      </c>
      <c r="E9">
        <v>1608</v>
      </c>
      <c r="F9" s="3" t="s">
        <v>316</v>
      </c>
    </row>
    <row r="10" spans="1:6" x14ac:dyDescent="0.3">
      <c r="A10" t="s">
        <v>6</v>
      </c>
      <c r="B10" t="s">
        <v>314</v>
      </c>
      <c r="C10">
        <v>0.13800000000000001</v>
      </c>
      <c r="D10" t="s">
        <v>315</v>
      </c>
      <c r="E10">
        <v>1608</v>
      </c>
      <c r="F10" s="3" t="s">
        <v>316</v>
      </c>
    </row>
    <row r="11" spans="1:6" x14ac:dyDescent="0.3">
      <c r="A11" t="s">
        <v>7</v>
      </c>
      <c r="B11" t="s">
        <v>314</v>
      </c>
      <c r="C11">
        <v>0.13800000000000001</v>
      </c>
      <c r="D11" t="s">
        <v>315</v>
      </c>
      <c r="E11">
        <v>1608</v>
      </c>
      <c r="F11" s="3" t="s">
        <v>316</v>
      </c>
    </row>
    <row r="12" spans="1:6" x14ac:dyDescent="0.3">
      <c r="A12" t="s">
        <v>329</v>
      </c>
      <c r="B12" t="s">
        <v>330</v>
      </c>
      <c r="C12">
        <v>1.38</v>
      </c>
      <c r="D12" t="s">
        <v>317</v>
      </c>
      <c r="F12" s="3" t="s">
        <v>318</v>
      </c>
    </row>
    <row r="13" spans="1:6" x14ac:dyDescent="0.3">
      <c r="A13" t="s">
        <v>319</v>
      </c>
      <c r="B13" t="s">
        <v>320</v>
      </c>
      <c r="C13">
        <v>0.99399999999999999</v>
      </c>
      <c r="D13" t="s">
        <v>321</v>
      </c>
      <c r="E13" t="s">
        <v>323</v>
      </c>
      <c r="F13" s="3" t="s">
        <v>322</v>
      </c>
    </row>
    <row r="14" spans="1:6" x14ac:dyDescent="0.3">
      <c r="A14" t="s">
        <v>324</v>
      </c>
      <c r="B14" t="s">
        <v>325</v>
      </c>
      <c r="C14">
        <v>0.71799999999999997</v>
      </c>
      <c r="D14" t="s">
        <v>326</v>
      </c>
      <c r="E14" t="s">
        <v>327</v>
      </c>
      <c r="F14" s="3" t="s">
        <v>328</v>
      </c>
    </row>
    <row r="15" spans="1:6" x14ac:dyDescent="0.3">
      <c r="A15" t="s">
        <v>329</v>
      </c>
      <c r="B15" t="s">
        <v>331</v>
      </c>
      <c r="C15">
        <v>1.38</v>
      </c>
      <c r="D15" t="s">
        <v>317</v>
      </c>
      <c r="F15" s="3" t="s">
        <v>318</v>
      </c>
    </row>
  </sheetData>
  <phoneticPr fontId="3" type="noConversion"/>
  <hyperlinks>
    <hyperlink ref="F3" r:id="rId1" xr:uid="{4086144A-D13C-4CF7-B0A2-04DC9FD2E687}"/>
    <hyperlink ref="F4" r:id="rId2" display="https://www.mouser.ca/datasheet/2/445/860020273009-1725581.pdf" xr:uid="{DF0F49A7-30B6-415A-AA6E-5F9F70F3E664}"/>
    <hyperlink ref="D4" r:id="rId3" xr:uid="{502E7D33-C429-41BF-8FAA-6D1BB65BAFC1}"/>
    <hyperlink ref="F12" r:id="rId4" display="https://www.mouser.ca/datasheet/2/54/ptv09-777818.pdf" xr:uid="{BBF2E0E5-0197-4455-B910-736161147ECB}"/>
    <hyperlink ref="F13" r:id="rId5" display="https://www.mouser.ca/datasheet/2/308/1/NCS333_D-2317376.pdf" xr:uid="{7C0CF1F9-6D8B-4838-AF4F-5E3806F151A2}"/>
    <hyperlink ref="F14" r:id="rId6" display="https://www.mouser.ca/datasheet/2/308/1/NCP161_D-2316989.pdf" xr:uid="{7A98D1F1-404F-44D8-89D1-D9D1436D893F}"/>
    <hyperlink ref="F15" r:id="rId7" display="https://www.mouser.ca/datasheet/2/54/ptv09-777818.pdf" xr:uid="{8236BBA3-E1C5-477D-B2F7-BBC0C6E41223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240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tabSelected="1"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F108"/>
  <sheetViews>
    <sheetView topLeftCell="A70" workbookViewId="0">
      <selection activeCell="A109" sqref="A109:A114"/>
    </sheetView>
  </sheetViews>
  <sheetFormatPr defaultRowHeight="14.4" x14ac:dyDescent="0.3"/>
  <cols>
    <col min="1" max="1" width="11.109375" bestFit="1" customWidth="1"/>
    <col min="2" max="2" width="13.88671875" bestFit="1" customWidth="1"/>
    <col min="6" max="6" width="76.33203125" bestFit="1" customWidth="1"/>
  </cols>
  <sheetData>
    <row r="1" spans="1:6" ht="15" thickBot="1" x14ac:dyDescent="0.35">
      <c r="A1" s="1" t="s">
        <v>0</v>
      </c>
      <c r="B1" s="1" t="s">
        <v>148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</row>
    <row r="3" spans="1:6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</row>
    <row r="4" spans="1:6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</row>
    <row r="5" spans="1:6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</row>
    <row r="6" spans="1:6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</row>
    <row r="7" spans="1:6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</row>
    <row r="8" spans="1:6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</row>
    <row r="9" spans="1:6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</row>
    <row r="10" spans="1:6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</row>
    <row r="11" spans="1:6" x14ac:dyDescent="0.3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</row>
    <row r="12" spans="1:6" x14ac:dyDescent="0.3">
      <c r="A12" t="s">
        <v>149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</row>
    <row r="13" spans="1:6" x14ac:dyDescent="0.3">
      <c r="A13" t="s">
        <v>150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</row>
    <row r="14" spans="1:6" x14ac:dyDescent="0.3">
      <c r="A14" t="s">
        <v>151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</row>
    <row r="15" spans="1:6" x14ac:dyDescent="0.3">
      <c r="A15" t="s">
        <v>152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</row>
    <row r="16" spans="1:6" x14ac:dyDescent="0.3">
      <c r="A16" t="s">
        <v>153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</row>
    <row r="17" spans="1:6" x14ac:dyDescent="0.3">
      <c r="A17" t="s">
        <v>154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</row>
    <row r="18" spans="1:6" x14ac:dyDescent="0.3">
      <c r="A18" t="s">
        <v>155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</row>
    <row r="19" spans="1:6" x14ac:dyDescent="0.3">
      <c r="A19" t="s">
        <v>156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</row>
    <row r="20" spans="1:6" ht="15" thickBot="1" x14ac:dyDescent="0.35">
      <c r="A20" s="9" t="s">
        <v>157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</row>
    <row r="21" spans="1:6" x14ac:dyDescent="0.3">
      <c r="A21" t="s">
        <v>158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</row>
    <row r="22" spans="1:6" x14ac:dyDescent="0.3">
      <c r="A22" t="s">
        <v>159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</row>
    <row r="23" spans="1:6" x14ac:dyDescent="0.3">
      <c r="A23" t="s">
        <v>160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</row>
    <row r="24" spans="1:6" x14ac:dyDescent="0.3">
      <c r="A24" t="s">
        <v>161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</row>
    <row r="25" spans="1:6" x14ac:dyDescent="0.3">
      <c r="A25" t="s">
        <v>162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</row>
    <row r="26" spans="1:6" x14ac:dyDescent="0.3">
      <c r="A26" t="s">
        <v>163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</row>
    <row r="27" spans="1:6" x14ac:dyDescent="0.3">
      <c r="A27" t="s">
        <v>164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</row>
    <row r="28" spans="1:6" x14ac:dyDescent="0.3">
      <c r="A28" t="s">
        <v>165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</row>
    <row r="29" spans="1:6" ht="15" thickBot="1" x14ac:dyDescent="0.35">
      <c r="A29" s="9" t="s">
        <v>166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</row>
    <row r="30" spans="1:6" x14ac:dyDescent="0.3">
      <c r="A30" t="s">
        <v>167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</row>
    <row r="31" spans="1:6" x14ac:dyDescent="0.3">
      <c r="A31" t="s">
        <v>168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</row>
    <row r="32" spans="1:6" x14ac:dyDescent="0.3">
      <c r="A32" t="s">
        <v>169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</row>
    <row r="33" spans="1:6" x14ac:dyDescent="0.3">
      <c r="A33" t="s">
        <v>170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</row>
    <row r="34" spans="1:6" x14ac:dyDescent="0.3">
      <c r="A34" t="s">
        <v>171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</row>
    <row r="35" spans="1:6" x14ac:dyDescent="0.3">
      <c r="A35" t="s">
        <v>172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</row>
    <row r="36" spans="1:6" x14ac:dyDescent="0.3">
      <c r="A36" t="s">
        <v>173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</row>
    <row r="37" spans="1:6" x14ac:dyDescent="0.3">
      <c r="A37" t="s">
        <v>174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</row>
    <row r="38" spans="1:6" x14ac:dyDescent="0.3">
      <c r="A38" t="s">
        <v>175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</row>
    <row r="39" spans="1:6" ht="15" thickBot="1" x14ac:dyDescent="0.35">
      <c r="A39" s="9" t="s">
        <v>176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</row>
    <row r="40" spans="1:6" x14ac:dyDescent="0.3">
      <c r="A40" t="s">
        <v>177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</row>
    <row r="41" spans="1:6" x14ac:dyDescent="0.3">
      <c r="A41" t="s">
        <v>178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</row>
    <row r="42" spans="1:6" x14ac:dyDescent="0.3">
      <c r="A42" t="s">
        <v>179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</row>
    <row r="43" spans="1:6" x14ac:dyDescent="0.3">
      <c r="A43" t="s">
        <v>180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</row>
    <row r="44" spans="1:6" x14ac:dyDescent="0.3">
      <c r="A44" t="s">
        <v>181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</row>
    <row r="45" spans="1:6" x14ac:dyDescent="0.3">
      <c r="A45" t="s">
        <v>182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</row>
    <row r="46" spans="1:6" x14ac:dyDescent="0.3">
      <c r="A46" t="s">
        <v>183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</row>
    <row r="47" spans="1:6" x14ac:dyDescent="0.3">
      <c r="A47" t="s">
        <v>184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</row>
    <row r="48" spans="1:6" ht="15" thickBot="1" x14ac:dyDescent="0.35">
      <c r="A48" s="9" t="s">
        <v>185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</row>
    <row r="49" spans="1:6" x14ac:dyDescent="0.3">
      <c r="A49" t="s">
        <v>186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</row>
    <row r="50" spans="1:6" x14ac:dyDescent="0.3">
      <c r="A50" t="s">
        <v>187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</row>
    <row r="51" spans="1:6" x14ac:dyDescent="0.3">
      <c r="A51" t="s">
        <v>188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</row>
    <row r="52" spans="1:6" x14ac:dyDescent="0.3">
      <c r="A52" t="s">
        <v>189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</row>
    <row r="53" spans="1:6" x14ac:dyDescent="0.3">
      <c r="A53" t="s">
        <v>190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</row>
    <row r="54" spans="1:6" x14ac:dyDescent="0.3">
      <c r="A54" t="s">
        <v>191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</row>
    <row r="55" spans="1:6" x14ac:dyDescent="0.3">
      <c r="A55" t="s">
        <v>192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</row>
    <row r="56" spans="1:6" x14ac:dyDescent="0.3">
      <c r="A56" t="s">
        <v>193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</row>
    <row r="57" spans="1:6" ht="15" thickBot="1" x14ac:dyDescent="0.35">
      <c r="A57" s="9" t="s">
        <v>194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</row>
    <row r="58" spans="1:6" x14ac:dyDescent="0.3">
      <c r="A58" t="s">
        <v>195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</row>
    <row r="59" spans="1:6" x14ac:dyDescent="0.3">
      <c r="A59" t="s">
        <v>196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</row>
    <row r="60" spans="1:6" x14ac:dyDescent="0.3">
      <c r="A60" t="s">
        <v>197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</row>
    <row r="61" spans="1:6" x14ac:dyDescent="0.3">
      <c r="A61" t="s">
        <v>198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</row>
    <row r="62" spans="1:6" x14ac:dyDescent="0.3">
      <c r="A62" t="s">
        <v>199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</row>
    <row r="63" spans="1:6" x14ac:dyDescent="0.3">
      <c r="A63" t="s">
        <v>200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</row>
    <row r="64" spans="1:6" x14ac:dyDescent="0.3">
      <c r="A64" t="s">
        <v>201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</row>
    <row r="65" spans="1:6" x14ac:dyDescent="0.3">
      <c r="A65" t="s">
        <v>202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</row>
    <row r="66" spans="1:6" ht="15" thickBot="1" x14ac:dyDescent="0.35">
      <c r="A66" s="9" t="s">
        <v>203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</row>
    <row r="67" spans="1:6" x14ac:dyDescent="0.3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</row>
    <row r="68" spans="1:6" x14ac:dyDescent="0.3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</row>
    <row r="69" spans="1:6" x14ac:dyDescent="0.3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</row>
    <row r="70" spans="1:6" x14ac:dyDescent="0.3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</row>
    <row r="71" spans="1:6" x14ac:dyDescent="0.3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</row>
    <row r="72" spans="1:6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</row>
    <row r="73" spans="1:6" x14ac:dyDescent="0.3">
      <c r="A73" s="14" t="s">
        <v>204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</row>
    <row r="74" spans="1:6" x14ac:dyDescent="0.3">
      <c r="A74" s="14" t="s">
        <v>205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</row>
    <row r="75" spans="1:6" x14ac:dyDescent="0.3">
      <c r="A75" s="14" t="s">
        <v>206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</row>
    <row r="76" spans="1:6" x14ac:dyDescent="0.3">
      <c r="A76" s="14" t="s">
        <v>207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</row>
    <row r="77" spans="1:6" x14ac:dyDescent="0.3">
      <c r="A77" s="14" t="s">
        <v>208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</row>
    <row r="78" spans="1:6" ht="15" thickBot="1" x14ac:dyDescent="0.35">
      <c r="A78" s="15" t="s">
        <v>209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</row>
    <row r="79" spans="1:6" x14ac:dyDescent="0.3">
      <c r="A79" s="14" t="s">
        <v>210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</row>
    <row r="80" spans="1:6" x14ac:dyDescent="0.3">
      <c r="A80" s="14" t="s">
        <v>211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</row>
    <row r="81" spans="1:6" x14ac:dyDescent="0.3">
      <c r="A81" s="14" t="s">
        <v>212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</row>
    <row r="82" spans="1:6" x14ac:dyDescent="0.3">
      <c r="A82" s="14" t="s">
        <v>213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</row>
    <row r="83" spans="1:6" x14ac:dyDescent="0.3">
      <c r="A83" s="14" t="s">
        <v>214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</row>
    <row r="84" spans="1:6" ht="15" thickBot="1" x14ac:dyDescent="0.35">
      <c r="A84" s="15" t="s">
        <v>215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</row>
    <row r="85" spans="1:6" x14ac:dyDescent="0.3">
      <c r="A85" s="14" t="s">
        <v>216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</row>
    <row r="86" spans="1:6" x14ac:dyDescent="0.3">
      <c r="A86" s="14" t="s">
        <v>217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</row>
    <row r="87" spans="1:6" x14ac:dyDescent="0.3">
      <c r="A87" s="14" t="s">
        <v>218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</row>
    <row r="88" spans="1:6" x14ac:dyDescent="0.3">
      <c r="A88" s="14" t="s">
        <v>219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</row>
    <row r="89" spans="1:6" x14ac:dyDescent="0.3">
      <c r="A89" s="14" t="s">
        <v>220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</row>
    <row r="90" spans="1:6" ht="15" thickBot="1" x14ac:dyDescent="0.35">
      <c r="A90" s="15" t="s">
        <v>221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</row>
    <row r="91" spans="1:6" x14ac:dyDescent="0.3">
      <c r="A91" s="14" t="s">
        <v>222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</row>
    <row r="92" spans="1:6" x14ac:dyDescent="0.3">
      <c r="A92" s="14" t="s">
        <v>223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</row>
    <row r="93" spans="1:6" x14ac:dyDescent="0.3">
      <c r="A93" s="14" t="s">
        <v>224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</row>
    <row r="94" spans="1:6" x14ac:dyDescent="0.3">
      <c r="A94" s="14" t="s">
        <v>225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</row>
    <row r="95" spans="1:6" x14ac:dyDescent="0.3">
      <c r="A95" s="14" t="s">
        <v>226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</row>
    <row r="96" spans="1:6" ht="15" thickBot="1" x14ac:dyDescent="0.35">
      <c r="A96" s="15" t="s">
        <v>227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</row>
    <row r="97" spans="1:6" x14ac:dyDescent="0.3">
      <c r="A97" s="20" t="s">
        <v>228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</row>
    <row r="98" spans="1:6" x14ac:dyDescent="0.3">
      <c r="A98" s="14" t="s">
        <v>229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</row>
    <row r="99" spans="1:6" x14ac:dyDescent="0.3">
      <c r="A99" s="14" t="s">
        <v>230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</row>
    <row r="100" spans="1:6" x14ac:dyDescent="0.3">
      <c r="A100" s="14" t="s">
        <v>231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</row>
    <row r="101" spans="1:6" x14ac:dyDescent="0.3">
      <c r="A101" s="14" t="s">
        <v>232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</row>
    <row r="102" spans="1:6" ht="15" thickBot="1" x14ac:dyDescent="0.35">
      <c r="A102" s="15" t="s">
        <v>233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</row>
    <row r="103" spans="1:6" x14ac:dyDescent="0.3">
      <c r="A103" s="14" t="s">
        <v>234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</row>
    <row r="104" spans="1:6" x14ac:dyDescent="0.3">
      <c r="A104" s="14" t="s">
        <v>235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</row>
    <row r="105" spans="1:6" x14ac:dyDescent="0.3">
      <c r="A105" s="14" t="s">
        <v>236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</row>
    <row r="106" spans="1:6" x14ac:dyDescent="0.3">
      <c r="A106" s="14" t="s">
        <v>237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</row>
    <row r="107" spans="1:6" x14ac:dyDescent="0.3">
      <c r="A107" s="14" t="s">
        <v>238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</row>
    <row r="108" spans="1:6" ht="15" thickBot="1" x14ac:dyDescent="0.35">
      <c r="A108" s="15" t="s">
        <v>239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</row>
  </sheetData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</hyperlinks>
  <pageMargins left="0.7" right="0.7" top="0.75" bottom="0.75" header="0.3" footer="0.3"/>
  <pageSetup orientation="portrait" r:id="rId7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332</v>
      </c>
      <c r="B2" t="s">
        <v>333</v>
      </c>
      <c r="C2">
        <v>0.75900000000000001</v>
      </c>
      <c r="D2" t="s">
        <v>334</v>
      </c>
      <c r="E2" t="s">
        <v>335</v>
      </c>
      <c r="F2" s="3" t="s">
        <v>336</v>
      </c>
    </row>
    <row r="3" spans="1:6" x14ac:dyDescent="0.3">
      <c r="A3" s="14" t="s">
        <v>332</v>
      </c>
      <c r="B3" t="s">
        <v>333</v>
      </c>
      <c r="C3">
        <v>0.75900000000000001</v>
      </c>
      <c r="D3" t="s">
        <v>334</v>
      </c>
      <c r="E3" t="s">
        <v>335</v>
      </c>
      <c r="F3" s="3" t="s">
        <v>336</v>
      </c>
    </row>
    <row r="4" spans="1:6" x14ac:dyDescent="0.3">
      <c r="A4" s="14" t="s">
        <v>332</v>
      </c>
      <c r="B4" t="s">
        <v>333</v>
      </c>
      <c r="C4">
        <v>0.75900000000000001</v>
      </c>
      <c r="D4" t="s">
        <v>334</v>
      </c>
      <c r="E4" t="s">
        <v>335</v>
      </c>
      <c r="F4" s="3" t="s">
        <v>336</v>
      </c>
    </row>
    <row r="5" spans="1:6" x14ac:dyDescent="0.3">
      <c r="A5" s="14" t="s">
        <v>332</v>
      </c>
      <c r="B5" t="s">
        <v>333</v>
      </c>
      <c r="C5">
        <v>0.75900000000000001</v>
      </c>
      <c r="D5" t="s">
        <v>334</v>
      </c>
      <c r="E5" t="s">
        <v>335</v>
      </c>
      <c r="F5" s="3" t="s">
        <v>336</v>
      </c>
    </row>
    <row r="6" spans="1:6" x14ac:dyDescent="0.3">
      <c r="A6" s="14" t="s">
        <v>332</v>
      </c>
      <c r="B6" t="s">
        <v>333</v>
      </c>
      <c r="C6">
        <v>0.75900000000000001</v>
      </c>
      <c r="D6" t="s">
        <v>334</v>
      </c>
      <c r="E6" t="s">
        <v>335</v>
      </c>
      <c r="F6" s="3" t="s">
        <v>336</v>
      </c>
    </row>
    <row r="7" spans="1:6" x14ac:dyDescent="0.3">
      <c r="A7" s="14" t="s">
        <v>332</v>
      </c>
      <c r="B7" t="s">
        <v>333</v>
      </c>
      <c r="C7">
        <v>0.75900000000000001</v>
      </c>
      <c r="D7" t="s">
        <v>334</v>
      </c>
      <c r="E7" t="s">
        <v>335</v>
      </c>
      <c r="F7" s="3" t="s">
        <v>336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 Filters</vt:lpstr>
      <vt:lpstr>FilterAmps</vt:lpstr>
      <vt:lpstr>PowerV1</vt:lpstr>
      <vt:lpstr>PowerV2</vt:lpstr>
      <vt:lpstr>Audio Input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2022-07-19T03:44:58Z</dcterms:modified>
</cp:coreProperties>
</file>