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250ad4f956375ad/ECE Projects/Robot Smart Car/Documents/"/>
    </mc:Choice>
  </mc:AlternateContent>
  <xr:revisionPtr revIDLastSave="123" documentId="8_{570071A7-4412-4615-9A4B-5642F9BC0E86}" xr6:coauthVersionLast="47" xr6:coauthVersionMax="47" xr10:uidLastSave="{90394825-1E6B-4772-83E4-7FAE3658C675}"/>
  <bookViews>
    <workbookView xWindow="-108" yWindow="-108" windowWidth="23256" windowHeight="12576" activeTab="1" xr2:uid="{915C09DD-AF59-4C34-8533-8E9C76FC03A1}"/>
  </bookViews>
  <sheets>
    <sheet name="Rise and Settling Time" sheetId="1" r:id="rId1"/>
    <sheet name="Reformat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</calcChain>
</file>

<file path=xl/sharedStrings.xml><?xml version="1.0" encoding="utf-8"?>
<sst xmlns="http://schemas.openxmlformats.org/spreadsheetml/2006/main" count="17" uniqueCount="16">
  <si>
    <t>R-ts</t>
  </si>
  <si>
    <t>L-ts</t>
  </si>
  <si>
    <t>R-tr</t>
  </si>
  <si>
    <t>L-tr</t>
  </si>
  <si>
    <t>Right Wheel 95%</t>
  </si>
  <si>
    <t>Left Wheel 95%</t>
  </si>
  <si>
    <t>Right Wheel 90%</t>
  </si>
  <si>
    <t>Left Wheel 90%</t>
  </si>
  <si>
    <t>Right Wheel 10%</t>
  </si>
  <si>
    <t>Left Wheel 10%</t>
  </si>
  <si>
    <t>Start</t>
  </si>
  <si>
    <t>RPM</t>
  </si>
  <si>
    <t>L-Tr</t>
  </si>
  <si>
    <t>R-Tr</t>
  </si>
  <si>
    <t>L-Ts</t>
  </si>
  <si>
    <t>R-Ts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</si>
</sst>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2" borderId="1" xfId="0" applyNumberFormat="1" applyFont="1" applyFill="1" applyBorder="1" applyAlignment="1" applyProtection="1">
      <alignment horizontal="left" vertical="center" indent="1"/>
      <protection locked="0"/>
    </xf>
    <xf numFmtId="2" fontId="0" fillId="0" borderId="0" xfId="0" applyNumberFormat="1"/>
    <xf numFmtId="0" fontId="1" fillId="0" borderId="2" xfId="0" applyFont="1" applyBorder="1"/>
    <xf numFmtId="0" fontId="0" fillId="0" borderId="2" xfId="0" applyBorder="1"/>
    <xf numFmtId="2" fontId="0" fillId="0" borderId="2" xfId="0" applyNumberFormat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7B2ACD56-A5B1-45EF-A515-FF44214293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'Rise and Settling Time'!$I$1</c:f>
              <c:strCache>
                <c:ptCount val="1"/>
                <c:pt idx="0">
                  <c:v>L-tr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'Rise and Settling Time'!$A$2:$A$16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'Rise and Settling Time'!$I$2:$I$16</c:f>
              <c:numCache>
                <c:formatCode>h:mm:ss.00</c:formatCode>
                <c:ptCount val="15"/>
                <c:pt idx="0">
                  <c:v>1.9386570784263313E-5</c:v>
                </c:pt>
                <c:pt idx="1">
                  <c:v>1.3611112080980092E-5</c:v>
                </c:pt>
                <c:pt idx="2">
                  <c:v>8.8657470769248903E-6</c:v>
                </c:pt>
                <c:pt idx="3">
                  <c:v>6.9675952545367181E-6</c:v>
                </c:pt>
                <c:pt idx="4">
                  <c:v>5.1736133173108101E-6</c:v>
                </c:pt>
                <c:pt idx="5">
                  <c:v>1.8634236766956747E-6</c:v>
                </c:pt>
                <c:pt idx="6">
                  <c:v>1.8634236766956747E-6</c:v>
                </c:pt>
                <c:pt idx="7">
                  <c:v>2.0833322196267545E-6</c:v>
                </c:pt>
                <c:pt idx="8">
                  <c:v>1.5624973457306623E-6</c:v>
                </c:pt>
                <c:pt idx="9">
                  <c:v>1.851854904089123E-6</c:v>
                </c:pt>
                <c:pt idx="10">
                  <c:v>2.6967536541633308E-6</c:v>
                </c:pt>
                <c:pt idx="11">
                  <c:v>2.7430505724623799E-6</c:v>
                </c:pt>
                <c:pt idx="12">
                  <c:v>3.2638854463584721E-6</c:v>
                </c:pt>
                <c:pt idx="13">
                  <c:v>3.5995399230159819E-6</c:v>
                </c:pt>
                <c:pt idx="14">
                  <c:v>4.7569410526193678E-6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E-4F62-BC8D-2EBE94B4A982}"/>
            </c:ext>
          </c:extLst>
        </c:ser>
        <c:ser>
          <c:idx val="1"/>
          <c:order val="1"/>
          <c:tx>
            <c:strRef>
              <c:f>'Rise and Settling Time'!$J$1</c:f>
              <c:strCache>
                <c:ptCount val="1"/>
                <c:pt idx="0">
                  <c:v>R-tr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'Rise and Settling Time'!$A$2:$A$16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'Rise and Settling Time'!$J$2:$J$16</c:f>
              <c:numCache>
                <c:formatCode>h:mm:ss.00</c:formatCode>
                <c:ptCount val="15"/>
                <c:pt idx="0">
                  <c:v>2.0381943613756448E-5</c:v>
                </c:pt>
                <c:pt idx="1">
                  <c:v>1.3333337847143412E-5</c:v>
                </c:pt>
                <c:pt idx="2">
                  <c:v>8.1134276115335524E-6</c:v>
                </c:pt>
                <c:pt idx="3">
                  <c:v>6.1689861468039453E-6</c:v>
                </c:pt>
                <c:pt idx="4">
                  <c:v>3.8425932871177793E-6</c:v>
                </c:pt>
                <c:pt idx="5">
                  <c:v>1.8634236766956747E-6</c:v>
                </c:pt>
                <c:pt idx="6">
                  <c:v>1.5624973457306623E-6</c:v>
                </c:pt>
                <c:pt idx="7">
                  <c:v>1.793981937225908E-6</c:v>
                </c:pt>
                <c:pt idx="8">
                  <c:v>1.5624973457306623E-6</c:v>
                </c:pt>
                <c:pt idx="9">
                  <c:v>1.851854904089123E-6</c:v>
                </c:pt>
                <c:pt idx="10">
                  <c:v>2.4189794203266501E-6</c:v>
                </c:pt>
                <c:pt idx="11">
                  <c:v>2.7430505724623799E-6</c:v>
                </c:pt>
                <c:pt idx="12">
                  <c:v>2.9861112125217915E-6</c:v>
                </c:pt>
                <c:pt idx="13">
                  <c:v>3.5995399230159819E-6</c:v>
                </c:pt>
                <c:pt idx="14">
                  <c:v>4.4560147216543555E-6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E-4F62-BC8D-2EBE94B4A982}"/>
            </c:ext>
          </c:extLst>
        </c:ser>
        <c:ser>
          <c:idx val="2"/>
          <c:order val="2"/>
          <c:tx>
            <c:strRef>
              <c:f>'Rise and Settling Time'!$K$1</c:f>
              <c:strCache>
                <c:ptCount val="1"/>
                <c:pt idx="0">
                  <c:v>L-ts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'Rise and Settling Time'!$A$2:$A$16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'Rise and Settling Time'!$K$2:$K$16</c:f>
              <c:numCache>
                <c:formatCode>h:mm:ss.00</c:formatCode>
                <c:ptCount val="15"/>
                <c:pt idx="0">
                  <c:v>2.9953705961816013E-5</c:v>
                </c:pt>
                <c:pt idx="1">
                  <c:v>2.0486113498918712E-5</c:v>
                </c:pt>
                <c:pt idx="2">
                  <c:v>1.8726852431427687E-5</c:v>
                </c:pt>
                <c:pt idx="3">
                  <c:v>1.3657408999279141E-5</c:v>
                </c:pt>
                <c:pt idx="4">
                  <c:v>1.133102341555059E-5</c:v>
                </c:pt>
                <c:pt idx="5">
                  <c:v>9.5370342023670673E-6</c:v>
                </c:pt>
                <c:pt idx="6">
                  <c:v>6.2268518377095461E-6</c:v>
                </c:pt>
                <c:pt idx="7">
                  <c:v>5.9259255067445338E-6</c:v>
                </c:pt>
                <c:pt idx="8">
                  <c:v>3.1250019674189389E-6</c:v>
                </c:pt>
                <c:pt idx="9">
                  <c:v>3.4722252166830003E-6</c:v>
                </c:pt>
                <c:pt idx="10">
                  <c:v>3.7962963688187301E-6</c:v>
                </c:pt>
                <c:pt idx="11">
                  <c:v>4.4212938519194722E-6</c:v>
                </c:pt>
                <c:pt idx="12">
                  <c:v>4.6874993131496012E-6</c:v>
                </c:pt>
                <c:pt idx="13">
                  <c:v>5.3124967962503433E-6</c:v>
                </c:pt>
                <c:pt idx="14">
                  <c:v>6.1574028222821653E-6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E-4F62-BC8D-2EBE94B4A982}"/>
            </c:ext>
          </c:extLst>
        </c:ser>
        <c:ser>
          <c:idx val="3"/>
          <c:order val="3"/>
          <c:tx>
            <c:strRef>
              <c:f>'Rise and Settling Time'!$L$1</c:f>
              <c:strCache>
                <c:ptCount val="1"/>
                <c:pt idx="0">
                  <c:v>R-ts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'Rise and Settling Time'!$A$2:$A$16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'Rise and Settling Time'!$L$2:$L$16</c:f>
              <c:numCache>
                <c:formatCode>h:mm:ss.00</c:formatCode>
                <c:ptCount val="15"/>
                <c:pt idx="0">
                  <c:v>3.0625000363215804E-5</c:v>
                </c:pt>
                <c:pt idx="1">
                  <c:v>2.1770836610812694E-5</c:v>
                </c:pt>
                <c:pt idx="2">
                  <c:v>1.6446763765998185E-5</c:v>
                </c:pt>
                <c:pt idx="3">
                  <c:v>1.3888886314816773E-5</c:v>
                </c:pt>
                <c:pt idx="4">
                  <c:v>1.160879764938727E-5</c:v>
                </c:pt>
                <c:pt idx="5">
                  <c:v>9.8263844847679138E-6</c:v>
                </c:pt>
                <c:pt idx="6">
                  <c:v>6.2268518377095461E-6</c:v>
                </c:pt>
                <c:pt idx="7">
                  <c:v>2.8356444090604782E-6</c:v>
                </c:pt>
                <c:pt idx="8">
                  <c:v>3.1250019674189389E-6</c:v>
                </c:pt>
                <c:pt idx="9">
                  <c:v>3.2175958040170372E-6</c:v>
                </c:pt>
                <c:pt idx="10">
                  <c:v>3.5069460864178836E-6</c:v>
                </c:pt>
                <c:pt idx="11">
                  <c:v>4.1319435695186257E-6</c:v>
                </c:pt>
                <c:pt idx="12">
                  <c:v>4.6874993131496012E-6</c:v>
                </c:pt>
                <c:pt idx="13">
                  <c:v>5.3124967962503433E-6</c:v>
                </c:pt>
                <c:pt idx="14">
                  <c:v>6.1574028222821653E-6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E-4F62-BC8D-2EBE94B4A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380687"/>
        <c:axId val="425383183"/>
      </c:lineChart>
      <c:catAx>
        <c:axId val="4253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83183"/>
        <c:crosses val="autoZero"/>
        <c:auto val="1"/>
        <c:lblAlgn val="ctr"/>
        <c:lblOffset val="100"/>
        <c:noMultiLvlLbl val="0"/>
      </c:catAx>
      <c:valAx>
        <c:axId val="42538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38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Reformatted!$B$1</c:f>
              <c:strCache>
                <c:ptCount val="1"/>
                <c:pt idx="0">
                  <c:v>L-Tr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Reformatted!$A$2:$A$16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Reformatted!$B$2:$B$16</c:f>
              <c:numCache>
                <c:formatCode>0.00</c:formatCode>
                <c:ptCount val="15"/>
                <c:pt idx="0">
                  <c:v>1.67</c:v>
                </c:pt>
                <c:pt idx="1">
                  <c:v>1.18</c:v>
                </c:pt>
                <c:pt idx="2">
                  <c:v>0.77</c:v>
                </c:pt>
                <c:pt idx="3">
                  <c:v>0.6</c:v>
                </c:pt>
                <c:pt idx="4">
                  <c:v>0.45</c:v>
                </c:pt>
                <c:pt idx="5">
                  <c:v>0.16</c:v>
                </c:pt>
                <c:pt idx="6">
                  <c:v>0.16</c:v>
                </c:pt>
                <c:pt idx="7">
                  <c:v>0.18</c:v>
                </c:pt>
                <c:pt idx="8">
                  <c:v>0.13</c:v>
                </c:pt>
                <c:pt idx="9">
                  <c:v>0.16</c:v>
                </c:pt>
                <c:pt idx="10">
                  <c:v>0.23</c:v>
                </c:pt>
                <c:pt idx="11">
                  <c:v>0.24</c:v>
                </c:pt>
                <c:pt idx="12">
                  <c:v>0.28000000000000003</c:v>
                </c:pt>
                <c:pt idx="13">
                  <c:v>0.31</c:v>
                </c:pt>
                <c:pt idx="1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0A-40D5-BF48-BAAEF8AB9C5B}"/>
            </c:ext>
          </c:extLst>
        </c:ser>
        <c:ser>
          <c:idx val="1"/>
          <c:order val="1"/>
          <c:tx>
            <c:strRef>
              <c:f>Reformatted!$C$1</c:f>
              <c:strCache>
                <c:ptCount val="1"/>
                <c:pt idx="0">
                  <c:v>R-Tr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Reformatted!$A$2:$A$16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Reformatted!$C$2:$C$16</c:f>
              <c:numCache>
                <c:formatCode>0.00</c:formatCode>
                <c:ptCount val="15"/>
                <c:pt idx="0">
                  <c:v>1.76</c:v>
                </c:pt>
                <c:pt idx="1">
                  <c:v>1.1499999999999999</c:v>
                </c:pt>
                <c:pt idx="2">
                  <c:v>0.7</c:v>
                </c:pt>
                <c:pt idx="3">
                  <c:v>0.53</c:v>
                </c:pt>
                <c:pt idx="4">
                  <c:v>0.33</c:v>
                </c:pt>
                <c:pt idx="5">
                  <c:v>0.16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0.16</c:v>
                </c:pt>
                <c:pt idx="10">
                  <c:v>0.21</c:v>
                </c:pt>
                <c:pt idx="11">
                  <c:v>0.24</c:v>
                </c:pt>
                <c:pt idx="12">
                  <c:v>0.26</c:v>
                </c:pt>
                <c:pt idx="13">
                  <c:v>0.31</c:v>
                </c:pt>
                <c:pt idx="14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0A-40D5-BF48-BAAEF8AB9C5B}"/>
            </c:ext>
          </c:extLst>
        </c:ser>
        <c:ser>
          <c:idx val="2"/>
          <c:order val="2"/>
          <c:tx>
            <c:strRef>
              <c:f>Reformatted!$D$1</c:f>
              <c:strCache>
                <c:ptCount val="1"/>
                <c:pt idx="0">
                  <c:v>L-Ts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Reformatted!$A$2:$A$16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Reformatted!$D$2:$D$16</c:f>
              <c:numCache>
                <c:formatCode>0.00</c:formatCode>
                <c:ptCount val="15"/>
                <c:pt idx="0">
                  <c:v>2.66</c:v>
                </c:pt>
                <c:pt idx="1">
                  <c:v>1.77</c:v>
                </c:pt>
                <c:pt idx="2">
                  <c:v>1.62</c:v>
                </c:pt>
                <c:pt idx="3">
                  <c:v>1.18</c:v>
                </c:pt>
                <c:pt idx="4">
                  <c:v>0.98</c:v>
                </c:pt>
                <c:pt idx="5">
                  <c:v>0.82</c:v>
                </c:pt>
                <c:pt idx="6">
                  <c:v>0.54</c:v>
                </c:pt>
                <c:pt idx="7">
                  <c:v>0.51</c:v>
                </c:pt>
                <c:pt idx="8">
                  <c:v>0.27</c:v>
                </c:pt>
                <c:pt idx="9">
                  <c:v>0.3</c:v>
                </c:pt>
                <c:pt idx="10">
                  <c:v>0.33</c:v>
                </c:pt>
                <c:pt idx="11">
                  <c:v>0.38</c:v>
                </c:pt>
                <c:pt idx="12">
                  <c:v>0.4</c:v>
                </c:pt>
                <c:pt idx="13">
                  <c:v>0.46</c:v>
                </c:pt>
                <c:pt idx="14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0A-40D5-BF48-BAAEF8AB9C5B}"/>
            </c:ext>
          </c:extLst>
        </c:ser>
        <c:ser>
          <c:idx val="3"/>
          <c:order val="3"/>
          <c:tx>
            <c:strRef>
              <c:f>Reformatted!$E$1</c:f>
              <c:strCache>
                <c:ptCount val="1"/>
                <c:pt idx="0">
                  <c:v>R-Ts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Reformatted!$A$2:$A$16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Reformatted!$E$2:$E$16</c:f>
              <c:numCache>
                <c:formatCode>0.00</c:formatCode>
                <c:ptCount val="15"/>
                <c:pt idx="0">
                  <c:v>2.72</c:v>
                </c:pt>
                <c:pt idx="1">
                  <c:v>1.88</c:v>
                </c:pt>
                <c:pt idx="2">
                  <c:v>1.42</c:v>
                </c:pt>
                <c:pt idx="3">
                  <c:v>1.2</c:v>
                </c:pt>
                <c:pt idx="4">
                  <c:v>1</c:v>
                </c:pt>
                <c:pt idx="5">
                  <c:v>0.85</c:v>
                </c:pt>
                <c:pt idx="6">
                  <c:v>0.54</c:v>
                </c:pt>
                <c:pt idx="7">
                  <c:v>0.24</c:v>
                </c:pt>
                <c:pt idx="8">
                  <c:v>0.27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0.36</c:v>
                </c:pt>
                <c:pt idx="12">
                  <c:v>0.4</c:v>
                </c:pt>
                <c:pt idx="13">
                  <c:v>0.46</c:v>
                </c:pt>
                <c:pt idx="14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0A-40D5-BF48-BAAEF8AB9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93967"/>
        <c:axId val="431887311"/>
      </c:scatterChart>
      <c:valAx>
        <c:axId val="43189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87311"/>
        <c:crosses val="autoZero"/>
        <c:crossBetween val="midCat"/>
      </c:valAx>
      <c:valAx>
        <c:axId val="4318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93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16</xdr:row>
      <xdr:rowOff>19050</xdr:rowOff>
    </xdr:from>
    <xdr:to>
      <xdr:col>6</xdr:col>
      <xdr:colOff>160020</xdr:colOff>
      <xdr:row>31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CE921-60BA-4041-BF9C-786B264A7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26670</xdr:rowOff>
    </xdr:from>
    <xdr:to>
      <xdr:col>15</xdr:col>
      <xdr:colOff>350520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0CE341-2592-4001-8E04-51868C7D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B03B-698B-4815-AFF3-544587B3B151}">
  <dimension ref="A1:L16"/>
  <sheetViews>
    <sheetView workbookViewId="0">
      <selection activeCell="H19" sqref="H19"/>
    </sheetView>
  </sheetViews>
  <sheetFormatPr defaultRowHeight="14.4" x14ac:dyDescent="0.3"/>
  <cols>
    <col min="2" max="2" width="12.5546875" bestFit="1" customWidth="1"/>
    <col min="3" max="3" width="13.88671875" bestFit="1" customWidth="1"/>
    <col min="4" max="4" width="14.77734375" bestFit="1" customWidth="1"/>
    <col min="5" max="5" width="13.88671875" bestFit="1" customWidth="1"/>
    <col min="6" max="6" width="14.77734375" bestFit="1" customWidth="1"/>
    <col min="7" max="7" width="13.88671875" bestFit="1" customWidth="1"/>
    <col min="8" max="8" width="14.77734375" bestFit="1" customWidth="1"/>
    <col min="9" max="12" width="9.6640625" bestFit="1" customWidth="1"/>
  </cols>
  <sheetData>
    <row r="1" spans="1:12" x14ac:dyDescent="0.3">
      <c r="A1" t="s">
        <v>11</v>
      </c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0</v>
      </c>
    </row>
    <row r="2" spans="1:12" ht="16.8" x14ac:dyDescent="0.3">
      <c r="A2">
        <v>10</v>
      </c>
      <c r="B2" s="2">
        <v>44635.833414351851</v>
      </c>
      <c r="C2" s="2">
        <v>44635.833413969907</v>
      </c>
      <c r="D2" s="2">
        <v>44635.833413969907</v>
      </c>
      <c r="E2" s="2">
        <v>44635.833433356478</v>
      </c>
      <c r="F2" s="2">
        <v>44635.833434351851</v>
      </c>
      <c r="G2" s="2">
        <v>44635.833444305557</v>
      </c>
      <c r="H2" s="2">
        <v>44635.833444976852</v>
      </c>
      <c r="I2" s="1">
        <f t="shared" ref="I2:I16" si="0">E2-C2</f>
        <v>1.9386570784263313E-5</v>
      </c>
      <c r="J2" s="1">
        <f t="shared" ref="J2:J16" si="1">F2-D2</f>
        <v>2.0381943613756448E-5</v>
      </c>
      <c r="K2" s="1">
        <f t="shared" ref="K2:K16" si="2">G2-B2</f>
        <v>2.9953705961816013E-5</v>
      </c>
      <c r="L2" s="1">
        <f t="shared" ref="L2:L16" si="3">H2-B2</f>
        <v>3.0625000363215804E-5</v>
      </c>
    </row>
    <row r="3" spans="1:12" ht="16.8" x14ac:dyDescent="0.3">
      <c r="A3">
        <v>20</v>
      </c>
      <c r="B3" s="2">
        <v>44635.83421148148</v>
      </c>
      <c r="C3" s="2">
        <v>44635.834211724534</v>
      </c>
      <c r="D3" s="2">
        <v>44635.834211724534</v>
      </c>
      <c r="E3" s="2">
        <v>44635.834225335646</v>
      </c>
      <c r="F3" s="2">
        <v>44635.834225057872</v>
      </c>
      <c r="G3" s="2">
        <v>44635.834231967594</v>
      </c>
      <c r="H3" s="2">
        <v>44635.834233252317</v>
      </c>
      <c r="I3" s="1">
        <f t="shared" si="0"/>
        <v>1.3611112080980092E-5</v>
      </c>
      <c r="J3" s="1">
        <f t="shared" si="1"/>
        <v>1.3333337847143412E-5</v>
      </c>
      <c r="K3" s="1">
        <f t="shared" si="2"/>
        <v>2.0486113498918712E-5</v>
      </c>
      <c r="L3" s="1">
        <f t="shared" si="3"/>
        <v>2.1770836610812694E-5</v>
      </c>
    </row>
    <row r="4" spans="1:12" ht="16.8" x14ac:dyDescent="0.3">
      <c r="A4">
        <v>30</v>
      </c>
      <c r="B4" s="2">
        <v>44635.835351597219</v>
      </c>
      <c r="C4" s="2">
        <v>44635.835351979164</v>
      </c>
      <c r="D4" s="2">
        <v>44635.835351979164</v>
      </c>
      <c r="E4" s="2">
        <v>44635.835360844911</v>
      </c>
      <c r="F4" s="2">
        <v>44635.835360092591</v>
      </c>
      <c r="G4" s="2">
        <v>44635.835370324072</v>
      </c>
      <c r="H4" s="2">
        <v>44635.835368043983</v>
      </c>
      <c r="I4" s="1">
        <f t="shared" si="0"/>
        <v>8.8657470769248903E-6</v>
      </c>
      <c r="J4" s="1">
        <f t="shared" si="1"/>
        <v>8.1134276115335524E-6</v>
      </c>
      <c r="K4" s="1">
        <f t="shared" si="2"/>
        <v>1.8726852431427687E-5</v>
      </c>
      <c r="L4" s="1">
        <f t="shared" si="3"/>
        <v>1.6446763765998185E-5</v>
      </c>
    </row>
    <row r="5" spans="1:12" ht="16.8" x14ac:dyDescent="0.3">
      <c r="A5">
        <v>40</v>
      </c>
      <c r="B5" s="2">
        <v>44635.819182951389</v>
      </c>
      <c r="C5" s="2">
        <v>44635.819183229163</v>
      </c>
      <c r="D5" s="2">
        <v>44635.819183229163</v>
      </c>
      <c r="E5" s="2">
        <v>44635.819190196758</v>
      </c>
      <c r="F5" s="2">
        <v>44635.819189398149</v>
      </c>
      <c r="G5" s="2">
        <v>44635.819196608798</v>
      </c>
      <c r="H5" s="2">
        <v>44635.819196840275</v>
      </c>
      <c r="I5" s="1">
        <f t="shared" si="0"/>
        <v>6.9675952545367181E-6</v>
      </c>
      <c r="J5" s="1">
        <f t="shared" si="1"/>
        <v>6.1689861468039453E-6</v>
      </c>
      <c r="K5" s="1">
        <f t="shared" si="2"/>
        <v>1.3657408999279141E-5</v>
      </c>
      <c r="L5" s="1">
        <f t="shared" si="3"/>
        <v>1.3888886314816773E-5</v>
      </c>
    </row>
    <row r="6" spans="1:12" ht="16.8" x14ac:dyDescent="0.3">
      <c r="A6">
        <v>50</v>
      </c>
      <c r="B6" s="2">
        <v>44635.819885092591</v>
      </c>
      <c r="C6" s="2">
        <v>44635.819885381941</v>
      </c>
      <c r="D6" s="2">
        <v>44635.819885381941</v>
      </c>
      <c r="E6" s="2">
        <v>44635.819890555555</v>
      </c>
      <c r="F6" s="2">
        <v>44635.819889224535</v>
      </c>
      <c r="G6" s="2">
        <v>44635.819896423614</v>
      </c>
      <c r="H6" s="2">
        <v>44635.819896701389</v>
      </c>
      <c r="I6" s="1">
        <f t="shared" si="0"/>
        <v>5.1736133173108101E-6</v>
      </c>
      <c r="J6" s="1">
        <f t="shared" si="1"/>
        <v>3.8425932871177793E-6</v>
      </c>
      <c r="K6" s="1">
        <f t="shared" si="2"/>
        <v>1.133102341555059E-5</v>
      </c>
      <c r="L6" s="1">
        <f t="shared" si="3"/>
        <v>1.160879764938727E-5</v>
      </c>
    </row>
    <row r="7" spans="1:12" ht="16.8" x14ac:dyDescent="0.3">
      <c r="A7">
        <v>60</v>
      </c>
      <c r="B7" s="2">
        <v>44635.820553912039</v>
      </c>
      <c r="C7" s="2">
        <v>44635.820553912039</v>
      </c>
      <c r="D7" s="2">
        <v>44635.820553912039</v>
      </c>
      <c r="E7" s="2">
        <v>44635.820555775463</v>
      </c>
      <c r="F7" s="2">
        <v>44635.820555775463</v>
      </c>
      <c r="G7" s="2">
        <v>44635.820563449073</v>
      </c>
      <c r="H7" s="2">
        <v>44635.820563738424</v>
      </c>
      <c r="I7" s="1">
        <f t="shared" si="0"/>
        <v>1.8634236766956747E-6</v>
      </c>
      <c r="J7" s="1">
        <f t="shared" si="1"/>
        <v>1.8634236766956747E-6</v>
      </c>
      <c r="K7" s="1">
        <f t="shared" si="2"/>
        <v>9.5370342023670673E-6</v>
      </c>
      <c r="L7" s="1">
        <f t="shared" si="3"/>
        <v>9.8263844847679138E-6</v>
      </c>
    </row>
    <row r="8" spans="1:12" ht="16.8" x14ac:dyDescent="0.3">
      <c r="A8">
        <v>70</v>
      </c>
      <c r="B8" s="2">
        <v>44635.82120259259</v>
      </c>
      <c r="C8" s="2">
        <v>44635.821202824074</v>
      </c>
      <c r="D8" s="2">
        <v>44635.821203125</v>
      </c>
      <c r="E8" s="2">
        <v>44635.821204687498</v>
      </c>
      <c r="F8" s="2">
        <v>44635.821204687498</v>
      </c>
      <c r="G8" s="2">
        <v>44635.821208819441</v>
      </c>
      <c r="H8" s="2">
        <v>44635.821208819441</v>
      </c>
      <c r="I8" s="1">
        <f t="shared" si="0"/>
        <v>1.8634236766956747E-6</v>
      </c>
      <c r="J8" s="1">
        <f t="shared" si="1"/>
        <v>1.5624973457306623E-6</v>
      </c>
      <c r="K8" s="1">
        <f t="shared" si="2"/>
        <v>6.2268518377095461E-6</v>
      </c>
      <c r="L8" s="1">
        <f t="shared" si="3"/>
        <v>6.2268518377095461E-6</v>
      </c>
    </row>
    <row r="9" spans="1:12" ht="16.8" x14ac:dyDescent="0.3">
      <c r="A9">
        <v>80</v>
      </c>
      <c r="B9" s="2">
        <v>44635.822345127315</v>
      </c>
      <c r="C9" s="2">
        <v>44635.8223453588</v>
      </c>
      <c r="D9" s="2">
        <v>44635.82234564815</v>
      </c>
      <c r="E9" s="2">
        <v>44635.822347442132</v>
      </c>
      <c r="F9" s="2">
        <v>44635.822347442132</v>
      </c>
      <c r="G9" s="2">
        <v>44635.822351053241</v>
      </c>
      <c r="H9" s="2">
        <v>44635.82234796296</v>
      </c>
      <c r="I9" s="1">
        <f t="shared" si="0"/>
        <v>2.0833322196267545E-6</v>
      </c>
      <c r="J9" s="1">
        <f t="shared" si="1"/>
        <v>1.793981937225908E-6</v>
      </c>
      <c r="K9" s="1">
        <f t="shared" si="2"/>
        <v>5.9259255067445338E-6</v>
      </c>
      <c r="L9" s="1">
        <f t="shared" si="3"/>
        <v>2.8356444090604782E-6</v>
      </c>
    </row>
    <row r="10" spans="1:12" ht="16.8" x14ac:dyDescent="0.3">
      <c r="A10">
        <v>90</v>
      </c>
      <c r="B10" s="2">
        <v>44635.826105763888</v>
      </c>
      <c r="C10" s="2">
        <v>44635.826106284723</v>
      </c>
      <c r="D10" s="2">
        <v>44635.826106284723</v>
      </c>
      <c r="E10" s="2">
        <v>44635.826107847221</v>
      </c>
      <c r="F10" s="2">
        <v>44635.826107847221</v>
      </c>
      <c r="G10" s="2">
        <v>44635.82610888889</v>
      </c>
      <c r="H10" s="2">
        <v>44635.82610888889</v>
      </c>
      <c r="I10" s="1">
        <f t="shared" si="0"/>
        <v>1.5624973457306623E-6</v>
      </c>
      <c r="J10" s="1">
        <f t="shared" si="1"/>
        <v>1.5624973457306623E-6</v>
      </c>
      <c r="K10" s="1">
        <f t="shared" si="2"/>
        <v>3.1250019674189389E-6</v>
      </c>
      <c r="L10" s="1">
        <f t="shared" si="3"/>
        <v>3.1250019674189389E-6</v>
      </c>
    </row>
    <row r="11" spans="1:12" ht="16.8" x14ac:dyDescent="0.3">
      <c r="A11">
        <v>100</v>
      </c>
      <c r="B11" s="2">
        <v>44635.827760428241</v>
      </c>
      <c r="C11" s="2">
        <v>44635.827760960645</v>
      </c>
      <c r="D11" s="2">
        <v>44635.827760960645</v>
      </c>
      <c r="E11" s="2">
        <v>44635.8277628125</v>
      </c>
      <c r="F11" s="2">
        <v>44635.8277628125</v>
      </c>
      <c r="G11" s="2">
        <v>44635.827763900466</v>
      </c>
      <c r="H11" s="2">
        <v>44635.827763645837</v>
      </c>
      <c r="I11" s="1">
        <f t="shared" si="0"/>
        <v>1.851854904089123E-6</v>
      </c>
      <c r="J11" s="1">
        <f t="shared" si="1"/>
        <v>1.851854904089123E-6</v>
      </c>
      <c r="K11" s="1">
        <f t="shared" si="2"/>
        <v>3.4722252166830003E-6</v>
      </c>
      <c r="L11" s="1">
        <f t="shared" si="3"/>
        <v>3.2175958040170372E-6</v>
      </c>
    </row>
    <row r="12" spans="1:12" ht="16.8" x14ac:dyDescent="0.3">
      <c r="A12">
        <v>110</v>
      </c>
      <c r="B12" s="2">
        <v>44635.828883113427</v>
      </c>
      <c r="C12" s="2">
        <v>44635.828883634262</v>
      </c>
      <c r="D12" s="2">
        <v>44635.828883634262</v>
      </c>
      <c r="E12" s="2">
        <v>44635.828886331015</v>
      </c>
      <c r="F12" s="2">
        <v>44635.828886053241</v>
      </c>
      <c r="G12" s="2">
        <v>44635.828886909723</v>
      </c>
      <c r="H12" s="2">
        <v>44635.828886620373</v>
      </c>
      <c r="I12" s="1">
        <f t="shared" si="0"/>
        <v>2.6967536541633308E-6</v>
      </c>
      <c r="J12" s="1">
        <f t="shared" si="1"/>
        <v>2.4189794203266501E-6</v>
      </c>
      <c r="K12" s="1">
        <f t="shared" si="2"/>
        <v>3.7962963688187301E-6</v>
      </c>
      <c r="L12" s="1">
        <f t="shared" si="3"/>
        <v>3.5069460864178836E-6</v>
      </c>
    </row>
    <row r="13" spans="1:12" ht="16.8" x14ac:dyDescent="0.3">
      <c r="A13">
        <v>120</v>
      </c>
      <c r="B13" s="2">
        <v>44635.829827337962</v>
      </c>
      <c r="C13" s="2">
        <v>44635.829827870373</v>
      </c>
      <c r="D13" s="2">
        <v>44635.829827870373</v>
      </c>
      <c r="E13" s="2">
        <v>44635.829830613424</v>
      </c>
      <c r="F13" s="2">
        <v>44635.829830613424</v>
      </c>
      <c r="G13" s="2">
        <v>44635.829831759256</v>
      </c>
      <c r="H13" s="2">
        <v>44635.829831469906</v>
      </c>
      <c r="I13" s="1">
        <f t="shared" si="0"/>
        <v>2.7430505724623799E-6</v>
      </c>
      <c r="J13" s="1">
        <f t="shared" si="1"/>
        <v>2.7430505724623799E-6</v>
      </c>
      <c r="K13" s="1">
        <f t="shared" si="2"/>
        <v>4.4212938519194722E-6</v>
      </c>
      <c r="L13" s="1">
        <f t="shared" si="3"/>
        <v>4.1319435695186257E-6</v>
      </c>
    </row>
    <row r="14" spans="1:12" ht="16.8" x14ac:dyDescent="0.3">
      <c r="A14">
        <v>130</v>
      </c>
      <c r="B14" s="2">
        <v>44635.830840324074</v>
      </c>
      <c r="C14" s="2">
        <v>44635.830840891205</v>
      </c>
      <c r="D14" s="2">
        <v>44635.830840891205</v>
      </c>
      <c r="E14" s="2">
        <v>44635.830844155091</v>
      </c>
      <c r="F14" s="2">
        <v>44635.830843877317</v>
      </c>
      <c r="G14" s="2">
        <v>44635.830845011573</v>
      </c>
      <c r="H14" s="2">
        <v>44635.830845011573</v>
      </c>
      <c r="I14" s="1">
        <f t="shared" si="0"/>
        <v>3.2638854463584721E-6</v>
      </c>
      <c r="J14" s="1">
        <f t="shared" si="1"/>
        <v>2.9861112125217915E-6</v>
      </c>
      <c r="K14" s="1">
        <f t="shared" si="2"/>
        <v>4.6874993131496012E-6</v>
      </c>
      <c r="L14" s="1">
        <f t="shared" si="3"/>
        <v>4.6874993131496012E-6</v>
      </c>
    </row>
    <row r="15" spans="1:12" ht="16.8" x14ac:dyDescent="0.3">
      <c r="A15">
        <v>140</v>
      </c>
      <c r="B15" s="2">
        <v>44635.831637650466</v>
      </c>
      <c r="C15" s="2">
        <v>44635.831638171294</v>
      </c>
      <c r="D15" s="2">
        <v>44635.831638171294</v>
      </c>
      <c r="E15" s="2">
        <v>44635.831641770834</v>
      </c>
      <c r="F15" s="2">
        <v>44635.831641770834</v>
      </c>
      <c r="G15" s="2">
        <v>44635.831642962963</v>
      </c>
      <c r="H15" s="2">
        <v>44635.831642962963</v>
      </c>
      <c r="I15" s="1">
        <f t="shared" si="0"/>
        <v>3.5995399230159819E-6</v>
      </c>
      <c r="J15" s="1">
        <f t="shared" si="1"/>
        <v>3.5995399230159819E-6</v>
      </c>
      <c r="K15" s="1">
        <f t="shared" si="2"/>
        <v>5.3124967962503433E-6</v>
      </c>
      <c r="L15" s="1">
        <f t="shared" si="3"/>
        <v>5.3124967962503433E-6</v>
      </c>
    </row>
    <row r="16" spans="1:12" ht="16.8" x14ac:dyDescent="0.3">
      <c r="A16">
        <v>150</v>
      </c>
      <c r="B16" s="2">
        <v>44635.832374976853</v>
      </c>
      <c r="C16" s="2">
        <v>44635.832375486112</v>
      </c>
      <c r="D16" s="2">
        <v>44635.832375486112</v>
      </c>
      <c r="E16" s="2">
        <v>44635.832380243053</v>
      </c>
      <c r="F16" s="2">
        <v>44635.832379942127</v>
      </c>
      <c r="G16" s="2">
        <v>44635.832381134256</v>
      </c>
      <c r="H16" s="2">
        <v>44635.832381134256</v>
      </c>
      <c r="I16" s="1">
        <f t="shared" si="0"/>
        <v>4.7569410526193678E-6</v>
      </c>
      <c r="J16" s="1">
        <f t="shared" si="1"/>
        <v>4.4560147216543555E-6</v>
      </c>
      <c r="K16" s="1">
        <f t="shared" si="2"/>
        <v>6.1574028222821653E-6</v>
      </c>
      <c r="L16" s="1">
        <f t="shared" si="3"/>
        <v>6.1574028222821653E-6</v>
      </c>
    </row>
  </sheetData>
  <dataValidations count="1">
    <dataValidation allowBlank="1" showInputMessage="1" showErrorMessage="1" prompt="Time_x000d__x000a__x000d__x000a_TBL_HST[TIME]" sqref="B2:H16" xr:uid="{6EB495B8-9D08-4531-9504-4111EB8B01F2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C6F8-F800-470A-A0B8-7C4A67417BD0}">
  <dimension ref="A1:O17"/>
  <sheetViews>
    <sheetView tabSelected="1" workbookViewId="0">
      <selection activeCell="E16" sqref="A1:E16"/>
    </sheetView>
  </sheetViews>
  <sheetFormatPr defaultRowHeight="14.4" x14ac:dyDescent="0.3"/>
  <cols>
    <col min="2" max="5" width="9.6640625" bestFit="1" customWidth="1"/>
    <col min="8" max="8" width="10.6640625" bestFit="1" customWidth="1"/>
  </cols>
  <sheetData>
    <row r="1" spans="1:15" x14ac:dyDescent="0.3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</row>
    <row r="2" spans="1:15" x14ac:dyDescent="0.3">
      <c r="A2" s="5">
        <v>10</v>
      </c>
      <c r="B2" s="6">
        <v>1.67</v>
      </c>
      <c r="C2" s="6">
        <v>1.76</v>
      </c>
      <c r="D2" s="6">
        <v>2.66</v>
      </c>
      <c r="E2" s="6">
        <v>2.72</v>
      </c>
      <c r="G2" s="3"/>
      <c r="L2" s="3"/>
      <c r="M2" s="3"/>
      <c r="N2" s="3"/>
      <c r="O2" s="3"/>
    </row>
    <row r="3" spans="1:15" x14ac:dyDescent="0.3">
      <c r="A3" s="5">
        <v>20</v>
      </c>
      <c r="B3" s="6">
        <v>1.18</v>
      </c>
      <c r="C3" s="6">
        <v>1.1499999999999999</v>
      </c>
      <c r="D3" s="6">
        <v>1.77</v>
      </c>
      <c r="E3" s="6">
        <v>1.88</v>
      </c>
      <c r="G3" s="3"/>
      <c r="L3" s="3"/>
      <c r="M3" s="3"/>
      <c r="N3" s="3"/>
      <c r="O3" s="3"/>
    </row>
    <row r="4" spans="1:15" x14ac:dyDescent="0.3">
      <c r="A4" s="5">
        <v>30</v>
      </c>
      <c r="B4" s="6">
        <v>0.77</v>
      </c>
      <c r="C4" s="6">
        <v>0.7</v>
      </c>
      <c r="D4" s="6">
        <v>1.62</v>
      </c>
      <c r="E4" s="6">
        <v>1.42</v>
      </c>
      <c r="G4" s="3"/>
      <c r="L4" s="3"/>
      <c r="M4" s="3"/>
      <c r="N4" s="3"/>
      <c r="O4" s="3"/>
    </row>
    <row r="5" spans="1:15" x14ac:dyDescent="0.3">
      <c r="A5" s="5">
        <v>40</v>
      </c>
      <c r="B5" s="6">
        <v>0.6</v>
      </c>
      <c r="C5" s="6">
        <v>0.53</v>
      </c>
      <c r="D5" s="6">
        <v>1.18</v>
      </c>
      <c r="E5" s="6">
        <v>1.2</v>
      </c>
      <c r="G5" s="3"/>
      <c r="L5" s="3"/>
      <c r="M5" s="3"/>
      <c r="N5" s="3"/>
      <c r="O5" s="3"/>
    </row>
    <row r="6" spans="1:15" x14ac:dyDescent="0.3">
      <c r="A6" s="5">
        <v>50</v>
      </c>
      <c r="B6" s="6">
        <v>0.45</v>
      </c>
      <c r="C6" s="6">
        <v>0.33</v>
      </c>
      <c r="D6" s="6">
        <v>0.98</v>
      </c>
      <c r="E6" s="6">
        <v>1</v>
      </c>
      <c r="G6" s="3"/>
      <c r="L6" s="3"/>
      <c r="M6" s="3"/>
      <c r="N6" s="3"/>
      <c r="O6" s="3"/>
    </row>
    <row r="7" spans="1:15" x14ac:dyDescent="0.3">
      <c r="A7" s="5">
        <v>60</v>
      </c>
      <c r="B7" s="6">
        <v>0.16</v>
      </c>
      <c r="C7" s="6">
        <v>0.16</v>
      </c>
      <c r="D7" s="6">
        <v>0.82</v>
      </c>
      <c r="E7" s="6">
        <v>0.85</v>
      </c>
      <c r="G7" s="3"/>
      <c r="L7" s="3"/>
      <c r="M7" s="3"/>
      <c r="N7" s="3"/>
      <c r="O7" s="3"/>
    </row>
    <row r="8" spans="1:15" x14ac:dyDescent="0.3">
      <c r="A8" s="5">
        <v>70</v>
      </c>
      <c r="B8" s="6">
        <v>0.16</v>
      </c>
      <c r="C8" s="6">
        <v>0.13</v>
      </c>
      <c r="D8" s="6">
        <v>0.54</v>
      </c>
      <c r="E8" s="6">
        <v>0.54</v>
      </c>
      <c r="G8" s="3"/>
      <c r="L8" s="3"/>
      <c r="M8" s="3"/>
      <c r="N8" s="3"/>
      <c r="O8" s="3"/>
    </row>
    <row r="9" spans="1:15" x14ac:dyDescent="0.3">
      <c r="A9" s="5">
        <v>80</v>
      </c>
      <c r="B9" s="6">
        <v>0.18</v>
      </c>
      <c r="C9" s="6">
        <v>0.16</v>
      </c>
      <c r="D9" s="6">
        <v>0.51</v>
      </c>
      <c r="E9" s="6">
        <v>0.24</v>
      </c>
      <c r="G9" s="3"/>
      <c r="L9" s="3"/>
      <c r="M9" s="3"/>
      <c r="N9" s="3"/>
      <c r="O9" s="3"/>
    </row>
    <row r="10" spans="1:15" x14ac:dyDescent="0.3">
      <c r="A10" s="5">
        <v>90</v>
      </c>
      <c r="B10" s="6">
        <v>0.13</v>
      </c>
      <c r="C10" s="6">
        <v>0.13</v>
      </c>
      <c r="D10" s="6">
        <v>0.27</v>
      </c>
      <c r="E10" s="6">
        <v>0.27</v>
      </c>
      <c r="G10" s="3"/>
      <c r="L10" s="3"/>
      <c r="M10" s="3"/>
      <c r="N10" s="3"/>
      <c r="O10" s="3"/>
    </row>
    <row r="11" spans="1:15" x14ac:dyDescent="0.3">
      <c r="A11" s="5">
        <v>100</v>
      </c>
      <c r="B11" s="6">
        <v>0.16</v>
      </c>
      <c r="C11" s="6">
        <v>0.16</v>
      </c>
      <c r="D11" s="6">
        <v>0.3</v>
      </c>
      <c r="E11" s="6">
        <v>0.28000000000000003</v>
      </c>
      <c r="G11" s="3"/>
      <c r="L11" s="3"/>
      <c r="M11" s="3"/>
      <c r="N11" s="3"/>
      <c r="O11" s="3"/>
    </row>
    <row r="12" spans="1:15" x14ac:dyDescent="0.3">
      <c r="A12" s="5">
        <v>110</v>
      </c>
      <c r="B12" s="6">
        <v>0.23</v>
      </c>
      <c r="C12" s="6">
        <v>0.21</v>
      </c>
      <c r="D12" s="6">
        <v>0.33</v>
      </c>
      <c r="E12" s="6">
        <v>0.3</v>
      </c>
      <c r="G12" s="3"/>
      <c r="L12" s="3"/>
      <c r="M12" s="3"/>
      <c r="N12" s="3"/>
      <c r="O12" s="3"/>
    </row>
    <row r="13" spans="1:15" x14ac:dyDescent="0.3">
      <c r="A13" s="5">
        <v>120</v>
      </c>
      <c r="B13" s="6">
        <v>0.24</v>
      </c>
      <c r="C13" s="6">
        <v>0.24</v>
      </c>
      <c r="D13" s="6">
        <v>0.38</v>
      </c>
      <c r="E13" s="6">
        <v>0.36</v>
      </c>
      <c r="G13" s="3"/>
      <c r="L13" s="3"/>
      <c r="M13" s="3"/>
      <c r="N13" s="3"/>
      <c r="O13" s="3"/>
    </row>
    <row r="14" spans="1:15" x14ac:dyDescent="0.3">
      <c r="A14" s="5">
        <v>130</v>
      </c>
      <c r="B14" s="6">
        <v>0.28000000000000003</v>
      </c>
      <c r="C14" s="6">
        <v>0.26</v>
      </c>
      <c r="D14" s="6">
        <v>0.4</v>
      </c>
      <c r="E14" s="6">
        <v>0.4</v>
      </c>
      <c r="G14" s="3"/>
      <c r="L14" s="3"/>
      <c r="M14" s="3"/>
      <c r="N14" s="3"/>
      <c r="O14" s="3"/>
    </row>
    <row r="15" spans="1:15" x14ac:dyDescent="0.3">
      <c r="A15" s="5">
        <v>140</v>
      </c>
      <c r="B15" s="6">
        <v>0.31</v>
      </c>
      <c r="C15" s="6">
        <v>0.31</v>
      </c>
      <c r="D15" s="6">
        <v>0.46</v>
      </c>
      <c r="E15" s="6">
        <v>0.46</v>
      </c>
      <c r="G15" s="3"/>
      <c r="L15" s="3"/>
      <c r="M15" s="3"/>
      <c r="N15" s="3"/>
      <c r="O15" s="3"/>
    </row>
    <row r="16" spans="1:15" x14ac:dyDescent="0.3">
      <c r="A16" s="5">
        <v>150</v>
      </c>
      <c r="B16" s="6">
        <v>0.41</v>
      </c>
      <c r="C16" s="6">
        <v>0.38</v>
      </c>
      <c r="D16" s="6">
        <v>0.53</v>
      </c>
      <c r="E16" s="6">
        <v>0.53</v>
      </c>
      <c r="G16" s="3"/>
      <c r="L16" s="3"/>
      <c r="M16" s="3"/>
      <c r="N16" s="3"/>
      <c r="O16" s="3"/>
    </row>
    <row r="17" spans="7:15" x14ac:dyDescent="0.3">
      <c r="G17" s="3"/>
      <c r="H17" s="3"/>
      <c r="I17" s="3"/>
      <c r="J17" s="3"/>
      <c r="K17" s="3"/>
      <c r="L17" s="3"/>
      <c r="M17" s="3"/>
      <c r="N17" s="3"/>
      <c r="O17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Rise and Settling Time</vt:lpstr>
      <vt:lpstr>Reformatted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 Lawal</cp:lastModifiedBy>
  <dcterms:created xsi:type="dcterms:W3CDTF">2022-03-16T22:25:27Z</dcterms:created>
  <dcterms:modified xsi:type="dcterms:W3CDTF">2024-01-07T03:17:51Z</dcterms:modified>
</cp:coreProperties>
</file>