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sak/Desktop/"/>
    </mc:Choice>
  </mc:AlternateContent>
  <xr:revisionPtr revIDLastSave="0" documentId="13_ncr:1_{6F86F325-CEDC-A54F-9117-8315EDE2646C}" xr6:coauthVersionLast="41" xr6:coauthVersionMax="41" xr10:uidLastSave="{00000000-0000-0000-0000-000000000000}"/>
  <bookViews>
    <workbookView xWindow="0" yWindow="460" windowWidth="38400" windowHeight="21140" xr2:uid="{6AABA53C-BF85-2A4F-AA34-070699CF8DB8}"/>
  </bookViews>
  <sheets>
    <sheet name="Verfiying" sheetId="1" r:id="rId1"/>
  </sheets>
  <definedNames>
    <definedName name="_xlnm._FilterDatabase" localSheetId="0" hidden="1">Verfiying!$A$2:$Q$5412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50" i="1" l="1"/>
  <c r="Q2350" i="1"/>
  <c r="M2350" i="1"/>
  <c r="P2350" i="1"/>
  <c r="L2350" i="1"/>
  <c r="O2350" i="1"/>
  <c r="N2349" i="1"/>
  <c r="Q2349" i="1"/>
  <c r="M2349" i="1"/>
  <c r="P2349" i="1"/>
  <c r="L2349" i="1"/>
  <c r="O2349" i="1"/>
  <c r="N2348" i="1"/>
  <c r="Q2348" i="1"/>
  <c r="M2348" i="1"/>
  <c r="P2348" i="1"/>
  <c r="L2348" i="1"/>
  <c r="O2348" i="1"/>
  <c r="N2347" i="1"/>
  <c r="Q2347" i="1"/>
  <c r="M2347" i="1"/>
  <c r="P2347" i="1"/>
  <c r="L2347" i="1"/>
  <c r="O2347" i="1"/>
  <c r="N2346" i="1"/>
  <c r="Q2346" i="1"/>
  <c r="M2346" i="1"/>
  <c r="P2346" i="1"/>
  <c r="L2346" i="1"/>
  <c r="O2346" i="1"/>
  <c r="N2345" i="1"/>
  <c r="Q2345" i="1"/>
  <c r="M2345" i="1"/>
  <c r="P2345" i="1"/>
  <c r="L2345" i="1"/>
  <c r="O2345" i="1"/>
  <c r="N2344" i="1"/>
  <c r="Q2344" i="1"/>
  <c r="M2344" i="1"/>
  <c r="P2344" i="1"/>
  <c r="L2344" i="1"/>
  <c r="O2344" i="1"/>
  <c r="N2343" i="1"/>
  <c r="Q2343" i="1"/>
  <c r="M2343" i="1"/>
  <c r="P2343" i="1"/>
  <c r="L2343" i="1"/>
  <c r="O2343" i="1"/>
  <c r="N2342" i="1"/>
  <c r="Q2342" i="1"/>
  <c r="M2342" i="1"/>
  <c r="P2342" i="1"/>
  <c r="L2342" i="1"/>
  <c r="O2342" i="1"/>
  <c r="N2341" i="1"/>
  <c r="Q2341" i="1"/>
  <c r="M2341" i="1"/>
  <c r="P2341" i="1"/>
  <c r="L2341" i="1"/>
  <c r="O2341" i="1"/>
  <c r="N2340" i="1"/>
  <c r="Q2340" i="1"/>
  <c r="M2340" i="1"/>
  <c r="P2340" i="1"/>
  <c r="L2340" i="1"/>
  <c r="O2340" i="1"/>
  <c r="N2339" i="1"/>
  <c r="Q2339" i="1"/>
  <c r="M2339" i="1"/>
  <c r="P2339" i="1"/>
  <c r="L2339" i="1"/>
  <c r="O2339" i="1"/>
  <c r="N2338" i="1"/>
  <c r="Q2338" i="1"/>
  <c r="M2338" i="1"/>
  <c r="P2338" i="1"/>
  <c r="L2338" i="1"/>
  <c r="O2338" i="1"/>
  <c r="N2337" i="1"/>
  <c r="Q2337" i="1"/>
  <c r="M2337" i="1"/>
  <c r="P2337" i="1"/>
  <c r="L2337" i="1"/>
  <c r="O2337" i="1"/>
  <c r="N2336" i="1"/>
  <c r="Q2336" i="1"/>
  <c r="M2336" i="1"/>
  <c r="P2336" i="1"/>
  <c r="L2336" i="1"/>
  <c r="O2336" i="1"/>
  <c r="N2335" i="1"/>
  <c r="Q2335" i="1"/>
  <c r="M2335" i="1"/>
  <c r="P2335" i="1"/>
  <c r="L2335" i="1"/>
  <c r="O2335" i="1"/>
  <c r="N2334" i="1"/>
  <c r="Q2334" i="1"/>
  <c r="M2334" i="1"/>
  <c r="P2334" i="1"/>
  <c r="L2334" i="1"/>
  <c r="O2334" i="1"/>
  <c r="N2333" i="1"/>
  <c r="Q2333" i="1"/>
  <c r="M2333" i="1"/>
  <c r="P2333" i="1"/>
  <c r="L2333" i="1"/>
  <c r="O2333" i="1"/>
  <c r="N2332" i="1"/>
  <c r="Q2332" i="1"/>
  <c r="M2332" i="1"/>
  <c r="P2332" i="1"/>
  <c r="L2332" i="1"/>
  <c r="O2332" i="1"/>
  <c r="N2331" i="1"/>
  <c r="Q2331" i="1"/>
  <c r="M2331" i="1"/>
  <c r="P2331" i="1"/>
  <c r="L2331" i="1"/>
  <c r="O2331" i="1"/>
  <c r="N2330" i="1"/>
  <c r="Q2330" i="1"/>
  <c r="M2330" i="1"/>
  <c r="P2330" i="1"/>
  <c r="L2330" i="1"/>
  <c r="O2330" i="1"/>
  <c r="N2329" i="1"/>
  <c r="Q2329" i="1"/>
  <c r="M2329" i="1"/>
  <c r="P2329" i="1"/>
  <c r="L2329" i="1"/>
  <c r="O2329" i="1"/>
  <c r="N2328" i="1"/>
  <c r="Q2328" i="1"/>
  <c r="M2328" i="1"/>
  <c r="P2328" i="1"/>
  <c r="L2328" i="1"/>
  <c r="O2328" i="1"/>
  <c r="N2327" i="1"/>
  <c r="Q2327" i="1"/>
  <c r="M2327" i="1"/>
  <c r="P2327" i="1"/>
  <c r="L2327" i="1"/>
  <c r="O2327" i="1"/>
  <c r="N2326" i="1"/>
  <c r="Q2326" i="1"/>
  <c r="M2326" i="1"/>
  <c r="P2326" i="1"/>
  <c r="L2326" i="1"/>
  <c r="O2326" i="1"/>
  <c r="N2325" i="1"/>
  <c r="Q2325" i="1"/>
  <c r="M2325" i="1"/>
  <c r="P2325" i="1"/>
  <c r="L2325" i="1"/>
  <c r="O2325" i="1"/>
  <c r="N2324" i="1"/>
  <c r="Q2324" i="1"/>
  <c r="M2324" i="1"/>
  <c r="P2324" i="1"/>
  <c r="L2324" i="1"/>
  <c r="O2324" i="1"/>
  <c r="N2323" i="1"/>
  <c r="Q2323" i="1"/>
  <c r="M2323" i="1"/>
  <c r="P2323" i="1"/>
  <c r="L2323" i="1"/>
  <c r="O2323" i="1"/>
  <c r="N2322" i="1"/>
  <c r="Q2322" i="1"/>
  <c r="M2322" i="1"/>
  <c r="P2322" i="1"/>
  <c r="L2322" i="1"/>
  <c r="O2322" i="1"/>
  <c r="N2321" i="1"/>
  <c r="Q2321" i="1"/>
  <c r="M2321" i="1"/>
  <c r="P2321" i="1"/>
  <c r="L2321" i="1"/>
  <c r="O2321" i="1"/>
  <c r="N2320" i="1"/>
  <c r="Q2320" i="1"/>
  <c r="M2320" i="1"/>
  <c r="P2320" i="1"/>
  <c r="L2320" i="1"/>
  <c r="O2320" i="1"/>
  <c r="N2319" i="1"/>
  <c r="Q2319" i="1"/>
  <c r="M2319" i="1"/>
  <c r="P2319" i="1"/>
  <c r="L2319" i="1"/>
  <c r="O2319" i="1"/>
  <c r="N2318" i="1"/>
  <c r="Q2318" i="1"/>
  <c r="M2318" i="1"/>
  <c r="P2318" i="1"/>
  <c r="L2318" i="1"/>
  <c r="O2318" i="1"/>
  <c r="N2317" i="1"/>
  <c r="Q2317" i="1"/>
  <c r="M2317" i="1"/>
  <c r="P2317" i="1"/>
  <c r="L2317" i="1"/>
  <c r="O2317" i="1"/>
  <c r="N2316" i="1"/>
  <c r="Q2316" i="1"/>
  <c r="M2316" i="1"/>
  <c r="P2316" i="1"/>
  <c r="L2316" i="1"/>
  <c r="O2316" i="1"/>
  <c r="N2315" i="1"/>
  <c r="Q2315" i="1"/>
  <c r="M2315" i="1"/>
  <c r="P2315" i="1"/>
  <c r="L2315" i="1"/>
  <c r="O2315" i="1"/>
  <c r="N2314" i="1"/>
  <c r="Q2314" i="1"/>
  <c r="M2314" i="1"/>
  <c r="P2314" i="1"/>
  <c r="L2314" i="1"/>
  <c r="O2314" i="1"/>
  <c r="N2313" i="1"/>
  <c r="Q2313" i="1"/>
  <c r="M2313" i="1"/>
  <c r="P2313" i="1"/>
  <c r="L2313" i="1"/>
  <c r="O2313" i="1"/>
  <c r="N2312" i="1"/>
  <c r="Q2312" i="1"/>
  <c r="M2312" i="1"/>
  <c r="P2312" i="1"/>
  <c r="L2312" i="1"/>
  <c r="O2312" i="1"/>
  <c r="N2311" i="1"/>
  <c r="Q2311" i="1"/>
  <c r="M2311" i="1"/>
  <c r="P2311" i="1"/>
  <c r="L2311" i="1"/>
  <c r="O2311" i="1"/>
  <c r="N2310" i="1"/>
  <c r="Q2310" i="1"/>
  <c r="M2310" i="1"/>
  <c r="P2310" i="1"/>
  <c r="L2310" i="1"/>
  <c r="O2310" i="1"/>
  <c r="N2309" i="1"/>
  <c r="Q2309" i="1"/>
  <c r="M2309" i="1"/>
  <c r="P2309" i="1"/>
  <c r="L2309" i="1"/>
  <c r="O2309" i="1"/>
  <c r="N2308" i="1"/>
  <c r="Q2308" i="1"/>
  <c r="M2308" i="1"/>
  <c r="P2308" i="1"/>
  <c r="L2308" i="1"/>
  <c r="O2308" i="1"/>
  <c r="N2307" i="1"/>
  <c r="Q2307" i="1"/>
  <c r="M2307" i="1"/>
  <c r="P2307" i="1"/>
  <c r="L2307" i="1"/>
  <c r="O2307" i="1"/>
  <c r="N2306" i="1"/>
  <c r="Q2306" i="1"/>
  <c r="M2306" i="1"/>
  <c r="P2306" i="1"/>
  <c r="L2306" i="1"/>
  <c r="O2306" i="1"/>
  <c r="N2305" i="1"/>
  <c r="Q2305" i="1"/>
  <c r="M2305" i="1"/>
  <c r="P2305" i="1"/>
  <c r="L2305" i="1"/>
  <c r="O2305" i="1"/>
  <c r="N2304" i="1"/>
  <c r="Q2304" i="1"/>
  <c r="M2304" i="1"/>
  <c r="P2304" i="1"/>
  <c r="L2304" i="1"/>
  <c r="O2304" i="1"/>
  <c r="N2303" i="1"/>
  <c r="Q2303" i="1"/>
  <c r="M2303" i="1"/>
  <c r="P2303" i="1"/>
  <c r="L2303" i="1"/>
  <c r="O2303" i="1"/>
  <c r="N2302" i="1"/>
  <c r="Q2302" i="1"/>
  <c r="M2302" i="1"/>
  <c r="P2302" i="1"/>
  <c r="L2302" i="1"/>
  <c r="O2302" i="1"/>
  <c r="N2301" i="1"/>
  <c r="Q2301" i="1"/>
  <c r="M2301" i="1"/>
  <c r="P2301" i="1"/>
  <c r="L2301" i="1"/>
  <c r="O2301" i="1"/>
  <c r="N2300" i="1"/>
  <c r="Q2300" i="1"/>
  <c r="M2300" i="1"/>
  <c r="P2300" i="1"/>
  <c r="L2300" i="1"/>
  <c r="O2300" i="1"/>
  <c r="N2299" i="1"/>
  <c r="Q2299" i="1"/>
  <c r="M2299" i="1"/>
  <c r="P2299" i="1"/>
  <c r="L2299" i="1"/>
  <c r="O2299" i="1"/>
  <c r="N2298" i="1"/>
  <c r="Q2298" i="1"/>
  <c r="M2298" i="1"/>
  <c r="P2298" i="1"/>
  <c r="L2298" i="1"/>
  <c r="O2298" i="1"/>
  <c r="N2297" i="1"/>
  <c r="Q2297" i="1"/>
  <c r="M2297" i="1"/>
  <c r="P2297" i="1"/>
  <c r="L2297" i="1"/>
  <c r="O2297" i="1"/>
  <c r="N2296" i="1"/>
  <c r="Q2296" i="1"/>
  <c r="M2296" i="1"/>
  <c r="P2296" i="1"/>
  <c r="L2296" i="1"/>
  <c r="O2296" i="1"/>
  <c r="N2295" i="1"/>
  <c r="Q2295" i="1"/>
  <c r="M2295" i="1"/>
  <c r="P2295" i="1"/>
  <c r="L2295" i="1"/>
  <c r="O2295" i="1"/>
  <c r="N2294" i="1"/>
  <c r="Q2294" i="1"/>
  <c r="M2294" i="1"/>
  <c r="P2294" i="1"/>
  <c r="L2294" i="1"/>
  <c r="O2294" i="1"/>
  <c r="N2293" i="1"/>
  <c r="Q2293" i="1"/>
  <c r="M2293" i="1"/>
  <c r="P2293" i="1"/>
  <c r="L2293" i="1"/>
  <c r="O2293" i="1"/>
  <c r="N2292" i="1"/>
  <c r="Q2292" i="1"/>
  <c r="M2292" i="1"/>
  <c r="P2292" i="1"/>
  <c r="L2292" i="1"/>
  <c r="O2292" i="1"/>
  <c r="N2291" i="1"/>
  <c r="Q2291" i="1"/>
  <c r="M2291" i="1"/>
  <c r="P2291" i="1"/>
  <c r="L2291" i="1"/>
  <c r="O2291" i="1"/>
  <c r="N2290" i="1"/>
  <c r="Q2290" i="1"/>
  <c r="M2290" i="1"/>
  <c r="P2290" i="1"/>
  <c r="L2290" i="1"/>
  <c r="O2290" i="1"/>
  <c r="N2289" i="1"/>
  <c r="Q2289" i="1"/>
  <c r="M2289" i="1"/>
  <c r="P2289" i="1"/>
  <c r="L2289" i="1"/>
  <c r="O2289" i="1"/>
  <c r="N2288" i="1"/>
  <c r="Q2288" i="1"/>
  <c r="M2288" i="1"/>
  <c r="P2288" i="1"/>
  <c r="L2288" i="1"/>
  <c r="O2288" i="1"/>
  <c r="N2287" i="1"/>
  <c r="Q2287" i="1"/>
  <c r="M2287" i="1"/>
  <c r="P2287" i="1"/>
  <c r="L2287" i="1"/>
  <c r="O2287" i="1"/>
  <c r="N2286" i="1"/>
  <c r="Q2286" i="1"/>
  <c r="M2286" i="1"/>
  <c r="P2286" i="1"/>
  <c r="L2286" i="1"/>
  <c r="O2286" i="1"/>
  <c r="N2285" i="1"/>
  <c r="Q2285" i="1"/>
  <c r="M2285" i="1"/>
  <c r="P2285" i="1"/>
  <c r="L2285" i="1"/>
  <c r="O2285" i="1"/>
  <c r="N2284" i="1"/>
  <c r="Q2284" i="1"/>
  <c r="M2284" i="1"/>
  <c r="P2284" i="1"/>
  <c r="L2284" i="1"/>
  <c r="O2284" i="1"/>
  <c r="N2283" i="1"/>
  <c r="Q2283" i="1"/>
  <c r="M2283" i="1"/>
  <c r="P2283" i="1"/>
  <c r="L2283" i="1"/>
  <c r="O2283" i="1"/>
  <c r="N2282" i="1"/>
  <c r="Q2282" i="1"/>
  <c r="M2282" i="1"/>
  <c r="P2282" i="1"/>
  <c r="L2282" i="1"/>
  <c r="O2282" i="1"/>
  <c r="N2281" i="1"/>
  <c r="Q2281" i="1"/>
  <c r="M2281" i="1"/>
  <c r="P2281" i="1"/>
  <c r="L2281" i="1"/>
  <c r="O2281" i="1"/>
  <c r="N2280" i="1"/>
  <c r="Q2280" i="1"/>
  <c r="M2280" i="1"/>
  <c r="P2280" i="1"/>
  <c r="L2280" i="1"/>
  <c r="O2280" i="1"/>
  <c r="N2279" i="1"/>
  <c r="Q2279" i="1"/>
  <c r="M2279" i="1"/>
  <c r="P2279" i="1"/>
  <c r="L2279" i="1"/>
  <c r="O2279" i="1"/>
  <c r="N2278" i="1"/>
  <c r="Q2278" i="1"/>
  <c r="M2278" i="1"/>
  <c r="P2278" i="1"/>
  <c r="L2278" i="1"/>
  <c r="O2278" i="1"/>
  <c r="N2277" i="1"/>
  <c r="Q2277" i="1"/>
  <c r="M2277" i="1"/>
  <c r="P2277" i="1"/>
  <c r="L2277" i="1"/>
  <c r="O2277" i="1"/>
  <c r="N2276" i="1"/>
  <c r="Q2276" i="1"/>
  <c r="M2276" i="1"/>
  <c r="P2276" i="1"/>
  <c r="L2276" i="1"/>
  <c r="O2276" i="1"/>
  <c r="N2275" i="1"/>
  <c r="Q2275" i="1"/>
  <c r="M2275" i="1"/>
  <c r="P2275" i="1"/>
  <c r="L2275" i="1"/>
  <c r="O2275" i="1"/>
  <c r="N2274" i="1"/>
  <c r="Q2274" i="1"/>
  <c r="M2274" i="1"/>
  <c r="P2274" i="1"/>
  <c r="L2274" i="1"/>
  <c r="O2274" i="1"/>
  <c r="N2273" i="1"/>
  <c r="Q2273" i="1"/>
  <c r="M2273" i="1"/>
  <c r="P2273" i="1"/>
  <c r="L2273" i="1"/>
  <c r="O2273" i="1"/>
  <c r="N2272" i="1"/>
  <c r="Q2272" i="1"/>
  <c r="M2272" i="1"/>
  <c r="P2272" i="1"/>
  <c r="L2272" i="1"/>
  <c r="O2272" i="1"/>
  <c r="N2271" i="1"/>
  <c r="Q2271" i="1"/>
  <c r="M2271" i="1"/>
  <c r="P2271" i="1"/>
  <c r="L2271" i="1"/>
  <c r="O2271" i="1"/>
  <c r="N2270" i="1"/>
  <c r="Q2270" i="1"/>
  <c r="M2270" i="1"/>
  <c r="P2270" i="1"/>
  <c r="L2270" i="1"/>
  <c r="O2270" i="1"/>
  <c r="N2269" i="1"/>
  <c r="Q2269" i="1"/>
  <c r="M2269" i="1"/>
  <c r="P2269" i="1"/>
  <c r="L2269" i="1"/>
  <c r="O2269" i="1"/>
  <c r="N2268" i="1"/>
  <c r="Q2268" i="1"/>
  <c r="M2268" i="1"/>
  <c r="P2268" i="1"/>
  <c r="L2268" i="1"/>
  <c r="O2268" i="1"/>
  <c r="N2267" i="1"/>
  <c r="Q2267" i="1"/>
  <c r="M2267" i="1"/>
  <c r="P2267" i="1"/>
  <c r="L2267" i="1"/>
  <c r="O2267" i="1"/>
  <c r="N2266" i="1"/>
  <c r="Q2266" i="1"/>
  <c r="M2266" i="1"/>
  <c r="P2266" i="1"/>
  <c r="L2266" i="1"/>
  <c r="O2266" i="1"/>
  <c r="N2265" i="1"/>
  <c r="Q2265" i="1"/>
  <c r="M2265" i="1"/>
  <c r="P2265" i="1"/>
  <c r="L2265" i="1"/>
  <c r="O2265" i="1"/>
  <c r="N2264" i="1"/>
  <c r="Q2264" i="1"/>
  <c r="M2264" i="1"/>
  <c r="P2264" i="1"/>
  <c r="L2264" i="1"/>
  <c r="O2264" i="1"/>
  <c r="N2263" i="1"/>
  <c r="Q2263" i="1"/>
  <c r="M2263" i="1"/>
  <c r="P2263" i="1"/>
  <c r="L2263" i="1"/>
  <c r="O2263" i="1"/>
  <c r="N2262" i="1"/>
  <c r="Q2262" i="1"/>
  <c r="M2262" i="1"/>
  <c r="P2262" i="1"/>
  <c r="L2262" i="1"/>
  <c r="O2262" i="1"/>
  <c r="N2261" i="1"/>
  <c r="Q2261" i="1"/>
  <c r="M2261" i="1"/>
  <c r="P2261" i="1"/>
  <c r="L2261" i="1"/>
  <c r="O2261" i="1"/>
  <c r="N2260" i="1"/>
  <c r="Q2260" i="1"/>
  <c r="M2260" i="1"/>
  <c r="P2260" i="1"/>
  <c r="L2260" i="1"/>
  <c r="O2260" i="1"/>
  <c r="N2259" i="1"/>
  <c r="Q2259" i="1"/>
  <c r="M2259" i="1"/>
  <c r="P2259" i="1"/>
  <c r="L2259" i="1"/>
  <c r="O2259" i="1"/>
  <c r="N2258" i="1"/>
  <c r="Q2258" i="1"/>
  <c r="M2258" i="1"/>
  <c r="P2258" i="1"/>
  <c r="L2258" i="1"/>
  <c r="O2258" i="1"/>
  <c r="N2257" i="1"/>
  <c r="Q2257" i="1"/>
  <c r="M2257" i="1"/>
  <c r="P2257" i="1"/>
  <c r="L2257" i="1"/>
  <c r="O2257" i="1"/>
  <c r="N2256" i="1"/>
  <c r="Q2256" i="1"/>
  <c r="M2256" i="1"/>
  <c r="P2256" i="1"/>
  <c r="L2256" i="1"/>
  <c r="O2256" i="1"/>
  <c r="N2255" i="1"/>
  <c r="Q2255" i="1"/>
  <c r="M2255" i="1"/>
  <c r="P2255" i="1"/>
  <c r="L2255" i="1"/>
  <c r="O2255" i="1"/>
  <c r="N2254" i="1"/>
  <c r="Q2254" i="1"/>
  <c r="M2254" i="1"/>
  <c r="P2254" i="1"/>
  <c r="L2254" i="1"/>
  <c r="O2254" i="1"/>
  <c r="N2253" i="1"/>
  <c r="Q2253" i="1"/>
  <c r="M2253" i="1"/>
  <c r="P2253" i="1"/>
  <c r="L2253" i="1"/>
  <c r="O2253" i="1"/>
  <c r="N2252" i="1"/>
  <c r="Q2252" i="1"/>
  <c r="M2252" i="1"/>
  <c r="P2252" i="1"/>
  <c r="L2252" i="1"/>
  <c r="O2252" i="1"/>
  <c r="N2251" i="1"/>
  <c r="Q2251" i="1"/>
  <c r="M2251" i="1"/>
  <c r="P2251" i="1"/>
  <c r="L2251" i="1"/>
  <c r="O2251" i="1"/>
  <c r="N2250" i="1"/>
  <c r="Q2250" i="1"/>
  <c r="M2250" i="1"/>
  <c r="P2250" i="1"/>
  <c r="L2250" i="1"/>
  <c r="O2250" i="1"/>
  <c r="N2249" i="1"/>
  <c r="Q2249" i="1"/>
  <c r="M2249" i="1"/>
  <c r="P2249" i="1"/>
  <c r="L2249" i="1"/>
  <c r="O2249" i="1"/>
  <c r="N2248" i="1"/>
  <c r="Q2248" i="1"/>
  <c r="M2248" i="1"/>
  <c r="P2248" i="1"/>
  <c r="L2248" i="1"/>
  <c r="O2248" i="1"/>
  <c r="N2247" i="1"/>
  <c r="Q2247" i="1"/>
  <c r="M2247" i="1"/>
  <c r="P2247" i="1"/>
  <c r="L2247" i="1"/>
  <c r="O2247" i="1"/>
  <c r="N2246" i="1"/>
  <c r="Q2246" i="1"/>
  <c r="M2246" i="1"/>
  <c r="P2246" i="1"/>
  <c r="L2246" i="1"/>
  <c r="O2246" i="1"/>
  <c r="N2245" i="1"/>
  <c r="Q2245" i="1"/>
  <c r="M2245" i="1"/>
  <c r="P2245" i="1"/>
  <c r="L2245" i="1"/>
  <c r="O2245" i="1"/>
  <c r="N2244" i="1"/>
  <c r="Q2244" i="1"/>
  <c r="M2244" i="1"/>
  <c r="P2244" i="1"/>
  <c r="L2244" i="1"/>
  <c r="O2244" i="1"/>
  <c r="N2243" i="1"/>
  <c r="Q2243" i="1"/>
  <c r="M2243" i="1"/>
  <c r="P2243" i="1"/>
  <c r="L2243" i="1"/>
  <c r="O2243" i="1"/>
  <c r="N2242" i="1"/>
  <c r="Q2242" i="1"/>
  <c r="M2242" i="1"/>
  <c r="P2242" i="1"/>
  <c r="L2242" i="1"/>
  <c r="O2242" i="1"/>
  <c r="N2241" i="1"/>
  <c r="Q2241" i="1"/>
  <c r="M2241" i="1"/>
  <c r="P2241" i="1"/>
  <c r="L2241" i="1"/>
  <c r="O2241" i="1"/>
  <c r="N2240" i="1"/>
  <c r="Q2240" i="1"/>
  <c r="M2240" i="1"/>
  <c r="P2240" i="1"/>
  <c r="L2240" i="1"/>
  <c r="O2240" i="1"/>
  <c r="N2239" i="1"/>
  <c r="Q2239" i="1"/>
  <c r="M2239" i="1"/>
  <c r="P2239" i="1"/>
  <c r="L2239" i="1"/>
  <c r="O2239" i="1"/>
  <c r="N2238" i="1"/>
  <c r="Q2238" i="1"/>
  <c r="M2238" i="1"/>
  <c r="P2238" i="1"/>
  <c r="L2238" i="1"/>
  <c r="O2238" i="1"/>
  <c r="N2237" i="1"/>
  <c r="Q2237" i="1"/>
  <c r="M2237" i="1"/>
  <c r="P2237" i="1"/>
  <c r="L2237" i="1"/>
  <c r="O2237" i="1"/>
  <c r="N2236" i="1"/>
  <c r="Q2236" i="1"/>
  <c r="M2236" i="1"/>
  <c r="P2236" i="1"/>
  <c r="L2236" i="1"/>
  <c r="O2236" i="1"/>
  <c r="N2235" i="1"/>
  <c r="Q2235" i="1"/>
  <c r="M2235" i="1"/>
  <c r="P2235" i="1"/>
  <c r="L2235" i="1"/>
  <c r="O2235" i="1"/>
  <c r="N2234" i="1"/>
  <c r="Q2234" i="1"/>
  <c r="M2234" i="1"/>
  <c r="P2234" i="1"/>
  <c r="L2234" i="1"/>
  <c r="O2234" i="1"/>
  <c r="N2233" i="1"/>
  <c r="Q2233" i="1"/>
  <c r="M2233" i="1"/>
  <c r="P2233" i="1"/>
  <c r="L2233" i="1"/>
  <c r="O2233" i="1"/>
  <c r="N2232" i="1"/>
  <c r="Q2232" i="1"/>
  <c r="M2232" i="1"/>
  <c r="P2232" i="1"/>
  <c r="L2232" i="1"/>
  <c r="O2232" i="1"/>
  <c r="N2231" i="1"/>
  <c r="Q2231" i="1"/>
  <c r="M2231" i="1"/>
  <c r="P2231" i="1"/>
  <c r="L2231" i="1"/>
  <c r="O2231" i="1"/>
  <c r="N2230" i="1"/>
  <c r="Q2230" i="1"/>
  <c r="M2230" i="1"/>
  <c r="P2230" i="1"/>
  <c r="L2230" i="1"/>
  <c r="O2230" i="1"/>
  <c r="N2229" i="1"/>
  <c r="Q2229" i="1"/>
  <c r="M2229" i="1"/>
  <c r="P2229" i="1"/>
  <c r="L2229" i="1"/>
  <c r="O2229" i="1"/>
  <c r="N2228" i="1"/>
  <c r="Q2228" i="1"/>
  <c r="M2228" i="1"/>
  <c r="P2228" i="1"/>
  <c r="L2228" i="1"/>
  <c r="O2228" i="1"/>
  <c r="N2227" i="1"/>
  <c r="Q2227" i="1"/>
  <c r="M2227" i="1"/>
  <c r="P2227" i="1"/>
  <c r="L2227" i="1"/>
  <c r="O2227" i="1"/>
  <c r="N2226" i="1"/>
  <c r="Q2226" i="1"/>
  <c r="M2226" i="1"/>
  <c r="P2226" i="1"/>
  <c r="L2226" i="1"/>
  <c r="O2226" i="1"/>
  <c r="N2225" i="1"/>
  <c r="Q2225" i="1"/>
  <c r="M2225" i="1"/>
  <c r="P2225" i="1"/>
  <c r="L2225" i="1"/>
  <c r="O2225" i="1"/>
  <c r="N2224" i="1"/>
  <c r="Q2224" i="1"/>
  <c r="M2224" i="1"/>
  <c r="P2224" i="1"/>
  <c r="L2224" i="1"/>
  <c r="O2224" i="1"/>
  <c r="N2223" i="1"/>
  <c r="Q2223" i="1"/>
  <c r="M2223" i="1"/>
  <c r="P2223" i="1"/>
  <c r="L2223" i="1"/>
  <c r="O2223" i="1"/>
  <c r="N2222" i="1"/>
  <c r="Q2222" i="1"/>
  <c r="M2222" i="1"/>
  <c r="P2222" i="1"/>
  <c r="L2222" i="1"/>
  <c r="O2222" i="1"/>
  <c r="N2221" i="1"/>
  <c r="Q2221" i="1"/>
  <c r="M2221" i="1"/>
  <c r="P2221" i="1"/>
  <c r="L2221" i="1"/>
  <c r="O2221" i="1"/>
  <c r="N2220" i="1"/>
  <c r="Q2220" i="1"/>
  <c r="M2220" i="1"/>
  <c r="P2220" i="1"/>
  <c r="L2220" i="1"/>
  <c r="O2220" i="1"/>
  <c r="N2219" i="1"/>
  <c r="Q2219" i="1"/>
  <c r="M2219" i="1"/>
  <c r="P2219" i="1"/>
  <c r="L2219" i="1"/>
  <c r="O2219" i="1"/>
  <c r="N2218" i="1"/>
  <c r="Q2218" i="1"/>
  <c r="M2218" i="1"/>
  <c r="P2218" i="1"/>
  <c r="L2218" i="1"/>
  <c r="O2218" i="1"/>
  <c r="N2217" i="1"/>
  <c r="Q2217" i="1"/>
  <c r="M2217" i="1"/>
  <c r="P2217" i="1"/>
  <c r="L2217" i="1"/>
  <c r="O2217" i="1"/>
  <c r="N2216" i="1"/>
  <c r="Q2216" i="1"/>
  <c r="M2216" i="1"/>
  <c r="P2216" i="1"/>
  <c r="L2216" i="1"/>
  <c r="O2216" i="1"/>
  <c r="N2215" i="1"/>
  <c r="Q2215" i="1"/>
  <c r="M2215" i="1"/>
  <c r="P2215" i="1"/>
  <c r="L2215" i="1"/>
  <c r="O2215" i="1"/>
  <c r="N2214" i="1"/>
  <c r="Q2214" i="1"/>
  <c r="M2214" i="1"/>
  <c r="P2214" i="1"/>
  <c r="L2214" i="1"/>
  <c r="O2214" i="1"/>
  <c r="N2213" i="1"/>
  <c r="Q2213" i="1"/>
  <c r="M2213" i="1"/>
  <c r="P2213" i="1"/>
  <c r="L2213" i="1"/>
  <c r="O2213" i="1"/>
  <c r="N2212" i="1"/>
  <c r="Q2212" i="1"/>
  <c r="M2212" i="1"/>
  <c r="P2212" i="1"/>
  <c r="L2212" i="1"/>
  <c r="O2212" i="1"/>
  <c r="N2211" i="1"/>
  <c r="Q2211" i="1"/>
  <c r="M2211" i="1"/>
  <c r="P2211" i="1"/>
  <c r="L2211" i="1"/>
  <c r="O2211" i="1"/>
  <c r="N2210" i="1"/>
  <c r="Q2210" i="1"/>
  <c r="M2210" i="1"/>
  <c r="P2210" i="1"/>
  <c r="L2210" i="1"/>
  <c r="O2210" i="1"/>
  <c r="N2209" i="1"/>
  <c r="Q2209" i="1"/>
  <c r="M2209" i="1"/>
  <c r="P2209" i="1"/>
  <c r="L2209" i="1"/>
  <c r="O2209" i="1"/>
  <c r="N2208" i="1"/>
  <c r="Q2208" i="1"/>
  <c r="M2208" i="1"/>
  <c r="P2208" i="1"/>
  <c r="L2208" i="1"/>
  <c r="O2208" i="1"/>
  <c r="N2207" i="1"/>
  <c r="Q2207" i="1"/>
  <c r="M2207" i="1"/>
  <c r="P2207" i="1"/>
  <c r="L2207" i="1"/>
  <c r="O2207" i="1"/>
  <c r="N2206" i="1"/>
  <c r="Q2206" i="1"/>
  <c r="M2206" i="1"/>
  <c r="P2206" i="1"/>
  <c r="L2206" i="1"/>
  <c r="O2206" i="1"/>
  <c r="N2205" i="1"/>
  <c r="Q2205" i="1"/>
  <c r="M2205" i="1"/>
  <c r="P2205" i="1"/>
  <c r="L2205" i="1"/>
  <c r="O2205" i="1"/>
  <c r="N2204" i="1"/>
  <c r="Q2204" i="1"/>
  <c r="M2204" i="1"/>
  <c r="P2204" i="1"/>
  <c r="L2204" i="1"/>
  <c r="O2204" i="1"/>
  <c r="N2203" i="1"/>
  <c r="Q2203" i="1"/>
  <c r="M2203" i="1"/>
  <c r="P2203" i="1"/>
  <c r="L2203" i="1"/>
  <c r="O2203" i="1"/>
  <c r="N2202" i="1"/>
  <c r="Q2202" i="1"/>
  <c r="M2202" i="1"/>
  <c r="P2202" i="1"/>
  <c r="L2202" i="1"/>
  <c r="O2202" i="1"/>
  <c r="N2201" i="1"/>
  <c r="Q2201" i="1"/>
  <c r="M2201" i="1"/>
  <c r="P2201" i="1"/>
  <c r="L2201" i="1"/>
  <c r="O2201" i="1"/>
  <c r="N2200" i="1"/>
  <c r="Q2200" i="1"/>
  <c r="M2200" i="1"/>
  <c r="P2200" i="1"/>
  <c r="L2200" i="1"/>
  <c r="O2200" i="1"/>
  <c r="N2199" i="1"/>
  <c r="Q2199" i="1"/>
  <c r="M2199" i="1"/>
  <c r="P2199" i="1"/>
  <c r="L2199" i="1"/>
  <c r="O2199" i="1"/>
  <c r="N2198" i="1"/>
  <c r="Q2198" i="1"/>
  <c r="M2198" i="1"/>
  <c r="P2198" i="1"/>
  <c r="L2198" i="1"/>
  <c r="O2198" i="1"/>
  <c r="N2197" i="1"/>
  <c r="Q2197" i="1"/>
  <c r="M2197" i="1"/>
  <c r="P2197" i="1"/>
  <c r="L2197" i="1"/>
  <c r="O2197" i="1"/>
  <c r="N2196" i="1"/>
  <c r="Q2196" i="1"/>
  <c r="M2196" i="1"/>
  <c r="P2196" i="1"/>
  <c r="L2196" i="1"/>
  <c r="O2196" i="1"/>
  <c r="N2195" i="1"/>
  <c r="Q2195" i="1"/>
  <c r="M2195" i="1"/>
  <c r="P2195" i="1"/>
  <c r="L2195" i="1"/>
  <c r="O2195" i="1"/>
  <c r="N2194" i="1"/>
  <c r="Q2194" i="1"/>
  <c r="M2194" i="1"/>
  <c r="P2194" i="1"/>
  <c r="L2194" i="1"/>
  <c r="O2194" i="1"/>
  <c r="N2193" i="1"/>
  <c r="Q2193" i="1"/>
  <c r="M2193" i="1"/>
  <c r="P2193" i="1"/>
  <c r="L2193" i="1"/>
  <c r="O2193" i="1"/>
  <c r="N2192" i="1"/>
  <c r="Q2192" i="1"/>
  <c r="M2192" i="1"/>
  <c r="P2192" i="1"/>
  <c r="L2192" i="1"/>
  <c r="O2192" i="1"/>
  <c r="N2191" i="1"/>
  <c r="Q2191" i="1"/>
  <c r="M2191" i="1"/>
  <c r="P2191" i="1"/>
  <c r="L2191" i="1"/>
  <c r="O2191" i="1"/>
  <c r="N2190" i="1"/>
  <c r="Q2190" i="1"/>
  <c r="M2190" i="1"/>
  <c r="P2190" i="1"/>
  <c r="L2190" i="1"/>
  <c r="O2190" i="1"/>
  <c r="N2189" i="1"/>
  <c r="Q2189" i="1"/>
  <c r="M2189" i="1"/>
  <c r="P2189" i="1"/>
  <c r="L2189" i="1"/>
  <c r="O2189" i="1"/>
  <c r="N2188" i="1"/>
  <c r="Q2188" i="1"/>
  <c r="M2188" i="1"/>
  <c r="P2188" i="1"/>
  <c r="L2188" i="1"/>
  <c r="O2188" i="1"/>
  <c r="N2187" i="1"/>
  <c r="Q2187" i="1"/>
  <c r="M2187" i="1"/>
  <c r="P2187" i="1"/>
  <c r="L2187" i="1"/>
  <c r="O2187" i="1"/>
  <c r="N2186" i="1"/>
  <c r="Q2186" i="1"/>
  <c r="M2186" i="1"/>
  <c r="P2186" i="1"/>
  <c r="L2186" i="1"/>
  <c r="O2186" i="1"/>
  <c r="N2185" i="1"/>
  <c r="Q2185" i="1"/>
  <c r="M2185" i="1"/>
  <c r="P2185" i="1"/>
  <c r="L2185" i="1"/>
  <c r="O2185" i="1"/>
  <c r="N2184" i="1"/>
  <c r="Q2184" i="1"/>
  <c r="M2184" i="1"/>
  <c r="P2184" i="1"/>
  <c r="L2184" i="1"/>
  <c r="O2184" i="1"/>
  <c r="N2183" i="1"/>
  <c r="Q2183" i="1"/>
  <c r="M2183" i="1"/>
  <c r="P2183" i="1"/>
  <c r="L2183" i="1"/>
  <c r="O2183" i="1"/>
  <c r="N2182" i="1"/>
  <c r="Q2182" i="1"/>
  <c r="M2182" i="1"/>
  <c r="P2182" i="1"/>
  <c r="L2182" i="1"/>
  <c r="O2182" i="1"/>
  <c r="N2181" i="1"/>
  <c r="Q2181" i="1"/>
  <c r="M2181" i="1"/>
  <c r="P2181" i="1"/>
  <c r="L2181" i="1"/>
  <c r="O2181" i="1"/>
  <c r="N2180" i="1"/>
  <c r="Q2180" i="1"/>
  <c r="M2180" i="1"/>
  <c r="P2180" i="1"/>
  <c r="L2180" i="1"/>
  <c r="O2180" i="1"/>
  <c r="N2179" i="1"/>
  <c r="Q2179" i="1"/>
  <c r="M2179" i="1"/>
  <c r="P2179" i="1"/>
  <c r="L2179" i="1"/>
  <c r="O2179" i="1"/>
  <c r="N2178" i="1"/>
  <c r="Q2178" i="1"/>
  <c r="M2178" i="1"/>
  <c r="P2178" i="1"/>
  <c r="L2178" i="1"/>
  <c r="O2178" i="1"/>
  <c r="N2177" i="1"/>
  <c r="Q2177" i="1"/>
  <c r="M2177" i="1"/>
  <c r="P2177" i="1"/>
  <c r="L2177" i="1"/>
  <c r="O2177" i="1"/>
  <c r="N2176" i="1"/>
  <c r="Q2176" i="1"/>
  <c r="M2176" i="1"/>
  <c r="P2176" i="1"/>
  <c r="L2176" i="1"/>
  <c r="O2176" i="1"/>
  <c r="N2175" i="1"/>
  <c r="Q2175" i="1"/>
  <c r="M2175" i="1"/>
  <c r="P2175" i="1"/>
  <c r="L2175" i="1"/>
  <c r="O2175" i="1"/>
  <c r="N2174" i="1"/>
  <c r="Q2174" i="1"/>
  <c r="M2174" i="1"/>
  <c r="P2174" i="1"/>
  <c r="L2174" i="1"/>
  <c r="O2174" i="1"/>
  <c r="N2173" i="1"/>
  <c r="Q2173" i="1"/>
  <c r="M2173" i="1"/>
  <c r="P2173" i="1"/>
  <c r="L2173" i="1"/>
  <c r="O2173" i="1"/>
  <c r="N2172" i="1"/>
  <c r="Q2172" i="1"/>
  <c r="M2172" i="1"/>
  <c r="P2172" i="1"/>
  <c r="L2172" i="1"/>
  <c r="O2172" i="1"/>
  <c r="N2171" i="1"/>
  <c r="Q2171" i="1"/>
  <c r="M2171" i="1"/>
  <c r="P2171" i="1"/>
  <c r="L2171" i="1"/>
  <c r="O2171" i="1"/>
  <c r="N2170" i="1"/>
  <c r="Q2170" i="1"/>
  <c r="M2170" i="1"/>
  <c r="P2170" i="1"/>
  <c r="L2170" i="1"/>
  <c r="O2170" i="1"/>
  <c r="N2169" i="1"/>
  <c r="Q2169" i="1"/>
  <c r="M2169" i="1"/>
  <c r="P2169" i="1"/>
  <c r="L2169" i="1"/>
  <c r="O2169" i="1"/>
  <c r="N2168" i="1"/>
  <c r="Q2168" i="1"/>
  <c r="M2168" i="1"/>
  <c r="P2168" i="1"/>
  <c r="L2168" i="1"/>
  <c r="O2168" i="1"/>
  <c r="N2167" i="1"/>
  <c r="Q2167" i="1"/>
  <c r="M2167" i="1"/>
  <c r="P2167" i="1"/>
  <c r="L2167" i="1"/>
  <c r="O2167" i="1"/>
  <c r="N2166" i="1"/>
  <c r="Q2166" i="1"/>
  <c r="M2166" i="1"/>
  <c r="P2166" i="1"/>
  <c r="L2166" i="1"/>
  <c r="O2166" i="1"/>
  <c r="N2165" i="1"/>
  <c r="Q2165" i="1"/>
  <c r="M2165" i="1"/>
  <c r="P2165" i="1"/>
  <c r="L2165" i="1"/>
  <c r="O2165" i="1"/>
  <c r="N2164" i="1"/>
  <c r="Q2164" i="1"/>
  <c r="M2164" i="1"/>
  <c r="P2164" i="1"/>
  <c r="L2164" i="1"/>
  <c r="O2164" i="1"/>
  <c r="N2163" i="1"/>
  <c r="Q2163" i="1"/>
  <c r="M2163" i="1"/>
  <c r="P2163" i="1"/>
  <c r="L2163" i="1"/>
  <c r="O2163" i="1"/>
  <c r="N2162" i="1"/>
  <c r="Q2162" i="1"/>
  <c r="M2162" i="1"/>
  <c r="P2162" i="1"/>
  <c r="L2162" i="1"/>
  <c r="O2162" i="1"/>
  <c r="N2161" i="1"/>
  <c r="Q2161" i="1"/>
  <c r="M2161" i="1"/>
  <c r="P2161" i="1"/>
  <c r="L2161" i="1"/>
  <c r="O2161" i="1"/>
  <c r="N2160" i="1"/>
  <c r="Q2160" i="1"/>
  <c r="M2160" i="1"/>
  <c r="P2160" i="1"/>
  <c r="L2160" i="1"/>
  <c r="O2160" i="1"/>
  <c r="N2159" i="1"/>
  <c r="Q2159" i="1"/>
  <c r="M2159" i="1"/>
  <c r="P2159" i="1"/>
  <c r="L2159" i="1"/>
  <c r="O2159" i="1"/>
  <c r="N2158" i="1"/>
  <c r="Q2158" i="1"/>
  <c r="M2158" i="1"/>
  <c r="P2158" i="1"/>
  <c r="L2158" i="1"/>
  <c r="O2158" i="1"/>
  <c r="N2157" i="1"/>
  <c r="Q2157" i="1"/>
  <c r="M2157" i="1"/>
  <c r="P2157" i="1"/>
  <c r="L2157" i="1"/>
  <c r="O2157" i="1"/>
  <c r="N2156" i="1"/>
  <c r="Q2156" i="1"/>
  <c r="M2156" i="1"/>
  <c r="P2156" i="1"/>
  <c r="L2156" i="1"/>
  <c r="O2156" i="1"/>
  <c r="N2155" i="1"/>
  <c r="Q2155" i="1"/>
  <c r="M2155" i="1"/>
  <c r="P2155" i="1"/>
  <c r="L2155" i="1"/>
  <c r="O2155" i="1"/>
  <c r="N2154" i="1"/>
  <c r="Q2154" i="1"/>
  <c r="M2154" i="1"/>
  <c r="P2154" i="1"/>
  <c r="L2154" i="1"/>
  <c r="O2154" i="1"/>
  <c r="N2153" i="1"/>
  <c r="Q2153" i="1"/>
  <c r="M2153" i="1"/>
  <c r="P2153" i="1"/>
  <c r="L2153" i="1"/>
  <c r="O2153" i="1"/>
  <c r="N2152" i="1"/>
  <c r="Q2152" i="1"/>
  <c r="M2152" i="1"/>
  <c r="P2152" i="1"/>
  <c r="L2152" i="1"/>
  <c r="O2152" i="1"/>
  <c r="N2151" i="1"/>
  <c r="Q2151" i="1"/>
  <c r="M2151" i="1"/>
  <c r="P2151" i="1"/>
  <c r="L2151" i="1"/>
  <c r="O2151" i="1"/>
  <c r="N2150" i="1"/>
  <c r="Q2150" i="1"/>
  <c r="M2150" i="1"/>
  <c r="P2150" i="1"/>
  <c r="L2150" i="1"/>
  <c r="O2150" i="1"/>
  <c r="N2149" i="1"/>
  <c r="Q2149" i="1"/>
  <c r="M2149" i="1"/>
  <c r="P2149" i="1"/>
  <c r="L2149" i="1"/>
  <c r="O2149" i="1"/>
  <c r="N2148" i="1"/>
  <c r="Q2148" i="1"/>
  <c r="M2148" i="1"/>
  <c r="P2148" i="1"/>
  <c r="L2148" i="1"/>
  <c r="O2148" i="1"/>
  <c r="N2147" i="1"/>
  <c r="Q2147" i="1"/>
  <c r="M2147" i="1"/>
  <c r="P2147" i="1"/>
  <c r="L2147" i="1"/>
  <c r="O2147" i="1"/>
  <c r="N2146" i="1"/>
  <c r="Q2146" i="1"/>
  <c r="M2146" i="1"/>
  <c r="P2146" i="1"/>
  <c r="L2146" i="1"/>
  <c r="O2146" i="1"/>
  <c r="N2145" i="1"/>
  <c r="Q2145" i="1"/>
  <c r="M2145" i="1"/>
  <c r="P2145" i="1"/>
  <c r="L2145" i="1"/>
  <c r="O2145" i="1"/>
  <c r="N2144" i="1"/>
  <c r="Q2144" i="1"/>
  <c r="M2144" i="1"/>
  <c r="P2144" i="1"/>
  <c r="L2144" i="1"/>
  <c r="O2144" i="1"/>
  <c r="N2143" i="1"/>
  <c r="Q2143" i="1"/>
  <c r="M2143" i="1"/>
  <c r="P2143" i="1"/>
  <c r="L2143" i="1"/>
  <c r="O2143" i="1"/>
  <c r="N2142" i="1"/>
  <c r="Q2142" i="1"/>
  <c r="M2142" i="1"/>
  <c r="P2142" i="1"/>
  <c r="L2142" i="1"/>
  <c r="O2142" i="1"/>
  <c r="N2141" i="1"/>
  <c r="Q2141" i="1"/>
  <c r="M2141" i="1"/>
  <c r="P2141" i="1"/>
  <c r="L2141" i="1"/>
  <c r="O2141" i="1"/>
  <c r="N2140" i="1"/>
  <c r="Q2140" i="1"/>
  <c r="M2140" i="1"/>
  <c r="P2140" i="1"/>
  <c r="L2140" i="1"/>
  <c r="O2140" i="1"/>
  <c r="N2139" i="1"/>
  <c r="Q2139" i="1"/>
  <c r="M2139" i="1"/>
  <c r="P2139" i="1"/>
  <c r="L2139" i="1"/>
  <c r="O2139" i="1"/>
  <c r="N2138" i="1"/>
  <c r="Q2138" i="1"/>
  <c r="M2138" i="1"/>
  <c r="P2138" i="1"/>
  <c r="L2138" i="1"/>
  <c r="O2138" i="1"/>
  <c r="N2137" i="1"/>
  <c r="Q2137" i="1"/>
  <c r="M2137" i="1"/>
  <c r="P2137" i="1"/>
  <c r="L2137" i="1"/>
  <c r="O2137" i="1"/>
  <c r="N2136" i="1"/>
  <c r="Q2136" i="1"/>
  <c r="M2136" i="1"/>
  <c r="P2136" i="1"/>
  <c r="L2136" i="1"/>
  <c r="O2136" i="1"/>
  <c r="N2135" i="1"/>
  <c r="Q2135" i="1"/>
  <c r="M2135" i="1"/>
  <c r="P2135" i="1"/>
  <c r="L2135" i="1"/>
  <c r="O2135" i="1"/>
  <c r="N2134" i="1"/>
  <c r="Q2134" i="1"/>
  <c r="M2134" i="1"/>
  <c r="P2134" i="1"/>
  <c r="L2134" i="1"/>
  <c r="O2134" i="1"/>
  <c r="N2133" i="1"/>
  <c r="Q2133" i="1"/>
  <c r="M2133" i="1"/>
  <c r="P2133" i="1"/>
  <c r="L2133" i="1"/>
  <c r="O2133" i="1"/>
  <c r="N2132" i="1"/>
  <c r="Q2132" i="1"/>
  <c r="M2132" i="1"/>
  <c r="P2132" i="1"/>
  <c r="L2132" i="1"/>
  <c r="O2132" i="1"/>
  <c r="N2131" i="1"/>
  <c r="Q2131" i="1"/>
  <c r="M2131" i="1"/>
  <c r="P2131" i="1"/>
  <c r="L2131" i="1"/>
  <c r="O2131" i="1"/>
  <c r="N2130" i="1"/>
  <c r="Q2130" i="1"/>
  <c r="M2130" i="1"/>
  <c r="P2130" i="1"/>
  <c r="L2130" i="1"/>
  <c r="O2130" i="1"/>
  <c r="N2129" i="1"/>
  <c r="Q2129" i="1"/>
  <c r="M2129" i="1"/>
  <c r="P2129" i="1"/>
  <c r="L2129" i="1"/>
  <c r="O2129" i="1"/>
  <c r="N2128" i="1"/>
  <c r="Q2128" i="1"/>
  <c r="M2128" i="1"/>
  <c r="P2128" i="1"/>
  <c r="L2128" i="1"/>
  <c r="O2128" i="1"/>
  <c r="N2127" i="1"/>
  <c r="Q2127" i="1"/>
  <c r="M2127" i="1"/>
  <c r="P2127" i="1"/>
  <c r="L2127" i="1"/>
  <c r="O2127" i="1"/>
  <c r="N2126" i="1"/>
  <c r="Q2126" i="1"/>
  <c r="M2126" i="1"/>
  <c r="P2126" i="1"/>
  <c r="L2126" i="1"/>
  <c r="O2126" i="1"/>
  <c r="N2125" i="1"/>
  <c r="Q2125" i="1"/>
  <c r="M2125" i="1"/>
  <c r="P2125" i="1"/>
  <c r="L2125" i="1"/>
  <c r="O2125" i="1"/>
  <c r="N2124" i="1"/>
  <c r="Q2124" i="1"/>
  <c r="M2124" i="1"/>
  <c r="P2124" i="1"/>
  <c r="L2124" i="1"/>
  <c r="O2124" i="1"/>
  <c r="N2123" i="1"/>
  <c r="Q2123" i="1"/>
  <c r="M2123" i="1"/>
  <c r="P2123" i="1"/>
  <c r="L2123" i="1"/>
  <c r="O2123" i="1"/>
  <c r="N2122" i="1"/>
  <c r="Q2122" i="1"/>
  <c r="M2122" i="1"/>
  <c r="P2122" i="1"/>
  <c r="L2122" i="1"/>
  <c r="O2122" i="1"/>
  <c r="N2121" i="1"/>
  <c r="Q2121" i="1"/>
  <c r="M2121" i="1"/>
  <c r="P2121" i="1"/>
  <c r="L2121" i="1"/>
  <c r="O2121" i="1"/>
  <c r="N2120" i="1"/>
  <c r="Q2120" i="1"/>
  <c r="M2120" i="1"/>
  <c r="P2120" i="1"/>
  <c r="L2120" i="1"/>
  <c r="O2120" i="1"/>
  <c r="N2119" i="1"/>
  <c r="Q2119" i="1"/>
  <c r="M2119" i="1"/>
  <c r="P2119" i="1"/>
  <c r="L2119" i="1"/>
  <c r="O2119" i="1"/>
  <c r="N2118" i="1"/>
  <c r="Q2118" i="1"/>
  <c r="M2118" i="1"/>
  <c r="P2118" i="1"/>
  <c r="L2118" i="1"/>
  <c r="O2118" i="1"/>
  <c r="N2117" i="1"/>
  <c r="Q2117" i="1"/>
  <c r="M2117" i="1"/>
  <c r="P2117" i="1"/>
  <c r="L2117" i="1"/>
  <c r="O2117" i="1"/>
  <c r="N2116" i="1"/>
  <c r="Q2116" i="1"/>
  <c r="M2116" i="1"/>
  <c r="P2116" i="1"/>
  <c r="L2116" i="1"/>
  <c r="O2116" i="1"/>
  <c r="N2115" i="1"/>
  <c r="Q2115" i="1"/>
  <c r="M2115" i="1"/>
  <c r="P2115" i="1"/>
  <c r="L2115" i="1"/>
  <c r="O2115" i="1"/>
  <c r="N2114" i="1"/>
  <c r="Q2114" i="1"/>
  <c r="M2114" i="1"/>
  <c r="P2114" i="1"/>
  <c r="L2114" i="1"/>
  <c r="O2114" i="1"/>
  <c r="N2113" i="1"/>
  <c r="Q2113" i="1"/>
  <c r="M2113" i="1"/>
  <c r="P2113" i="1"/>
  <c r="L2113" i="1"/>
  <c r="O2113" i="1"/>
  <c r="N2112" i="1"/>
  <c r="Q2112" i="1"/>
  <c r="M2112" i="1"/>
  <c r="P2112" i="1"/>
  <c r="L2112" i="1"/>
  <c r="O2112" i="1"/>
  <c r="N2111" i="1"/>
  <c r="Q2111" i="1"/>
  <c r="M2111" i="1"/>
  <c r="P2111" i="1"/>
  <c r="L2111" i="1"/>
  <c r="O2111" i="1"/>
  <c r="N2110" i="1"/>
  <c r="Q2110" i="1"/>
  <c r="M2110" i="1"/>
  <c r="P2110" i="1"/>
  <c r="L2110" i="1"/>
  <c r="O2110" i="1"/>
  <c r="N2109" i="1"/>
  <c r="Q2109" i="1"/>
  <c r="M2109" i="1"/>
  <c r="P2109" i="1"/>
  <c r="L2109" i="1"/>
  <c r="O2109" i="1"/>
  <c r="N2108" i="1"/>
  <c r="Q2108" i="1"/>
  <c r="M2108" i="1"/>
  <c r="P2108" i="1"/>
  <c r="L2108" i="1"/>
  <c r="O2108" i="1"/>
  <c r="N2107" i="1"/>
  <c r="Q2107" i="1"/>
  <c r="M2107" i="1"/>
  <c r="P2107" i="1"/>
  <c r="L2107" i="1"/>
  <c r="O2107" i="1"/>
  <c r="N2106" i="1"/>
  <c r="Q2106" i="1"/>
  <c r="M2106" i="1"/>
  <c r="P2106" i="1"/>
  <c r="L2106" i="1"/>
  <c r="O2106" i="1"/>
  <c r="N2105" i="1"/>
  <c r="Q2105" i="1"/>
  <c r="M2105" i="1"/>
  <c r="P2105" i="1"/>
  <c r="L2105" i="1"/>
  <c r="O2105" i="1"/>
  <c r="N2104" i="1"/>
  <c r="Q2104" i="1"/>
  <c r="M2104" i="1"/>
  <c r="P2104" i="1"/>
  <c r="L2104" i="1"/>
  <c r="O2104" i="1"/>
  <c r="N2103" i="1"/>
  <c r="Q2103" i="1"/>
  <c r="M2103" i="1"/>
  <c r="P2103" i="1"/>
  <c r="L2103" i="1"/>
  <c r="O2103" i="1"/>
  <c r="N2102" i="1"/>
  <c r="Q2102" i="1"/>
  <c r="M2102" i="1"/>
  <c r="P2102" i="1"/>
  <c r="L2102" i="1"/>
  <c r="O2102" i="1"/>
  <c r="N2101" i="1"/>
  <c r="Q2101" i="1"/>
  <c r="M2101" i="1"/>
  <c r="P2101" i="1"/>
  <c r="L2101" i="1"/>
  <c r="O2101" i="1"/>
  <c r="N2100" i="1"/>
  <c r="Q2100" i="1"/>
  <c r="M2100" i="1"/>
  <c r="P2100" i="1"/>
  <c r="L2100" i="1"/>
  <c r="O2100" i="1"/>
  <c r="N2099" i="1"/>
  <c r="Q2099" i="1"/>
  <c r="M2099" i="1"/>
  <c r="P2099" i="1"/>
  <c r="L2099" i="1"/>
  <c r="O2099" i="1"/>
  <c r="N2098" i="1"/>
  <c r="Q2098" i="1"/>
  <c r="M2098" i="1"/>
  <c r="P2098" i="1"/>
  <c r="L2098" i="1"/>
  <c r="O2098" i="1"/>
  <c r="N2097" i="1"/>
  <c r="Q2097" i="1"/>
  <c r="M2097" i="1"/>
  <c r="P2097" i="1"/>
  <c r="L2097" i="1"/>
  <c r="O2097" i="1"/>
  <c r="N2096" i="1"/>
  <c r="Q2096" i="1"/>
  <c r="M2096" i="1"/>
  <c r="P2096" i="1"/>
  <c r="L2096" i="1"/>
  <c r="O2096" i="1"/>
  <c r="N2095" i="1"/>
  <c r="Q2095" i="1"/>
  <c r="M2095" i="1"/>
  <c r="P2095" i="1"/>
  <c r="L2095" i="1"/>
  <c r="O2095" i="1"/>
  <c r="N2094" i="1"/>
  <c r="Q2094" i="1"/>
  <c r="M2094" i="1"/>
  <c r="P2094" i="1"/>
  <c r="L2094" i="1"/>
  <c r="O2094" i="1"/>
  <c r="N2093" i="1"/>
  <c r="Q2093" i="1"/>
  <c r="M2093" i="1"/>
  <c r="P2093" i="1"/>
  <c r="L2093" i="1"/>
  <c r="O2093" i="1"/>
  <c r="N2092" i="1"/>
  <c r="Q2092" i="1"/>
  <c r="M2092" i="1"/>
  <c r="P2092" i="1"/>
  <c r="L2092" i="1"/>
  <c r="O2092" i="1"/>
  <c r="N2091" i="1"/>
  <c r="Q2091" i="1"/>
  <c r="M2091" i="1"/>
  <c r="P2091" i="1"/>
  <c r="L2091" i="1"/>
  <c r="O2091" i="1"/>
  <c r="N2090" i="1"/>
  <c r="Q2090" i="1"/>
  <c r="M2090" i="1"/>
  <c r="P2090" i="1"/>
  <c r="L2090" i="1"/>
  <c r="O2090" i="1"/>
  <c r="N2089" i="1"/>
  <c r="Q2089" i="1"/>
  <c r="M2089" i="1"/>
  <c r="P2089" i="1"/>
  <c r="L2089" i="1"/>
  <c r="O2089" i="1"/>
  <c r="N2088" i="1"/>
  <c r="Q2088" i="1"/>
  <c r="M2088" i="1"/>
  <c r="P2088" i="1"/>
  <c r="L2088" i="1"/>
  <c r="O2088" i="1"/>
  <c r="N2087" i="1"/>
  <c r="Q2087" i="1"/>
  <c r="M2087" i="1"/>
  <c r="P2087" i="1"/>
  <c r="L2087" i="1"/>
  <c r="O2087" i="1"/>
  <c r="N2086" i="1"/>
  <c r="Q2086" i="1"/>
  <c r="M2086" i="1"/>
  <c r="P2086" i="1"/>
  <c r="L2086" i="1"/>
  <c r="O2086" i="1"/>
  <c r="N2085" i="1"/>
  <c r="Q2085" i="1"/>
  <c r="M2085" i="1"/>
  <c r="P2085" i="1"/>
  <c r="L2085" i="1"/>
  <c r="O2085" i="1"/>
  <c r="N2084" i="1"/>
  <c r="Q2084" i="1"/>
  <c r="M2084" i="1"/>
  <c r="P2084" i="1"/>
  <c r="L2084" i="1"/>
  <c r="O2084" i="1"/>
  <c r="N2083" i="1"/>
  <c r="Q2083" i="1"/>
  <c r="M2083" i="1"/>
  <c r="P2083" i="1"/>
  <c r="L2083" i="1"/>
  <c r="O2083" i="1"/>
  <c r="N2082" i="1"/>
  <c r="Q2082" i="1"/>
  <c r="M2082" i="1"/>
  <c r="P2082" i="1"/>
  <c r="L2082" i="1"/>
  <c r="O2082" i="1"/>
  <c r="N2081" i="1"/>
  <c r="Q2081" i="1"/>
  <c r="M2081" i="1"/>
  <c r="P2081" i="1"/>
  <c r="L2081" i="1"/>
  <c r="O2081" i="1"/>
  <c r="N2080" i="1"/>
  <c r="Q2080" i="1"/>
  <c r="M2080" i="1"/>
  <c r="P2080" i="1"/>
  <c r="L2080" i="1"/>
  <c r="O2080" i="1"/>
  <c r="N2079" i="1"/>
  <c r="Q2079" i="1"/>
  <c r="M2079" i="1"/>
  <c r="P2079" i="1"/>
  <c r="L2079" i="1"/>
  <c r="O2079" i="1"/>
  <c r="N2078" i="1"/>
  <c r="Q2078" i="1"/>
  <c r="M2078" i="1"/>
  <c r="P2078" i="1"/>
  <c r="L2078" i="1"/>
  <c r="O2078" i="1"/>
  <c r="N2077" i="1"/>
  <c r="Q2077" i="1"/>
  <c r="M2077" i="1"/>
  <c r="P2077" i="1"/>
  <c r="L2077" i="1"/>
  <c r="O2077" i="1"/>
  <c r="N2076" i="1"/>
  <c r="Q2076" i="1"/>
  <c r="M2076" i="1"/>
  <c r="P2076" i="1"/>
  <c r="L2076" i="1"/>
  <c r="O2076" i="1"/>
  <c r="N2075" i="1"/>
  <c r="Q2075" i="1"/>
  <c r="M2075" i="1"/>
  <c r="P2075" i="1"/>
  <c r="L2075" i="1"/>
  <c r="O2075" i="1"/>
  <c r="N2074" i="1"/>
  <c r="Q2074" i="1"/>
  <c r="M2074" i="1"/>
  <c r="P2074" i="1"/>
  <c r="L2074" i="1"/>
  <c r="O2074" i="1"/>
  <c r="N2073" i="1"/>
  <c r="Q2073" i="1"/>
  <c r="M2073" i="1"/>
  <c r="P2073" i="1"/>
  <c r="L2073" i="1"/>
  <c r="O2073" i="1"/>
  <c r="N2072" i="1"/>
  <c r="Q2072" i="1"/>
  <c r="M2072" i="1"/>
  <c r="P2072" i="1"/>
  <c r="L2072" i="1"/>
  <c r="O2072" i="1"/>
  <c r="N2071" i="1"/>
  <c r="Q2071" i="1"/>
  <c r="M2071" i="1"/>
  <c r="P2071" i="1"/>
  <c r="L2071" i="1"/>
  <c r="O2071" i="1"/>
  <c r="N2070" i="1"/>
  <c r="Q2070" i="1"/>
  <c r="M2070" i="1"/>
  <c r="P2070" i="1"/>
  <c r="L2070" i="1"/>
  <c r="O2070" i="1"/>
  <c r="N2069" i="1"/>
  <c r="Q2069" i="1"/>
  <c r="M2069" i="1"/>
  <c r="P2069" i="1"/>
  <c r="L2069" i="1"/>
  <c r="O2069" i="1"/>
  <c r="N2068" i="1"/>
  <c r="Q2068" i="1"/>
  <c r="M2068" i="1"/>
  <c r="P2068" i="1"/>
  <c r="L2068" i="1"/>
  <c r="O2068" i="1"/>
  <c r="N2067" i="1"/>
  <c r="Q2067" i="1"/>
  <c r="M2067" i="1"/>
  <c r="P2067" i="1"/>
  <c r="L2067" i="1"/>
  <c r="O2067" i="1"/>
  <c r="N2066" i="1"/>
  <c r="Q2066" i="1"/>
  <c r="M2066" i="1"/>
  <c r="P2066" i="1"/>
  <c r="L2066" i="1"/>
  <c r="O2066" i="1"/>
  <c r="N2065" i="1"/>
  <c r="Q2065" i="1"/>
  <c r="M2065" i="1"/>
  <c r="P2065" i="1"/>
  <c r="L2065" i="1"/>
  <c r="O2065" i="1"/>
  <c r="N2064" i="1"/>
  <c r="Q2064" i="1"/>
  <c r="M2064" i="1"/>
  <c r="P2064" i="1"/>
  <c r="L2064" i="1"/>
  <c r="O2064" i="1"/>
  <c r="N2063" i="1"/>
  <c r="Q2063" i="1"/>
  <c r="M2063" i="1"/>
  <c r="P2063" i="1"/>
  <c r="L2063" i="1"/>
  <c r="O2063" i="1"/>
  <c r="N2062" i="1"/>
  <c r="Q2062" i="1"/>
  <c r="M2062" i="1"/>
  <c r="P2062" i="1"/>
  <c r="L2062" i="1"/>
  <c r="O2062" i="1"/>
  <c r="N2061" i="1"/>
  <c r="Q2061" i="1"/>
  <c r="M2061" i="1"/>
  <c r="P2061" i="1"/>
  <c r="L2061" i="1"/>
  <c r="O2061" i="1"/>
  <c r="N2060" i="1"/>
  <c r="Q2060" i="1"/>
  <c r="M2060" i="1"/>
  <c r="P2060" i="1"/>
  <c r="L2060" i="1"/>
  <c r="O2060" i="1"/>
  <c r="N2059" i="1"/>
  <c r="Q2059" i="1"/>
  <c r="M2059" i="1"/>
  <c r="P2059" i="1"/>
  <c r="L2059" i="1"/>
  <c r="O2059" i="1"/>
  <c r="N2058" i="1"/>
  <c r="Q2058" i="1"/>
  <c r="M2058" i="1"/>
  <c r="P2058" i="1"/>
  <c r="L2058" i="1"/>
  <c r="O2058" i="1"/>
  <c r="N2057" i="1"/>
  <c r="Q2057" i="1"/>
  <c r="M2057" i="1"/>
  <c r="P2057" i="1"/>
  <c r="L2057" i="1"/>
  <c r="O2057" i="1"/>
  <c r="N2056" i="1"/>
  <c r="Q2056" i="1"/>
  <c r="M2056" i="1"/>
  <c r="P2056" i="1"/>
  <c r="L2056" i="1"/>
  <c r="O2056" i="1"/>
  <c r="N2055" i="1"/>
  <c r="Q2055" i="1"/>
  <c r="M2055" i="1"/>
  <c r="P2055" i="1"/>
  <c r="L2055" i="1"/>
  <c r="O2055" i="1"/>
  <c r="N2054" i="1"/>
  <c r="Q2054" i="1"/>
  <c r="M2054" i="1"/>
  <c r="P2054" i="1"/>
  <c r="L2054" i="1"/>
  <c r="O2054" i="1"/>
  <c r="N2053" i="1"/>
  <c r="Q2053" i="1"/>
  <c r="M2053" i="1"/>
  <c r="P2053" i="1"/>
  <c r="L2053" i="1"/>
  <c r="O2053" i="1"/>
  <c r="N2052" i="1"/>
  <c r="Q2052" i="1"/>
  <c r="M2052" i="1"/>
  <c r="P2052" i="1"/>
  <c r="L2052" i="1"/>
  <c r="O2052" i="1"/>
  <c r="N2051" i="1"/>
  <c r="Q2051" i="1"/>
  <c r="M2051" i="1"/>
  <c r="P2051" i="1"/>
  <c r="L2051" i="1"/>
  <c r="O2051" i="1"/>
  <c r="N2050" i="1"/>
  <c r="Q2050" i="1"/>
  <c r="M2050" i="1"/>
  <c r="P2050" i="1"/>
  <c r="L2050" i="1"/>
  <c r="O2050" i="1"/>
  <c r="N2049" i="1"/>
  <c r="Q2049" i="1"/>
  <c r="M2049" i="1"/>
  <c r="P2049" i="1"/>
  <c r="L2049" i="1"/>
  <c r="O2049" i="1"/>
  <c r="N2048" i="1"/>
  <c r="Q2048" i="1"/>
  <c r="M2048" i="1"/>
  <c r="P2048" i="1"/>
  <c r="L2048" i="1"/>
  <c r="O2048" i="1"/>
  <c r="N2047" i="1"/>
  <c r="Q2047" i="1"/>
  <c r="M2047" i="1"/>
  <c r="P2047" i="1"/>
  <c r="L2047" i="1"/>
  <c r="O2047" i="1"/>
  <c r="N2046" i="1"/>
  <c r="Q2046" i="1"/>
  <c r="M2046" i="1"/>
  <c r="P2046" i="1"/>
  <c r="L2046" i="1"/>
  <c r="O2046" i="1"/>
  <c r="N2045" i="1"/>
  <c r="Q2045" i="1"/>
  <c r="M2045" i="1"/>
  <c r="P2045" i="1"/>
  <c r="L2045" i="1"/>
  <c r="O2045" i="1"/>
  <c r="N2044" i="1"/>
  <c r="Q2044" i="1"/>
  <c r="M2044" i="1"/>
  <c r="P2044" i="1"/>
  <c r="L2044" i="1"/>
  <c r="O2044" i="1"/>
  <c r="N2043" i="1"/>
  <c r="Q2043" i="1"/>
  <c r="M2043" i="1"/>
  <c r="P2043" i="1"/>
  <c r="L2043" i="1"/>
  <c r="O2043" i="1"/>
  <c r="N2042" i="1"/>
  <c r="Q2042" i="1"/>
  <c r="M2042" i="1"/>
  <c r="P2042" i="1"/>
  <c r="L2042" i="1"/>
  <c r="O2042" i="1"/>
  <c r="N2041" i="1"/>
  <c r="Q2041" i="1"/>
  <c r="M2041" i="1"/>
  <c r="P2041" i="1"/>
  <c r="L2041" i="1"/>
  <c r="O2041" i="1"/>
  <c r="N2040" i="1"/>
  <c r="Q2040" i="1"/>
  <c r="M2040" i="1"/>
  <c r="P2040" i="1"/>
  <c r="L2040" i="1"/>
  <c r="O2040" i="1"/>
  <c r="N2039" i="1"/>
  <c r="Q2039" i="1"/>
  <c r="M2039" i="1"/>
  <c r="P2039" i="1"/>
  <c r="L2039" i="1"/>
  <c r="O2039" i="1"/>
  <c r="N2038" i="1"/>
  <c r="Q2038" i="1"/>
  <c r="M2038" i="1"/>
  <c r="P2038" i="1"/>
  <c r="L2038" i="1"/>
  <c r="O2038" i="1"/>
  <c r="N2037" i="1"/>
  <c r="Q2037" i="1"/>
  <c r="M2037" i="1"/>
  <c r="P2037" i="1"/>
  <c r="L2037" i="1"/>
  <c r="O2037" i="1"/>
  <c r="N2036" i="1"/>
  <c r="Q2036" i="1"/>
  <c r="M2036" i="1"/>
  <c r="P2036" i="1"/>
  <c r="L2036" i="1"/>
  <c r="O2036" i="1"/>
  <c r="N2035" i="1"/>
  <c r="Q2035" i="1"/>
  <c r="M2035" i="1"/>
  <c r="P2035" i="1"/>
  <c r="L2035" i="1"/>
  <c r="O2035" i="1"/>
  <c r="N2034" i="1"/>
  <c r="Q2034" i="1"/>
  <c r="M2034" i="1"/>
  <c r="P2034" i="1"/>
  <c r="L2034" i="1"/>
  <c r="O2034" i="1"/>
  <c r="N2033" i="1"/>
  <c r="Q2033" i="1"/>
  <c r="M2033" i="1"/>
  <c r="P2033" i="1"/>
  <c r="L2033" i="1"/>
  <c r="O2033" i="1"/>
  <c r="N2032" i="1"/>
  <c r="Q2032" i="1"/>
  <c r="M2032" i="1"/>
  <c r="P2032" i="1"/>
  <c r="L2032" i="1"/>
  <c r="O2032" i="1"/>
  <c r="N2031" i="1"/>
  <c r="Q2031" i="1"/>
  <c r="M2031" i="1"/>
  <c r="P2031" i="1"/>
  <c r="L2031" i="1"/>
  <c r="O2031" i="1"/>
  <c r="N2030" i="1"/>
  <c r="Q2030" i="1"/>
  <c r="M2030" i="1"/>
  <c r="P2030" i="1"/>
  <c r="L2030" i="1"/>
  <c r="O2030" i="1"/>
  <c r="N2029" i="1"/>
  <c r="Q2029" i="1"/>
  <c r="M2029" i="1"/>
  <c r="P2029" i="1"/>
  <c r="L2029" i="1"/>
  <c r="O2029" i="1"/>
  <c r="N2028" i="1"/>
  <c r="Q2028" i="1"/>
  <c r="M2028" i="1"/>
  <c r="P2028" i="1"/>
  <c r="L2028" i="1"/>
  <c r="O2028" i="1"/>
  <c r="N2027" i="1"/>
  <c r="Q2027" i="1"/>
  <c r="M2027" i="1"/>
  <c r="P2027" i="1"/>
  <c r="L2027" i="1"/>
  <c r="O2027" i="1"/>
  <c r="N2026" i="1"/>
  <c r="Q2026" i="1"/>
  <c r="M2026" i="1"/>
  <c r="P2026" i="1"/>
  <c r="L2026" i="1"/>
  <c r="O2026" i="1"/>
  <c r="N2025" i="1"/>
  <c r="Q2025" i="1"/>
  <c r="M2025" i="1"/>
  <c r="P2025" i="1"/>
  <c r="L2025" i="1"/>
  <c r="O2025" i="1"/>
  <c r="N2024" i="1"/>
  <c r="Q2024" i="1"/>
  <c r="M2024" i="1"/>
  <c r="P2024" i="1"/>
  <c r="L2024" i="1"/>
  <c r="O2024" i="1"/>
  <c r="N2023" i="1"/>
  <c r="Q2023" i="1"/>
  <c r="M2023" i="1"/>
  <c r="P2023" i="1"/>
  <c r="L2023" i="1"/>
  <c r="O2023" i="1"/>
  <c r="N2022" i="1"/>
  <c r="Q2022" i="1"/>
  <c r="M2022" i="1"/>
  <c r="P2022" i="1"/>
  <c r="L2022" i="1"/>
  <c r="O2022" i="1"/>
  <c r="N2021" i="1"/>
  <c r="Q2021" i="1"/>
  <c r="M2021" i="1"/>
  <c r="P2021" i="1"/>
  <c r="L2021" i="1"/>
  <c r="O2021" i="1"/>
  <c r="N2020" i="1"/>
  <c r="Q2020" i="1"/>
  <c r="M2020" i="1"/>
  <c r="P2020" i="1"/>
  <c r="L2020" i="1"/>
  <c r="O2020" i="1"/>
  <c r="N2019" i="1"/>
  <c r="Q2019" i="1"/>
  <c r="M2019" i="1"/>
  <c r="P2019" i="1"/>
  <c r="L2019" i="1"/>
  <c r="O2019" i="1"/>
  <c r="N2018" i="1"/>
  <c r="Q2018" i="1"/>
  <c r="M2018" i="1"/>
  <c r="P2018" i="1"/>
  <c r="L2018" i="1"/>
  <c r="O2018" i="1"/>
  <c r="N2017" i="1"/>
  <c r="Q2017" i="1"/>
  <c r="M2017" i="1"/>
  <c r="P2017" i="1"/>
  <c r="L2017" i="1"/>
  <c r="O2017" i="1"/>
  <c r="N2016" i="1"/>
  <c r="Q2016" i="1"/>
  <c r="M2016" i="1"/>
  <c r="P2016" i="1"/>
  <c r="L2016" i="1"/>
  <c r="O2016" i="1"/>
  <c r="N2015" i="1"/>
  <c r="Q2015" i="1"/>
  <c r="M2015" i="1"/>
  <c r="P2015" i="1"/>
  <c r="L2015" i="1"/>
  <c r="O2015" i="1"/>
  <c r="N2014" i="1"/>
  <c r="Q2014" i="1"/>
  <c r="M2014" i="1"/>
  <c r="P2014" i="1"/>
  <c r="L2014" i="1"/>
  <c r="O2014" i="1"/>
  <c r="N2013" i="1"/>
  <c r="Q2013" i="1"/>
  <c r="M2013" i="1"/>
  <c r="P2013" i="1"/>
  <c r="L2013" i="1"/>
  <c r="O2013" i="1"/>
  <c r="N2012" i="1"/>
  <c r="Q2012" i="1"/>
  <c r="M2012" i="1"/>
  <c r="P2012" i="1"/>
  <c r="L2012" i="1"/>
  <c r="O2012" i="1"/>
  <c r="N2011" i="1"/>
  <c r="Q2011" i="1"/>
  <c r="M2011" i="1"/>
  <c r="P2011" i="1"/>
  <c r="L2011" i="1"/>
  <c r="O2011" i="1"/>
  <c r="N2010" i="1"/>
  <c r="Q2010" i="1"/>
  <c r="M2010" i="1"/>
  <c r="P2010" i="1"/>
  <c r="L2010" i="1"/>
  <c r="O2010" i="1"/>
  <c r="N2009" i="1"/>
  <c r="Q2009" i="1"/>
  <c r="M2009" i="1"/>
  <c r="P2009" i="1"/>
  <c r="L2009" i="1"/>
  <c r="O2009" i="1"/>
  <c r="N2008" i="1"/>
  <c r="Q2008" i="1"/>
  <c r="M2008" i="1"/>
  <c r="P2008" i="1"/>
  <c r="L2008" i="1"/>
  <c r="O2008" i="1"/>
  <c r="N2007" i="1"/>
  <c r="Q2007" i="1"/>
  <c r="M2007" i="1"/>
  <c r="P2007" i="1"/>
  <c r="L2007" i="1"/>
  <c r="O2007" i="1"/>
  <c r="N2006" i="1"/>
  <c r="Q2006" i="1"/>
  <c r="M2006" i="1"/>
  <c r="P2006" i="1"/>
  <c r="L2006" i="1"/>
  <c r="O2006" i="1"/>
  <c r="N2005" i="1"/>
  <c r="Q2005" i="1"/>
  <c r="M2005" i="1"/>
  <c r="P2005" i="1"/>
  <c r="L2005" i="1"/>
  <c r="O2005" i="1"/>
  <c r="N2004" i="1"/>
  <c r="Q2004" i="1"/>
  <c r="M2004" i="1"/>
  <c r="P2004" i="1"/>
  <c r="L2004" i="1"/>
  <c r="O2004" i="1"/>
  <c r="N2003" i="1"/>
  <c r="Q2003" i="1"/>
  <c r="M2003" i="1"/>
  <c r="P2003" i="1"/>
  <c r="L2003" i="1"/>
  <c r="O2003" i="1"/>
  <c r="N2002" i="1"/>
  <c r="Q2002" i="1"/>
  <c r="M2002" i="1"/>
  <c r="P2002" i="1"/>
  <c r="L2002" i="1"/>
  <c r="O2002" i="1"/>
  <c r="N2001" i="1"/>
  <c r="Q2001" i="1"/>
  <c r="M2001" i="1"/>
  <c r="P2001" i="1"/>
  <c r="L2001" i="1"/>
  <c r="O2001" i="1"/>
  <c r="N2000" i="1"/>
  <c r="Q2000" i="1"/>
  <c r="M2000" i="1"/>
  <c r="P2000" i="1"/>
  <c r="L2000" i="1"/>
  <c r="O2000" i="1"/>
  <c r="N1999" i="1"/>
  <c r="Q1999" i="1"/>
  <c r="M1999" i="1"/>
  <c r="P1999" i="1"/>
  <c r="L1999" i="1"/>
  <c r="O1999" i="1"/>
  <c r="N1998" i="1"/>
  <c r="Q1998" i="1"/>
  <c r="M1998" i="1"/>
  <c r="P1998" i="1"/>
  <c r="L1998" i="1"/>
  <c r="O1998" i="1"/>
  <c r="N1997" i="1"/>
  <c r="Q1997" i="1"/>
  <c r="M1997" i="1"/>
  <c r="P1997" i="1"/>
  <c r="L1997" i="1"/>
  <c r="O1997" i="1"/>
  <c r="N1996" i="1"/>
  <c r="Q1996" i="1"/>
  <c r="M1996" i="1"/>
  <c r="P1996" i="1"/>
  <c r="L1996" i="1"/>
  <c r="O1996" i="1"/>
  <c r="N1995" i="1"/>
  <c r="Q1995" i="1"/>
  <c r="M1995" i="1"/>
  <c r="P1995" i="1"/>
  <c r="L1995" i="1"/>
  <c r="O1995" i="1"/>
  <c r="N1994" i="1"/>
  <c r="Q1994" i="1"/>
  <c r="M1994" i="1"/>
  <c r="P1994" i="1"/>
  <c r="L1994" i="1"/>
  <c r="O1994" i="1"/>
  <c r="N1993" i="1"/>
  <c r="Q1993" i="1"/>
  <c r="M1993" i="1"/>
  <c r="P1993" i="1"/>
  <c r="L1993" i="1"/>
  <c r="O1993" i="1"/>
  <c r="N1992" i="1"/>
  <c r="Q1992" i="1"/>
  <c r="M1992" i="1"/>
  <c r="P1992" i="1"/>
  <c r="L1992" i="1"/>
  <c r="O1992" i="1"/>
  <c r="N1991" i="1"/>
  <c r="Q1991" i="1"/>
  <c r="M1991" i="1"/>
  <c r="P1991" i="1"/>
  <c r="L1991" i="1"/>
  <c r="O1991" i="1"/>
  <c r="N1990" i="1"/>
  <c r="Q1990" i="1"/>
  <c r="M1990" i="1"/>
  <c r="P1990" i="1"/>
  <c r="L1990" i="1"/>
  <c r="O1990" i="1"/>
  <c r="N1989" i="1"/>
  <c r="Q1989" i="1"/>
  <c r="M1989" i="1"/>
  <c r="P1989" i="1"/>
  <c r="L1989" i="1"/>
  <c r="O1989" i="1"/>
  <c r="N1988" i="1"/>
  <c r="Q1988" i="1"/>
  <c r="M1988" i="1"/>
  <c r="P1988" i="1"/>
  <c r="L1988" i="1"/>
  <c r="O1988" i="1"/>
  <c r="N1987" i="1"/>
  <c r="Q1987" i="1"/>
  <c r="M1987" i="1"/>
  <c r="P1987" i="1"/>
  <c r="L1987" i="1"/>
  <c r="O1987" i="1"/>
  <c r="N1986" i="1"/>
  <c r="Q1986" i="1"/>
  <c r="M1986" i="1"/>
  <c r="P1986" i="1"/>
  <c r="L1986" i="1"/>
  <c r="O1986" i="1"/>
  <c r="N1985" i="1"/>
  <c r="Q1985" i="1"/>
  <c r="M1985" i="1"/>
  <c r="P1985" i="1"/>
  <c r="L1985" i="1"/>
  <c r="O1985" i="1"/>
  <c r="N1984" i="1"/>
  <c r="Q1984" i="1"/>
  <c r="M1984" i="1"/>
  <c r="P1984" i="1"/>
  <c r="L1984" i="1"/>
  <c r="O1984" i="1"/>
  <c r="N1983" i="1"/>
  <c r="Q1983" i="1"/>
  <c r="M1983" i="1"/>
  <c r="P1983" i="1"/>
  <c r="L1983" i="1"/>
  <c r="O1983" i="1"/>
  <c r="N1982" i="1"/>
  <c r="Q1982" i="1"/>
  <c r="M1982" i="1"/>
  <c r="P1982" i="1"/>
  <c r="L1982" i="1"/>
  <c r="O1982" i="1"/>
  <c r="N1981" i="1"/>
  <c r="Q1981" i="1"/>
  <c r="M1981" i="1"/>
  <c r="P1981" i="1"/>
  <c r="L1981" i="1"/>
  <c r="O1981" i="1"/>
  <c r="N1980" i="1"/>
  <c r="Q1980" i="1"/>
  <c r="M1980" i="1"/>
  <c r="P1980" i="1"/>
  <c r="L1980" i="1"/>
  <c r="O1980" i="1"/>
  <c r="N1979" i="1"/>
  <c r="Q1979" i="1"/>
  <c r="M1979" i="1"/>
  <c r="P1979" i="1"/>
  <c r="L1979" i="1"/>
  <c r="O1979" i="1"/>
  <c r="N1978" i="1"/>
  <c r="Q1978" i="1"/>
  <c r="M1978" i="1"/>
  <c r="P1978" i="1"/>
  <c r="L1978" i="1"/>
  <c r="O1978" i="1"/>
  <c r="N1977" i="1"/>
  <c r="Q1977" i="1"/>
  <c r="M1977" i="1"/>
  <c r="P1977" i="1"/>
  <c r="L1977" i="1"/>
  <c r="O1977" i="1"/>
  <c r="N1976" i="1"/>
  <c r="Q1976" i="1"/>
  <c r="M1976" i="1"/>
  <c r="P1976" i="1"/>
  <c r="L1976" i="1"/>
  <c r="O1976" i="1"/>
  <c r="N1975" i="1"/>
  <c r="Q1975" i="1"/>
  <c r="M1975" i="1"/>
  <c r="P1975" i="1"/>
  <c r="L1975" i="1"/>
  <c r="O1975" i="1"/>
  <c r="N1974" i="1"/>
  <c r="Q1974" i="1"/>
  <c r="M1974" i="1"/>
  <c r="P1974" i="1"/>
  <c r="L1974" i="1"/>
  <c r="O1974" i="1"/>
  <c r="N1973" i="1"/>
  <c r="Q1973" i="1"/>
  <c r="M1973" i="1"/>
  <c r="P1973" i="1"/>
  <c r="L1973" i="1"/>
  <c r="O1973" i="1"/>
  <c r="N1972" i="1"/>
  <c r="Q1972" i="1"/>
  <c r="M1972" i="1"/>
  <c r="P1972" i="1"/>
  <c r="L1972" i="1"/>
  <c r="O1972" i="1"/>
  <c r="N1971" i="1"/>
  <c r="Q1971" i="1"/>
  <c r="M1971" i="1"/>
  <c r="P1971" i="1"/>
  <c r="L1971" i="1"/>
  <c r="O1971" i="1"/>
  <c r="N1970" i="1"/>
  <c r="Q1970" i="1"/>
  <c r="M1970" i="1"/>
  <c r="P1970" i="1"/>
  <c r="L1970" i="1"/>
  <c r="O1970" i="1"/>
  <c r="N1969" i="1"/>
  <c r="Q1969" i="1"/>
  <c r="M1969" i="1"/>
  <c r="P1969" i="1"/>
  <c r="L1969" i="1"/>
  <c r="O1969" i="1"/>
  <c r="N1968" i="1"/>
  <c r="Q1968" i="1"/>
  <c r="M1968" i="1"/>
  <c r="P1968" i="1"/>
  <c r="L1968" i="1"/>
  <c r="O1968" i="1"/>
  <c r="N1967" i="1"/>
  <c r="Q1967" i="1"/>
  <c r="M1967" i="1"/>
  <c r="P1967" i="1"/>
  <c r="L1967" i="1"/>
  <c r="O1967" i="1"/>
  <c r="N1966" i="1"/>
  <c r="Q1966" i="1"/>
  <c r="M1966" i="1"/>
  <c r="P1966" i="1"/>
  <c r="L1966" i="1"/>
  <c r="O1966" i="1"/>
  <c r="N1965" i="1"/>
  <c r="Q1965" i="1"/>
  <c r="M1965" i="1"/>
  <c r="P1965" i="1"/>
  <c r="L1965" i="1"/>
  <c r="O1965" i="1"/>
  <c r="N1964" i="1"/>
  <c r="Q1964" i="1"/>
  <c r="M1964" i="1"/>
  <c r="P1964" i="1"/>
  <c r="L1964" i="1"/>
  <c r="O1964" i="1"/>
  <c r="N1963" i="1"/>
  <c r="Q1963" i="1"/>
  <c r="M1963" i="1"/>
  <c r="P1963" i="1"/>
  <c r="L1963" i="1"/>
  <c r="O1963" i="1"/>
  <c r="N1962" i="1"/>
  <c r="Q1962" i="1"/>
  <c r="M1962" i="1"/>
  <c r="P1962" i="1"/>
  <c r="L1962" i="1"/>
  <c r="O1962" i="1"/>
  <c r="N1961" i="1"/>
  <c r="Q1961" i="1"/>
  <c r="M1961" i="1"/>
  <c r="P1961" i="1"/>
  <c r="L1961" i="1"/>
  <c r="O1961" i="1"/>
  <c r="N1960" i="1"/>
  <c r="Q1960" i="1"/>
  <c r="M1960" i="1"/>
  <c r="P1960" i="1"/>
  <c r="L1960" i="1"/>
  <c r="O1960" i="1"/>
  <c r="N1959" i="1"/>
  <c r="Q1959" i="1"/>
  <c r="M1959" i="1"/>
  <c r="P1959" i="1"/>
  <c r="L1959" i="1"/>
  <c r="O1959" i="1"/>
  <c r="N1958" i="1"/>
  <c r="Q1958" i="1"/>
  <c r="M1958" i="1"/>
  <c r="P1958" i="1"/>
  <c r="L1958" i="1"/>
  <c r="O1958" i="1"/>
  <c r="N1957" i="1"/>
  <c r="Q1957" i="1"/>
  <c r="M1957" i="1"/>
  <c r="P1957" i="1"/>
  <c r="L1957" i="1"/>
  <c r="O1957" i="1"/>
  <c r="N1956" i="1"/>
  <c r="Q1956" i="1"/>
  <c r="M1956" i="1"/>
  <c r="P1956" i="1"/>
  <c r="L1956" i="1"/>
  <c r="O1956" i="1"/>
  <c r="N1955" i="1"/>
  <c r="Q1955" i="1"/>
  <c r="M1955" i="1"/>
  <c r="P1955" i="1"/>
  <c r="L1955" i="1"/>
  <c r="O1955" i="1"/>
  <c r="N1954" i="1"/>
  <c r="Q1954" i="1"/>
  <c r="M1954" i="1"/>
  <c r="P1954" i="1"/>
  <c r="L1954" i="1"/>
  <c r="O1954" i="1"/>
  <c r="N1953" i="1"/>
  <c r="Q1953" i="1"/>
  <c r="M1953" i="1"/>
  <c r="P1953" i="1"/>
  <c r="L1953" i="1"/>
  <c r="O1953" i="1"/>
  <c r="N1952" i="1"/>
  <c r="Q1952" i="1"/>
  <c r="M1952" i="1"/>
  <c r="P1952" i="1"/>
  <c r="L1952" i="1"/>
  <c r="O1952" i="1"/>
  <c r="N1951" i="1"/>
  <c r="Q1951" i="1"/>
  <c r="M1951" i="1"/>
  <c r="P1951" i="1"/>
  <c r="L1951" i="1"/>
  <c r="O1951" i="1"/>
  <c r="N1950" i="1"/>
  <c r="Q1950" i="1"/>
  <c r="M1950" i="1"/>
  <c r="P1950" i="1"/>
  <c r="L1950" i="1"/>
  <c r="O1950" i="1"/>
  <c r="N1949" i="1"/>
  <c r="Q1949" i="1"/>
  <c r="M1949" i="1"/>
  <c r="P1949" i="1"/>
  <c r="L1949" i="1"/>
  <c r="O1949" i="1"/>
  <c r="N1948" i="1"/>
  <c r="Q1948" i="1"/>
  <c r="M1948" i="1"/>
  <c r="P1948" i="1"/>
  <c r="L1948" i="1"/>
  <c r="O1948" i="1"/>
  <c r="N1947" i="1"/>
  <c r="Q1947" i="1"/>
  <c r="M1947" i="1"/>
  <c r="P1947" i="1"/>
  <c r="L1947" i="1"/>
  <c r="O1947" i="1"/>
  <c r="N1946" i="1"/>
  <c r="Q1946" i="1"/>
  <c r="M1946" i="1"/>
  <c r="P1946" i="1"/>
  <c r="L1946" i="1"/>
  <c r="O1946" i="1"/>
  <c r="N1945" i="1"/>
  <c r="Q1945" i="1"/>
  <c r="M1945" i="1"/>
  <c r="P1945" i="1"/>
  <c r="L1945" i="1"/>
  <c r="O1945" i="1"/>
  <c r="N1944" i="1"/>
  <c r="Q1944" i="1"/>
  <c r="M1944" i="1"/>
  <c r="P1944" i="1"/>
  <c r="L1944" i="1"/>
  <c r="O1944" i="1"/>
  <c r="N1943" i="1"/>
  <c r="Q1943" i="1"/>
  <c r="M1943" i="1"/>
  <c r="P1943" i="1"/>
  <c r="L1943" i="1"/>
  <c r="O1943" i="1"/>
  <c r="N1942" i="1"/>
  <c r="Q1942" i="1"/>
  <c r="M1942" i="1"/>
  <c r="P1942" i="1"/>
  <c r="L1942" i="1"/>
  <c r="O1942" i="1"/>
  <c r="N1941" i="1"/>
  <c r="Q1941" i="1"/>
  <c r="M1941" i="1"/>
  <c r="P1941" i="1"/>
  <c r="L1941" i="1"/>
  <c r="O1941" i="1"/>
  <c r="N1940" i="1"/>
  <c r="Q1940" i="1"/>
  <c r="M1940" i="1"/>
  <c r="P1940" i="1"/>
  <c r="L1940" i="1"/>
  <c r="O1940" i="1"/>
  <c r="N1939" i="1"/>
  <c r="Q1939" i="1"/>
  <c r="M1939" i="1"/>
  <c r="P1939" i="1"/>
  <c r="L1939" i="1"/>
  <c r="O1939" i="1"/>
  <c r="N1938" i="1"/>
  <c r="Q1938" i="1"/>
  <c r="M1938" i="1"/>
  <c r="P1938" i="1"/>
  <c r="L1938" i="1"/>
  <c r="O1938" i="1"/>
  <c r="N1937" i="1"/>
  <c r="Q1937" i="1"/>
  <c r="M1937" i="1"/>
  <c r="P1937" i="1"/>
  <c r="L1937" i="1"/>
  <c r="O1937" i="1"/>
  <c r="N1936" i="1"/>
  <c r="Q1936" i="1"/>
  <c r="M1936" i="1"/>
  <c r="P1936" i="1"/>
  <c r="L1936" i="1"/>
  <c r="O1936" i="1"/>
  <c r="N1935" i="1"/>
  <c r="Q1935" i="1"/>
  <c r="M1935" i="1"/>
  <c r="P1935" i="1"/>
  <c r="L1935" i="1"/>
  <c r="O1935" i="1"/>
  <c r="N1934" i="1"/>
  <c r="Q1934" i="1"/>
  <c r="M1934" i="1"/>
  <c r="P1934" i="1"/>
  <c r="L1934" i="1"/>
  <c r="O1934" i="1"/>
  <c r="N1933" i="1"/>
  <c r="Q1933" i="1"/>
  <c r="M1933" i="1"/>
  <c r="P1933" i="1"/>
  <c r="L1933" i="1"/>
  <c r="O1933" i="1"/>
  <c r="N1932" i="1"/>
  <c r="Q1932" i="1"/>
  <c r="M1932" i="1"/>
  <c r="P1932" i="1"/>
  <c r="L1932" i="1"/>
  <c r="O1932" i="1"/>
  <c r="N1931" i="1"/>
  <c r="Q1931" i="1"/>
  <c r="M1931" i="1"/>
  <c r="P1931" i="1"/>
  <c r="L1931" i="1"/>
  <c r="O1931" i="1"/>
  <c r="N1930" i="1"/>
  <c r="Q1930" i="1"/>
  <c r="M1930" i="1"/>
  <c r="P1930" i="1"/>
  <c r="L1930" i="1"/>
  <c r="O1930" i="1"/>
  <c r="N1929" i="1"/>
  <c r="Q1929" i="1"/>
  <c r="M1929" i="1"/>
  <c r="P1929" i="1"/>
  <c r="L1929" i="1"/>
  <c r="O1929" i="1"/>
  <c r="N1928" i="1"/>
  <c r="Q1928" i="1"/>
  <c r="M1928" i="1"/>
  <c r="P1928" i="1"/>
  <c r="L1928" i="1"/>
  <c r="O1928" i="1"/>
  <c r="N1927" i="1"/>
  <c r="Q1927" i="1"/>
  <c r="M1927" i="1"/>
  <c r="P1927" i="1"/>
  <c r="L1927" i="1"/>
  <c r="O1927" i="1"/>
  <c r="N1926" i="1"/>
  <c r="Q1926" i="1"/>
  <c r="M1926" i="1"/>
  <c r="P1926" i="1"/>
  <c r="L1926" i="1"/>
  <c r="O1926" i="1"/>
  <c r="N1925" i="1"/>
  <c r="Q1925" i="1"/>
  <c r="M1925" i="1"/>
  <c r="P1925" i="1"/>
  <c r="L1925" i="1"/>
  <c r="O1925" i="1"/>
  <c r="N1924" i="1"/>
  <c r="Q1924" i="1"/>
  <c r="M1924" i="1"/>
  <c r="P1924" i="1"/>
  <c r="L1924" i="1"/>
  <c r="O1924" i="1"/>
  <c r="N1923" i="1"/>
  <c r="Q1923" i="1"/>
  <c r="M1923" i="1"/>
  <c r="P1923" i="1"/>
  <c r="L1923" i="1"/>
  <c r="O1923" i="1"/>
  <c r="N1922" i="1"/>
  <c r="Q1922" i="1"/>
  <c r="M1922" i="1"/>
  <c r="P1922" i="1"/>
  <c r="L1922" i="1"/>
  <c r="O1922" i="1"/>
  <c r="N1921" i="1"/>
  <c r="Q1921" i="1"/>
  <c r="M1921" i="1"/>
  <c r="P1921" i="1"/>
  <c r="L1921" i="1"/>
  <c r="O1921" i="1"/>
  <c r="N1920" i="1"/>
  <c r="Q1920" i="1"/>
  <c r="M1920" i="1"/>
  <c r="P1920" i="1"/>
  <c r="L1920" i="1"/>
  <c r="O1920" i="1"/>
  <c r="N1919" i="1"/>
  <c r="Q1919" i="1"/>
  <c r="M1919" i="1"/>
  <c r="P1919" i="1"/>
  <c r="L1919" i="1"/>
  <c r="O1919" i="1"/>
  <c r="N1918" i="1"/>
  <c r="Q1918" i="1"/>
  <c r="M1918" i="1"/>
  <c r="P1918" i="1"/>
  <c r="L1918" i="1"/>
  <c r="O1918" i="1"/>
  <c r="N1917" i="1"/>
  <c r="Q1917" i="1"/>
  <c r="M1917" i="1"/>
  <c r="P1917" i="1"/>
  <c r="L1917" i="1"/>
  <c r="O1917" i="1"/>
  <c r="N1916" i="1"/>
  <c r="Q1916" i="1"/>
  <c r="M1916" i="1"/>
  <c r="P1916" i="1"/>
  <c r="L1916" i="1"/>
  <c r="O1916" i="1"/>
  <c r="N1915" i="1"/>
  <c r="Q1915" i="1"/>
  <c r="M1915" i="1"/>
  <c r="P1915" i="1"/>
  <c r="L1915" i="1"/>
  <c r="O1915" i="1"/>
  <c r="N1914" i="1"/>
  <c r="Q1914" i="1"/>
  <c r="M1914" i="1"/>
  <c r="P1914" i="1"/>
  <c r="L1914" i="1"/>
  <c r="O1914" i="1"/>
  <c r="N1913" i="1"/>
  <c r="Q1913" i="1"/>
  <c r="M1913" i="1"/>
  <c r="P1913" i="1"/>
  <c r="L1913" i="1"/>
  <c r="O1913" i="1"/>
  <c r="N1912" i="1"/>
  <c r="Q1912" i="1"/>
  <c r="M1912" i="1"/>
  <c r="P1912" i="1"/>
  <c r="L1912" i="1"/>
  <c r="O1912" i="1"/>
  <c r="N1911" i="1"/>
  <c r="Q1911" i="1"/>
  <c r="M1911" i="1"/>
  <c r="P1911" i="1"/>
  <c r="L1911" i="1"/>
  <c r="O1911" i="1"/>
  <c r="N1910" i="1"/>
  <c r="Q1910" i="1"/>
  <c r="M1910" i="1"/>
  <c r="P1910" i="1"/>
  <c r="L1910" i="1"/>
  <c r="O1910" i="1"/>
  <c r="N1909" i="1"/>
  <c r="Q1909" i="1"/>
  <c r="M1909" i="1"/>
  <c r="P1909" i="1"/>
  <c r="L1909" i="1"/>
  <c r="O1909" i="1"/>
  <c r="N1908" i="1"/>
  <c r="Q1908" i="1"/>
  <c r="M1908" i="1"/>
  <c r="P1908" i="1"/>
  <c r="L1908" i="1"/>
  <c r="O1908" i="1"/>
  <c r="N1907" i="1"/>
  <c r="Q1907" i="1"/>
  <c r="M1907" i="1"/>
  <c r="P1907" i="1"/>
  <c r="L1907" i="1"/>
  <c r="O1907" i="1"/>
  <c r="N1906" i="1"/>
  <c r="Q1906" i="1"/>
  <c r="M1906" i="1"/>
  <c r="P1906" i="1"/>
  <c r="L1906" i="1"/>
  <c r="O1906" i="1"/>
  <c r="N1905" i="1"/>
  <c r="Q1905" i="1"/>
  <c r="M1905" i="1"/>
  <c r="P1905" i="1"/>
  <c r="L1905" i="1"/>
  <c r="O1905" i="1"/>
  <c r="N1904" i="1"/>
  <c r="Q1904" i="1"/>
  <c r="M1904" i="1"/>
  <c r="P1904" i="1"/>
  <c r="L1904" i="1"/>
  <c r="O1904" i="1"/>
  <c r="N1903" i="1"/>
  <c r="Q1903" i="1"/>
  <c r="M1903" i="1"/>
  <c r="P1903" i="1"/>
  <c r="L1903" i="1"/>
  <c r="O1903" i="1"/>
  <c r="N1902" i="1"/>
  <c r="Q1902" i="1"/>
  <c r="M1902" i="1"/>
  <c r="P1902" i="1"/>
  <c r="L1902" i="1"/>
  <c r="O1902" i="1"/>
  <c r="N1901" i="1"/>
  <c r="Q1901" i="1"/>
  <c r="M1901" i="1"/>
  <c r="P1901" i="1"/>
  <c r="L1901" i="1"/>
  <c r="O1901" i="1"/>
  <c r="N1900" i="1"/>
  <c r="Q1900" i="1"/>
  <c r="M1900" i="1"/>
  <c r="P1900" i="1"/>
  <c r="L1900" i="1"/>
  <c r="O1900" i="1"/>
  <c r="N1899" i="1"/>
  <c r="Q1899" i="1"/>
  <c r="M1899" i="1"/>
  <c r="P1899" i="1"/>
  <c r="L1899" i="1"/>
  <c r="O1899" i="1"/>
  <c r="N1898" i="1"/>
  <c r="Q1898" i="1"/>
  <c r="M1898" i="1"/>
  <c r="P1898" i="1"/>
  <c r="L1898" i="1"/>
  <c r="O1898" i="1"/>
  <c r="N1897" i="1"/>
  <c r="Q1897" i="1"/>
  <c r="M1897" i="1"/>
  <c r="P1897" i="1"/>
  <c r="L1897" i="1"/>
  <c r="O1897" i="1"/>
  <c r="N1896" i="1"/>
  <c r="Q1896" i="1"/>
  <c r="M1896" i="1"/>
  <c r="P1896" i="1"/>
  <c r="L1896" i="1"/>
  <c r="O1896" i="1"/>
  <c r="N1895" i="1"/>
  <c r="Q1895" i="1"/>
  <c r="M1895" i="1"/>
  <c r="P1895" i="1"/>
  <c r="L1895" i="1"/>
  <c r="O1895" i="1"/>
  <c r="N1894" i="1"/>
  <c r="Q1894" i="1"/>
  <c r="M1894" i="1"/>
  <c r="P1894" i="1"/>
  <c r="L1894" i="1"/>
  <c r="O1894" i="1"/>
  <c r="N1893" i="1"/>
  <c r="Q1893" i="1"/>
  <c r="M1893" i="1"/>
  <c r="P1893" i="1"/>
  <c r="L1893" i="1"/>
  <c r="O1893" i="1"/>
  <c r="N1892" i="1"/>
  <c r="Q1892" i="1"/>
  <c r="M1892" i="1"/>
  <c r="P1892" i="1"/>
  <c r="L1892" i="1"/>
  <c r="O1892" i="1"/>
  <c r="N1891" i="1"/>
  <c r="Q1891" i="1"/>
  <c r="M1891" i="1"/>
  <c r="P1891" i="1"/>
  <c r="L1891" i="1"/>
  <c r="O1891" i="1"/>
  <c r="N1890" i="1"/>
  <c r="Q1890" i="1"/>
  <c r="M1890" i="1"/>
  <c r="P1890" i="1"/>
  <c r="L1890" i="1"/>
  <c r="O1890" i="1"/>
  <c r="N1889" i="1"/>
  <c r="Q1889" i="1"/>
  <c r="M1889" i="1"/>
  <c r="P1889" i="1"/>
  <c r="L1889" i="1"/>
  <c r="O1889" i="1"/>
  <c r="N1888" i="1"/>
  <c r="Q1888" i="1"/>
  <c r="M1888" i="1"/>
  <c r="P1888" i="1"/>
  <c r="L1888" i="1"/>
  <c r="O1888" i="1"/>
  <c r="N1887" i="1"/>
  <c r="Q1887" i="1"/>
  <c r="M1887" i="1"/>
  <c r="P1887" i="1"/>
  <c r="L1887" i="1"/>
  <c r="O1887" i="1"/>
  <c r="N1886" i="1"/>
  <c r="Q1886" i="1"/>
  <c r="M1886" i="1"/>
  <c r="P1886" i="1"/>
  <c r="L1886" i="1"/>
  <c r="O1886" i="1"/>
  <c r="N1885" i="1"/>
  <c r="Q1885" i="1"/>
  <c r="M1885" i="1"/>
  <c r="P1885" i="1"/>
  <c r="L1885" i="1"/>
  <c r="O1885" i="1"/>
  <c r="N1884" i="1"/>
  <c r="Q1884" i="1"/>
  <c r="M1884" i="1"/>
  <c r="P1884" i="1"/>
  <c r="L1884" i="1"/>
  <c r="O1884" i="1"/>
  <c r="N1883" i="1"/>
  <c r="Q1883" i="1"/>
  <c r="M1883" i="1"/>
  <c r="P1883" i="1"/>
  <c r="L1883" i="1"/>
  <c r="O1883" i="1"/>
  <c r="N1882" i="1"/>
  <c r="Q1882" i="1"/>
  <c r="M1882" i="1"/>
  <c r="P1882" i="1"/>
  <c r="L1882" i="1"/>
  <c r="O1882" i="1"/>
  <c r="N1881" i="1"/>
  <c r="Q1881" i="1"/>
  <c r="M1881" i="1"/>
  <c r="P1881" i="1"/>
  <c r="L1881" i="1"/>
  <c r="O1881" i="1"/>
  <c r="N1880" i="1"/>
  <c r="Q1880" i="1"/>
  <c r="M1880" i="1"/>
  <c r="P1880" i="1"/>
  <c r="L1880" i="1"/>
  <c r="O1880" i="1"/>
  <c r="N1879" i="1"/>
  <c r="Q1879" i="1"/>
  <c r="M1879" i="1"/>
  <c r="P1879" i="1"/>
  <c r="L1879" i="1"/>
  <c r="O1879" i="1"/>
  <c r="N1878" i="1"/>
  <c r="Q1878" i="1"/>
  <c r="M1878" i="1"/>
  <c r="P1878" i="1"/>
  <c r="L1878" i="1"/>
  <c r="O1878" i="1"/>
  <c r="N1877" i="1"/>
  <c r="Q1877" i="1"/>
  <c r="M1877" i="1"/>
  <c r="P1877" i="1"/>
  <c r="L1877" i="1"/>
  <c r="O1877" i="1"/>
  <c r="N1876" i="1"/>
  <c r="Q1876" i="1"/>
  <c r="M1876" i="1"/>
  <c r="P1876" i="1"/>
  <c r="L1876" i="1"/>
  <c r="O1876" i="1"/>
  <c r="N1875" i="1"/>
  <c r="Q1875" i="1"/>
  <c r="M1875" i="1"/>
  <c r="P1875" i="1"/>
  <c r="L1875" i="1"/>
  <c r="O1875" i="1"/>
  <c r="N1874" i="1"/>
  <c r="Q1874" i="1"/>
  <c r="M1874" i="1"/>
  <c r="P1874" i="1"/>
  <c r="L1874" i="1"/>
  <c r="O1874" i="1"/>
  <c r="N1873" i="1"/>
  <c r="Q1873" i="1"/>
  <c r="M1873" i="1"/>
  <c r="P1873" i="1"/>
  <c r="L1873" i="1"/>
  <c r="O1873" i="1"/>
  <c r="N1872" i="1"/>
  <c r="Q1872" i="1"/>
  <c r="M1872" i="1"/>
  <c r="P1872" i="1"/>
  <c r="L1872" i="1"/>
  <c r="O1872" i="1"/>
  <c r="N1871" i="1"/>
  <c r="Q1871" i="1"/>
  <c r="M1871" i="1"/>
  <c r="P1871" i="1"/>
  <c r="L1871" i="1"/>
  <c r="O1871" i="1"/>
  <c r="N1870" i="1"/>
  <c r="Q1870" i="1"/>
  <c r="M1870" i="1"/>
  <c r="P1870" i="1"/>
  <c r="L1870" i="1"/>
  <c r="O1870" i="1"/>
  <c r="N1869" i="1"/>
  <c r="Q1869" i="1"/>
  <c r="M1869" i="1"/>
  <c r="P1869" i="1"/>
  <c r="L1869" i="1"/>
  <c r="O1869" i="1"/>
  <c r="N1868" i="1"/>
  <c r="Q1868" i="1"/>
  <c r="M1868" i="1"/>
  <c r="P1868" i="1"/>
  <c r="L1868" i="1"/>
  <c r="O1868" i="1"/>
  <c r="N1867" i="1"/>
  <c r="Q1867" i="1"/>
  <c r="M1867" i="1"/>
  <c r="P1867" i="1"/>
  <c r="L1867" i="1"/>
  <c r="O1867" i="1"/>
  <c r="N1866" i="1"/>
  <c r="Q1866" i="1"/>
  <c r="M1866" i="1"/>
  <c r="P1866" i="1"/>
  <c r="L1866" i="1"/>
  <c r="O1866" i="1"/>
  <c r="N1865" i="1"/>
  <c r="Q1865" i="1"/>
  <c r="M1865" i="1"/>
  <c r="P1865" i="1"/>
  <c r="L1865" i="1"/>
  <c r="O1865" i="1"/>
  <c r="N1864" i="1"/>
  <c r="Q1864" i="1"/>
  <c r="M1864" i="1"/>
  <c r="P1864" i="1"/>
  <c r="L1864" i="1"/>
  <c r="O1864" i="1"/>
  <c r="N1863" i="1"/>
  <c r="Q1863" i="1"/>
  <c r="M1863" i="1"/>
  <c r="P1863" i="1"/>
  <c r="L1863" i="1"/>
  <c r="O1863" i="1"/>
  <c r="N1862" i="1"/>
  <c r="Q1862" i="1"/>
  <c r="M1862" i="1"/>
  <c r="P1862" i="1"/>
  <c r="L1862" i="1"/>
  <c r="O1862" i="1"/>
  <c r="N1861" i="1"/>
  <c r="Q1861" i="1"/>
  <c r="M1861" i="1"/>
  <c r="P1861" i="1"/>
  <c r="L1861" i="1"/>
  <c r="O1861" i="1"/>
  <c r="N1860" i="1"/>
  <c r="Q1860" i="1"/>
  <c r="M1860" i="1"/>
  <c r="P1860" i="1"/>
  <c r="L1860" i="1"/>
  <c r="O1860" i="1"/>
  <c r="N1859" i="1"/>
  <c r="Q1859" i="1"/>
  <c r="M1859" i="1"/>
  <c r="P1859" i="1"/>
  <c r="L1859" i="1"/>
  <c r="O1859" i="1"/>
  <c r="N1858" i="1"/>
  <c r="Q1858" i="1"/>
  <c r="M1858" i="1"/>
  <c r="P1858" i="1"/>
  <c r="L1858" i="1"/>
  <c r="O1858" i="1"/>
  <c r="N1857" i="1"/>
  <c r="Q1857" i="1"/>
  <c r="M1857" i="1"/>
  <c r="P1857" i="1"/>
  <c r="L1857" i="1"/>
  <c r="O1857" i="1"/>
  <c r="N1856" i="1"/>
  <c r="Q1856" i="1"/>
  <c r="M1856" i="1"/>
  <c r="P1856" i="1"/>
  <c r="L1856" i="1"/>
  <c r="O1856" i="1"/>
  <c r="N1855" i="1"/>
  <c r="Q1855" i="1"/>
  <c r="M1855" i="1"/>
  <c r="P1855" i="1"/>
  <c r="L1855" i="1"/>
  <c r="O1855" i="1"/>
  <c r="N1854" i="1"/>
  <c r="Q1854" i="1"/>
  <c r="M1854" i="1"/>
  <c r="P1854" i="1"/>
  <c r="L1854" i="1"/>
  <c r="O1854" i="1"/>
  <c r="N1853" i="1"/>
  <c r="Q1853" i="1"/>
  <c r="M1853" i="1"/>
  <c r="P1853" i="1"/>
  <c r="L1853" i="1"/>
  <c r="O1853" i="1"/>
  <c r="N1852" i="1"/>
  <c r="Q1852" i="1"/>
  <c r="M1852" i="1"/>
  <c r="P1852" i="1"/>
  <c r="L1852" i="1"/>
  <c r="O1852" i="1"/>
  <c r="N1851" i="1"/>
  <c r="Q1851" i="1"/>
  <c r="M1851" i="1"/>
  <c r="P1851" i="1"/>
  <c r="L1851" i="1"/>
  <c r="O1851" i="1"/>
  <c r="N1850" i="1"/>
  <c r="Q1850" i="1"/>
  <c r="M1850" i="1"/>
  <c r="P1850" i="1"/>
  <c r="L1850" i="1"/>
  <c r="O1850" i="1"/>
  <c r="N1849" i="1"/>
  <c r="Q1849" i="1"/>
  <c r="M1849" i="1"/>
  <c r="P1849" i="1"/>
  <c r="L1849" i="1"/>
  <c r="O1849" i="1"/>
  <c r="N1848" i="1"/>
  <c r="Q1848" i="1"/>
  <c r="M1848" i="1"/>
  <c r="P1848" i="1"/>
  <c r="L1848" i="1"/>
  <c r="O1848" i="1"/>
  <c r="N1847" i="1"/>
  <c r="Q1847" i="1"/>
  <c r="M1847" i="1"/>
  <c r="P1847" i="1"/>
  <c r="L1847" i="1"/>
  <c r="O1847" i="1"/>
  <c r="N1846" i="1"/>
  <c r="Q1846" i="1"/>
  <c r="M1846" i="1"/>
  <c r="P1846" i="1"/>
  <c r="L1846" i="1"/>
  <c r="O1846" i="1"/>
  <c r="N1845" i="1"/>
  <c r="Q1845" i="1"/>
  <c r="M1845" i="1"/>
  <c r="P1845" i="1"/>
  <c r="L1845" i="1"/>
  <c r="O1845" i="1"/>
  <c r="N1844" i="1"/>
  <c r="Q1844" i="1"/>
  <c r="M1844" i="1"/>
  <c r="P1844" i="1"/>
  <c r="L1844" i="1"/>
  <c r="O1844" i="1"/>
  <c r="N1843" i="1"/>
  <c r="Q1843" i="1"/>
  <c r="M1843" i="1"/>
  <c r="P1843" i="1"/>
  <c r="L1843" i="1"/>
  <c r="O1843" i="1"/>
  <c r="N1842" i="1"/>
  <c r="Q1842" i="1"/>
  <c r="M1842" i="1"/>
  <c r="P1842" i="1"/>
  <c r="L1842" i="1"/>
  <c r="O1842" i="1"/>
  <c r="N1841" i="1"/>
  <c r="Q1841" i="1"/>
  <c r="M1841" i="1"/>
  <c r="P1841" i="1"/>
  <c r="L1841" i="1"/>
  <c r="O1841" i="1"/>
  <c r="N1840" i="1"/>
  <c r="Q1840" i="1"/>
  <c r="M1840" i="1"/>
  <c r="P1840" i="1"/>
  <c r="L1840" i="1"/>
  <c r="O1840" i="1"/>
  <c r="N1839" i="1"/>
  <c r="Q1839" i="1"/>
  <c r="M1839" i="1"/>
  <c r="P1839" i="1"/>
  <c r="L1839" i="1"/>
  <c r="O1839" i="1"/>
  <c r="N1838" i="1"/>
  <c r="Q1838" i="1"/>
  <c r="M1838" i="1"/>
  <c r="P1838" i="1"/>
  <c r="L1838" i="1"/>
  <c r="O1838" i="1"/>
  <c r="N1837" i="1"/>
  <c r="Q1837" i="1"/>
  <c r="M1837" i="1"/>
  <c r="P1837" i="1"/>
  <c r="L1837" i="1"/>
  <c r="O1837" i="1"/>
  <c r="N1836" i="1"/>
  <c r="Q1836" i="1"/>
  <c r="M1836" i="1"/>
  <c r="P1836" i="1"/>
  <c r="L1836" i="1"/>
  <c r="O1836" i="1"/>
  <c r="N1835" i="1"/>
  <c r="Q1835" i="1"/>
  <c r="M1835" i="1"/>
  <c r="P1835" i="1"/>
  <c r="L1835" i="1"/>
  <c r="O1835" i="1"/>
  <c r="N1834" i="1"/>
  <c r="Q1834" i="1"/>
  <c r="M1834" i="1"/>
  <c r="P1834" i="1"/>
  <c r="L1834" i="1"/>
  <c r="O1834" i="1"/>
  <c r="N1833" i="1"/>
  <c r="Q1833" i="1"/>
  <c r="M1833" i="1"/>
  <c r="P1833" i="1"/>
  <c r="L1833" i="1"/>
  <c r="O1833" i="1"/>
  <c r="N1832" i="1"/>
  <c r="Q1832" i="1"/>
  <c r="M1832" i="1"/>
  <c r="P1832" i="1"/>
  <c r="L1832" i="1"/>
  <c r="O1832" i="1"/>
  <c r="N1831" i="1"/>
  <c r="Q1831" i="1"/>
  <c r="M1831" i="1"/>
  <c r="P1831" i="1"/>
  <c r="L1831" i="1"/>
  <c r="O1831" i="1"/>
  <c r="N1830" i="1"/>
  <c r="Q1830" i="1"/>
  <c r="M1830" i="1"/>
  <c r="P1830" i="1"/>
  <c r="L1830" i="1"/>
  <c r="O1830" i="1"/>
  <c r="N1829" i="1"/>
  <c r="Q1829" i="1"/>
  <c r="M1829" i="1"/>
  <c r="P1829" i="1"/>
  <c r="L1829" i="1"/>
  <c r="O1829" i="1"/>
  <c r="N1828" i="1"/>
  <c r="Q1828" i="1"/>
  <c r="M1828" i="1"/>
  <c r="P1828" i="1"/>
  <c r="L1828" i="1"/>
  <c r="O1828" i="1"/>
  <c r="N1827" i="1"/>
  <c r="Q1827" i="1"/>
  <c r="M1827" i="1"/>
  <c r="P1827" i="1"/>
  <c r="L1827" i="1"/>
  <c r="O1827" i="1"/>
  <c r="N1826" i="1"/>
  <c r="Q1826" i="1"/>
  <c r="M1826" i="1"/>
  <c r="P1826" i="1"/>
  <c r="L1826" i="1"/>
  <c r="O1826" i="1"/>
  <c r="N1825" i="1"/>
  <c r="Q1825" i="1"/>
  <c r="M1825" i="1"/>
  <c r="P1825" i="1"/>
  <c r="L1825" i="1"/>
  <c r="O1825" i="1"/>
  <c r="N1824" i="1"/>
  <c r="Q1824" i="1"/>
  <c r="M1824" i="1"/>
  <c r="P1824" i="1"/>
  <c r="L1824" i="1"/>
  <c r="O1824" i="1"/>
  <c r="N1823" i="1"/>
  <c r="Q1823" i="1"/>
  <c r="M1823" i="1"/>
  <c r="P1823" i="1"/>
  <c r="L1823" i="1"/>
  <c r="O1823" i="1"/>
  <c r="N1822" i="1"/>
  <c r="Q1822" i="1"/>
  <c r="M1822" i="1"/>
  <c r="P1822" i="1"/>
  <c r="L1822" i="1"/>
  <c r="O1822" i="1"/>
  <c r="N1821" i="1"/>
  <c r="Q1821" i="1"/>
  <c r="M1821" i="1"/>
  <c r="P1821" i="1"/>
  <c r="L1821" i="1"/>
  <c r="O1821" i="1"/>
  <c r="N1820" i="1"/>
  <c r="Q1820" i="1"/>
  <c r="M1820" i="1"/>
  <c r="P1820" i="1"/>
  <c r="L1820" i="1"/>
  <c r="O1820" i="1"/>
  <c r="N1819" i="1"/>
  <c r="Q1819" i="1"/>
  <c r="M1819" i="1"/>
  <c r="P1819" i="1"/>
  <c r="L1819" i="1"/>
  <c r="O1819" i="1"/>
  <c r="N1818" i="1"/>
  <c r="Q1818" i="1"/>
  <c r="M1818" i="1"/>
  <c r="P1818" i="1"/>
  <c r="L1818" i="1"/>
  <c r="O1818" i="1"/>
  <c r="N1817" i="1"/>
  <c r="Q1817" i="1"/>
  <c r="M1817" i="1"/>
  <c r="P1817" i="1"/>
  <c r="L1817" i="1"/>
  <c r="O1817" i="1"/>
  <c r="N1816" i="1"/>
  <c r="Q1816" i="1"/>
  <c r="M1816" i="1"/>
  <c r="P1816" i="1"/>
  <c r="L1816" i="1"/>
  <c r="O1816" i="1"/>
  <c r="N1815" i="1"/>
  <c r="Q1815" i="1"/>
  <c r="M1815" i="1"/>
  <c r="P1815" i="1"/>
  <c r="L1815" i="1"/>
  <c r="O1815" i="1"/>
  <c r="N1814" i="1"/>
  <c r="Q1814" i="1"/>
  <c r="M1814" i="1"/>
  <c r="P1814" i="1"/>
  <c r="L1814" i="1"/>
  <c r="O1814" i="1"/>
  <c r="N1813" i="1"/>
  <c r="Q1813" i="1"/>
  <c r="M1813" i="1"/>
  <c r="P1813" i="1"/>
  <c r="L1813" i="1"/>
  <c r="O1813" i="1"/>
  <c r="N1812" i="1"/>
  <c r="Q1812" i="1"/>
  <c r="M1812" i="1"/>
  <c r="P1812" i="1"/>
  <c r="L1812" i="1"/>
  <c r="O1812" i="1"/>
  <c r="N1811" i="1"/>
  <c r="Q1811" i="1"/>
  <c r="M1811" i="1"/>
  <c r="P1811" i="1"/>
  <c r="L1811" i="1"/>
  <c r="O1811" i="1"/>
  <c r="N1810" i="1"/>
  <c r="Q1810" i="1"/>
  <c r="M1810" i="1"/>
  <c r="P1810" i="1"/>
  <c r="L1810" i="1"/>
  <c r="O1810" i="1"/>
  <c r="N1809" i="1"/>
  <c r="Q1809" i="1"/>
  <c r="M1809" i="1"/>
  <c r="P1809" i="1"/>
  <c r="L1809" i="1"/>
  <c r="O1809" i="1"/>
  <c r="N1808" i="1"/>
  <c r="Q1808" i="1"/>
  <c r="M1808" i="1"/>
  <c r="P1808" i="1"/>
  <c r="L1808" i="1"/>
  <c r="O1808" i="1"/>
  <c r="N1807" i="1"/>
  <c r="Q1807" i="1"/>
  <c r="M1807" i="1"/>
  <c r="P1807" i="1"/>
  <c r="L1807" i="1"/>
  <c r="O1807" i="1"/>
  <c r="N1806" i="1"/>
  <c r="Q1806" i="1"/>
  <c r="M1806" i="1"/>
  <c r="P1806" i="1"/>
  <c r="L1806" i="1"/>
  <c r="O1806" i="1"/>
  <c r="N1805" i="1"/>
  <c r="Q1805" i="1"/>
  <c r="M1805" i="1"/>
  <c r="P1805" i="1"/>
  <c r="L1805" i="1"/>
  <c r="O1805" i="1"/>
  <c r="N1804" i="1"/>
  <c r="Q1804" i="1"/>
  <c r="M1804" i="1"/>
  <c r="P1804" i="1"/>
  <c r="L1804" i="1"/>
  <c r="O1804" i="1"/>
  <c r="N1803" i="1"/>
  <c r="Q1803" i="1"/>
  <c r="M1803" i="1"/>
  <c r="P1803" i="1"/>
  <c r="L1803" i="1"/>
  <c r="O1803" i="1"/>
  <c r="N1802" i="1"/>
  <c r="Q1802" i="1"/>
  <c r="M1802" i="1"/>
  <c r="P1802" i="1"/>
  <c r="L1802" i="1"/>
  <c r="O1802" i="1"/>
  <c r="N1801" i="1"/>
  <c r="Q1801" i="1"/>
  <c r="M1801" i="1"/>
  <c r="P1801" i="1"/>
  <c r="L1801" i="1"/>
  <c r="O1801" i="1"/>
  <c r="N1800" i="1"/>
  <c r="Q1800" i="1"/>
  <c r="M1800" i="1"/>
  <c r="P1800" i="1"/>
  <c r="L1800" i="1"/>
  <c r="O1800" i="1"/>
  <c r="N1799" i="1"/>
  <c r="Q1799" i="1"/>
  <c r="M1799" i="1"/>
  <c r="P1799" i="1"/>
  <c r="L1799" i="1"/>
  <c r="O1799" i="1"/>
  <c r="N1798" i="1"/>
  <c r="Q1798" i="1"/>
  <c r="M1798" i="1"/>
  <c r="P1798" i="1"/>
  <c r="L1798" i="1"/>
  <c r="O1798" i="1"/>
  <c r="N1797" i="1"/>
  <c r="Q1797" i="1"/>
  <c r="M1797" i="1"/>
  <c r="P1797" i="1"/>
  <c r="L1797" i="1"/>
  <c r="O1797" i="1"/>
  <c r="N1796" i="1"/>
  <c r="Q1796" i="1"/>
  <c r="M1796" i="1"/>
  <c r="P1796" i="1"/>
  <c r="L1796" i="1"/>
  <c r="O1796" i="1"/>
  <c r="N1795" i="1"/>
  <c r="Q1795" i="1"/>
  <c r="M1795" i="1"/>
  <c r="P1795" i="1"/>
  <c r="L1795" i="1"/>
  <c r="O1795" i="1"/>
  <c r="N1794" i="1"/>
  <c r="Q1794" i="1"/>
  <c r="M1794" i="1"/>
  <c r="P1794" i="1"/>
  <c r="L1794" i="1"/>
  <c r="O1794" i="1"/>
  <c r="N1793" i="1"/>
  <c r="Q1793" i="1"/>
  <c r="M1793" i="1"/>
  <c r="P1793" i="1"/>
  <c r="L1793" i="1"/>
  <c r="O1793" i="1"/>
  <c r="N1792" i="1"/>
  <c r="Q1792" i="1"/>
  <c r="M1792" i="1"/>
  <c r="P1792" i="1"/>
  <c r="L1792" i="1"/>
  <c r="O1792" i="1"/>
  <c r="N1791" i="1"/>
  <c r="Q1791" i="1"/>
  <c r="M1791" i="1"/>
  <c r="P1791" i="1"/>
  <c r="L1791" i="1"/>
  <c r="O1791" i="1"/>
  <c r="N1790" i="1"/>
  <c r="Q1790" i="1"/>
  <c r="M1790" i="1"/>
  <c r="P1790" i="1"/>
  <c r="L1790" i="1"/>
  <c r="O1790" i="1"/>
  <c r="N1789" i="1"/>
  <c r="Q1789" i="1"/>
  <c r="M1789" i="1"/>
  <c r="P1789" i="1"/>
  <c r="L1789" i="1"/>
  <c r="O1789" i="1"/>
  <c r="N1788" i="1"/>
  <c r="Q1788" i="1"/>
  <c r="M1788" i="1"/>
  <c r="P1788" i="1"/>
  <c r="L1788" i="1"/>
  <c r="O1788" i="1"/>
  <c r="N1787" i="1"/>
  <c r="Q1787" i="1"/>
  <c r="M1787" i="1"/>
  <c r="P1787" i="1"/>
  <c r="L1787" i="1"/>
  <c r="O1787" i="1"/>
  <c r="N1786" i="1"/>
  <c r="Q1786" i="1"/>
  <c r="M1786" i="1"/>
  <c r="P1786" i="1"/>
  <c r="L1786" i="1"/>
  <c r="O1786" i="1"/>
  <c r="N1785" i="1"/>
  <c r="Q1785" i="1"/>
  <c r="M1785" i="1"/>
  <c r="P1785" i="1"/>
  <c r="L1785" i="1"/>
  <c r="O1785" i="1"/>
  <c r="N1784" i="1"/>
  <c r="Q1784" i="1"/>
  <c r="M1784" i="1"/>
  <c r="P1784" i="1"/>
  <c r="L1784" i="1"/>
  <c r="O1784" i="1"/>
  <c r="N1783" i="1"/>
  <c r="Q1783" i="1"/>
  <c r="M1783" i="1"/>
  <c r="P1783" i="1"/>
  <c r="L1783" i="1"/>
  <c r="O1783" i="1"/>
  <c r="N1782" i="1"/>
  <c r="Q1782" i="1"/>
  <c r="M1782" i="1"/>
  <c r="P1782" i="1"/>
  <c r="L1782" i="1"/>
  <c r="O1782" i="1"/>
  <c r="N1781" i="1"/>
  <c r="Q1781" i="1"/>
  <c r="M1781" i="1"/>
  <c r="P1781" i="1"/>
  <c r="L1781" i="1"/>
  <c r="O1781" i="1"/>
  <c r="N1780" i="1"/>
  <c r="Q1780" i="1"/>
  <c r="M1780" i="1"/>
  <c r="P1780" i="1"/>
  <c r="L1780" i="1"/>
  <c r="O1780" i="1"/>
  <c r="N1779" i="1"/>
  <c r="Q1779" i="1"/>
  <c r="M1779" i="1"/>
  <c r="P1779" i="1"/>
  <c r="L1779" i="1"/>
  <c r="O1779" i="1"/>
  <c r="N1778" i="1"/>
  <c r="Q1778" i="1"/>
  <c r="M1778" i="1"/>
  <c r="P1778" i="1"/>
  <c r="L1778" i="1"/>
  <c r="O1778" i="1"/>
  <c r="N1777" i="1"/>
  <c r="Q1777" i="1"/>
  <c r="M1777" i="1"/>
  <c r="P1777" i="1"/>
  <c r="L1777" i="1"/>
  <c r="O1777" i="1"/>
  <c r="N1776" i="1"/>
  <c r="Q1776" i="1"/>
  <c r="M1776" i="1"/>
  <c r="P1776" i="1"/>
  <c r="L1776" i="1"/>
  <c r="O1776" i="1"/>
  <c r="N1775" i="1"/>
  <c r="Q1775" i="1"/>
  <c r="M1775" i="1"/>
  <c r="P1775" i="1"/>
  <c r="L1775" i="1"/>
  <c r="O1775" i="1"/>
  <c r="N1774" i="1"/>
  <c r="Q1774" i="1"/>
  <c r="M1774" i="1"/>
  <c r="P1774" i="1"/>
  <c r="L1774" i="1"/>
  <c r="O1774" i="1"/>
  <c r="N1773" i="1"/>
  <c r="Q1773" i="1"/>
  <c r="M1773" i="1"/>
  <c r="P1773" i="1"/>
  <c r="L1773" i="1"/>
  <c r="O1773" i="1"/>
  <c r="N1772" i="1"/>
  <c r="Q1772" i="1"/>
  <c r="M1772" i="1"/>
  <c r="P1772" i="1"/>
  <c r="L1772" i="1"/>
  <c r="O1772" i="1"/>
  <c r="N1771" i="1"/>
  <c r="Q1771" i="1"/>
  <c r="M1771" i="1"/>
  <c r="P1771" i="1"/>
  <c r="L1771" i="1"/>
  <c r="O1771" i="1"/>
  <c r="N1770" i="1"/>
  <c r="Q1770" i="1"/>
  <c r="M1770" i="1"/>
  <c r="P1770" i="1"/>
  <c r="L1770" i="1"/>
  <c r="O1770" i="1"/>
  <c r="N1769" i="1"/>
  <c r="Q1769" i="1"/>
  <c r="M1769" i="1"/>
  <c r="P1769" i="1"/>
  <c r="L1769" i="1"/>
  <c r="O1769" i="1"/>
  <c r="N1768" i="1"/>
  <c r="Q1768" i="1"/>
  <c r="M1768" i="1"/>
  <c r="P1768" i="1"/>
  <c r="L1768" i="1"/>
  <c r="O1768" i="1"/>
  <c r="N1767" i="1"/>
  <c r="Q1767" i="1"/>
  <c r="M1767" i="1"/>
  <c r="P1767" i="1"/>
  <c r="L1767" i="1"/>
  <c r="O1767" i="1"/>
  <c r="N1766" i="1"/>
  <c r="Q1766" i="1"/>
  <c r="M1766" i="1"/>
  <c r="P1766" i="1"/>
  <c r="L1766" i="1"/>
  <c r="O1766" i="1"/>
  <c r="N1765" i="1"/>
  <c r="Q1765" i="1"/>
  <c r="M1765" i="1"/>
  <c r="P1765" i="1"/>
  <c r="L1765" i="1"/>
  <c r="O1765" i="1"/>
  <c r="N1764" i="1"/>
  <c r="Q1764" i="1"/>
  <c r="M1764" i="1"/>
  <c r="P1764" i="1"/>
  <c r="L1764" i="1"/>
  <c r="O1764" i="1"/>
  <c r="N1763" i="1"/>
  <c r="Q1763" i="1"/>
  <c r="M1763" i="1"/>
  <c r="P1763" i="1"/>
  <c r="L1763" i="1"/>
  <c r="O1763" i="1"/>
  <c r="N1762" i="1"/>
  <c r="Q1762" i="1"/>
  <c r="M1762" i="1"/>
  <c r="P1762" i="1"/>
  <c r="L1762" i="1"/>
  <c r="O1762" i="1"/>
  <c r="N1761" i="1"/>
  <c r="Q1761" i="1"/>
  <c r="M1761" i="1"/>
  <c r="P1761" i="1"/>
  <c r="L1761" i="1"/>
  <c r="O1761" i="1"/>
  <c r="N1760" i="1"/>
  <c r="Q1760" i="1"/>
  <c r="M1760" i="1"/>
  <c r="P1760" i="1"/>
  <c r="L1760" i="1"/>
  <c r="O1760" i="1"/>
  <c r="N1759" i="1"/>
  <c r="Q1759" i="1"/>
  <c r="M1759" i="1"/>
  <c r="P1759" i="1"/>
  <c r="L1759" i="1"/>
  <c r="O1759" i="1"/>
  <c r="N1758" i="1"/>
  <c r="Q1758" i="1"/>
  <c r="M1758" i="1"/>
  <c r="P1758" i="1"/>
  <c r="L1758" i="1"/>
  <c r="O1758" i="1"/>
  <c r="N1757" i="1"/>
  <c r="Q1757" i="1"/>
  <c r="M1757" i="1"/>
  <c r="P1757" i="1"/>
  <c r="L1757" i="1"/>
  <c r="O1757" i="1"/>
  <c r="N1756" i="1"/>
  <c r="Q1756" i="1"/>
  <c r="M1756" i="1"/>
  <c r="P1756" i="1"/>
  <c r="L1756" i="1"/>
  <c r="O1756" i="1"/>
  <c r="N1755" i="1"/>
  <c r="Q1755" i="1"/>
  <c r="M1755" i="1"/>
  <c r="P1755" i="1"/>
  <c r="L1755" i="1"/>
  <c r="O1755" i="1"/>
  <c r="N1754" i="1"/>
  <c r="Q1754" i="1"/>
  <c r="M1754" i="1"/>
  <c r="P1754" i="1"/>
  <c r="L1754" i="1"/>
  <c r="O1754" i="1"/>
  <c r="N1753" i="1"/>
  <c r="Q1753" i="1"/>
  <c r="M1753" i="1"/>
  <c r="P1753" i="1"/>
  <c r="L1753" i="1"/>
  <c r="O1753" i="1"/>
  <c r="N1752" i="1"/>
  <c r="Q1752" i="1"/>
  <c r="M1752" i="1"/>
  <c r="P1752" i="1"/>
  <c r="L1752" i="1"/>
  <c r="O1752" i="1"/>
  <c r="N1751" i="1"/>
  <c r="Q1751" i="1"/>
  <c r="M1751" i="1"/>
  <c r="P1751" i="1"/>
  <c r="L1751" i="1"/>
  <c r="O1751" i="1"/>
  <c r="N1750" i="1"/>
  <c r="Q1750" i="1"/>
  <c r="M1750" i="1"/>
  <c r="P1750" i="1"/>
  <c r="L1750" i="1"/>
  <c r="O1750" i="1"/>
  <c r="N1749" i="1"/>
  <c r="Q1749" i="1"/>
  <c r="M1749" i="1"/>
  <c r="P1749" i="1"/>
  <c r="L1749" i="1"/>
  <c r="O1749" i="1"/>
  <c r="N1748" i="1"/>
  <c r="Q1748" i="1"/>
  <c r="M1748" i="1"/>
  <c r="P1748" i="1"/>
  <c r="L1748" i="1"/>
  <c r="O1748" i="1"/>
  <c r="N1747" i="1"/>
  <c r="Q1747" i="1"/>
  <c r="M1747" i="1"/>
  <c r="P1747" i="1"/>
  <c r="L1747" i="1"/>
  <c r="O1747" i="1"/>
  <c r="N1746" i="1"/>
  <c r="Q1746" i="1"/>
  <c r="M1746" i="1"/>
  <c r="P1746" i="1"/>
  <c r="L1746" i="1"/>
  <c r="O1746" i="1"/>
  <c r="N1745" i="1"/>
  <c r="Q1745" i="1"/>
  <c r="M1745" i="1"/>
  <c r="P1745" i="1"/>
  <c r="L1745" i="1"/>
  <c r="O1745" i="1"/>
  <c r="N1744" i="1"/>
  <c r="Q1744" i="1"/>
  <c r="M1744" i="1"/>
  <c r="P1744" i="1"/>
  <c r="L1744" i="1"/>
  <c r="O1744" i="1"/>
  <c r="N1743" i="1"/>
  <c r="Q1743" i="1"/>
  <c r="M1743" i="1"/>
  <c r="P1743" i="1"/>
  <c r="L1743" i="1"/>
  <c r="O1743" i="1"/>
  <c r="N1742" i="1"/>
  <c r="Q1742" i="1"/>
  <c r="M1742" i="1"/>
  <c r="P1742" i="1"/>
  <c r="L1742" i="1"/>
  <c r="O1742" i="1"/>
  <c r="N1741" i="1"/>
  <c r="Q1741" i="1"/>
  <c r="M1741" i="1"/>
  <c r="P1741" i="1"/>
  <c r="L1741" i="1"/>
  <c r="O1741" i="1"/>
  <c r="N1740" i="1"/>
  <c r="Q1740" i="1"/>
  <c r="M1740" i="1"/>
  <c r="P1740" i="1"/>
  <c r="L1740" i="1"/>
  <c r="O1740" i="1"/>
  <c r="N1739" i="1"/>
  <c r="Q1739" i="1"/>
  <c r="M1739" i="1"/>
  <c r="P1739" i="1"/>
  <c r="L1739" i="1"/>
  <c r="O1739" i="1"/>
  <c r="N1738" i="1"/>
  <c r="Q1738" i="1"/>
  <c r="M1738" i="1"/>
  <c r="P1738" i="1"/>
  <c r="L1738" i="1"/>
  <c r="O1738" i="1"/>
  <c r="N1737" i="1"/>
  <c r="Q1737" i="1"/>
  <c r="M1737" i="1"/>
  <c r="P1737" i="1"/>
  <c r="L1737" i="1"/>
  <c r="O1737" i="1"/>
  <c r="N1736" i="1"/>
  <c r="Q1736" i="1"/>
  <c r="M1736" i="1"/>
  <c r="P1736" i="1"/>
  <c r="L1736" i="1"/>
  <c r="O1736" i="1"/>
  <c r="N1735" i="1"/>
  <c r="Q1735" i="1"/>
  <c r="M1735" i="1"/>
  <c r="P1735" i="1"/>
  <c r="L1735" i="1"/>
  <c r="O1735" i="1"/>
  <c r="N1734" i="1"/>
  <c r="Q1734" i="1"/>
  <c r="M1734" i="1"/>
  <c r="P1734" i="1"/>
  <c r="L1734" i="1"/>
  <c r="O1734" i="1"/>
  <c r="N1733" i="1"/>
  <c r="Q1733" i="1"/>
  <c r="M1733" i="1"/>
  <c r="P1733" i="1"/>
  <c r="L1733" i="1"/>
  <c r="O1733" i="1"/>
  <c r="N1732" i="1"/>
  <c r="Q1732" i="1"/>
  <c r="M1732" i="1"/>
  <c r="P1732" i="1"/>
  <c r="L1732" i="1"/>
  <c r="O1732" i="1"/>
  <c r="N1731" i="1"/>
  <c r="Q1731" i="1"/>
  <c r="M1731" i="1"/>
  <c r="P1731" i="1"/>
  <c r="L1731" i="1"/>
  <c r="O1731" i="1"/>
  <c r="N1730" i="1"/>
  <c r="Q1730" i="1"/>
  <c r="M1730" i="1"/>
  <c r="P1730" i="1"/>
  <c r="L1730" i="1"/>
  <c r="O1730" i="1"/>
  <c r="N1729" i="1"/>
  <c r="Q1729" i="1"/>
  <c r="M1729" i="1"/>
  <c r="P1729" i="1"/>
  <c r="L1729" i="1"/>
  <c r="O1729" i="1"/>
  <c r="N1728" i="1"/>
  <c r="Q1728" i="1"/>
  <c r="M1728" i="1"/>
  <c r="P1728" i="1"/>
  <c r="L1728" i="1"/>
  <c r="O1728" i="1"/>
  <c r="N1727" i="1"/>
  <c r="Q1727" i="1"/>
  <c r="M1727" i="1"/>
  <c r="P1727" i="1"/>
  <c r="L1727" i="1"/>
  <c r="O1727" i="1"/>
  <c r="N1726" i="1"/>
  <c r="Q1726" i="1"/>
  <c r="M1726" i="1"/>
  <c r="P1726" i="1"/>
  <c r="L1726" i="1"/>
  <c r="O1726" i="1"/>
  <c r="N1725" i="1"/>
  <c r="Q1725" i="1"/>
  <c r="M1725" i="1"/>
  <c r="P1725" i="1"/>
  <c r="L1725" i="1"/>
  <c r="O1725" i="1"/>
  <c r="N1724" i="1"/>
  <c r="Q1724" i="1"/>
  <c r="M1724" i="1"/>
  <c r="P1724" i="1"/>
  <c r="L1724" i="1"/>
  <c r="O1724" i="1"/>
  <c r="N1723" i="1"/>
  <c r="Q1723" i="1"/>
  <c r="M1723" i="1"/>
  <c r="P1723" i="1"/>
  <c r="L1723" i="1"/>
  <c r="O1723" i="1"/>
  <c r="N1722" i="1"/>
  <c r="Q1722" i="1"/>
  <c r="M1722" i="1"/>
  <c r="P1722" i="1"/>
  <c r="L1722" i="1"/>
  <c r="O1722" i="1"/>
  <c r="N1721" i="1"/>
  <c r="Q1721" i="1"/>
  <c r="M1721" i="1"/>
  <c r="P1721" i="1"/>
  <c r="L1721" i="1"/>
  <c r="O1721" i="1"/>
  <c r="N1720" i="1"/>
  <c r="Q1720" i="1"/>
  <c r="M1720" i="1"/>
  <c r="P1720" i="1"/>
  <c r="L1720" i="1"/>
  <c r="O1720" i="1"/>
  <c r="N1719" i="1"/>
  <c r="Q1719" i="1"/>
  <c r="M1719" i="1"/>
  <c r="P1719" i="1"/>
  <c r="L1719" i="1"/>
  <c r="O1719" i="1"/>
  <c r="N1718" i="1"/>
  <c r="Q1718" i="1"/>
  <c r="M1718" i="1"/>
  <c r="P1718" i="1"/>
  <c r="L1718" i="1"/>
  <c r="O1718" i="1"/>
  <c r="N1717" i="1"/>
  <c r="Q1717" i="1"/>
  <c r="M1717" i="1"/>
  <c r="P1717" i="1"/>
  <c r="L1717" i="1"/>
  <c r="O1717" i="1"/>
  <c r="N1716" i="1"/>
  <c r="Q1716" i="1"/>
  <c r="M1716" i="1"/>
  <c r="P1716" i="1"/>
  <c r="L1716" i="1"/>
  <c r="O1716" i="1"/>
  <c r="N1715" i="1"/>
  <c r="Q1715" i="1"/>
  <c r="M1715" i="1"/>
  <c r="P1715" i="1"/>
  <c r="L1715" i="1"/>
  <c r="O1715" i="1"/>
  <c r="N1714" i="1"/>
  <c r="Q1714" i="1"/>
  <c r="M1714" i="1"/>
  <c r="P1714" i="1"/>
  <c r="L1714" i="1"/>
  <c r="O1714" i="1"/>
  <c r="N1713" i="1"/>
  <c r="Q1713" i="1"/>
  <c r="M1713" i="1"/>
  <c r="P1713" i="1"/>
  <c r="L1713" i="1"/>
  <c r="O1713" i="1"/>
  <c r="N1712" i="1"/>
  <c r="Q1712" i="1"/>
  <c r="M1712" i="1"/>
  <c r="P1712" i="1"/>
  <c r="L1712" i="1"/>
  <c r="O1712" i="1"/>
  <c r="N1711" i="1"/>
  <c r="Q1711" i="1"/>
  <c r="M1711" i="1"/>
  <c r="P1711" i="1"/>
  <c r="L1711" i="1"/>
  <c r="O1711" i="1"/>
  <c r="N1710" i="1"/>
  <c r="Q1710" i="1"/>
  <c r="M1710" i="1"/>
  <c r="P1710" i="1"/>
  <c r="L1710" i="1"/>
  <c r="O1710" i="1"/>
  <c r="N1709" i="1"/>
  <c r="Q1709" i="1"/>
  <c r="M1709" i="1"/>
  <c r="P1709" i="1"/>
  <c r="L1709" i="1"/>
  <c r="O1709" i="1"/>
  <c r="N1708" i="1"/>
  <c r="Q1708" i="1"/>
  <c r="M1708" i="1"/>
  <c r="P1708" i="1"/>
  <c r="L1708" i="1"/>
  <c r="O1708" i="1"/>
  <c r="N1707" i="1"/>
  <c r="Q1707" i="1"/>
  <c r="M1707" i="1"/>
  <c r="P1707" i="1"/>
  <c r="L1707" i="1"/>
  <c r="O1707" i="1"/>
  <c r="N1706" i="1"/>
  <c r="Q1706" i="1"/>
  <c r="M1706" i="1"/>
  <c r="P1706" i="1"/>
  <c r="L1706" i="1"/>
  <c r="O1706" i="1"/>
  <c r="N1705" i="1"/>
  <c r="Q1705" i="1"/>
  <c r="M1705" i="1"/>
  <c r="P1705" i="1"/>
  <c r="L1705" i="1"/>
  <c r="O1705" i="1"/>
  <c r="N1704" i="1"/>
  <c r="Q1704" i="1"/>
  <c r="M1704" i="1"/>
  <c r="P1704" i="1"/>
  <c r="L1704" i="1"/>
  <c r="O1704" i="1"/>
  <c r="N1703" i="1"/>
  <c r="Q1703" i="1"/>
  <c r="M1703" i="1"/>
  <c r="P1703" i="1"/>
  <c r="L1703" i="1"/>
  <c r="O1703" i="1"/>
  <c r="N1702" i="1"/>
  <c r="Q1702" i="1"/>
  <c r="M1702" i="1"/>
  <c r="P1702" i="1"/>
  <c r="L1702" i="1"/>
  <c r="O1702" i="1"/>
  <c r="N1701" i="1"/>
  <c r="Q1701" i="1"/>
  <c r="M1701" i="1"/>
  <c r="P1701" i="1"/>
  <c r="L1701" i="1"/>
  <c r="O1701" i="1"/>
  <c r="N1700" i="1"/>
  <c r="Q1700" i="1"/>
  <c r="M1700" i="1"/>
  <c r="P1700" i="1"/>
  <c r="L1700" i="1"/>
  <c r="O1700" i="1"/>
  <c r="N1699" i="1"/>
  <c r="Q1699" i="1"/>
  <c r="M1699" i="1"/>
  <c r="P1699" i="1"/>
  <c r="L1699" i="1"/>
  <c r="O1699" i="1"/>
  <c r="N1698" i="1"/>
  <c r="Q1698" i="1"/>
  <c r="M1698" i="1"/>
  <c r="P1698" i="1"/>
  <c r="L1698" i="1"/>
  <c r="O1698" i="1"/>
  <c r="N1697" i="1"/>
  <c r="Q1697" i="1"/>
  <c r="M1697" i="1"/>
  <c r="P1697" i="1"/>
  <c r="L1697" i="1"/>
  <c r="O1697" i="1"/>
  <c r="N1696" i="1"/>
  <c r="Q1696" i="1"/>
  <c r="M1696" i="1"/>
  <c r="P1696" i="1"/>
  <c r="L1696" i="1"/>
  <c r="O1696" i="1"/>
  <c r="N1695" i="1"/>
  <c r="Q1695" i="1"/>
  <c r="M1695" i="1"/>
  <c r="P1695" i="1"/>
  <c r="L1695" i="1"/>
  <c r="O1695" i="1"/>
  <c r="N1694" i="1"/>
  <c r="Q1694" i="1"/>
  <c r="M1694" i="1"/>
  <c r="P1694" i="1"/>
  <c r="L1694" i="1"/>
  <c r="O1694" i="1"/>
  <c r="N1693" i="1"/>
  <c r="Q1693" i="1"/>
  <c r="M1693" i="1"/>
  <c r="P1693" i="1"/>
  <c r="L1693" i="1"/>
  <c r="O1693" i="1"/>
  <c r="N1692" i="1"/>
  <c r="Q1692" i="1"/>
  <c r="M1692" i="1"/>
  <c r="P1692" i="1"/>
  <c r="L1692" i="1"/>
  <c r="O1692" i="1"/>
  <c r="N1691" i="1"/>
  <c r="Q1691" i="1"/>
  <c r="M1691" i="1"/>
  <c r="P1691" i="1"/>
  <c r="L1691" i="1"/>
  <c r="O1691" i="1"/>
  <c r="N1690" i="1"/>
  <c r="Q1690" i="1"/>
  <c r="M1690" i="1"/>
  <c r="P1690" i="1"/>
  <c r="L1690" i="1"/>
  <c r="O1690" i="1"/>
  <c r="N1689" i="1"/>
  <c r="Q1689" i="1"/>
  <c r="M1689" i="1"/>
  <c r="P1689" i="1"/>
  <c r="L1689" i="1"/>
  <c r="O1689" i="1"/>
  <c r="N1688" i="1"/>
  <c r="Q1688" i="1"/>
  <c r="M1688" i="1"/>
  <c r="P1688" i="1"/>
  <c r="L1688" i="1"/>
  <c r="O1688" i="1"/>
  <c r="N1687" i="1"/>
  <c r="Q1687" i="1"/>
  <c r="M1687" i="1"/>
  <c r="P1687" i="1"/>
  <c r="L1687" i="1"/>
  <c r="O1687" i="1"/>
  <c r="N1686" i="1"/>
  <c r="Q1686" i="1"/>
  <c r="M1686" i="1"/>
  <c r="P1686" i="1"/>
  <c r="L1686" i="1"/>
  <c r="O1686" i="1"/>
  <c r="N1685" i="1"/>
  <c r="Q1685" i="1"/>
  <c r="M1685" i="1"/>
  <c r="P1685" i="1"/>
  <c r="L1685" i="1"/>
  <c r="O1685" i="1"/>
  <c r="N1684" i="1"/>
  <c r="Q1684" i="1"/>
  <c r="M1684" i="1"/>
  <c r="P1684" i="1"/>
  <c r="L1684" i="1"/>
  <c r="O1684" i="1"/>
  <c r="N1683" i="1"/>
  <c r="Q1683" i="1"/>
  <c r="M1683" i="1"/>
  <c r="P1683" i="1"/>
  <c r="L1683" i="1"/>
  <c r="O1683" i="1"/>
  <c r="N1682" i="1"/>
  <c r="Q1682" i="1"/>
  <c r="M1682" i="1"/>
  <c r="P1682" i="1"/>
  <c r="L1682" i="1"/>
  <c r="O1682" i="1"/>
  <c r="N1681" i="1"/>
  <c r="Q1681" i="1"/>
  <c r="M1681" i="1"/>
  <c r="P1681" i="1"/>
  <c r="L1681" i="1"/>
  <c r="O1681" i="1"/>
  <c r="N1680" i="1"/>
  <c r="Q1680" i="1"/>
  <c r="M1680" i="1"/>
  <c r="P1680" i="1"/>
  <c r="L1680" i="1"/>
  <c r="O1680" i="1"/>
  <c r="N1679" i="1"/>
  <c r="Q1679" i="1"/>
  <c r="M1679" i="1"/>
  <c r="P1679" i="1"/>
  <c r="L1679" i="1"/>
  <c r="O1679" i="1"/>
  <c r="N1678" i="1"/>
  <c r="Q1678" i="1"/>
  <c r="M1678" i="1"/>
  <c r="P1678" i="1"/>
  <c r="L1678" i="1"/>
  <c r="O1678" i="1"/>
  <c r="N1677" i="1"/>
  <c r="Q1677" i="1"/>
  <c r="M1677" i="1"/>
  <c r="P1677" i="1"/>
  <c r="L1677" i="1"/>
  <c r="O1677" i="1"/>
  <c r="N1676" i="1"/>
  <c r="Q1676" i="1"/>
  <c r="M1676" i="1"/>
  <c r="P1676" i="1"/>
  <c r="L1676" i="1"/>
  <c r="O1676" i="1"/>
  <c r="N1675" i="1"/>
  <c r="Q1675" i="1"/>
  <c r="M1675" i="1"/>
  <c r="P1675" i="1"/>
  <c r="L1675" i="1"/>
  <c r="O1675" i="1"/>
  <c r="N1674" i="1"/>
  <c r="Q1674" i="1"/>
  <c r="M1674" i="1"/>
  <c r="P1674" i="1"/>
  <c r="L1674" i="1"/>
  <c r="O1674" i="1"/>
  <c r="N1673" i="1"/>
  <c r="Q1673" i="1"/>
  <c r="M1673" i="1"/>
  <c r="P1673" i="1"/>
  <c r="L1673" i="1"/>
  <c r="O1673" i="1"/>
  <c r="N1672" i="1"/>
  <c r="Q1672" i="1"/>
  <c r="M1672" i="1"/>
  <c r="P1672" i="1"/>
  <c r="L1672" i="1"/>
  <c r="O1672" i="1"/>
  <c r="N1671" i="1"/>
  <c r="Q1671" i="1"/>
  <c r="M1671" i="1"/>
  <c r="P1671" i="1"/>
  <c r="L1671" i="1"/>
  <c r="O1671" i="1"/>
  <c r="N1670" i="1"/>
  <c r="Q1670" i="1"/>
  <c r="M1670" i="1"/>
  <c r="P1670" i="1"/>
  <c r="L1670" i="1"/>
  <c r="O1670" i="1"/>
  <c r="N1669" i="1"/>
  <c r="Q1669" i="1"/>
  <c r="M1669" i="1"/>
  <c r="P1669" i="1"/>
  <c r="L1669" i="1"/>
  <c r="O1669" i="1"/>
  <c r="N1668" i="1"/>
  <c r="Q1668" i="1"/>
  <c r="M1668" i="1"/>
  <c r="P1668" i="1"/>
  <c r="L1668" i="1"/>
  <c r="O1668" i="1"/>
  <c r="N1667" i="1"/>
  <c r="Q1667" i="1"/>
  <c r="M1667" i="1"/>
  <c r="P1667" i="1"/>
  <c r="L1667" i="1"/>
  <c r="O1667" i="1"/>
  <c r="N1666" i="1"/>
  <c r="Q1666" i="1"/>
  <c r="M1666" i="1"/>
  <c r="P1666" i="1"/>
  <c r="L1666" i="1"/>
  <c r="O1666" i="1"/>
  <c r="N1665" i="1"/>
  <c r="Q1665" i="1"/>
  <c r="M1665" i="1"/>
  <c r="P1665" i="1"/>
  <c r="L1665" i="1"/>
  <c r="O1665" i="1"/>
  <c r="N1664" i="1"/>
  <c r="Q1664" i="1"/>
  <c r="M1664" i="1"/>
  <c r="P1664" i="1"/>
  <c r="L1664" i="1"/>
  <c r="O1664" i="1"/>
  <c r="N1663" i="1"/>
  <c r="Q1663" i="1"/>
  <c r="M1663" i="1"/>
  <c r="P1663" i="1"/>
  <c r="L1663" i="1"/>
  <c r="O1663" i="1"/>
  <c r="N1662" i="1"/>
  <c r="Q1662" i="1"/>
  <c r="M1662" i="1"/>
  <c r="P1662" i="1"/>
  <c r="L1662" i="1"/>
  <c r="O1662" i="1"/>
  <c r="N1661" i="1"/>
  <c r="Q1661" i="1"/>
  <c r="M1661" i="1"/>
  <c r="P1661" i="1"/>
  <c r="L1661" i="1"/>
  <c r="O1661" i="1"/>
  <c r="N1660" i="1"/>
  <c r="Q1660" i="1"/>
  <c r="M1660" i="1"/>
  <c r="P1660" i="1"/>
  <c r="L1660" i="1"/>
  <c r="O1660" i="1"/>
  <c r="N1659" i="1"/>
  <c r="Q1659" i="1"/>
  <c r="M1659" i="1"/>
  <c r="P1659" i="1"/>
  <c r="L1659" i="1"/>
  <c r="O1659" i="1"/>
  <c r="N1658" i="1"/>
  <c r="Q1658" i="1"/>
  <c r="M1658" i="1"/>
  <c r="P1658" i="1"/>
  <c r="L1658" i="1"/>
  <c r="O1658" i="1"/>
  <c r="N1657" i="1"/>
  <c r="Q1657" i="1"/>
  <c r="M1657" i="1"/>
  <c r="P1657" i="1"/>
  <c r="L1657" i="1"/>
  <c r="O1657" i="1"/>
  <c r="N1656" i="1"/>
  <c r="Q1656" i="1"/>
  <c r="M1656" i="1"/>
  <c r="P1656" i="1"/>
  <c r="L1656" i="1"/>
  <c r="O1656" i="1"/>
  <c r="N1655" i="1"/>
  <c r="Q1655" i="1"/>
  <c r="M1655" i="1"/>
  <c r="P1655" i="1"/>
  <c r="L1655" i="1"/>
  <c r="O1655" i="1"/>
  <c r="N1654" i="1"/>
  <c r="Q1654" i="1"/>
  <c r="M1654" i="1"/>
  <c r="P1654" i="1"/>
  <c r="L1654" i="1"/>
  <c r="O1654" i="1"/>
  <c r="N1653" i="1"/>
  <c r="Q1653" i="1"/>
  <c r="M1653" i="1"/>
  <c r="P1653" i="1"/>
  <c r="L1653" i="1"/>
  <c r="O1653" i="1"/>
  <c r="N1652" i="1"/>
  <c r="Q1652" i="1"/>
  <c r="M1652" i="1"/>
  <c r="P1652" i="1"/>
  <c r="L1652" i="1"/>
  <c r="O1652" i="1"/>
  <c r="N1651" i="1"/>
  <c r="Q1651" i="1"/>
  <c r="M1651" i="1"/>
  <c r="P1651" i="1"/>
  <c r="L1651" i="1"/>
  <c r="O1651" i="1"/>
  <c r="N1650" i="1"/>
  <c r="Q1650" i="1"/>
  <c r="M1650" i="1"/>
  <c r="P1650" i="1"/>
  <c r="L1650" i="1"/>
  <c r="O1650" i="1"/>
  <c r="N1649" i="1"/>
  <c r="Q1649" i="1"/>
  <c r="M1649" i="1"/>
  <c r="P1649" i="1"/>
  <c r="L1649" i="1"/>
  <c r="O1649" i="1"/>
  <c r="N1648" i="1"/>
  <c r="Q1648" i="1"/>
  <c r="M1648" i="1"/>
  <c r="P1648" i="1"/>
  <c r="L1648" i="1"/>
  <c r="O1648" i="1"/>
  <c r="N1647" i="1"/>
  <c r="Q1647" i="1"/>
  <c r="M1647" i="1"/>
  <c r="P1647" i="1"/>
  <c r="L1647" i="1"/>
  <c r="O1647" i="1"/>
  <c r="N1646" i="1"/>
  <c r="Q1646" i="1"/>
  <c r="M1646" i="1"/>
  <c r="P1646" i="1"/>
  <c r="L1646" i="1"/>
  <c r="O1646" i="1"/>
  <c r="N1645" i="1"/>
  <c r="Q1645" i="1"/>
  <c r="M1645" i="1"/>
  <c r="P1645" i="1"/>
  <c r="L1645" i="1"/>
  <c r="O1645" i="1"/>
  <c r="N1644" i="1"/>
  <c r="Q1644" i="1"/>
  <c r="M1644" i="1"/>
  <c r="P1644" i="1"/>
  <c r="L1644" i="1"/>
  <c r="O1644" i="1"/>
  <c r="N1643" i="1"/>
  <c r="Q1643" i="1"/>
  <c r="M1643" i="1"/>
  <c r="P1643" i="1"/>
  <c r="L1643" i="1"/>
  <c r="O1643" i="1"/>
  <c r="N1642" i="1"/>
  <c r="Q1642" i="1"/>
  <c r="M1642" i="1"/>
  <c r="P1642" i="1"/>
  <c r="L1642" i="1"/>
  <c r="O1642" i="1"/>
  <c r="N1641" i="1"/>
  <c r="Q1641" i="1"/>
  <c r="M1641" i="1"/>
  <c r="P1641" i="1"/>
  <c r="L1641" i="1"/>
  <c r="O1641" i="1"/>
  <c r="N1640" i="1"/>
  <c r="Q1640" i="1"/>
  <c r="M1640" i="1"/>
  <c r="P1640" i="1"/>
  <c r="L1640" i="1"/>
  <c r="O1640" i="1"/>
  <c r="N1639" i="1"/>
  <c r="Q1639" i="1"/>
  <c r="M1639" i="1"/>
  <c r="P1639" i="1"/>
  <c r="L1639" i="1"/>
  <c r="O1639" i="1"/>
  <c r="N1638" i="1"/>
  <c r="Q1638" i="1"/>
  <c r="M1638" i="1"/>
  <c r="P1638" i="1"/>
  <c r="L1638" i="1"/>
  <c r="O1638" i="1"/>
  <c r="N1637" i="1"/>
  <c r="Q1637" i="1"/>
  <c r="M1637" i="1"/>
  <c r="P1637" i="1"/>
  <c r="L1637" i="1"/>
  <c r="O1637" i="1"/>
  <c r="N1636" i="1"/>
  <c r="Q1636" i="1"/>
  <c r="M1636" i="1"/>
  <c r="P1636" i="1"/>
  <c r="L1636" i="1"/>
  <c r="O1636" i="1"/>
  <c r="N1635" i="1"/>
  <c r="Q1635" i="1"/>
  <c r="M1635" i="1"/>
  <c r="P1635" i="1"/>
  <c r="L1635" i="1"/>
  <c r="O1635" i="1"/>
  <c r="N1634" i="1"/>
  <c r="Q1634" i="1"/>
  <c r="M1634" i="1"/>
  <c r="P1634" i="1"/>
  <c r="L1634" i="1"/>
  <c r="O1634" i="1"/>
  <c r="N1633" i="1"/>
  <c r="Q1633" i="1"/>
  <c r="M1633" i="1"/>
  <c r="P1633" i="1"/>
  <c r="L1633" i="1"/>
  <c r="O1633" i="1"/>
  <c r="N1632" i="1"/>
  <c r="Q1632" i="1"/>
  <c r="M1632" i="1"/>
  <c r="P1632" i="1"/>
  <c r="L1632" i="1"/>
  <c r="O1632" i="1"/>
  <c r="N1631" i="1"/>
  <c r="Q1631" i="1"/>
  <c r="M1631" i="1"/>
  <c r="P1631" i="1"/>
  <c r="L1631" i="1"/>
  <c r="O1631" i="1"/>
  <c r="N1630" i="1"/>
  <c r="Q1630" i="1"/>
  <c r="M1630" i="1"/>
  <c r="P1630" i="1"/>
  <c r="L1630" i="1"/>
  <c r="O1630" i="1"/>
  <c r="N1629" i="1"/>
  <c r="Q1629" i="1"/>
  <c r="M1629" i="1"/>
  <c r="P1629" i="1"/>
  <c r="L1629" i="1"/>
  <c r="O1629" i="1"/>
  <c r="N1628" i="1"/>
  <c r="Q1628" i="1"/>
  <c r="M1628" i="1"/>
  <c r="P1628" i="1"/>
  <c r="L1628" i="1"/>
  <c r="O1628" i="1"/>
  <c r="N1627" i="1"/>
  <c r="Q1627" i="1"/>
  <c r="M1627" i="1"/>
  <c r="P1627" i="1"/>
  <c r="L1627" i="1"/>
  <c r="O1627" i="1"/>
  <c r="N1626" i="1"/>
  <c r="Q1626" i="1"/>
  <c r="M1626" i="1"/>
  <c r="P1626" i="1"/>
  <c r="L1626" i="1"/>
  <c r="O1626" i="1"/>
  <c r="N1625" i="1"/>
  <c r="Q1625" i="1"/>
  <c r="M1625" i="1"/>
  <c r="P1625" i="1"/>
  <c r="L1625" i="1"/>
  <c r="O1625" i="1"/>
  <c r="N1624" i="1"/>
  <c r="Q1624" i="1"/>
  <c r="M1624" i="1"/>
  <c r="P1624" i="1"/>
  <c r="L1624" i="1"/>
  <c r="O1624" i="1"/>
  <c r="N1623" i="1"/>
  <c r="Q1623" i="1"/>
  <c r="M1623" i="1"/>
  <c r="P1623" i="1"/>
  <c r="L1623" i="1"/>
  <c r="O1623" i="1"/>
  <c r="N1622" i="1"/>
  <c r="Q1622" i="1"/>
  <c r="M1622" i="1"/>
  <c r="P1622" i="1"/>
  <c r="L1622" i="1"/>
  <c r="O1622" i="1"/>
  <c r="N1621" i="1"/>
  <c r="Q1621" i="1"/>
  <c r="M1621" i="1"/>
  <c r="P1621" i="1"/>
  <c r="L1621" i="1"/>
  <c r="O1621" i="1"/>
  <c r="N1620" i="1"/>
  <c r="Q1620" i="1"/>
  <c r="M1620" i="1"/>
  <c r="P1620" i="1"/>
  <c r="L1620" i="1"/>
  <c r="O1620" i="1"/>
  <c r="N1619" i="1"/>
  <c r="Q1619" i="1"/>
  <c r="M1619" i="1"/>
  <c r="P1619" i="1"/>
  <c r="L1619" i="1"/>
  <c r="O1619" i="1"/>
  <c r="N1618" i="1"/>
  <c r="Q1618" i="1"/>
  <c r="M1618" i="1"/>
  <c r="P1618" i="1"/>
  <c r="L1618" i="1"/>
  <c r="O1618" i="1"/>
  <c r="N1617" i="1"/>
  <c r="Q1617" i="1"/>
  <c r="M1617" i="1"/>
  <c r="P1617" i="1"/>
  <c r="L1617" i="1"/>
  <c r="O1617" i="1"/>
  <c r="N1616" i="1"/>
  <c r="Q1616" i="1"/>
  <c r="M1616" i="1"/>
  <c r="P1616" i="1"/>
  <c r="L1616" i="1"/>
  <c r="O1616" i="1"/>
  <c r="N1615" i="1"/>
  <c r="Q1615" i="1"/>
  <c r="M1615" i="1"/>
  <c r="P1615" i="1"/>
  <c r="L1615" i="1"/>
  <c r="O1615" i="1"/>
  <c r="N1614" i="1"/>
  <c r="Q1614" i="1"/>
  <c r="M1614" i="1"/>
  <c r="P1614" i="1"/>
  <c r="L1614" i="1"/>
  <c r="O1614" i="1"/>
  <c r="N1613" i="1"/>
  <c r="Q1613" i="1"/>
  <c r="M1613" i="1"/>
  <c r="P1613" i="1"/>
  <c r="L1613" i="1"/>
  <c r="O1613" i="1"/>
  <c r="N1612" i="1"/>
  <c r="Q1612" i="1"/>
  <c r="M1612" i="1"/>
  <c r="P1612" i="1"/>
  <c r="L1612" i="1"/>
  <c r="O1612" i="1"/>
  <c r="N1611" i="1"/>
  <c r="Q1611" i="1"/>
  <c r="M1611" i="1"/>
  <c r="P1611" i="1"/>
  <c r="L1611" i="1"/>
  <c r="O1611" i="1"/>
  <c r="N1610" i="1"/>
  <c r="Q1610" i="1"/>
  <c r="M1610" i="1"/>
  <c r="P1610" i="1"/>
  <c r="L1610" i="1"/>
  <c r="O1610" i="1"/>
  <c r="N1609" i="1"/>
  <c r="Q1609" i="1"/>
  <c r="M1609" i="1"/>
  <c r="P1609" i="1"/>
  <c r="L1609" i="1"/>
  <c r="O1609" i="1"/>
  <c r="N1608" i="1"/>
  <c r="Q1608" i="1"/>
  <c r="M1608" i="1"/>
  <c r="P1608" i="1"/>
  <c r="L1608" i="1"/>
  <c r="O1608" i="1"/>
  <c r="N1607" i="1"/>
  <c r="Q1607" i="1"/>
  <c r="M1607" i="1"/>
  <c r="P1607" i="1"/>
  <c r="L1607" i="1"/>
  <c r="O1607" i="1"/>
  <c r="N1606" i="1"/>
  <c r="Q1606" i="1"/>
  <c r="M1606" i="1"/>
  <c r="P1606" i="1"/>
  <c r="L1606" i="1"/>
  <c r="O1606" i="1"/>
  <c r="N1605" i="1"/>
  <c r="Q1605" i="1"/>
  <c r="M1605" i="1"/>
  <c r="P1605" i="1"/>
  <c r="L1605" i="1"/>
  <c r="O1605" i="1"/>
  <c r="N1604" i="1"/>
  <c r="Q1604" i="1"/>
  <c r="M1604" i="1"/>
  <c r="P1604" i="1"/>
  <c r="L1604" i="1"/>
  <c r="O1604" i="1"/>
  <c r="N1603" i="1"/>
  <c r="Q1603" i="1"/>
  <c r="M1603" i="1"/>
  <c r="P1603" i="1"/>
  <c r="L1603" i="1"/>
  <c r="O1603" i="1"/>
  <c r="N1602" i="1"/>
  <c r="Q1602" i="1"/>
  <c r="M1602" i="1"/>
  <c r="P1602" i="1"/>
  <c r="L1602" i="1"/>
  <c r="O1602" i="1"/>
  <c r="N1601" i="1"/>
  <c r="Q1601" i="1"/>
  <c r="M1601" i="1"/>
  <c r="P1601" i="1"/>
  <c r="L1601" i="1"/>
  <c r="O1601" i="1"/>
  <c r="N1600" i="1"/>
  <c r="Q1600" i="1"/>
  <c r="M1600" i="1"/>
  <c r="P1600" i="1"/>
  <c r="L1600" i="1"/>
  <c r="O1600" i="1"/>
  <c r="N1599" i="1"/>
  <c r="Q1599" i="1"/>
  <c r="M1599" i="1"/>
  <c r="P1599" i="1"/>
  <c r="L1599" i="1"/>
  <c r="O1599" i="1"/>
  <c r="N1598" i="1"/>
  <c r="Q1598" i="1"/>
  <c r="M1598" i="1"/>
  <c r="P1598" i="1"/>
  <c r="L1598" i="1"/>
  <c r="O1598" i="1"/>
  <c r="N1597" i="1"/>
  <c r="Q1597" i="1"/>
  <c r="M1597" i="1"/>
  <c r="P1597" i="1"/>
  <c r="L1597" i="1"/>
  <c r="O1597" i="1"/>
  <c r="N1596" i="1"/>
  <c r="Q1596" i="1"/>
  <c r="M1596" i="1"/>
  <c r="P1596" i="1"/>
  <c r="L1596" i="1"/>
  <c r="O1596" i="1"/>
  <c r="N1595" i="1"/>
  <c r="Q1595" i="1"/>
  <c r="M1595" i="1"/>
  <c r="P1595" i="1"/>
  <c r="L1595" i="1"/>
  <c r="O1595" i="1"/>
  <c r="N1594" i="1"/>
  <c r="Q1594" i="1"/>
  <c r="M1594" i="1"/>
  <c r="P1594" i="1"/>
  <c r="L1594" i="1"/>
  <c r="O1594" i="1"/>
  <c r="N1593" i="1"/>
  <c r="Q1593" i="1"/>
  <c r="M1593" i="1"/>
  <c r="P1593" i="1"/>
  <c r="L1593" i="1"/>
  <c r="O1593" i="1"/>
  <c r="N1592" i="1"/>
  <c r="Q1592" i="1"/>
  <c r="M1592" i="1"/>
  <c r="P1592" i="1"/>
  <c r="L1592" i="1"/>
  <c r="O1592" i="1"/>
  <c r="N1591" i="1"/>
  <c r="Q1591" i="1"/>
  <c r="M1591" i="1"/>
  <c r="P1591" i="1"/>
  <c r="L1591" i="1"/>
  <c r="O1591" i="1"/>
  <c r="N1590" i="1"/>
  <c r="Q1590" i="1"/>
  <c r="M1590" i="1"/>
  <c r="P1590" i="1"/>
  <c r="L1590" i="1"/>
  <c r="O1590" i="1"/>
  <c r="N1589" i="1"/>
  <c r="Q1589" i="1"/>
  <c r="M1589" i="1"/>
  <c r="P1589" i="1"/>
  <c r="L1589" i="1"/>
  <c r="O1589" i="1"/>
  <c r="N1588" i="1"/>
  <c r="Q1588" i="1"/>
  <c r="M1588" i="1"/>
  <c r="P1588" i="1"/>
  <c r="L1588" i="1"/>
  <c r="O1588" i="1"/>
  <c r="N1587" i="1"/>
  <c r="Q1587" i="1"/>
  <c r="M1587" i="1"/>
  <c r="P1587" i="1"/>
  <c r="L1587" i="1"/>
  <c r="O1587" i="1"/>
  <c r="N1586" i="1"/>
  <c r="Q1586" i="1"/>
  <c r="M1586" i="1"/>
  <c r="P1586" i="1"/>
  <c r="L1586" i="1"/>
  <c r="O1586" i="1"/>
  <c r="N1585" i="1"/>
  <c r="Q1585" i="1"/>
  <c r="M1585" i="1"/>
  <c r="P1585" i="1"/>
  <c r="L1585" i="1"/>
  <c r="O1585" i="1"/>
  <c r="N1584" i="1"/>
  <c r="Q1584" i="1"/>
  <c r="M1584" i="1"/>
  <c r="P1584" i="1"/>
  <c r="L1584" i="1"/>
  <c r="O1584" i="1"/>
  <c r="N1583" i="1"/>
  <c r="Q1583" i="1"/>
  <c r="M1583" i="1"/>
  <c r="P1583" i="1"/>
  <c r="L1583" i="1"/>
  <c r="O1583" i="1"/>
  <c r="N1582" i="1"/>
  <c r="Q1582" i="1"/>
  <c r="M1582" i="1"/>
  <c r="P1582" i="1"/>
  <c r="L1582" i="1"/>
  <c r="O1582" i="1"/>
  <c r="N1581" i="1"/>
  <c r="Q1581" i="1"/>
  <c r="M1581" i="1"/>
  <c r="P1581" i="1"/>
  <c r="L1581" i="1"/>
  <c r="O1581" i="1"/>
  <c r="N1580" i="1"/>
  <c r="Q1580" i="1"/>
  <c r="M1580" i="1"/>
  <c r="P1580" i="1"/>
  <c r="L1580" i="1"/>
  <c r="O1580" i="1"/>
  <c r="N1579" i="1"/>
  <c r="Q1579" i="1"/>
  <c r="M1579" i="1"/>
  <c r="P1579" i="1"/>
  <c r="L1579" i="1"/>
  <c r="O1579" i="1"/>
  <c r="N1578" i="1"/>
  <c r="Q1578" i="1"/>
  <c r="M1578" i="1"/>
  <c r="P1578" i="1"/>
  <c r="L1578" i="1"/>
  <c r="O1578" i="1"/>
  <c r="N1577" i="1"/>
  <c r="Q1577" i="1"/>
  <c r="M1577" i="1"/>
  <c r="P1577" i="1"/>
  <c r="L1577" i="1"/>
  <c r="O1577" i="1"/>
  <c r="N1576" i="1"/>
  <c r="Q1576" i="1"/>
  <c r="M1576" i="1"/>
  <c r="P1576" i="1"/>
  <c r="L1576" i="1"/>
  <c r="O1576" i="1"/>
  <c r="N1575" i="1"/>
  <c r="Q1575" i="1"/>
  <c r="M1575" i="1"/>
  <c r="P1575" i="1"/>
  <c r="L1575" i="1"/>
  <c r="O1575" i="1"/>
  <c r="N1574" i="1"/>
  <c r="Q1574" i="1"/>
  <c r="M1574" i="1"/>
  <c r="P1574" i="1"/>
  <c r="L1574" i="1"/>
  <c r="O1574" i="1"/>
  <c r="N1573" i="1"/>
  <c r="Q1573" i="1"/>
  <c r="M1573" i="1"/>
  <c r="P1573" i="1"/>
  <c r="L1573" i="1"/>
  <c r="O1573" i="1"/>
  <c r="N1572" i="1"/>
  <c r="Q1572" i="1"/>
  <c r="M1572" i="1"/>
  <c r="P1572" i="1"/>
  <c r="L1572" i="1"/>
  <c r="O1572" i="1"/>
  <c r="N1571" i="1"/>
  <c r="Q1571" i="1"/>
  <c r="M1571" i="1"/>
  <c r="P1571" i="1"/>
  <c r="L1571" i="1"/>
  <c r="O1571" i="1"/>
  <c r="N1570" i="1"/>
  <c r="Q1570" i="1"/>
  <c r="M1570" i="1"/>
  <c r="P1570" i="1"/>
  <c r="L1570" i="1"/>
  <c r="O1570" i="1"/>
  <c r="N1569" i="1"/>
  <c r="Q1569" i="1"/>
  <c r="M1569" i="1"/>
  <c r="P1569" i="1"/>
  <c r="L1569" i="1"/>
  <c r="O1569" i="1"/>
  <c r="N1568" i="1"/>
  <c r="Q1568" i="1"/>
  <c r="M1568" i="1"/>
  <c r="P1568" i="1"/>
  <c r="L1568" i="1"/>
  <c r="O1568" i="1"/>
  <c r="N1567" i="1"/>
  <c r="Q1567" i="1"/>
  <c r="M1567" i="1"/>
  <c r="P1567" i="1"/>
  <c r="L1567" i="1"/>
  <c r="O1567" i="1"/>
  <c r="N1566" i="1"/>
  <c r="Q1566" i="1"/>
  <c r="M1566" i="1"/>
  <c r="P1566" i="1"/>
  <c r="L1566" i="1"/>
  <c r="O1566" i="1"/>
  <c r="N1565" i="1"/>
  <c r="Q1565" i="1"/>
  <c r="M1565" i="1"/>
  <c r="P1565" i="1"/>
  <c r="L1565" i="1"/>
  <c r="O1565" i="1"/>
  <c r="N1564" i="1"/>
  <c r="Q1564" i="1"/>
  <c r="M1564" i="1"/>
  <c r="P1564" i="1"/>
  <c r="L1564" i="1"/>
  <c r="O1564" i="1"/>
  <c r="N1563" i="1"/>
  <c r="Q1563" i="1"/>
  <c r="M1563" i="1"/>
  <c r="P1563" i="1"/>
  <c r="L1563" i="1"/>
  <c r="O1563" i="1"/>
  <c r="N1562" i="1"/>
  <c r="Q1562" i="1"/>
  <c r="M1562" i="1"/>
  <c r="P1562" i="1"/>
  <c r="L1562" i="1"/>
  <c r="O1562" i="1"/>
  <c r="N1561" i="1"/>
  <c r="Q1561" i="1"/>
  <c r="M1561" i="1"/>
  <c r="P1561" i="1"/>
  <c r="L1561" i="1"/>
  <c r="O1561" i="1"/>
  <c r="N1560" i="1"/>
  <c r="Q1560" i="1"/>
  <c r="M1560" i="1"/>
  <c r="P1560" i="1"/>
  <c r="L1560" i="1"/>
  <c r="O1560" i="1"/>
  <c r="N1559" i="1"/>
  <c r="Q1559" i="1"/>
  <c r="M1559" i="1"/>
  <c r="P1559" i="1"/>
  <c r="L1559" i="1"/>
  <c r="O1559" i="1"/>
  <c r="N1558" i="1"/>
  <c r="Q1558" i="1"/>
  <c r="M1558" i="1"/>
  <c r="P1558" i="1"/>
  <c r="L1558" i="1"/>
  <c r="O1558" i="1"/>
  <c r="N1557" i="1"/>
  <c r="Q1557" i="1"/>
  <c r="M1557" i="1"/>
  <c r="P1557" i="1"/>
  <c r="L1557" i="1"/>
  <c r="O1557" i="1"/>
  <c r="N1556" i="1"/>
  <c r="Q1556" i="1"/>
  <c r="M1556" i="1"/>
  <c r="P1556" i="1"/>
  <c r="L1556" i="1"/>
  <c r="O1556" i="1"/>
  <c r="N1555" i="1"/>
  <c r="Q1555" i="1"/>
  <c r="M1555" i="1"/>
  <c r="P1555" i="1"/>
  <c r="L1555" i="1"/>
  <c r="O1555" i="1"/>
  <c r="N1554" i="1"/>
  <c r="Q1554" i="1"/>
  <c r="M1554" i="1"/>
  <c r="P1554" i="1"/>
  <c r="L1554" i="1"/>
  <c r="O1554" i="1"/>
  <c r="N1553" i="1"/>
  <c r="Q1553" i="1"/>
  <c r="M1553" i="1"/>
  <c r="P1553" i="1"/>
  <c r="L1553" i="1"/>
  <c r="O1553" i="1"/>
  <c r="N1552" i="1"/>
  <c r="Q1552" i="1"/>
  <c r="M1552" i="1"/>
  <c r="P1552" i="1"/>
  <c r="L1552" i="1"/>
  <c r="O1552" i="1"/>
  <c r="N1551" i="1"/>
  <c r="Q1551" i="1"/>
  <c r="M1551" i="1"/>
  <c r="P1551" i="1"/>
  <c r="L1551" i="1"/>
  <c r="O1551" i="1"/>
  <c r="N1550" i="1"/>
  <c r="Q1550" i="1"/>
  <c r="M1550" i="1"/>
  <c r="P1550" i="1"/>
  <c r="L1550" i="1"/>
  <c r="O1550" i="1"/>
  <c r="N1549" i="1"/>
  <c r="Q1549" i="1"/>
  <c r="M1549" i="1"/>
  <c r="P1549" i="1"/>
  <c r="L1549" i="1"/>
  <c r="O1549" i="1"/>
  <c r="N1548" i="1"/>
  <c r="Q1548" i="1"/>
  <c r="M1548" i="1"/>
  <c r="P1548" i="1"/>
  <c r="L1548" i="1"/>
  <c r="O1548" i="1"/>
  <c r="N1547" i="1"/>
  <c r="Q1547" i="1"/>
  <c r="M1547" i="1"/>
  <c r="P1547" i="1"/>
  <c r="L1547" i="1"/>
  <c r="O1547" i="1"/>
  <c r="N1546" i="1"/>
  <c r="Q1546" i="1"/>
  <c r="M1546" i="1"/>
  <c r="P1546" i="1"/>
  <c r="L1546" i="1"/>
  <c r="O1546" i="1"/>
  <c r="N1545" i="1"/>
  <c r="Q1545" i="1"/>
  <c r="M1545" i="1"/>
  <c r="P1545" i="1"/>
  <c r="L1545" i="1"/>
  <c r="O1545" i="1"/>
  <c r="N1544" i="1"/>
  <c r="Q1544" i="1"/>
  <c r="M1544" i="1"/>
  <c r="P1544" i="1"/>
  <c r="L1544" i="1"/>
  <c r="O1544" i="1"/>
  <c r="N1543" i="1"/>
  <c r="Q1543" i="1"/>
  <c r="M1543" i="1"/>
  <c r="P1543" i="1"/>
  <c r="L1543" i="1"/>
  <c r="O1543" i="1"/>
  <c r="N1542" i="1"/>
  <c r="Q1542" i="1"/>
  <c r="M1542" i="1"/>
  <c r="P1542" i="1"/>
  <c r="L1542" i="1"/>
  <c r="O1542" i="1"/>
  <c r="N1541" i="1"/>
  <c r="Q1541" i="1"/>
  <c r="M1541" i="1"/>
  <c r="P1541" i="1"/>
  <c r="L1541" i="1"/>
  <c r="O1541" i="1"/>
  <c r="N1540" i="1"/>
  <c r="Q1540" i="1"/>
  <c r="M1540" i="1"/>
  <c r="P1540" i="1"/>
  <c r="L1540" i="1"/>
  <c r="O1540" i="1"/>
  <c r="N1539" i="1"/>
  <c r="Q1539" i="1"/>
  <c r="M1539" i="1"/>
  <c r="P1539" i="1"/>
  <c r="L1539" i="1"/>
  <c r="O1539" i="1"/>
  <c r="N1538" i="1"/>
  <c r="Q1538" i="1"/>
  <c r="M1538" i="1"/>
  <c r="P1538" i="1"/>
  <c r="L1538" i="1"/>
  <c r="O1538" i="1"/>
  <c r="N1537" i="1"/>
  <c r="Q1537" i="1"/>
  <c r="M1537" i="1"/>
  <c r="P1537" i="1"/>
  <c r="L1537" i="1"/>
  <c r="O1537" i="1"/>
  <c r="N1536" i="1"/>
  <c r="Q1536" i="1"/>
  <c r="M1536" i="1"/>
  <c r="P1536" i="1"/>
  <c r="L1536" i="1"/>
  <c r="O1536" i="1"/>
  <c r="N1535" i="1"/>
  <c r="Q1535" i="1"/>
  <c r="M1535" i="1"/>
  <c r="P1535" i="1"/>
  <c r="L1535" i="1"/>
  <c r="O1535" i="1"/>
  <c r="N1534" i="1"/>
  <c r="Q1534" i="1"/>
  <c r="M1534" i="1"/>
  <c r="P1534" i="1"/>
  <c r="L1534" i="1"/>
  <c r="O1534" i="1"/>
  <c r="N1533" i="1"/>
  <c r="Q1533" i="1"/>
  <c r="M1533" i="1"/>
  <c r="P1533" i="1"/>
  <c r="L1533" i="1"/>
  <c r="O1533" i="1"/>
  <c r="N1532" i="1"/>
  <c r="Q1532" i="1"/>
  <c r="M1532" i="1"/>
  <c r="P1532" i="1"/>
  <c r="L1532" i="1"/>
  <c r="O1532" i="1"/>
  <c r="N1531" i="1"/>
  <c r="Q1531" i="1"/>
  <c r="M1531" i="1"/>
  <c r="P1531" i="1"/>
  <c r="L1531" i="1"/>
  <c r="O1531" i="1"/>
  <c r="N1530" i="1"/>
  <c r="Q1530" i="1"/>
  <c r="M1530" i="1"/>
  <c r="P1530" i="1"/>
  <c r="L1530" i="1"/>
  <c r="O1530" i="1"/>
  <c r="N1529" i="1"/>
  <c r="Q1529" i="1"/>
  <c r="M1529" i="1"/>
  <c r="P1529" i="1"/>
  <c r="L1529" i="1"/>
  <c r="O1529" i="1"/>
  <c r="N1528" i="1"/>
  <c r="Q1528" i="1"/>
  <c r="M1528" i="1"/>
  <c r="P1528" i="1"/>
  <c r="L1528" i="1"/>
  <c r="O1528" i="1"/>
  <c r="N1527" i="1"/>
  <c r="Q1527" i="1"/>
  <c r="M1527" i="1"/>
  <c r="P1527" i="1"/>
  <c r="L1527" i="1"/>
  <c r="O1527" i="1"/>
  <c r="N1526" i="1"/>
  <c r="Q1526" i="1"/>
  <c r="M1526" i="1"/>
  <c r="P1526" i="1"/>
  <c r="L1526" i="1"/>
  <c r="O1526" i="1"/>
  <c r="N1525" i="1"/>
  <c r="Q1525" i="1"/>
  <c r="M1525" i="1"/>
  <c r="P1525" i="1"/>
  <c r="L1525" i="1"/>
  <c r="O1525" i="1"/>
  <c r="N1524" i="1"/>
  <c r="Q1524" i="1"/>
  <c r="M1524" i="1"/>
  <c r="P1524" i="1"/>
  <c r="L1524" i="1"/>
  <c r="O1524" i="1"/>
  <c r="N1523" i="1"/>
  <c r="Q1523" i="1"/>
  <c r="M1523" i="1"/>
  <c r="P1523" i="1"/>
  <c r="L1523" i="1"/>
  <c r="O1523" i="1"/>
  <c r="N1522" i="1"/>
  <c r="Q1522" i="1"/>
  <c r="M1522" i="1"/>
  <c r="P1522" i="1"/>
  <c r="L1522" i="1"/>
  <c r="O1522" i="1"/>
  <c r="N1521" i="1"/>
  <c r="Q1521" i="1"/>
  <c r="M1521" i="1"/>
  <c r="P1521" i="1"/>
  <c r="L1521" i="1"/>
  <c r="O1521" i="1"/>
  <c r="N1520" i="1"/>
  <c r="Q1520" i="1"/>
  <c r="M1520" i="1"/>
  <c r="P1520" i="1"/>
  <c r="L1520" i="1"/>
  <c r="O1520" i="1"/>
  <c r="N1519" i="1"/>
  <c r="Q1519" i="1"/>
  <c r="M1519" i="1"/>
  <c r="P1519" i="1"/>
  <c r="L1519" i="1"/>
  <c r="O1519" i="1"/>
  <c r="N1518" i="1"/>
  <c r="Q1518" i="1"/>
  <c r="M1518" i="1"/>
  <c r="P1518" i="1"/>
  <c r="L1518" i="1"/>
  <c r="O1518" i="1"/>
  <c r="N1517" i="1"/>
  <c r="Q1517" i="1"/>
  <c r="M1517" i="1"/>
  <c r="P1517" i="1"/>
  <c r="L1517" i="1"/>
  <c r="O1517" i="1"/>
  <c r="N1516" i="1"/>
  <c r="Q1516" i="1"/>
  <c r="M1516" i="1"/>
  <c r="P1516" i="1"/>
  <c r="L1516" i="1"/>
  <c r="O1516" i="1"/>
  <c r="N1515" i="1"/>
  <c r="Q1515" i="1"/>
  <c r="M1515" i="1"/>
  <c r="P1515" i="1"/>
  <c r="L1515" i="1"/>
  <c r="O1515" i="1"/>
  <c r="N1514" i="1"/>
  <c r="Q1514" i="1"/>
  <c r="M1514" i="1"/>
  <c r="P1514" i="1"/>
  <c r="L1514" i="1"/>
  <c r="O1514" i="1"/>
  <c r="N1513" i="1"/>
  <c r="Q1513" i="1"/>
  <c r="M1513" i="1"/>
  <c r="P1513" i="1"/>
  <c r="L1513" i="1"/>
  <c r="O1513" i="1"/>
  <c r="N1512" i="1"/>
  <c r="Q1512" i="1"/>
  <c r="M1512" i="1"/>
  <c r="P1512" i="1"/>
  <c r="L1512" i="1"/>
  <c r="O1512" i="1"/>
  <c r="N1511" i="1"/>
  <c r="Q1511" i="1"/>
  <c r="M1511" i="1"/>
  <c r="P1511" i="1"/>
  <c r="L1511" i="1"/>
  <c r="O1511" i="1"/>
  <c r="N1510" i="1"/>
  <c r="Q1510" i="1"/>
  <c r="M1510" i="1"/>
  <c r="P1510" i="1"/>
  <c r="L1510" i="1"/>
  <c r="O1510" i="1"/>
  <c r="N1509" i="1"/>
  <c r="Q1509" i="1"/>
  <c r="M1509" i="1"/>
  <c r="P1509" i="1"/>
  <c r="L1509" i="1"/>
  <c r="O1509" i="1"/>
  <c r="N1508" i="1"/>
  <c r="Q1508" i="1"/>
  <c r="M1508" i="1"/>
  <c r="P1508" i="1"/>
  <c r="L1508" i="1"/>
  <c r="O1508" i="1"/>
  <c r="N1507" i="1"/>
  <c r="Q1507" i="1"/>
  <c r="M1507" i="1"/>
  <c r="P1507" i="1"/>
  <c r="L1507" i="1"/>
  <c r="O1507" i="1"/>
  <c r="N1506" i="1"/>
  <c r="Q1506" i="1"/>
  <c r="M1506" i="1"/>
  <c r="P1506" i="1"/>
  <c r="L1506" i="1"/>
  <c r="O1506" i="1"/>
  <c r="N1505" i="1"/>
  <c r="Q1505" i="1"/>
  <c r="M1505" i="1"/>
  <c r="P1505" i="1"/>
  <c r="L1505" i="1"/>
  <c r="O1505" i="1"/>
  <c r="N1504" i="1"/>
  <c r="Q1504" i="1"/>
  <c r="M1504" i="1"/>
  <c r="P1504" i="1"/>
  <c r="L1504" i="1"/>
  <c r="O1504" i="1"/>
  <c r="N1503" i="1"/>
  <c r="Q1503" i="1"/>
  <c r="M1503" i="1"/>
  <c r="P1503" i="1"/>
  <c r="L1503" i="1"/>
  <c r="O1503" i="1"/>
  <c r="N1502" i="1"/>
  <c r="Q1502" i="1"/>
  <c r="M1502" i="1"/>
  <c r="P1502" i="1"/>
  <c r="L1502" i="1"/>
  <c r="O1502" i="1"/>
  <c r="N1501" i="1"/>
  <c r="Q1501" i="1"/>
  <c r="M1501" i="1"/>
  <c r="P1501" i="1"/>
  <c r="L1501" i="1"/>
  <c r="O1501" i="1"/>
  <c r="N1500" i="1"/>
  <c r="Q1500" i="1"/>
  <c r="M1500" i="1"/>
  <c r="P1500" i="1"/>
  <c r="L1500" i="1"/>
  <c r="O1500" i="1"/>
  <c r="N1499" i="1"/>
  <c r="Q1499" i="1"/>
  <c r="M1499" i="1"/>
  <c r="P1499" i="1"/>
  <c r="L1499" i="1"/>
  <c r="O1499" i="1"/>
  <c r="N1498" i="1"/>
  <c r="Q1498" i="1"/>
  <c r="M1498" i="1"/>
  <c r="P1498" i="1"/>
  <c r="L1498" i="1"/>
  <c r="O1498" i="1"/>
  <c r="N1497" i="1"/>
  <c r="Q1497" i="1"/>
  <c r="M1497" i="1"/>
  <c r="P1497" i="1"/>
  <c r="L1497" i="1"/>
  <c r="O1497" i="1"/>
  <c r="N1496" i="1"/>
  <c r="Q1496" i="1"/>
  <c r="M1496" i="1"/>
  <c r="P1496" i="1"/>
  <c r="L1496" i="1"/>
  <c r="O1496" i="1"/>
  <c r="N1495" i="1"/>
  <c r="Q1495" i="1"/>
  <c r="M1495" i="1"/>
  <c r="P1495" i="1"/>
  <c r="L1495" i="1"/>
  <c r="O1495" i="1"/>
  <c r="N1494" i="1"/>
  <c r="Q1494" i="1"/>
  <c r="M1494" i="1"/>
  <c r="P1494" i="1"/>
  <c r="L1494" i="1"/>
  <c r="O1494" i="1"/>
  <c r="N1493" i="1"/>
  <c r="Q1493" i="1"/>
  <c r="M1493" i="1"/>
  <c r="P1493" i="1"/>
  <c r="L1493" i="1"/>
  <c r="O1493" i="1"/>
  <c r="N1492" i="1"/>
  <c r="Q1492" i="1"/>
  <c r="M1492" i="1"/>
  <c r="P1492" i="1"/>
  <c r="L1492" i="1"/>
  <c r="O1492" i="1"/>
  <c r="N1491" i="1"/>
  <c r="Q1491" i="1"/>
  <c r="M1491" i="1"/>
  <c r="P1491" i="1"/>
  <c r="L1491" i="1"/>
  <c r="O1491" i="1"/>
  <c r="N1490" i="1"/>
  <c r="Q1490" i="1"/>
  <c r="M1490" i="1"/>
  <c r="P1490" i="1"/>
  <c r="L1490" i="1"/>
  <c r="O1490" i="1"/>
  <c r="N1489" i="1"/>
  <c r="Q1489" i="1"/>
  <c r="M1489" i="1"/>
  <c r="P1489" i="1"/>
  <c r="L1489" i="1"/>
  <c r="O1489" i="1"/>
  <c r="N1488" i="1"/>
  <c r="Q1488" i="1"/>
  <c r="M1488" i="1"/>
  <c r="P1488" i="1"/>
  <c r="L1488" i="1"/>
  <c r="O1488" i="1"/>
  <c r="N1487" i="1"/>
  <c r="Q1487" i="1"/>
  <c r="M1487" i="1"/>
  <c r="P1487" i="1"/>
  <c r="L1487" i="1"/>
  <c r="O1487" i="1"/>
  <c r="N1486" i="1"/>
  <c r="Q1486" i="1"/>
  <c r="M1486" i="1"/>
  <c r="P1486" i="1"/>
  <c r="L1486" i="1"/>
  <c r="O1486" i="1"/>
  <c r="N1485" i="1"/>
  <c r="Q1485" i="1"/>
  <c r="M1485" i="1"/>
  <c r="P1485" i="1"/>
  <c r="L1485" i="1"/>
  <c r="O1485" i="1"/>
  <c r="N1484" i="1"/>
  <c r="Q1484" i="1"/>
  <c r="M1484" i="1"/>
  <c r="P1484" i="1"/>
  <c r="L1484" i="1"/>
  <c r="O1484" i="1"/>
  <c r="N1483" i="1"/>
  <c r="Q1483" i="1"/>
  <c r="M1483" i="1"/>
  <c r="P1483" i="1"/>
  <c r="L1483" i="1"/>
  <c r="O1483" i="1"/>
  <c r="N1482" i="1"/>
  <c r="Q1482" i="1"/>
  <c r="M1482" i="1"/>
  <c r="P1482" i="1"/>
  <c r="L1482" i="1"/>
  <c r="O1482" i="1"/>
  <c r="N1481" i="1"/>
  <c r="Q1481" i="1"/>
  <c r="M1481" i="1"/>
  <c r="P1481" i="1"/>
  <c r="L1481" i="1"/>
  <c r="O1481" i="1"/>
  <c r="N1480" i="1"/>
  <c r="Q1480" i="1"/>
  <c r="M1480" i="1"/>
  <c r="P1480" i="1"/>
  <c r="L1480" i="1"/>
  <c r="O1480" i="1"/>
  <c r="N1479" i="1"/>
  <c r="Q1479" i="1"/>
  <c r="M1479" i="1"/>
  <c r="P1479" i="1"/>
  <c r="L1479" i="1"/>
  <c r="O1479" i="1"/>
  <c r="N1478" i="1"/>
  <c r="Q1478" i="1"/>
  <c r="M1478" i="1"/>
  <c r="P1478" i="1"/>
  <c r="L1478" i="1"/>
  <c r="O1478" i="1"/>
  <c r="N1477" i="1"/>
  <c r="Q1477" i="1"/>
  <c r="M1477" i="1"/>
  <c r="P1477" i="1"/>
  <c r="L1477" i="1"/>
  <c r="O1477" i="1"/>
  <c r="N1476" i="1"/>
  <c r="Q1476" i="1"/>
  <c r="M1476" i="1"/>
  <c r="P1476" i="1"/>
  <c r="L1476" i="1"/>
  <c r="O1476" i="1"/>
  <c r="N1475" i="1"/>
  <c r="Q1475" i="1"/>
  <c r="M1475" i="1"/>
  <c r="P1475" i="1"/>
  <c r="L1475" i="1"/>
  <c r="O1475" i="1"/>
  <c r="N1474" i="1"/>
  <c r="Q1474" i="1"/>
  <c r="M1474" i="1"/>
  <c r="P1474" i="1"/>
  <c r="L1474" i="1"/>
  <c r="O1474" i="1"/>
  <c r="N1473" i="1"/>
  <c r="Q1473" i="1"/>
  <c r="M1473" i="1"/>
  <c r="P1473" i="1"/>
  <c r="L1473" i="1"/>
  <c r="O1473" i="1"/>
  <c r="N1472" i="1"/>
  <c r="Q1472" i="1"/>
  <c r="M1472" i="1"/>
  <c r="P1472" i="1"/>
  <c r="L1472" i="1"/>
  <c r="O1472" i="1"/>
  <c r="N1471" i="1"/>
  <c r="Q1471" i="1"/>
  <c r="M1471" i="1"/>
  <c r="P1471" i="1"/>
  <c r="L1471" i="1"/>
  <c r="O1471" i="1"/>
  <c r="N1470" i="1"/>
  <c r="Q1470" i="1"/>
  <c r="M1470" i="1"/>
  <c r="P1470" i="1"/>
  <c r="L1470" i="1"/>
  <c r="O1470" i="1"/>
  <c r="N1469" i="1"/>
  <c r="Q1469" i="1"/>
  <c r="M1469" i="1"/>
  <c r="P1469" i="1"/>
  <c r="L1469" i="1"/>
  <c r="O1469" i="1"/>
  <c r="N1468" i="1"/>
  <c r="Q1468" i="1"/>
  <c r="M1468" i="1"/>
  <c r="P1468" i="1"/>
  <c r="L1468" i="1"/>
  <c r="O1468" i="1"/>
  <c r="N1467" i="1"/>
  <c r="Q1467" i="1"/>
  <c r="M1467" i="1"/>
  <c r="P1467" i="1"/>
  <c r="L1467" i="1"/>
  <c r="O1467" i="1"/>
  <c r="N1466" i="1"/>
  <c r="Q1466" i="1"/>
  <c r="M1466" i="1"/>
  <c r="P1466" i="1"/>
  <c r="L1466" i="1"/>
  <c r="O1466" i="1"/>
  <c r="N1465" i="1"/>
  <c r="Q1465" i="1"/>
  <c r="M1465" i="1"/>
  <c r="P1465" i="1"/>
  <c r="L1465" i="1"/>
  <c r="O1465" i="1"/>
  <c r="N1464" i="1"/>
  <c r="Q1464" i="1"/>
  <c r="M1464" i="1"/>
  <c r="P1464" i="1"/>
  <c r="L1464" i="1"/>
  <c r="O1464" i="1"/>
  <c r="N1463" i="1"/>
  <c r="Q1463" i="1"/>
  <c r="M1463" i="1"/>
  <c r="P1463" i="1"/>
  <c r="L1463" i="1"/>
  <c r="O1463" i="1"/>
  <c r="N1462" i="1"/>
  <c r="Q1462" i="1"/>
  <c r="M1462" i="1"/>
  <c r="P1462" i="1"/>
  <c r="L1462" i="1"/>
  <c r="O1462" i="1"/>
  <c r="N1461" i="1"/>
  <c r="Q1461" i="1"/>
  <c r="M1461" i="1"/>
  <c r="P1461" i="1"/>
  <c r="L1461" i="1"/>
  <c r="O1461" i="1"/>
  <c r="N1460" i="1"/>
  <c r="Q1460" i="1"/>
  <c r="M1460" i="1"/>
  <c r="P1460" i="1"/>
  <c r="L1460" i="1"/>
  <c r="O1460" i="1"/>
  <c r="N1459" i="1"/>
  <c r="Q1459" i="1"/>
  <c r="M1459" i="1"/>
  <c r="P1459" i="1"/>
  <c r="L1459" i="1"/>
  <c r="O1459" i="1"/>
  <c r="N1458" i="1"/>
  <c r="Q1458" i="1"/>
  <c r="M1458" i="1"/>
  <c r="P1458" i="1"/>
  <c r="L1458" i="1"/>
  <c r="O1458" i="1"/>
  <c r="N1457" i="1"/>
  <c r="Q1457" i="1"/>
  <c r="M1457" i="1"/>
  <c r="P1457" i="1"/>
  <c r="L1457" i="1"/>
  <c r="O1457" i="1"/>
  <c r="N1456" i="1"/>
  <c r="Q1456" i="1"/>
  <c r="M1456" i="1"/>
  <c r="P1456" i="1"/>
  <c r="L1456" i="1"/>
  <c r="O1456" i="1"/>
  <c r="N1455" i="1"/>
  <c r="Q1455" i="1"/>
  <c r="M1455" i="1"/>
  <c r="P1455" i="1"/>
  <c r="L1455" i="1"/>
  <c r="O1455" i="1"/>
  <c r="N1454" i="1"/>
  <c r="Q1454" i="1"/>
  <c r="M1454" i="1"/>
  <c r="P1454" i="1"/>
  <c r="L1454" i="1"/>
  <c r="O1454" i="1"/>
  <c r="N1453" i="1"/>
  <c r="Q1453" i="1"/>
  <c r="M1453" i="1"/>
  <c r="P1453" i="1"/>
  <c r="L1453" i="1"/>
  <c r="O1453" i="1"/>
  <c r="N1452" i="1"/>
  <c r="Q1452" i="1"/>
  <c r="M1452" i="1"/>
  <c r="P1452" i="1"/>
  <c r="L1452" i="1"/>
  <c r="O1452" i="1"/>
  <c r="N1451" i="1"/>
  <c r="Q1451" i="1"/>
  <c r="M1451" i="1"/>
  <c r="P1451" i="1"/>
  <c r="L1451" i="1"/>
  <c r="O1451" i="1"/>
  <c r="N1450" i="1"/>
  <c r="Q1450" i="1"/>
  <c r="M1450" i="1"/>
  <c r="P1450" i="1"/>
  <c r="L1450" i="1"/>
  <c r="O1450" i="1"/>
  <c r="N1449" i="1"/>
  <c r="Q1449" i="1"/>
  <c r="M1449" i="1"/>
  <c r="P1449" i="1"/>
  <c r="L1449" i="1"/>
  <c r="O1449" i="1"/>
  <c r="N1448" i="1"/>
  <c r="Q1448" i="1"/>
  <c r="M1448" i="1"/>
  <c r="P1448" i="1"/>
  <c r="L1448" i="1"/>
  <c r="O1448" i="1"/>
  <c r="N1447" i="1"/>
  <c r="Q1447" i="1"/>
  <c r="M1447" i="1"/>
  <c r="P1447" i="1"/>
  <c r="L1447" i="1"/>
  <c r="O1447" i="1"/>
  <c r="N1446" i="1"/>
  <c r="Q1446" i="1"/>
  <c r="M1446" i="1"/>
  <c r="P1446" i="1"/>
  <c r="L1446" i="1"/>
  <c r="O1446" i="1"/>
  <c r="N1445" i="1"/>
  <c r="Q1445" i="1"/>
  <c r="M1445" i="1"/>
  <c r="P1445" i="1"/>
  <c r="L1445" i="1"/>
  <c r="O1445" i="1"/>
  <c r="N1444" i="1"/>
  <c r="Q1444" i="1"/>
  <c r="M1444" i="1"/>
  <c r="P1444" i="1"/>
  <c r="L1444" i="1"/>
  <c r="O1444" i="1"/>
  <c r="N1443" i="1"/>
  <c r="Q1443" i="1"/>
  <c r="M1443" i="1"/>
  <c r="P1443" i="1"/>
  <c r="L1443" i="1"/>
  <c r="O1443" i="1"/>
  <c r="N1442" i="1"/>
  <c r="Q1442" i="1"/>
  <c r="M1442" i="1"/>
  <c r="P1442" i="1"/>
  <c r="L1442" i="1"/>
  <c r="O1442" i="1"/>
  <c r="N1441" i="1"/>
  <c r="Q1441" i="1"/>
  <c r="M1441" i="1"/>
  <c r="P1441" i="1"/>
  <c r="L1441" i="1"/>
  <c r="O1441" i="1"/>
  <c r="N1440" i="1"/>
  <c r="Q1440" i="1"/>
  <c r="M1440" i="1"/>
  <c r="P1440" i="1"/>
  <c r="L1440" i="1"/>
  <c r="O1440" i="1"/>
  <c r="N1439" i="1"/>
  <c r="Q1439" i="1"/>
  <c r="M1439" i="1"/>
  <c r="P1439" i="1"/>
  <c r="L1439" i="1"/>
  <c r="O1439" i="1"/>
  <c r="N1438" i="1"/>
  <c r="Q1438" i="1"/>
  <c r="M1438" i="1"/>
  <c r="P1438" i="1"/>
  <c r="L1438" i="1"/>
  <c r="O1438" i="1"/>
  <c r="N1437" i="1"/>
  <c r="Q1437" i="1"/>
  <c r="M1437" i="1"/>
  <c r="P1437" i="1"/>
  <c r="L1437" i="1"/>
  <c r="O1437" i="1"/>
  <c r="N1436" i="1"/>
  <c r="Q1436" i="1"/>
  <c r="M1436" i="1"/>
  <c r="P1436" i="1"/>
  <c r="L1436" i="1"/>
  <c r="O1436" i="1"/>
  <c r="N1435" i="1"/>
  <c r="Q1435" i="1"/>
  <c r="M1435" i="1"/>
  <c r="P1435" i="1"/>
  <c r="L1435" i="1"/>
  <c r="O1435" i="1"/>
  <c r="N1434" i="1"/>
  <c r="Q1434" i="1"/>
  <c r="M1434" i="1"/>
  <c r="P1434" i="1"/>
  <c r="L1434" i="1"/>
  <c r="O1434" i="1"/>
  <c r="N1433" i="1"/>
  <c r="Q1433" i="1"/>
  <c r="M1433" i="1"/>
  <c r="P1433" i="1"/>
  <c r="L1433" i="1"/>
  <c r="O1433" i="1"/>
  <c r="N1432" i="1"/>
  <c r="Q1432" i="1"/>
  <c r="M1432" i="1"/>
  <c r="P1432" i="1"/>
  <c r="L1432" i="1"/>
  <c r="O1432" i="1"/>
  <c r="N1431" i="1"/>
  <c r="Q1431" i="1"/>
  <c r="M1431" i="1"/>
  <c r="P1431" i="1"/>
  <c r="L1431" i="1"/>
  <c r="O1431" i="1"/>
  <c r="N1430" i="1"/>
  <c r="Q1430" i="1"/>
  <c r="M1430" i="1"/>
  <c r="P1430" i="1"/>
  <c r="L1430" i="1"/>
  <c r="O1430" i="1"/>
  <c r="N1429" i="1"/>
  <c r="Q1429" i="1"/>
  <c r="M1429" i="1"/>
  <c r="P1429" i="1"/>
  <c r="L1429" i="1"/>
  <c r="O1429" i="1"/>
  <c r="N1428" i="1"/>
  <c r="Q1428" i="1"/>
  <c r="M1428" i="1"/>
  <c r="P1428" i="1"/>
  <c r="L1428" i="1"/>
  <c r="O1428" i="1"/>
  <c r="N1427" i="1"/>
  <c r="Q1427" i="1"/>
  <c r="M1427" i="1"/>
  <c r="P1427" i="1"/>
  <c r="L1427" i="1"/>
  <c r="O1427" i="1"/>
  <c r="N1426" i="1"/>
  <c r="Q1426" i="1"/>
  <c r="M1426" i="1"/>
  <c r="P1426" i="1"/>
  <c r="L1426" i="1"/>
  <c r="O1426" i="1"/>
  <c r="N1425" i="1"/>
  <c r="Q1425" i="1"/>
  <c r="M1425" i="1"/>
  <c r="P1425" i="1"/>
  <c r="L1425" i="1"/>
  <c r="O1425" i="1"/>
  <c r="N1424" i="1"/>
  <c r="Q1424" i="1"/>
  <c r="M1424" i="1"/>
  <c r="P1424" i="1"/>
  <c r="L1424" i="1"/>
  <c r="O1424" i="1"/>
  <c r="N1423" i="1"/>
  <c r="Q1423" i="1"/>
  <c r="M1423" i="1"/>
  <c r="P1423" i="1"/>
  <c r="L1423" i="1"/>
  <c r="O1423" i="1"/>
  <c r="N1422" i="1"/>
  <c r="Q1422" i="1"/>
  <c r="M1422" i="1"/>
  <c r="P1422" i="1"/>
  <c r="L1422" i="1"/>
  <c r="O1422" i="1"/>
  <c r="N1421" i="1"/>
  <c r="Q1421" i="1"/>
  <c r="M1421" i="1"/>
  <c r="P1421" i="1"/>
  <c r="L1421" i="1"/>
  <c r="O1421" i="1"/>
  <c r="N1420" i="1"/>
  <c r="Q1420" i="1"/>
  <c r="M1420" i="1"/>
  <c r="P1420" i="1"/>
  <c r="L1420" i="1"/>
  <c r="O1420" i="1"/>
  <c r="N1419" i="1"/>
  <c r="Q1419" i="1"/>
  <c r="M1419" i="1"/>
  <c r="P1419" i="1"/>
  <c r="L1419" i="1"/>
  <c r="O1419" i="1"/>
  <c r="N1418" i="1"/>
  <c r="Q1418" i="1"/>
  <c r="M1418" i="1"/>
  <c r="P1418" i="1"/>
  <c r="L1418" i="1"/>
  <c r="O1418" i="1"/>
  <c r="N1417" i="1"/>
  <c r="Q1417" i="1"/>
  <c r="M1417" i="1"/>
  <c r="P1417" i="1"/>
  <c r="L1417" i="1"/>
  <c r="O1417" i="1"/>
  <c r="N1416" i="1"/>
  <c r="Q1416" i="1"/>
  <c r="M1416" i="1"/>
  <c r="P1416" i="1"/>
  <c r="L1416" i="1"/>
  <c r="O1416" i="1"/>
  <c r="N1415" i="1"/>
  <c r="Q1415" i="1"/>
  <c r="M1415" i="1"/>
  <c r="P1415" i="1"/>
  <c r="L1415" i="1"/>
  <c r="O1415" i="1"/>
  <c r="N1414" i="1"/>
  <c r="Q1414" i="1"/>
  <c r="M1414" i="1"/>
  <c r="P1414" i="1"/>
  <c r="L1414" i="1"/>
  <c r="O1414" i="1"/>
  <c r="N1413" i="1"/>
  <c r="Q1413" i="1"/>
  <c r="M1413" i="1"/>
  <c r="P1413" i="1"/>
  <c r="L1413" i="1"/>
  <c r="O1413" i="1"/>
  <c r="N1412" i="1"/>
  <c r="Q1412" i="1"/>
  <c r="M1412" i="1"/>
  <c r="P1412" i="1"/>
  <c r="L1412" i="1"/>
  <c r="O1412" i="1"/>
  <c r="N1411" i="1"/>
  <c r="Q1411" i="1"/>
  <c r="M1411" i="1"/>
  <c r="P1411" i="1"/>
  <c r="L1411" i="1"/>
  <c r="O1411" i="1"/>
  <c r="N1410" i="1"/>
  <c r="Q1410" i="1"/>
  <c r="M1410" i="1"/>
  <c r="P1410" i="1"/>
  <c r="L1410" i="1"/>
  <c r="O1410" i="1"/>
  <c r="N1409" i="1"/>
  <c r="Q1409" i="1"/>
  <c r="M1409" i="1"/>
  <c r="P1409" i="1"/>
  <c r="L1409" i="1"/>
  <c r="O1409" i="1"/>
  <c r="N1408" i="1"/>
  <c r="Q1408" i="1"/>
  <c r="M1408" i="1"/>
  <c r="P1408" i="1"/>
  <c r="L1408" i="1"/>
  <c r="O1408" i="1"/>
  <c r="N1407" i="1"/>
  <c r="Q1407" i="1"/>
  <c r="M1407" i="1"/>
  <c r="P1407" i="1"/>
  <c r="L1407" i="1"/>
  <c r="O1407" i="1"/>
  <c r="N1406" i="1"/>
  <c r="Q1406" i="1"/>
  <c r="M1406" i="1"/>
  <c r="P1406" i="1"/>
  <c r="L1406" i="1"/>
  <c r="O1406" i="1"/>
  <c r="N1405" i="1"/>
  <c r="Q1405" i="1"/>
  <c r="M1405" i="1"/>
  <c r="P1405" i="1"/>
  <c r="L1405" i="1"/>
  <c r="O1405" i="1"/>
  <c r="N1404" i="1"/>
  <c r="Q1404" i="1"/>
  <c r="M1404" i="1"/>
  <c r="P1404" i="1"/>
  <c r="L1404" i="1"/>
  <c r="O1404" i="1"/>
  <c r="N1403" i="1"/>
  <c r="Q1403" i="1"/>
  <c r="M1403" i="1"/>
  <c r="P1403" i="1"/>
  <c r="L1403" i="1"/>
  <c r="O1403" i="1"/>
  <c r="N1402" i="1"/>
  <c r="Q1402" i="1"/>
  <c r="M1402" i="1"/>
  <c r="P1402" i="1"/>
  <c r="L1402" i="1"/>
  <c r="O1402" i="1"/>
  <c r="N1401" i="1"/>
  <c r="Q1401" i="1"/>
  <c r="M1401" i="1"/>
  <c r="P1401" i="1"/>
  <c r="L1401" i="1"/>
  <c r="O1401" i="1"/>
  <c r="N1400" i="1"/>
  <c r="Q1400" i="1"/>
  <c r="M1400" i="1"/>
  <c r="P1400" i="1"/>
  <c r="L1400" i="1"/>
  <c r="O1400" i="1"/>
  <c r="N1399" i="1"/>
  <c r="Q1399" i="1"/>
  <c r="M1399" i="1"/>
  <c r="P1399" i="1"/>
  <c r="L1399" i="1"/>
  <c r="O1399" i="1"/>
  <c r="N1398" i="1"/>
  <c r="Q1398" i="1"/>
  <c r="M1398" i="1"/>
  <c r="P1398" i="1"/>
  <c r="L1398" i="1"/>
  <c r="O1398" i="1"/>
  <c r="N1397" i="1"/>
  <c r="Q1397" i="1"/>
  <c r="M1397" i="1"/>
  <c r="P1397" i="1"/>
  <c r="L1397" i="1"/>
  <c r="O1397" i="1"/>
  <c r="N1396" i="1"/>
  <c r="Q1396" i="1"/>
  <c r="M1396" i="1"/>
  <c r="P1396" i="1"/>
  <c r="L1396" i="1"/>
  <c r="O1396" i="1"/>
  <c r="N1395" i="1"/>
  <c r="Q1395" i="1"/>
  <c r="M1395" i="1"/>
  <c r="P1395" i="1"/>
  <c r="L1395" i="1"/>
  <c r="O1395" i="1"/>
  <c r="N1394" i="1"/>
  <c r="Q1394" i="1"/>
  <c r="M1394" i="1"/>
  <c r="P1394" i="1"/>
  <c r="L1394" i="1"/>
  <c r="O1394" i="1"/>
  <c r="N1393" i="1"/>
  <c r="Q1393" i="1"/>
  <c r="M1393" i="1"/>
  <c r="P1393" i="1"/>
  <c r="L1393" i="1"/>
  <c r="O1393" i="1"/>
  <c r="N1392" i="1"/>
  <c r="Q1392" i="1"/>
  <c r="M1392" i="1"/>
  <c r="P1392" i="1"/>
  <c r="L1392" i="1"/>
  <c r="O1392" i="1"/>
  <c r="N1391" i="1"/>
  <c r="Q1391" i="1"/>
  <c r="M1391" i="1"/>
  <c r="P1391" i="1"/>
  <c r="L1391" i="1"/>
  <c r="O1391" i="1"/>
  <c r="N1390" i="1"/>
  <c r="Q1390" i="1"/>
  <c r="M1390" i="1"/>
  <c r="P1390" i="1"/>
  <c r="L1390" i="1"/>
  <c r="O1390" i="1"/>
  <c r="N1389" i="1"/>
  <c r="Q1389" i="1"/>
  <c r="M1389" i="1"/>
  <c r="P1389" i="1"/>
  <c r="L1389" i="1"/>
  <c r="O1389" i="1"/>
  <c r="N1388" i="1"/>
  <c r="Q1388" i="1"/>
  <c r="M1388" i="1"/>
  <c r="P1388" i="1"/>
  <c r="L1388" i="1"/>
  <c r="O1388" i="1"/>
  <c r="N1387" i="1"/>
  <c r="Q1387" i="1"/>
  <c r="M1387" i="1"/>
  <c r="P1387" i="1"/>
  <c r="L1387" i="1"/>
  <c r="O1387" i="1"/>
  <c r="N1386" i="1"/>
  <c r="Q1386" i="1"/>
  <c r="M1386" i="1"/>
  <c r="P1386" i="1"/>
  <c r="L1386" i="1"/>
  <c r="O1386" i="1"/>
  <c r="N1385" i="1"/>
  <c r="Q1385" i="1"/>
  <c r="M1385" i="1"/>
  <c r="P1385" i="1"/>
  <c r="L1385" i="1"/>
  <c r="O1385" i="1"/>
  <c r="N1384" i="1"/>
  <c r="Q1384" i="1"/>
  <c r="M1384" i="1"/>
  <c r="P1384" i="1"/>
  <c r="L1384" i="1"/>
  <c r="O1384" i="1"/>
  <c r="N1383" i="1"/>
  <c r="Q1383" i="1"/>
  <c r="M1383" i="1"/>
  <c r="P1383" i="1"/>
  <c r="L1383" i="1"/>
  <c r="O1383" i="1"/>
  <c r="N1382" i="1"/>
  <c r="Q1382" i="1"/>
  <c r="M1382" i="1"/>
  <c r="P1382" i="1"/>
  <c r="L1382" i="1"/>
  <c r="O1382" i="1"/>
  <c r="N1381" i="1"/>
  <c r="Q1381" i="1"/>
  <c r="M1381" i="1"/>
  <c r="P1381" i="1"/>
  <c r="L1381" i="1"/>
  <c r="O1381" i="1"/>
  <c r="N1380" i="1"/>
  <c r="Q1380" i="1"/>
  <c r="M1380" i="1"/>
  <c r="P1380" i="1"/>
  <c r="L1380" i="1"/>
  <c r="O1380" i="1"/>
  <c r="N1379" i="1"/>
  <c r="Q1379" i="1"/>
  <c r="M1379" i="1"/>
  <c r="P1379" i="1"/>
  <c r="L1379" i="1"/>
  <c r="O1379" i="1"/>
  <c r="N1378" i="1"/>
  <c r="Q1378" i="1"/>
  <c r="M1378" i="1"/>
  <c r="P1378" i="1"/>
  <c r="L1378" i="1"/>
  <c r="O1378" i="1"/>
  <c r="N1377" i="1"/>
  <c r="Q1377" i="1"/>
  <c r="M1377" i="1"/>
  <c r="P1377" i="1"/>
  <c r="L1377" i="1"/>
  <c r="O1377" i="1"/>
  <c r="N1376" i="1"/>
  <c r="Q1376" i="1"/>
  <c r="M1376" i="1"/>
  <c r="P1376" i="1"/>
  <c r="L1376" i="1"/>
  <c r="O1376" i="1"/>
  <c r="N1375" i="1"/>
  <c r="Q1375" i="1"/>
  <c r="M1375" i="1"/>
  <c r="P1375" i="1"/>
  <c r="L1375" i="1"/>
  <c r="O1375" i="1"/>
  <c r="N1374" i="1"/>
  <c r="Q1374" i="1"/>
  <c r="M1374" i="1"/>
  <c r="P1374" i="1"/>
  <c r="L1374" i="1"/>
  <c r="O1374" i="1"/>
  <c r="N1373" i="1"/>
  <c r="Q1373" i="1"/>
  <c r="M1373" i="1"/>
  <c r="P1373" i="1"/>
  <c r="L1373" i="1"/>
  <c r="O1373" i="1"/>
  <c r="N1372" i="1"/>
  <c r="Q1372" i="1"/>
  <c r="M1372" i="1"/>
  <c r="P1372" i="1"/>
  <c r="L1372" i="1"/>
  <c r="O1372" i="1"/>
  <c r="N1371" i="1"/>
  <c r="Q1371" i="1"/>
  <c r="M1371" i="1"/>
  <c r="P1371" i="1"/>
  <c r="L1371" i="1"/>
  <c r="O1371" i="1"/>
  <c r="N1370" i="1"/>
  <c r="Q1370" i="1"/>
  <c r="M1370" i="1"/>
  <c r="P1370" i="1"/>
  <c r="L1370" i="1"/>
  <c r="O1370" i="1"/>
  <c r="N1369" i="1"/>
  <c r="Q1369" i="1"/>
  <c r="M1369" i="1"/>
  <c r="P1369" i="1"/>
  <c r="L1369" i="1"/>
  <c r="O1369" i="1"/>
  <c r="N1368" i="1"/>
  <c r="Q1368" i="1"/>
  <c r="M1368" i="1"/>
  <c r="P1368" i="1"/>
  <c r="L1368" i="1"/>
  <c r="O1368" i="1"/>
  <c r="N1367" i="1"/>
  <c r="Q1367" i="1"/>
  <c r="M1367" i="1"/>
  <c r="P1367" i="1"/>
  <c r="L1367" i="1"/>
  <c r="O1367" i="1"/>
  <c r="N1366" i="1"/>
  <c r="Q1366" i="1"/>
  <c r="M1366" i="1"/>
  <c r="P1366" i="1"/>
  <c r="L1366" i="1"/>
  <c r="O1366" i="1"/>
  <c r="N1365" i="1"/>
  <c r="Q1365" i="1"/>
  <c r="M1365" i="1"/>
  <c r="P1365" i="1"/>
  <c r="L1365" i="1"/>
  <c r="O1365" i="1"/>
  <c r="N1364" i="1"/>
  <c r="Q1364" i="1"/>
  <c r="M1364" i="1"/>
  <c r="P1364" i="1"/>
  <c r="L1364" i="1"/>
  <c r="O1364" i="1"/>
  <c r="N1363" i="1"/>
  <c r="Q1363" i="1"/>
  <c r="M1363" i="1"/>
  <c r="P1363" i="1"/>
  <c r="L1363" i="1"/>
  <c r="O1363" i="1"/>
  <c r="N1362" i="1"/>
  <c r="Q1362" i="1"/>
  <c r="M1362" i="1"/>
  <c r="P1362" i="1"/>
  <c r="L1362" i="1"/>
  <c r="O1362" i="1"/>
  <c r="N1361" i="1"/>
  <c r="Q1361" i="1"/>
  <c r="M1361" i="1"/>
  <c r="P1361" i="1"/>
  <c r="L1361" i="1"/>
  <c r="O1361" i="1"/>
  <c r="N1360" i="1"/>
  <c r="Q1360" i="1"/>
  <c r="M1360" i="1"/>
  <c r="P1360" i="1"/>
  <c r="L1360" i="1"/>
  <c r="O1360" i="1"/>
  <c r="N1359" i="1"/>
  <c r="Q1359" i="1"/>
  <c r="M1359" i="1"/>
  <c r="P1359" i="1"/>
  <c r="L1359" i="1"/>
  <c r="O1359" i="1"/>
  <c r="N1358" i="1"/>
  <c r="Q1358" i="1"/>
  <c r="M1358" i="1"/>
  <c r="P1358" i="1"/>
  <c r="L1358" i="1"/>
  <c r="O1358" i="1"/>
  <c r="N1357" i="1"/>
  <c r="Q1357" i="1"/>
  <c r="M1357" i="1"/>
  <c r="P1357" i="1"/>
  <c r="L1357" i="1"/>
  <c r="O1357" i="1"/>
  <c r="N1356" i="1"/>
  <c r="Q1356" i="1"/>
  <c r="M1356" i="1"/>
  <c r="P1356" i="1"/>
  <c r="L1356" i="1"/>
  <c r="O1356" i="1"/>
  <c r="N1355" i="1"/>
  <c r="Q1355" i="1"/>
  <c r="M1355" i="1"/>
  <c r="P1355" i="1"/>
  <c r="L1355" i="1"/>
  <c r="O1355" i="1"/>
  <c r="N1354" i="1"/>
  <c r="Q1354" i="1"/>
  <c r="M1354" i="1"/>
  <c r="P1354" i="1"/>
  <c r="L1354" i="1"/>
  <c r="O1354" i="1"/>
  <c r="N1353" i="1"/>
  <c r="Q1353" i="1"/>
  <c r="M1353" i="1"/>
  <c r="P1353" i="1"/>
  <c r="L1353" i="1"/>
  <c r="O1353" i="1"/>
  <c r="N1352" i="1"/>
  <c r="Q1352" i="1"/>
  <c r="M1352" i="1"/>
  <c r="P1352" i="1"/>
  <c r="L1352" i="1"/>
  <c r="O1352" i="1"/>
  <c r="N1351" i="1"/>
  <c r="Q1351" i="1"/>
  <c r="M1351" i="1"/>
  <c r="P1351" i="1"/>
  <c r="L1351" i="1"/>
  <c r="O1351" i="1"/>
  <c r="N1350" i="1"/>
  <c r="Q1350" i="1"/>
  <c r="M1350" i="1"/>
  <c r="P1350" i="1"/>
  <c r="L1350" i="1"/>
  <c r="O1350" i="1"/>
  <c r="N1349" i="1"/>
  <c r="Q1349" i="1"/>
  <c r="M1349" i="1"/>
  <c r="P1349" i="1"/>
  <c r="L1349" i="1"/>
  <c r="O1349" i="1"/>
  <c r="N1348" i="1"/>
  <c r="Q1348" i="1"/>
  <c r="M1348" i="1"/>
  <c r="P1348" i="1"/>
  <c r="L1348" i="1"/>
  <c r="O1348" i="1"/>
  <c r="N1347" i="1"/>
  <c r="Q1347" i="1"/>
  <c r="M1347" i="1"/>
  <c r="P1347" i="1"/>
  <c r="L1347" i="1"/>
  <c r="O1347" i="1"/>
  <c r="N1346" i="1"/>
  <c r="Q1346" i="1"/>
  <c r="M1346" i="1"/>
  <c r="P1346" i="1"/>
  <c r="L1346" i="1"/>
  <c r="O1346" i="1"/>
  <c r="N1345" i="1"/>
  <c r="Q1345" i="1"/>
  <c r="M1345" i="1"/>
  <c r="P1345" i="1"/>
  <c r="L1345" i="1"/>
  <c r="O1345" i="1"/>
  <c r="N1344" i="1"/>
  <c r="Q1344" i="1"/>
  <c r="M1344" i="1"/>
  <c r="P1344" i="1"/>
  <c r="L1344" i="1"/>
  <c r="O1344" i="1"/>
  <c r="N1343" i="1"/>
  <c r="Q1343" i="1"/>
  <c r="M1343" i="1"/>
  <c r="P1343" i="1"/>
  <c r="L1343" i="1"/>
  <c r="O1343" i="1"/>
  <c r="N1342" i="1"/>
  <c r="Q1342" i="1"/>
  <c r="M1342" i="1"/>
  <c r="P1342" i="1"/>
  <c r="L1342" i="1"/>
  <c r="O1342" i="1"/>
  <c r="N1341" i="1"/>
  <c r="Q1341" i="1"/>
  <c r="M1341" i="1"/>
  <c r="P1341" i="1"/>
  <c r="L1341" i="1"/>
  <c r="O1341" i="1"/>
  <c r="N1340" i="1"/>
  <c r="Q1340" i="1"/>
  <c r="M1340" i="1"/>
  <c r="P1340" i="1"/>
  <c r="L1340" i="1"/>
  <c r="O1340" i="1"/>
  <c r="N1339" i="1"/>
  <c r="Q1339" i="1"/>
  <c r="M1339" i="1"/>
  <c r="P1339" i="1"/>
  <c r="L1339" i="1"/>
  <c r="O1339" i="1"/>
  <c r="N1338" i="1"/>
  <c r="Q1338" i="1"/>
  <c r="M1338" i="1"/>
  <c r="P1338" i="1"/>
  <c r="L1338" i="1"/>
  <c r="O1338" i="1"/>
  <c r="N1337" i="1"/>
  <c r="Q1337" i="1"/>
  <c r="M1337" i="1"/>
  <c r="P1337" i="1"/>
  <c r="L1337" i="1"/>
  <c r="O1337" i="1"/>
  <c r="N1336" i="1"/>
  <c r="Q1336" i="1"/>
  <c r="M1336" i="1"/>
  <c r="P1336" i="1"/>
  <c r="L1336" i="1"/>
  <c r="O1336" i="1"/>
  <c r="N1335" i="1"/>
  <c r="Q1335" i="1"/>
  <c r="M1335" i="1"/>
  <c r="P1335" i="1"/>
  <c r="L1335" i="1"/>
  <c r="O1335" i="1"/>
  <c r="N1334" i="1"/>
  <c r="Q1334" i="1"/>
  <c r="M1334" i="1"/>
  <c r="P1334" i="1"/>
  <c r="L1334" i="1"/>
  <c r="O1334" i="1"/>
  <c r="N1333" i="1"/>
  <c r="Q1333" i="1"/>
  <c r="M1333" i="1"/>
  <c r="P1333" i="1"/>
  <c r="L1333" i="1"/>
  <c r="O1333" i="1"/>
  <c r="N1332" i="1"/>
  <c r="Q1332" i="1"/>
  <c r="M1332" i="1"/>
  <c r="P1332" i="1"/>
  <c r="L1332" i="1"/>
  <c r="O1332" i="1"/>
  <c r="N1331" i="1"/>
  <c r="Q1331" i="1"/>
  <c r="M1331" i="1"/>
  <c r="P1331" i="1"/>
  <c r="L1331" i="1"/>
  <c r="O1331" i="1"/>
  <c r="N1330" i="1"/>
  <c r="Q1330" i="1"/>
  <c r="M1330" i="1"/>
  <c r="P1330" i="1"/>
  <c r="L1330" i="1"/>
  <c r="O1330" i="1"/>
  <c r="N1329" i="1"/>
  <c r="Q1329" i="1"/>
  <c r="M1329" i="1"/>
  <c r="P1329" i="1"/>
  <c r="L1329" i="1"/>
  <c r="O1329" i="1"/>
  <c r="N1328" i="1"/>
  <c r="Q1328" i="1"/>
  <c r="M1328" i="1"/>
  <c r="P1328" i="1"/>
  <c r="L1328" i="1"/>
  <c r="O1328" i="1"/>
  <c r="N1327" i="1"/>
  <c r="Q1327" i="1"/>
  <c r="M1327" i="1"/>
  <c r="P1327" i="1"/>
  <c r="L1327" i="1"/>
  <c r="O1327" i="1"/>
  <c r="N1326" i="1"/>
  <c r="Q1326" i="1"/>
  <c r="M1326" i="1"/>
  <c r="P1326" i="1"/>
  <c r="L1326" i="1"/>
  <c r="O1326" i="1"/>
  <c r="N1325" i="1"/>
  <c r="Q1325" i="1"/>
  <c r="M1325" i="1"/>
  <c r="P1325" i="1"/>
  <c r="L1325" i="1"/>
  <c r="O1325" i="1"/>
  <c r="N1324" i="1"/>
  <c r="Q1324" i="1"/>
  <c r="M1324" i="1"/>
  <c r="P1324" i="1"/>
  <c r="L1324" i="1"/>
  <c r="O1324" i="1"/>
  <c r="N1323" i="1"/>
  <c r="Q1323" i="1"/>
  <c r="M1323" i="1"/>
  <c r="P1323" i="1"/>
  <c r="L1323" i="1"/>
  <c r="O1323" i="1"/>
  <c r="N1322" i="1"/>
  <c r="Q1322" i="1"/>
  <c r="M1322" i="1"/>
  <c r="P1322" i="1"/>
  <c r="L1322" i="1"/>
  <c r="O1322" i="1"/>
  <c r="N1321" i="1"/>
  <c r="Q1321" i="1"/>
  <c r="M1321" i="1"/>
  <c r="P1321" i="1"/>
  <c r="L1321" i="1"/>
  <c r="O1321" i="1"/>
  <c r="N1320" i="1"/>
  <c r="Q1320" i="1"/>
  <c r="M1320" i="1"/>
  <c r="P1320" i="1"/>
  <c r="L1320" i="1"/>
  <c r="O1320" i="1"/>
  <c r="N1319" i="1"/>
  <c r="Q1319" i="1"/>
  <c r="M1319" i="1"/>
  <c r="P1319" i="1"/>
  <c r="L1319" i="1"/>
  <c r="O1319" i="1"/>
  <c r="N1318" i="1"/>
  <c r="Q1318" i="1"/>
  <c r="M1318" i="1"/>
  <c r="P1318" i="1"/>
  <c r="L1318" i="1"/>
  <c r="O1318" i="1"/>
  <c r="N1317" i="1"/>
  <c r="Q1317" i="1"/>
  <c r="M1317" i="1"/>
  <c r="P1317" i="1"/>
  <c r="L1317" i="1"/>
  <c r="O1317" i="1"/>
  <c r="N1316" i="1"/>
  <c r="Q1316" i="1"/>
  <c r="M1316" i="1"/>
  <c r="P1316" i="1"/>
  <c r="L1316" i="1"/>
  <c r="O1316" i="1"/>
  <c r="N1315" i="1"/>
  <c r="Q1315" i="1"/>
  <c r="M1315" i="1"/>
  <c r="P1315" i="1"/>
  <c r="L1315" i="1"/>
  <c r="O1315" i="1"/>
  <c r="N1314" i="1"/>
  <c r="Q1314" i="1"/>
  <c r="M1314" i="1"/>
  <c r="P1314" i="1"/>
  <c r="L1314" i="1"/>
  <c r="O1314" i="1"/>
  <c r="N1313" i="1"/>
  <c r="Q1313" i="1"/>
  <c r="M1313" i="1"/>
  <c r="P1313" i="1"/>
  <c r="L1313" i="1"/>
  <c r="O1313" i="1"/>
  <c r="N1312" i="1"/>
  <c r="Q1312" i="1"/>
  <c r="M1312" i="1"/>
  <c r="P1312" i="1"/>
  <c r="L1312" i="1"/>
  <c r="O1312" i="1"/>
  <c r="N1311" i="1"/>
  <c r="Q1311" i="1"/>
  <c r="M1311" i="1"/>
  <c r="P1311" i="1"/>
  <c r="L1311" i="1"/>
  <c r="O1311" i="1"/>
  <c r="N1310" i="1"/>
  <c r="Q1310" i="1"/>
  <c r="M1310" i="1"/>
  <c r="P1310" i="1"/>
  <c r="L1310" i="1"/>
  <c r="O1310" i="1"/>
  <c r="N1309" i="1"/>
  <c r="Q1309" i="1"/>
  <c r="M1309" i="1"/>
  <c r="P1309" i="1"/>
  <c r="L1309" i="1"/>
  <c r="O1309" i="1"/>
  <c r="N1308" i="1"/>
  <c r="Q1308" i="1"/>
  <c r="M1308" i="1"/>
  <c r="P1308" i="1"/>
  <c r="L1308" i="1"/>
  <c r="O1308" i="1"/>
  <c r="N1307" i="1"/>
  <c r="Q1307" i="1"/>
  <c r="M1307" i="1"/>
  <c r="P1307" i="1"/>
  <c r="L1307" i="1"/>
  <c r="O1307" i="1"/>
  <c r="N1306" i="1"/>
  <c r="Q1306" i="1"/>
  <c r="M1306" i="1"/>
  <c r="P1306" i="1"/>
  <c r="L1306" i="1"/>
  <c r="O1306" i="1"/>
  <c r="N1305" i="1"/>
  <c r="Q1305" i="1"/>
  <c r="M1305" i="1"/>
  <c r="P1305" i="1"/>
  <c r="L1305" i="1"/>
  <c r="O1305" i="1"/>
  <c r="N1304" i="1"/>
  <c r="Q1304" i="1"/>
  <c r="M1304" i="1"/>
  <c r="P1304" i="1"/>
  <c r="L1304" i="1"/>
  <c r="O1304" i="1"/>
  <c r="N1303" i="1"/>
  <c r="Q1303" i="1"/>
  <c r="M1303" i="1"/>
  <c r="P1303" i="1"/>
  <c r="L1303" i="1"/>
  <c r="O1303" i="1"/>
  <c r="N1302" i="1"/>
  <c r="Q1302" i="1"/>
  <c r="M1302" i="1"/>
  <c r="P1302" i="1"/>
  <c r="L1302" i="1"/>
  <c r="O1302" i="1"/>
  <c r="N1301" i="1"/>
  <c r="Q1301" i="1"/>
  <c r="M1301" i="1"/>
  <c r="P1301" i="1"/>
  <c r="L1301" i="1"/>
  <c r="O1301" i="1"/>
  <c r="N1300" i="1"/>
  <c r="Q1300" i="1"/>
  <c r="M1300" i="1"/>
  <c r="P1300" i="1"/>
  <c r="L1300" i="1"/>
  <c r="O1300" i="1"/>
  <c r="N1299" i="1"/>
  <c r="Q1299" i="1"/>
  <c r="M1299" i="1"/>
  <c r="P1299" i="1"/>
  <c r="L1299" i="1"/>
  <c r="O1299" i="1"/>
  <c r="N1298" i="1"/>
  <c r="Q1298" i="1"/>
  <c r="M1298" i="1"/>
  <c r="P1298" i="1"/>
  <c r="L1298" i="1"/>
  <c r="O1298" i="1"/>
  <c r="N1297" i="1"/>
  <c r="Q1297" i="1"/>
  <c r="M1297" i="1"/>
  <c r="P1297" i="1"/>
  <c r="L1297" i="1"/>
  <c r="O1297" i="1"/>
  <c r="N1296" i="1"/>
  <c r="Q1296" i="1"/>
  <c r="M1296" i="1"/>
  <c r="P1296" i="1"/>
  <c r="L1296" i="1"/>
  <c r="O1296" i="1"/>
  <c r="N1295" i="1"/>
  <c r="Q1295" i="1"/>
  <c r="M1295" i="1"/>
  <c r="P1295" i="1"/>
  <c r="L1295" i="1"/>
  <c r="O1295" i="1"/>
  <c r="N1294" i="1"/>
  <c r="Q1294" i="1"/>
  <c r="M1294" i="1"/>
  <c r="P1294" i="1"/>
  <c r="L1294" i="1"/>
  <c r="O1294" i="1"/>
  <c r="N1293" i="1"/>
  <c r="Q1293" i="1"/>
  <c r="M1293" i="1"/>
  <c r="P1293" i="1"/>
  <c r="L1293" i="1"/>
  <c r="O1293" i="1"/>
  <c r="N1292" i="1"/>
  <c r="Q1292" i="1"/>
  <c r="M1292" i="1"/>
  <c r="P1292" i="1"/>
  <c r="L1292" i="1"/>
  <c r="O1292" i="1"/>
  <c r="N1291" i="1"/>
  <c r="Q1291" i="1"/>
  <c r="M1291" i="1"/>
  <c r="P1291" i="1"/>
  <c r="L1291" i="1"/>
  <c r="O1291" i="1"/>
  <c r="N1290" i="1"/>
  <c r="Q1290" i="1"/>
  <c r="M1290" i="1"/>
  <c r="P1290" i="1"/>
  <c r="L1290" i="1"/>
  <c r="O1290" i="1"/>
  <c r="N1289" i="1"/>
  <c r="Q1289" i="1"/>
  <c r="M1289" i="1"/>
  <c r="P1289" i="1"/>
  <c r="L1289" i="1"/>
  <c r="O1289" i="1"/>
  <c r="N1288" i="1"/>
  <c r="Q1288" i="1"/>
  <c r="M1288" i="1"/>
  <c r="P1288" i="1"/>
  <c r="L1288" i="1"/>
  <c r="O1288" i="1"/>
  <c r="N1287" i="1"/>
  <c r="Q1287" i="1"/>
  <c r="M1287" i="1"/>
  <c r="P1287" i="1"/>
  <c r="L1287" i="1"/>
  <c r="O1287" i="1"/>
  <c r="N1286" i="1"/>
  <c r="Q1286" i="1"/>
  <c r="M1286" i="1"/>
  <c r="P1286" i="1"/>
  <c r="L1286" i="1"/>
  <c r="O1286" i="1"/>
  <c r="N1285" i="1"/>
  <c r="Q1285" i="1"/>
  <c r="M1285" i="1"/>
  <c r="P1285" i="1"/>
  <c r="L1285" i="1"/>
  <c r="O1285" i="1"/>
  <c r="N1284" i="1"/>
  <c r="Q1284" i="1"/>
  <c r="M1284" i="1"/>
  <c r="P1284" i="1"/>
  <c r="L1284" i="1"/>
  <c r="O1284" i="1"/>
  <c r="N1283" i="1"/>
  <c r="Q1283" i="1"/>
  <c r="M1283" i="1"/>
  <c r="P1283" i="1"/>
  <c r="L1283" i="1"/>
  <c r="O1283" i="1"/>
  <c r="N1282" i="1"/>
  <c r="Q1282" i="1"/>
  <c r="M1282" i="1"/>
  <c r="P1282" i="1"/>
  <c r="L1282" i="1"/>
  <c r="O1282" i="1"/>
  <c r="N1281" i="1"/>
  <c r="Q1281" i="1"/>
  <c r="M1281" i="1"/>
  <c r="P1281" i="1"/>
  <c r="L1281" i="1"/>
  <c r="O1281" i="1"/>
  <c r="N1280" i="1"/>
  <c r="Q1280" i="1"/>
  <c r="M1280" i="1"/>
  <c r="P1280" i="1"/>
  <c r="L1280" i="1"/>
  <c r="O1280" i="1"/>
  <c r="N1279" i="1"/>
  <c r="Q1279" i="1"/>
  <c r="M1279" i="1"/>
  <c r="P1279" i="1"/>
  <c r="L1279" i="1"/>
  <c r="O1279" i="1"/>
  <c r="N1278" i="1"/>
  <c r="Q1278" i="1"/>
  <c r="M1278" i="1"/>
  <c r="P1278" i="1"/>
  <c r="L1278" i="1"/>
  <c r="O1278" i="1"/>
  <c r="N1277" i="1"/>
  <c r="Q1277" i="1"/>
  <c r="M1277" i="1"/>
  <c r="P1277" i="1"/>
  <c r="L1277" i="1"/>
  <c r="O1277" i="1"/>
  <c r="N1276" i="1"/>
  <c r="Q1276" i="1"/>
  <c r="M1276" i="1"/>
  <c r="P1276" i="1"/>
  <c r="L1276" i="1"/>
  <c r="O1276" i="1"/>
  <c r="N1275" i="1"/>
  <c r="Q1275" i="1"/>
  <c r="M1275" i="1"/>
  <c r="P1275" i="1"/>
  <c r="L1275" i="1"/>
  <c r="O1275" i="1"/>
  <c r="N1274" i="1"/>
  <c r="Q1274" i="1"/>
  <c r="M1274" i="1"/>
  <c r="P1274" i="1"/>
  <c r="L1274" i="1"/>
  <c r="O1274" i="1"/>
  <c r="N1273" i="1"/>
  <c r="Q1273" i="1"/>
  <c r="M1273" i="1"/>
  <c r="P1273" i="1"/>
  <c r="L1273" i="1"/>
  <c r="O1273" i="1"/>
  <c r="N1272" i="1"/>
  <c r="Q1272" i="1"/>
  <c r="M1272" i="1"/>
  <c r="P1272" i="1"/>
  <c r="L1272" i="1"/>
  <c r="O1272" i="1"/>
  <c r="N1271" i="1"/>
  <c r="Q1271" i="1"/>
  <c r="M1271" i="1"/>
  <c r="P1271" i="1"/>
  <c r="L1271" i="1"/>
  <c r="O1271" i="1"/>
  <c r="N1270" i="1"/>
  <c r="Q1270" i="1"/>
  <c r="M1270" i="1"/>
  <c r="P1270" i="1"/>
  <c r="L1270" i="1"/>
  <c r="O1270" i="1"/>
  <c r="N1269" i="1"/>
  <c r="Q1269" i="1"/>
  <c r="M1269" i="1"/>
  <c r="P1269" i="1"/>
  <c r="L1269" i="1"/>
  <c r="O1269" i="1"/>
  <c r="N1268" i="1"/>
  <c r="Q1268" i="1"/>
  <c r="M1268" i="1"/>
  <c r="P1268" i="1"/>
  <c r="L1268" i="1"/>
  <c r="O1268" i="1"/>
  <c r="N1267" i="1"/>
  <c r="Q1267" i="1"/>
  <c r="M1267" i="1"/>
  <c r="P1267" i="1"/>
  <c r="L1267" i="1"/>
  <c r="O1267" i="1"/>
  <c r="N1266" i="1"/>
  <c r="Q1266" i="1"/>
  <c r="M1266" i="1"/>
  <c r="P1266" i="1"/>
  <c r="L1266" i="1"/>
  <c r="O1266" i="1"/>
  <c r="N1265" i="1"/>
  <c r="Q1265" i="1"/>
  <c r="M1265" i="1"/>
  <c r="P1265" i="1"/>
  <c r="L1265" i="1"/>
  <c r="O1265" i="1"/>
  <c r="N1264" i="1"/>
  <c r="Q1264" i="1"/>
  <c r="M1264" i="1"/>
  <c r="P1264" i="1"/>
  <c r="L1264" i="1"/>
  <c r="O1264" i="1"/>
  <c r="N1263" i="1"/>
  <c r="Q1263" i="1"/>
  <c r="M1263" i="1"/>
  <c r="P1263" i="1"/>
  <c r="L1263" i="1"/>
  <c r="O1263" i="1"/>
  <c r="N1262" i="1"/>
  <c r="Q1262" i="1"/>
  <c r="M1262" i="1"/>
  <c r="P1262" i="1"/>
  <c r="L1262" i="1"/>
  <c r="O1262" i="1"/>
  <c r="N1261" i="1"/>
  <c r="Q1261" i="1"/>
  <c r="M1261" i="1"/>
  <c r="P1261" i="1"/>
  <c r="L1261" i="1"/>
  <c r="O1261" i="1"/>
  <c r="N1260" i="1"/>
  <c r="Q1260" i="1"/>
  <c r="M1260" i="1"/>
  <c r="P1260" i="1"/>
  <c r="L1260" i="1"/>
  <c r="O1260" i="1"/>
  <c r="N1259" i="1"/>
  <c r="Q1259" i="1"/>
  <c r="M1259" i="1"/>
  <c r="P1259" i="1"/>
  <c r="L1259" i="1"/>
  <c r="O1259" i="1"/>
  <c r="N1258" i="1"/>
  <c r="Q1258" i="1"/>
  <c r="M1258" i="1"/>
  <c r="P1258" i="1"/>
  <c r="L1258" i="1"/>
  <c r="O1258" i="1"/>
  <c r="N1257" i="1"/>
  <c r="Q1257" i="1"/>
  <c r="M1257" i="1"/>
  <c r="P1257" i="1"/>
  <c r="L1257" i="1"/>
  <c r="O1257" i="1"/>
  <c r="N1256" i="1"/>
  <c r="Q1256" i="1"/>
  <c r="M1256" i="1"/>
  <c r="P1256" i="1"/>
  <c r="L1256" i="1"/>
  <c r="O1256" i="1"/>
  <c r="N1255" i="1"/>
  <c r="Q1255" i="1"/>
  <c r="M1255" i="1"/>
  <c r="P1255" i="1"/>
  <c r="L1255" i="1"/>
  <c r="O1255" i="1"/>
  <c r="N1254" i="1"/>
  <c r="Q1254" i="1"/>
  <c r="M1254" i="1"/>
  <c r="P1254" i="1"/>
  <c r="L1254" i="1"/>
  <c r="O1254" i="1"/>
  <c r="N1253" i="1"/>
  <c r="Q1253" i="1"/>
  <c r="M1253" i="1"/>
  <c r="P1253" i="1"/>
  <c r="L1253" i="1"/>
  <c r="O1253" i="1"/>
  <c r="N1252" i="1"/>
  <c r="Q1252" i="1"/>
  <c r="M1252" i="1"/>
  <c r="P1252" i="1"/>
  <c r="L1252" i="1"/>
  <c r="O1252" i="1"/>
  <c r="N1251" i="1"/>
  <c r="Q1251" i="1"/>
  <c r="M1251" i="1"/>
  <c r="P1251" i="1"/>
  <c r="L1251" i="1"/>
  <c r="O1251" i="1"/>
  <c r="N1250" i="1"/>
  <c r="Q1250" i="1"/>
  <c r="M1250" i="1"/>
  <c r="P1250" i="1"/>
  <c r="L1250" i="1"/>
  <c r="O1250" i="1"/>
  <c r="N1249" i="1"/>
  <c r="Q1249" i="1"/>
  <c r="M1249" i="1"/>
  <c r="P1249" i="1"/>
  <c r="L1249" i="1"/>
  <c r="O1249" i="1"/>
  <c r="N1248" i="1"/>
  <c r="Q1248" i="1"/>
  <c r="M1248" i="1"/>
  <c r="P1248" i="1"/>
  <c r="L1248" i="1"/>
  <c r="O1248" i="1"/>
  <c r="N1247" i="1"/>
  <c r="Q1247" i="1"/>
  <c r="M1247" i="1"/>
  <c r="P1247" i="1"/>
  <c r="L1247" i="1"/>
  <c r="O1247" i="1"/>
  <c r="N1246" i="1"/>
  <c r="Q1246" i="1"/>
  <c r="M1246" i="1"/>
  <c r="P1246" i="1"/>
  <c r="L1246" i="1"/>
  <c r="O1246" i="1"/>
  <c r="N1245" i="1"/>
  <c r="Q1245" i="1"/>
  <c r="M1245" i="1"/>
  <c r="P1245" i="1"/>
  <c r="L1245" i="1"/>
  <c r="O1245" i="1"/>
  <c r="N1244" i="1"/>
  <c r="Q1244" i="1"/>
  <c r="M1244" i="1"/>
  <c r="P1244" i="1"/>
  <c r="L1244" i="1"/>
  <c r="O1244" i="1"/>
  <c r="N1243" i="1"/>
  <c r="Q1243" i="1"/>
  <c r="M1243" i="1"/>
  <c r="P1243" i="1"/>
  <c r="L1243" i="1"/>
  <c r="O1243" i="1"/>
  <c r="N1242" i="1"/>
  <c r="Q1242" i="1"/>
  <c r="M1242" i="1"/>
  <c r="P1242" i="1"/>
  <c r="L1242" i="1"/>
  <c r="O1242" i="1"/>
  <c r="N1241" i="1"/>
  <c r="Q1241" i="1"/>
  <c r="M1241" i="1"/>
  <c r="P1241" i="1"/>
  <c r="L1241" i="1"/>
  <c r="O1241" i="1"/>
  <c r="N1240" i="1"/>
  <c r="Q1240" i="1"/>
  <c r="M1240" i="1"/>
  <c r="P1240" i="1"/>
  <c r="L1240" i="1"/>
  <c r="O1240" i="1"/>
  <c r="N1239" i="1"/>
  <c r="Q1239" i="1"/>
  <c r="M1239" i="1"/>
  <c r="P1239" i="1"/>
  <c r="L1239" i="1"/>
  <c r="O1239" i="1"/>
  <c r="N1238" i="1"/>
  <c r="Q1238" i="1"/>
  <c r="M1238" i="1"/>
  <c r="P1238" i="1"/>
  <c r="L1238" i="1"/>
  <c r="O1238" i="1"/>
  <c r="N1237" i="1"/>
  <c r="Q1237" i="1"/>
  <c r="M1237" i="1"/>
  <c r="P1237" i="1"/>
  <c r="L1237" i="1"/>
  <c r="O1237" i="1"/>
  <c r="N1236" i="1"/>
  <c r="Q1236" i="1"/>
  <c r="M1236" i="1"/>
  <c r="P1236" i="1"/>
  <c r="L1236" i="1"/>
  <c r="O1236" i="1"/>
  <c r="N1235" i="1"/>
  <c r="Q1235" i="1"/>
  <c r="M1235" i="1"/>
  <c r="P1235" i="1"/>
  <c r="L1235" i="1"/>
  <c r="O1235" i="1"/>
  <c r="N1234" i="1"/>
  <c r="Q1234" i="1"/>
  <c r="M1234" i="1"/>
  <c r="P1234" i="1"/>
  <c r="L1234" i="1"/>
  <c r="O1234" i="1"/>
  <c r="N1233" i="1"/>
  <c r="Q1233" i="1"/>
  <c r="M1233" i="1"/>
  <c r="P1233" i="1"/>
  <c r="L1233" i="1"/>
  <c r="O1233" i="1"/>
  <c r="N1232" i="1"/>
  <c r="Q1232" i="1"/>
  <c r="M1232" i="1"/>
  <c r="P1232" i="1"/>
  <c r="L1232" i="1"/>
  <c r="O1232" i="1"/>
  <c r="N1231" i="1"/>
  <c r="Q1231" i="1"/>
  <c r="M1231" i="1"/>
  <c r="P1231" i="1"/>
  <c r="L1231" i="1"/>
  <c r="O1231" i="1"/>
  <c r="N1230" i="1"/>
  <c r="Q1230" i="1"/>
  <c r="M1230" i="1"/>
  <c r="P1230" i="1"/>
  <c r="L1230" i="1"/>
  <c r="O1230" i="1"/>
  <c r="N1229" i="1"/>
  <c r="Q1229" i="1"/>
  <c r="M1229" i="1"/>
  <c r="P1229" i="1"/>
  <c r="L1229" i="1"/>
  <c r="O1229" i="1"/>
  <c r="N1228" i="1"/>
  <c r="Q1228" i="1"/>
  <c r="M1228" i="1"/>
  <c r="P1228" i="1"/>
  <c r="L1228" i="1"/>
  <c r="O1228" i="1"/>
  <c r="N1227" i="1"/>
  <c r="Q1227" i="1"/>
  <c r="M1227" i="1"/>
  <c r="P1227" i="1"/>
  <c r="L1227" i="1"/>
  <c r="O1227" i="1"/>
  <c r="N1226" i="1"/>
  <c r="Q1226" i="1"/>
  <c r="M1226" i="1"/>
  <c r="P1226" i="1"/>
  <c r="L1226" i="1"/>
  <c r="O1226" i="1"/>
  <c r="N1225" i="1"/>
  <c r="Q1225" i="1"/>
  <c r="M1225" i="1"/>
  <c r="P1225" i="1"/>
  <c r="L1225" i="1"/>
  <c r="O1225" i="1"/>
  <c r="N1224" i="1"/>
  <c r="Q1224" i="1"/>
  <c r="M1224" i="1"/>
  <c r="P1224" i="1"/>
  <c r="L1224" i="1"/>
  <c r="O1224" i="1"/>
  <c r="N1223" i="1"/>
  <c r="Q1223" i="1"/>
  <c r="M1223" i="1"/>
  <c r="P1223" i="1"/>
  <c r="L1223" i="1"/>
  <c r="O1223" i="1"/>
  <c r="N1222" i="1"/>
  <c r="Q1222" i="1"/>
  <c r="M1222" i="1"/>
  <c r="P1222" i="1"/>
  <c r="L1222" i="1"/>
  <c r="O1222" i="1"/>
  <c r="N1221" i="1"/>
  <c r="Q1221" i="1"/>
  <c r="M1221" i="1"/>
  <c r="P1221" i="1"/>
  <c r="L1221" i="1"/>
  <c r="O1221" i="1"/>
  <c r="N1220" i="1"/>
  <c r="Q1220" i="1"/>
  <c r="M1220" i="1"/>
  <c r="P1220" i="1"/>
  <c r="L1220" i="1"/>
  <c r="O1220" i="1"/>
  <c r="N1219" i="1"/>
  <c r="Q1219" i="1"/>
  <c r="M1219" i="1"/>
  <c r="P1219" i="1"/>
  <c r="L1219" i="1"/>
  <c r="O1219" i="1"/>
  <c r="N1218" i="1"/>
  <c r="Q1218" i="1"/>
  <c r="M1218" i="1"/>
  <c r="P1218" i="1"/>
  <c r="L1218" i="1"/>
  <c r="O1218" i="1"/>
  <c r="N1217" i="1"/>
  <c r="Q1217" i="1"/>
  <c r="M1217" i="1"/>
  <c r="P1217" i="1"/>
  <c r="L1217" i="1"/>
  <c r="O1217" i="1"/>
  <c r="N1216" i="1"/>
  <c r="Q1216" i="1"/>
  <c r="M1216" i="1"/>
  <c r="P1216" i="1"/>
  <c r="L1216" i="1"/>
  <c r="O1216" i="1"/>
  <c r="N1215" i="1"/>
  <c r="Q1215" i="1"/>
  <c r="M1215" i="1"/>
  <c r="P1215" i="1"/>
  <c r="L1215" i="1"/>
  <c r="O1215" i="1"/>
  <c r="N1214" i="1"/>
  <c r="Q1214" i="1"/>
  <c r="M1214" i="1"/>
  <c r="P1214" i="1"/>
  <c r="L1214" i="1"/>
  <c r="O1214" i="1"/>
  <c r="N1213" i="1"/>
  <c r="Q1213" i="1"/>
  <c r="M1213" i="1"/>
  <c r="P1213" i="1"/>
  <c r="L1213" i="1"/>
  <c r="O1213" i="1"/>
  <c r="N1212" i="1"/>
  <c r="Q1212" i="1"/>
  <c r="M1212" i="1"/>
  <c r="P1212" i="1"/>
  <c r="L1212" i="1"/>
  <c r="O1212" i="1"/>
  <c r="N1211" i="1"/>
  <c r="Q1211" i="1"/>
  <c r="M1211" i="1"/>
  <c r="P1211" i="1"/>
  <c r="L1211" i="1"/>
  <c r="O1211" i="1"/>
  <c r="N1210" i="1"/>
  <c r="Q1210" i="1"/>
  <c r="M1210" i="1"/>
  <c r="P1210" i="1"/>
  <c r="L1210" i="1"/>
  <c r="O1210" i="1"/>
  <c r="N1209" i="1"/>
  <c r="Q1209" i="1"/>
  <c r="M1209" i="1"/>
  <c r="P1209" i="1"/>
  <c r="L1209" i="1"/>
  <c r="O1209" i="1"/>
  <c r="N1208" i="1"/>
  <c r="Q1208" i="1"/>
  <c r="M1208" i="1"/>
  <c r="P1208" i="1"/>
  <c r="L1208" i="1"/>
  <c r="O1208" i="1"/>
  <c r="N1207" i="1"/>
  <c r="Q1207" i="1"/>
  <c r="M1207" i="1"/>
  <c r="P1207" i="1"/>
  <c r="L1207" i="1"/>
  <c r="O1207" i="1"/>
  <c r="N1206" i="1"/>
  <c r="Q1206" i="1"/>
  <c r="M1206" i="1"/>
  <c r="P1206" i="1"/>
  <c r="L1206" i="1"/>
  <c r="O1206" i="1"/>
  <c r="N1205" i="1"/>
  <c r="Q1205" i="1"/>
  <c r="M1205" i="1"/>
  <c r="P1205" i="1"/>
  <c r="L1205" i="1"/>
  <c r="O1205" i="1"/>
  <c r="N1204" i="1"/>
  <c r="Q1204" i="1"/>
  <c r="M1204" i="1"/>
  <c r="P1204" i="1"/>
  <c r="L1204" i="1"/>
  <c r="O1204" i="1"/>
  <c r="N1203" i="1"/>
  <c r="Q1203" i="1"/>
  <c r="M1203" i="1"/>
  <c r="P1203" i="1"/>
  <c r="L1203" i="1"/>
  <c r="O1203" i="1"/>
  <c r="N1202" i="1"/>
  <c r="Q1202" i="1"/>
  <c r="M1202" i="1"/>
  <c r="P1202" i="1"/>
  <c r="L1202" i="1"/>
  <c r="O1202" i="1"/>
  <c r="N1201" i="1"/>
  <c r="Q1201" i="1"/>
  <c r="M1201" i="1"/>
  <c r="P1201" i="1"/>
  <c r="L1201" i="1"/>
  <c r="O1201" i="1"/>
  <c r="N1200" i="1"/>
  <c r="Q1200" i="1"/>
  <c r="M1200" i="1"/>
  <c r="P1200" i="1"/>
  <c r="L1200" i="1"/>
  <c r="O1200" i="1"/>
  <c r="N1199" i="1"/>
  <c r="Q1199" i="1"/>
  <c r="M1199" i="1"/>
  <c r="P1199" i="1"/>
  <c r="L1199" i="1"/>
  <c r="O1199" i="1"/>
  <c r="N1198" i="1"/>
  <c r="Q1198" i="1"/>
  <c r="M1198" i="1"/>
  <c r="P1198" i="1"/>
  <c r="L1198" i="1"/>
  <c r="O1198" i="1"/>
  <c r="N1197" i="1"/>
  <c r="Q1197" i="1"/>
  <c r="M1197" i="1"/>
  <c r="P1197" i="1"/>
  <c r="L1197" i="1"/>
  <c r="O1197" i="1"/>
  <c r="N1196" i="1"/>
  <c r="Q1196" i="1"/>
  <c r="M1196" i="1"/>
  <c r="P1196" i="1"/>
  <c r="L1196" i="1"/>
  <c r="O1196" i="1"/>
  <c r="N1195" i="1"/>
  <c r="Q1195" i="1"/>
  <c r="M1195" i="1"/>
  <c r="P1195" i="1"/>
  <c r="L1195" i="1"/>
  <c r="O1195" i="1"/>
  <c r="N1194" i="1"/>
  <c r="Q1194" i="1"/>
  <c r="M1194" i="1"/>
  <c r="P1194" i="1"/>
  <c r="L1194" i="1"/>
  <c r="O1194" i="1"/>
  <c r="N1193" i="1"/>
  <c r="Q1193" i="1"/>
  <c r="M1193" i="1"/>
  <c r="P1193" i="1"/>
  <c r="L1193" i="1"/>
  <c r="O1193" i="1"/>
  <c r="N1192" i="1"/>
  <c r="Q1192" i="1"/>
  <c r="M1192" i="1"/>
  <c r="P1192" i="1"/>
  <c r="L1192" i="1"/>
  <c r="O1192" i="1"/>
  <c r="N1191" i="1"/>
  <c r="Q1191" i="1"/>
  <c r="M1191" i="1"/>
  <c r="P1191" i="1"/>
  <c r="L1191" i="1"/>
  <c r="O1191" i="1"/>
  <c r="N1190" i="1"/>
  <c r="Q1190" i="1"/>
  <c r="M1190" i="1"/>
  <c r="P1190" i="1"/>
  <c r="L1190" i="1"/>
  <c r="O1190" i="1"/>
  <c r="N1189" i="1"/>
  <c r="Q1189" i="1"/>
  <c r="M1189" i="1"/>
  <c r="P1189" i="1"/>
  <c r="L1189" i="1"/>
  <c r="O1189" i="1"/>
  <c r="N1188" i="1"/>
  <c r="Q1188" i="1"/>
  <c r="M1188" i="1"/>
  <c r="P1188" i="1"/>
  <c r="L1188" i="1"/>
  <c r="O1188" i="1"/>
  <c r="N1187" i="1"/>
  <c r="Q1187" i="1"/>
  <c r="M1187" i="1"/>
  <c r="P1187" i="1"/>
  <c r="L1187" i="1"/>
  <c r="O1187" i="1"/>
  <c r="N1186" i="1"/>
  <c r="Q1186" i="1"/>
  <c r="M1186" i="1"/>
  <c r="P1186" i="1"/>
  <c r="L1186" i="1"/>
  <c r="O1186" i="1"/>
  <c r="N1185" i="1"/>
  <c r="Q1185" i="1"/>
  <c r="M1185" i="1"/>
  <c r="P1185" i="1"/>
  <c r="L1185" i="1"/>
  <c r="O1185" i="1"/>
  <c r="N1184" i="1"/>
  <c r="Q1184" i="1"/>
  <c r="M1184" i="1"/>
  <c r="P1184" i="1"/>
  <c r="L1184" i="1"/>
  <c r="O1184" i="1"/>
  <c r="N1183" i="1"/>
  <c r="Q1183" i="1"/>
  <c r="M1183" i="1"/>
  <c r="P1183" i="1"/>
  <c r="L1183" i="1"/>
  <c r="O1183" i="1"/>
  <c r="N1182" i="1"/>
  <c r="Q1182" i="1"/>
  <c r="M1182" i="1"/>
  <c r="P1182" i="1"/>
  <c r="L1182" i="1"/>
  <c r="O1182" i="1"/>
  <c r="N1181" i="1"/>
  <c r="Q1181" i="1"/>
  <c r="M1181" i="1"/>
  <c r="P1181" i="1"/>
  <c r="L1181" i="1"/>
  <c r="O1181" i="1"/>
  <c r="N1180" i="1"/>
  <c r="Q1180" i="1"/>
  <c r="M1180" i="1"/>
  <c r="P1180" i="1"/>
  <c r="L1180" i="1"/>
  <c r="O1180" i="1"/>
  <c r="N1179" i="1"/>
  <c r="Q1179" i="1"/>
  <c r="M1179" i="1"/>
  <c r="P1179" i="1"/>
  <c r="L1179" i="1"/>
  <c r="O1179" i="1"/>
  <c r="N1178" i="1"/>
  <c r="Q1178" i="1"/>
  <c r="M1178" i="1"/>
  <c r="P1178" i="1"/>
  <c r="L1178" i="1"/>
  <c r="O1178" i="1"/>
  <c r="N1177" i="1"/>
  <c r="Q1177" i="1"/>
  <c r="M1177" i="1"/>
  <c r="P1177" i="1"/>
  <c r="L1177" i="1"/>
  <c r="O1177" i="1"/>
  <c r="N1176" i="1"/>
  <c r="Q1176" i="1"/>
  <c r="M1176" i="1"/>
  <c r="P1176" i="1"/>
  <c r="L1176" i="1"/>
  <c r="O1176" i="1"/>
  <c r="N1175" i="1"/>
  <c r="Q1175" i="1"/>
  <c r="M1175" i="1"/>
  <c r="P1175" i="1"/>
  <c r="L1175" i="1"/>
  <c r="O1175" i="1"/>
  <c r="N1174" i="1"/>
  <c r="Q1174" i="1"/>
  <c r="M1174" i="1"/>
  <c r="P1174" i="1"/>
  <c r="L1174" i="1"/>
  <c r="O1174" i="1"/>
  <c r="N1173" i="1"/>
  <c r="Q1173" i="1"/>
  <c r="M1173" i="1"/>
  <c r="P1173" i="1"/>
  <c r="L1173" i="1"/>
  <c r="O1173" i="1"/>
  <c r="N1172" i="1"/>
  <c r="Q1172" i="1"/>
  <c r="M1172" i="1"/>
  <c r="P1172" i="1"/>
  <c r="L1172" i="1"/>
  <c r="O1172" i="1"/>
  <c r="N1171" i="1"/>
  <c r="Q1171" i="1"/>
  <c r="M1171" i="1"/>
  <c r="P1171" i="1"/>
  <c r="L1171" i="1"/>
  <c r="O1171" i="1"/>
  <c r="N1170" i="1"/>
  <c r="Q1170" i="1"/>
  <c r="M1170" i="1"/>
  <c r="P1170" i="1"/>
  <c r="L1170" i="1"/>
  <c r="O1170" i="1"/>
  <c r="N1169" i="1"/>
  <c r="Q1169" i="1"/>
  <c r="M1169" i="1"/>
  <c r="P1169" i="1"/>
  <c r="L1169" i="1"/>
  <c r="O1169" i="1"/>
  <c r="N1168" i="1"/>
  <c r="Q1168" i="1"/>
  <c r="M1168" i="1"/>
  <c r="P1168" i="1"/>
  <c r="L1168" i="1"/>
  <c r="O1168" i="1"/>
  <c r="N1167" i="1"/>
  <c r="Q1167" i="1"/>
  <c r="M1167" i="1"/>
  <c r="P1167" i="1"/>
  <c r="L1167" i="1"/>
  <c r="O1167" i="1"/>
  <c r="N1166" i="1"/>
  <c r="Q1166" i="1"/>
  <c r="M1166" i="1"/>
  <c r="P1166" i="1"/>
  <c r="L1166" i="1"/>
  <c r="O1166" i="1"/>
  <c r="N1165" i="1"/>
  <c r="Q1165" i="1"/>
  <c r="M1165" i="1"/>
  <c r="P1165" i="1"/>
  <c r="L1165" i="1"/>
  <c r="O1165" i="1"/>
  <c r="N1164" i="1"/>
  <c r="Q1164" i="1"/>
  <c r="M1164" i="1"/>
  <c r="P1164" i="1"/>
  <c r="L1164" i="1"/>
  <c r="O1164" i="1"/>
  <c r="N1163" i="1"/>
  <c r="Q1163" i="1"/>
  <c r="M1163" i="1"/>
  <c r="P1163" i="1"/>
  <c r="L1163" i="1"/>
  <c r="O1163" i="1"/>
  <c r="N1162" i="1"/>
  <c r="Q1162" i="1"/>
  <c r="M1162" i="1"/>
  <c r="P1162" i="1"/>
  <c r="L1162" i="1"/>
  <c r="O1162" i="1"/>
  <c r="N1161" i="1"/>
  <c r="Q1161" i="1"/>
  <c r="M1161" i="1"/>
  <c r="P1161" i="1"/>
  <c r="L1161" i="1"/>
  <c r="O1161" i="1"/>
  <c r="N1160" i="1"/>
  <c r="Q1160" i="1"/>
  <c r="M1160" i="1"/>
  <c r="P1160" i="1"/>
  <c r="L1160" i="1"/>
  <c r="O1160" i="1"/>
  <c r="N1159" i="1"/>
  <c r="Q1159" i="1"/>
  <c r="M1159" i="1"/>
  <c r="P1159" i="1"/>
  <c r="L1159" i="1"/>
  <c r="O1159" i="1"/>
  <c r="N1158" i="1"/>
  <c r="Q1158" i="1"/>
  <c r="M1158" i="1"/>
  <c r="P1158" i="1"/>
  <c r="L1158" i="1"/>
  <c r="O1158" i="1"/>
  <c r="N1157" i="1"/>
  <c r="Q1157" i="1"/>
  <c r="M1157" i="1"/>
  <c r="P1157" i="1"/>
  <c r="L1157" i="1"/>
  <c r="O1157" i="1"/>
  <c r="N1156" i="1"/>
  <c r="Q1156" i="1"/>
  <c r="M1156" i="1"/>
  <c r="P1156" i="1"/>
  <c r="L1156" i="1"/>
  <c r="O1156" i="1"/>
  <c r="N1155" i="1"/>
  <c r="Q1155" i="1"/>
  <c r="M1155" i="1"/>
  <c r="P1155" i="1"/>
  <c r="L1155" i="1"/>
  <c r="O1155" i="1"/>
  <c r="N1154" i="1"/>
  <c r="Q1154" i="1"/>
  <c r="M1154" i="1"/>
  <c r="P1154" i="1"/>
  <c r="L1154" i="1"/>
  <c r="O1154" i="1"/>
  <c r="N1153" i="1"/>
  <c r="Q1153" i="1"/>
  <c r="M1153" i="1"/>
  <c r="P1153" i="1"/>
  <c r="L1153" i="1"/>
  <c r="O1153" i="1"/>
  <c r="N1152" i="1"/>
  <c r="Q1152" i="1"/>
  <c r="M1152" i="1"/>
  <c r="P1152" i="1"/>
  <c r="L1152" i="1"/>
  <c r="O1152" i="1"/>
  <c r="N1151" i="1"/>
  <c r="Q1151" i="1"/>
  <c r="M1151" i="1"/>
  <c r="P1151" i="1"/>
  <c r="L1151" i="1"/>
  <c r="O1151" i="1"/>
  <c r="N1150" i="1"/>
  <c r="Q1150" i="1"/>
  <c r="M1150" i="1"/>
  <c r="P1150" i="1"/>
  <c r="L1150" i="1"/>
  <c r="O1150" i="1"/>
  <c r="N1149" i="1"/>
  <c r="Q1149" i="1"/>
  <c r="M1149" i="1"/>
  <c r="P1149" i="1"/>
  <c r="L1149" i="1"/>
  <c r="O1149" i="1"/>
  <c r="N1148" i="1"/>
  <c r="Q1148" i="1"/>
  <c r="M1148" i="1"/>
  <c r="P1148" i="1"/>
  <c r="L1148" i="1"/>
  <c r="O1148" i="1"/>
  <c r="N1147" i="1"/>
  <c r="Q1147" i="1"/>
  <c r="M1147" i="1"/>
  <c r="P1147" i="1"/>
  <c r="L1147" i="1"/>
  <c r="O1147" i="1"/>
  <c r="N1146" i="1"/>
  <c r="Q1146" i="1"/>
  <c r="M1146" i="1"/>
  <c r="P1146" i="1"/>
  <c r="L1146" i="1"/>
  <c r="O1146" i="1"/>
  <c r="N1145" i="1"/>
  <c r="Q1145" i="1"/>
  <c r="M1145" i="1"/>
  <c r="P1145" i="1"/>
  <c r="L1145" i="1"/>
  <c r="O1145" i="1"/>
  <c r="N1144" i="1"/>
  <c r="Q1144" i="1"/>
  <c r="M1144" i="1"/>
  <c r="P1144" i="1"/>
  <c r="L1144" i="1"/>
  <c r="O1144" i="1"/>
  <c r="N1143" i="1"/>
  <c r="Q1143" i="1"/>
  <c r="M1143" i="1"/>
  <c r="P1143" i="1"/>
  <c r="L1143" i="1"/>
  <c r="O1143" i="1"/>
  <c r="N1142" i="1"/>
  <c r="Q1142" i="1"/>
  <c r="M1142" i="1"/>
  <c r="P1142" i="1"/>
  <c r="L1142" i="1"/>
  <c r="O1142" i="1"/>
  <c r="N1141" i="1"/>
  <c r="Q1141" i="1"/>
  <c r="M1141" i="1"/>
  <c r="P1141" i="1"/>
  <c r="L1141" i="1"/>
  <c r="O1141" i="1"/>
  <c r="N1140" i="1"/>
  <c r="Q1140" i="1"/>
  <c r="M1140" i="1"/>
  <c r="P1140" i="1"/>
  <c r="L1140" i="1"/>
  <c r="O1140" i="1"/>
  <c r="N1139" i="1"/>
  <c r="Q1139" i="1"/>
  <c r="M1139" i="1"/>
  <c r="P1139" i="1"/>
  <c r="L1139" i="1"/>
  <c r="O1139" i="1"/>
  <c r="N1138" i="1"/>
  <c r="Q1138" i="1"/>
  <c r="M1138" i="1"/>
  <c r="P1138" i="1"/>
  <c r="L1138" i="1"/>
  <c r="O1138" i="1"/>
  <c r="N1137" i="1"/>
  <c r="Q1137" i="1"/>
  <c r="M1137" i="1"/>
  <c r="P1137" i="1"/>
  <c r="L1137" i="1"/>
  <c r="O1137" i="1"/>
  <c r="N1136" i="1"/>
  <c r="Q1136" i="1"/>
  <c r="M1136" i="1"/>
  <c r="P1136" i="1"/>
  <c r="L1136" i="1"/>
  <c r="O1136" i="1"/>
  <c r="N1135" i="1"/>
  <c r="Q1135" i="1"/>
  <c r="M1135" i="1"/>
  <c r="P1135" i="1"/>
  <c r="L1135" i="1"/>
  <c r="O1135" i="1"/>
  <c r="N1134" i="1"/>
  <c r="Q1134" i="1"/>
  <c r="M1134" i="1"/>
  <c r="P1134" i="1"/>
  <c r="L1134" i="1"/>
  <c r="O1134" i="1"/>
  <c r="N1133" i="1"/>
  <c r="Q1133" i="1"/>
  <c r="M1133" i="1"/>
  <c r="P1133" i="1"/>
  <c r="L1133" i="1"/>
  <c r="O1133" i="1"/>
  <c r="N1132" i="1"/>
  <c r="Q1132" i="1"/>
  <c r="M1132" i="1"/>
  <c r="P1132" i="1"/>
  <c r="L1132" i="1"/>
  <c r="O1132" i="1"/>
  <c r="N1131" i="1"/>
  <c r="Q1131" i="1"/>
  <c r="M1131" i="1"/>
  <c r="P1131" i="1"/>
  <c r="L1131" i="1"/>
  <c r="O1131" i="1"/>
  <c r="N1130" i="1"/>
  <c r="Q1130" i="1"/>
  <c r="M1130" i="1"/>
  <c r="P1130" i="1"/>
  <c r="L1130" i="1"/>
  <c r="O1130" i="1"/>
  <c r="N1129" i="1"/>
  <c r="Q1129" i="1"/>
  <c r="M1129" i="1"/>
  <c r="P1129" i="1"/>
  <c r="L1129" i="1"/>
  <c r="O1129" i="1"/>
  <c r="N1128" i="1"/>
  <c r="Q1128" i="1"/>
  <c r="M1128" i="1"/>
  <c r="P1128" i="1"/>
  <c r="L1128" i="1"/>
  <c r="O1128" i="1"/>
  <c r="N1127" i="1"/>
  <c r="Q1127" i="1"/>
  <c r="M1127" i="1"/>
  <c r="P1127" i="1"/>
  <c r="L1127" i="1"/>
  <c r="O1127" i="1"/>
  <c r="N1126" i="1"/>
  <c r="Q1126" i="1"/>
  <c r="M1126" i="1"/>
  <c r="P1126" i="1"/>
  <c r="L1126" i="1"/>
  <c r="O1126" i="1"/>
  <c r="N1125" i="1"/>
  <c r="Q1125" i="1"/>
  <c r="M1125" i="1"/>
  <c r="P1125" i="1"/>
  <c r="L1125" i="1"/>
  <c r="O1125" i="1"/>
  <c r="N1124" i="1"/>
  <c r="Q1124" i="1"/>
  <c r="M1124" i="1"/>
  <c r="P1124" i="1"/>
  <c r="L1124" i="1"/>
  <c r="O1124" i="1"/>
  <c r="N1123" i="1"/>
  <c r="Q1123" i="1"/>
  <c r="M1123" i="1"/>
  <c r="P1123" i="1"/>
  <c r="L1123" i="1"/>
  <c r="O1123" i="1"/>
  <c r="N1122" i="1"/>
  <c r="Q1122" i="1"/>
  <c r="M1122" i="1"/>
  <c r="P1122" i="1"/>
  <c r="L1122" i="1"/>
  <c r="O1122" i="1"/>
  <c r="N1121" i="1"/>
  <c r="Q1121" i="1"/>
  <c r="M1121" i="1"/>
  <c r="P1121" i="1"/>
  <c r="L1121" i="1"/>
  <c r="O1121" i="1"/>
  <c r="N1120" i="1"/>
  <c r="Q1120" i="1"/>
  <c r="M1120" i="1"/>
  <c r="P1120" i="1"/>
  <c r="L1120" i="1"/>
  <c r="O1120" i="1"/>
  <c r="N1119" i="1"/>
  <c r="Q1119" i="1"/>
  <c r="M1119" i="1"/>
  <c r="P1119" i="1"/>
  <c r="L1119" i="1"/>
  <c r="O1119" i="1"/>
  <c r="N1118" i="1"/>
  <c r="Q1118" i="1"/>
  <c r="M1118" i="1"/>
  <c r="P1118" i="1"/>
  <c r="L1118" i="1"/>
  <c r="O1118" i="1"/>
  <c r="N1117" i="1"/>
  <c r="Q1117" i="1"/>
  <c r="M1117" i="1"/>
  <c r="P1117" i="1"/>
  <c r="L1117" i="1"/>
  <c r="O1117" i="1"/>
  <c r="N1116" i="1"/>
  <c r="Q1116" i="1"/>
  <c r="M1116" i="1"/>
  <c r="P1116" i="1"/>
  <c r="L1116" i="1"/>
  <c r="O1116" i="1"/>
  <c r="N1115" i="1"/>
  <c r="Q1115" i="1"/>
  <c r="M1115" i="1"/>
  <c r="P1115" i="1"/>
  <c r="L1115" i="1"/>
  <c r="O1115" i="1"/>
  <c r="N1114" i="1"/>
  <c r="Q1114" i="1"/>
  <c r="M1114" i="1"/>
  <c r="P1114" i="1"/>
  <c r="L1114" i="1"/>
  <c r="O1114" i="1"/>
  <c r="N1113" i="1"/>
  <c r="Q1113" i="1"/>
  <c r="M1113" i="1"/>
  <c r="P1113" i="1"/>
  <c r="L1113" i="1"/>
  <c r="O1113" i="1"/>
  <c r="N1112" i="1"/>
  <c r="Q1112" i="1"/>
  <c r="M1112" i="1"/>
  <c r="P1112" i="1"/>
  <c r="L1112" i="1"/>
  <c r="O1112" i="1"/>
  <c r="N1111" i="1"/>
  <c r="Q1111" i="1"/>
  <c r="M1111" i="1"/>
  <c r="P1111" i="1"/>
  <c r="L1111" i="1"/>
  <c r="O1111" i="1"/>
  <c r="N1110" i="1"/>
  <c r="Q1110" i="1"/>
  <c r="M1110" i="1"/>
  <c r="P1110" i="1"/>
  <c r="L1110" i="1"/>
  <c r="O1110" i="1"/>
  <c r="N1109" i="1"/>
  <c r="Q1109" i="1"/>
  <c r="M1109" i="1"/>
  <c r="P1109" i="1"/>
  <c r="L1109" i="1"/>
  <c r="O1109" i="1"/>
  <c r="N1108" i="1"/>
  <c r="Q1108" i="1"/>
  <c r="M1108" i="1"/>
  <c r="P1108" i="1"/>
  <c r="L1108" i="1"/>
  <c r="O1108" i="1"/>
  <c r="N1107" i="1"/>
  <c r="Q1107" i="1"/>
  <c r="M1107" i="1"/>
  <c r="P1107" i="1"/>
  <c r="L1107" i="1"/>
  <c r="O1107" i="1"/>
  <c r="N1106" i="1"/>
  <c r="Q1106" i="1"/>
  <c r="M1106" i="1"/>
  <c r="P1106" i="1"/>
  <c r="L1106" i="1"/>
  <c r="O1106" i="1"/>
  <c r="N1105" i="1"/>
  <c r="Q1105" i="1"/>
  <c r="M1105" i="1"/>
  <c r="P1105" i="1"/>
  <c r="L1105" i="1"/>
  <c r="O1105" i="1"/>
  <c r="N1104" i="1"/>
  <c r="Q1104" i="1"/>
  <c r="M1104" i="1"/>
  <c r="P1104" i="1"/>
  <c r="L1104" i="1"/>
  <c r="O1104" i="1"/>
  <c r="N1103" i="1"/>
  <c r="Q1103" i="1"/>
  <c r="M1103" i="1"/>
  <c r="P1103" i="1"/>
  <c r="L1103" i="1"/>
  <c r="O1103" i="1"/>
  <c r="N1102" i="1"/>
  <c r="Q1102" i="1"/>
  <c r="M1102" i="1"/>
  <c r="P1102" i="1"/>
  <c r="L1102" i="1"/>
  <c r="O1102" i="1"/>
  <c r="N1101" i="1"/>
  <c r="Q1101" i="1"/>
  <c r="M1101" i="1"/>
  <c r="P1101" i="1"/>
  <c r="L1101" i="1"/>
  <c r="O1101" i="1"/>
  <c r="N1100" i="1"/>
  <c r="Q1100" i="1"/>
  <c r="M1100" i="1"/>
  <c r="P1100" i="1"/>
  <c r="L1100" i="1"/>
  <c r="O1100" i="1"/>
  <c r="N1099" i="1"/>
  <c r="Q1099" i="1"/>
  <c r="M1099" i="1"/>
  <c r="P1099" i="1"/>
  <c r="L1099" i="1"/>
  <c r="O1099" i="1"/>
  <c r="N1098" i="1"/>
  <c r="Q1098" i="1"/>
  <c r="M1098" i="1"/>
  <c r="P1098" i="1"/>
  <c r="L1098" i="1"/>
  <c r="O1098" i="1"/>
  <c r="N1097" i="1"/>
  <c r="Q1097" i="1"/>
  <c r="M1097" i="1"/>
  <c r="P1097" i="1"/>
  <c r="L1097" i="1"/>
  <c r="O1097" i="1"/>
  <c r="N1096" i="1"/>
  <c r="Q1096" i="1"/>
  <c r="M1096" i="1"/>
  <c r="P1096" i="1"/>
  <c r="L1096" i="1"/>
  <c r="O1096" i="1"/>
  <c r="N1095" i="1"/>
  <c r="Q1095" i="1"/>
  <c r="M1095" i="1"/>
  <c r="P1095" i="1"/>
  <c r="L1095" i="1"/>
  <c r="O1095" i="1"/>
  <c r="N1094" i="1"/>
  <c r="Q1094" i="1"/>
  <c r="M1094" i="1"/>
  <c r="P1094" i="1"/>
  <c r="L1094" i="1"/>
  <c r="O1094" i="1"/>
  <c r="N1093" i="1"/>
  <c r="Q1093" i="1"/>
  <c r="M1093" i="1"/>
  <c r="P1093" i="1"/>
  <c r="L1093" i="1"/>
  <c r="O1093" i="1"/>
  <c r="N1092" i="1"/>
  <c r="Q1092" i="1"/>
  <c r="M1092" i="1"/>
  <c r="P1092" i="1"/>
  <c r="L1092" i="1"/>
  <c r="O1092" i="1"/>
  <c r="N1091" i="1"/>
  <c r="Q1091" i="1"/>
  <c r="M1091" i="1"/>
  <c r="P1091" i="1"/>
  <c r="L1091" i="1"/>
  <c r="O1091" i="1"/>
  <c r="N1090" i="1"/>
  <c r="Q1090" i="1"/>
  <c r="M1090" i="1"/>
  <c r="P1090" i="1"/>
  <c r="L1090" i="1"/>
  <c r="O1090" i="1"/>
  <c r="N1089" i="1"/>
  <c r="Q1089" i="1"/>
  <c r="M1089" i="1"/>
  <c r="P1089" i="1"/>
  <c r="L1089" i="1"/>
  <c r="O1089" i="1"/>
  <c r="N1088" i="1"/>
  <c r="Q1088" i="1"/>
  <c r="M1088" i="1"/>
  <c r="P1088" i="1"/>
  <c r="L1088" i="1"/>
  <c r="O1088" i="1"/>
  <c r="N1087" i="1"/>
  <c r="Q1087" i="1"/>
  <c r="M1087" i="1"/>
  <c r="P1087" i="1"/>
  <c r="L1087" i="1"/>
  <c r="O1087" i="1"/>
  <c r="N1086" i="1"/>
  <c r="Q1086" i="1"/>
  <c r="M1086" i="1"/>
  <c r="P1086" i="1"/>
  <c r="L1086" i="1"/>
  <c r="O1086" i="1"/>
  <c r="N1085" i="1"/>
  <c r="Q1085" i="1"/>
  <c r="M1085" i="1"/>
  <c r="P1085" i="1"/>
  <c r="L1085" i="1"/>
  <c r="O1085" i="1"/>
  <c r="N1084" i="1"/>
  <c r="Q1084" i="1"/>
  <c r="M1084" i="1"/>
  <c r="P1084" i="1"/>
  <c r="L1084" i="1"/>
  <c r="O1084" i="1"/>
  <c r="N1083" i="1"/>
  <c r="Q1083" i="1"/>
  <c r="M1083" i="1"/>
  <c r="P1083" i="1"/>
  <c r="L1083" i="1"/>
  <c r="O1083" i="1"/>
  <c r="N1082" i="1"/>
  <c r="Q1082" i="1"/>
  <c r="M1082" i="1"/>
  <c r="P1082" i="1"/>
  <c r="L1082" i="1"/>
  <c r="O1082" i="1"/>
  <c r="N1081" i="1"/>
  <c r="Q1081" i="1"/>
  <c r="M1081" i="1"/>
  <c r="P1081" i="1"/>
  <c r="L1081" i="1"/>
  <c r="O1081" i="1"/>
  <c r="N1080" i="1"/>
  <c r="Q1080" i="1"/>
  <c r="M1080" i="1"/>
  <c r="P1080" i="1"/>
  <c r="L1080" i="1"/>
  <c r="O1080" i="1"/>
  <c r="N1079" i="1"/>
  <c r="Q1079" i="1"/>
  <c r="M1079" i="1"/>
  <c r="P1079" i="1"/>
  <c r="L1079" i="1"/>
  <c r="O1079" i="1"/>
  <c r="N1078" i="1"/>
  <c r="Q1078" i="1"/>
  <c r="M1078" i="1"/>
  <c r="P1078" i="1"/>
  <c r="L1078" i="1"/>
  <c r="O1078" i="1"/>
  <c r="N1077" i="1"/>
  <c r="Q1077" i="1"/>
  <c r="M1077" i="1"/>
  <c r="P1077" i="1"/>
  <c r="L1077" i="1"/>
  <c r="O1077" i="1"/>
  <c r="N1076" i="1"/>
  <c r="Q1076" i="1"/>
  <c r="M1076" i="1"/>
  <c r="P1076" i="1"/>
  <c r="L1076" i="1"/>
  <c r="O1076" i="1"/>
  <c r="N1075" i="1"/>
  <c r="Q1075" i="1"/>
  <c r="M1075" i="1"/>
  <c r="P1075" i="1"/>
  <c r="L1075" i="1"/>
  <c r="O1075" i="1"/>
  <c r="N1074" i="1"/>
  <c r="Q1074" i="1"/>
  <c r="M1074" i="1"/>
  <c r="P1074" i="1"/>
  <c r="L1074" i="1"/>
  <c r="O1074" i="1"/>
  <c r="N1073" i="1"/>
  <c r="Q1073" i="1"/>
  <c r="M1073" i="1"/>
  <c r="P1073" i="1"/>
  <c r="L1073" i="1"/>
  <c r="O1073" i="1"/>
  <c r="N1072" i="1"/>
  <c r="Q1072" i="1"/>
  <c r="M1072" i="1"/>
  <c r="P1072" i="1"/>
  <c r="L1072" i="1"/>
  <c r="O1072" i="1"/>
  <c r="N1071" i="1"/>
  <c r="Q1071" i="1"/>
  <c r="M1071" i="1"/>
  <c r="P1071" i="1"/>
  <c r="L1071" i="1"/>
  <c r="O1071" i="1"/>
  <c r="N1070" i="1"/>
  <c r="Q1070" i="1"/>
  <c r="M1070" i="1"/>
  <c r="P1070" i="1"/>
  <c r="L1070" i="1"/>
  <c r="O1070" i="1"/>
  <c r="N1069" i="1"/>
  <c r="Q1069" i="1"/>
  <c r="M1069" i="1"/>
  <c r="P1069" i="1"/>
  <c r="L1069" i="1"/>
  <c r="O1069" i="1"/>
  <c r="N1068" i="1"/>
  <c r="Q1068" i="1"/>
  <c r="M1068" i="1"/>
  <c r="P1068" i="1"/>
  <c r="L1068" i="1"/>
  <c r="O1068" i="1"/>
  <c r="N1067" i="1"/>
  <c r="Q1067" i="1"/>
  <c r="M1067" i="1"/>
  <c r="P1067" i="1"/>
  <c r="L1067" i="1"/>
  <c r="O1067" i="1"/>
  <c r="N1066" i="1"/>
  <c r="Q1066" i="1"/>
  <c r="M1066" i="1"/>
  <c r="P1066" i="1"/>
  <c r="L1066" i="1"/>
  <c r="O1066" i="1"/>
  <c r="N1065" i="1"/>
  <c r="Q1065" i="1"/>
  <c r="M1065" i="1"/>
  <c r="P1065" i="1"/>
  <c r="L1065" i="1"/>
  <c r="O1065" i="1"/>
  <c r="N1064" i="1"/>
  <c r="Q1064" i="1"/>
  <c r="M1064" i="1"/>
  <c r="P1064" i="1"/>
  <c r="L1064" i="1"/>
  <c r="O1064" i="1"/>
  <c r="N1063" i="1"/>
  <c r="Q1063" i="1"/>
  <c r="M1063" i="1"/>
  <c r="P1063" i="1"/>
  <c r="L1063" i="1"/>
  <c r="O1063" i="1"/>
  <c r="N1062" i="1"/>
  <c r="Q1062" i="1"/>
  <c r="M1062" i="1"/>
  <c r="P1062" i="1"/>
  <c r="L1062" i="1"/>
  <c r="O1062" i="1"/>
  <c r="N1061" i="1"/>
  <c r="Q1061" i="1"/>
  <c r="M1061" i="1"/>
  <c r="P1061" i="1"/>
  <c r="L1061" i="1"/>
  <c r="O1061" i="1"/>
  <c r="N1060" i="1"/>
  <c r="Q1060" i="1"/>
  <c r="M1060" i="1"/>
  <c r="P1060" i="1"/>
  <c r="L1060" i="1"/>
  <c r="O1060" i="1"/>
  <c r="N1059" i="1"/>
  <c r="Q1059" i="1"/>
  <c r="M1059" i="1"/>
  <c r="P1059" i="1"/>
  <c r="L1059" i="1"/>
  <c r="O1059" i="1"/>
  <c r="N1058" i="1"/>
  <c r="Q1058" i="1"/>
  <c r="M1058" i="1"/>
  <c r="P1058" i="1"/>
  <c r="L1058" i="1"/>
  <c r="O1058" i="1"/>
  <c r="N1057" i="1"/>
  <c r="Q1057" i="1"/>
  <c r="M1057" i="1"/>
  <c r="P1057" i="1"/>
  <c r="L1057" i="1"/>
  <c r="O1057" i="1"/>
  <c r="N1056" i="1"/>
  <c r="Q1056" i="1"/>
  <c r="M1056" i="1"/>
  <c r="P1056" i="1"/>
  <c r="L1056" i="1"/>
  <c r="O1056" i="1"/>
  <c r="N1055" i="1"/>
  <c r="Q1055" i="1"/>
  <c r="M1055" i="1"/>
  <c r="P1055" i="1"/>
  <c r="L1055" i="1"/>
  <c r="O1055" i="1"/>
  <c r="N1054" i="1"/>
  <c r="Q1054" i="1"/>
  <c r="M1054" i="1"/>
  <c r="P1054" i="1"/>
  <c r="L1054" i="1"/>
  <c r="O1054" i="1"/>
  <c r="N1053" i="1"/>
  <c r="Q1053" i="1"/>
  <c r="M1053" i="1"/>
  <c r="P1053" i="1"/>
  <c r="L1053" i="1"/>
  <c r="O1053" i="1"/>
  <c r="N1052" i="1"/>
  <c r="Q1052" i="1"/>
  <c r="M1052" i="1"/>
  <c r="P1052" i="1"/>
  <c r="L1052" i="1"/>
  <c r="O1052" i="1"/>
  <c r="N1051" i="1"/>
  <c r="Q1051" i="1"/>
  <c r="M1051" i="1"/>
  <c r="P1051" i="1"/>
  <c r="L1051" i="1"/>
  <c r="O1051" i="1"/>
  <c r="N1050" i="1"/>
  <c r="Q1050" i="1"/>
  <c r="M1050" i="1"/>
  <c r="P1050" i="1"/>
  <c r="L1050" i="1"/>
  <c r="O1050" i="1"/>
  <c r="N1049" i="1"/>
  <c r="Q1049" i="1"/>
  <c r="M1049" i="1"/>
  <c r="P1049" i="1"/>
  <c r="L1049" i="1"/>
  <c r="O1049" i="1"/>
  <c r="N1048" i="1"/>
  <c r="Q1048" i="1"/>
  <c r="M1048" i="1"/>
  <c r="P1048" i="1"/>
  <c r="L1048" i="1"/>
  <c r="O1048" i="1"/>
  <c r="N1047" i="1"/>
  <c r="Q1047" i="1"/>
  <c r="M1047" i="1"/>
  <c r="P1047" i="1"/>
  <c r="L1047" i="1"/>
  <c r="O1047" i="1"/>
  <c r="N1046" i="1"/>
  <c r="Q1046" i="1"/>
  <c r="M1046" i="1"/>
  <c r="P1046" i="1"/>
  <c r="L1046" i="1"/>
  <c r="O1046" i="1"/>
  <c r="N1045" i="1"/>
  <c r="Q1045" i="1"/>
  <c r="M1045" i="1"/>
  <c r="P1045" i="1"/>
  <c r="L1045" i="1"/>
  <c r="O1045" i="1"/>
  <c r="N1044" i="1"/>
  <c r="Q1044" i="1"/>
  <c r="M1044" i="1"/>
  <c r="P1044" i="1"/>
  <c r="L1044" i="1"/>
  <c r="O1044" i="1"/>
  <c r="N1043" i="1"/>
  <c r="Q1043" i="1"/>
  <c r="M1043" i="1"/>
  <c r="P1043" i="1"/>
  <c r="L1043" i="1"/>
  <c r="O1043" i="1"/>
  <c r="N1042" i="1"/>
  <c r="Q1042" i="1"/>
  <c r="M1042" i="1"/>
  <c r="P1042" i="1"/>
  <c r="L1042" i="1"/>
  <c r="O1042" i="1"/>
  <c r="N1041" i="1"/>
  <c r="Q1041" i="1"/>
  <c r="M1041" i="1"/>
  <c r="P1041" i="1"/>
  <c r="L1041" i="1"/>
  <c r="O1041" i="1"/>
  <c r="N1040" i="1"/>
  <c r="Q1040" i="1"/>
  <c r="M1040" i="1"/>
  <c r="P1040" i="1"/>
  <c r="L1040" i="1"/>
  <c r="O1040" i="1"/>
  <c r="N1039" i="1"/>
  <c r="Q1039" i="1"/>
  <c r="M1039" i="1"/>
  <c r="P1039" i="1"/>
  <c r="L1039" i="1"/>
  <c r="O1039" i="1"/>
  <c r="N1038" i="1"/>
  <c r="Q1038" i="1"/>
  <c r="M1038" i="1"/>
  <c r="P1038" i="1"/>
  <c r="L1038" i="1"/>
  <c r="O1038" i="1"/>
  <c r="N1037" i="1"/>
  <c r="Q1037" i="1"/>
  <c r="M1037" i="1"/>
  <c r="P1037" i="1"/>
  <c r="L1037" i="1"/>
  <c r="O1037" i="1"/>
  <c r="N1036" i="1"/>
  <c r="Q1036" i="1"/>
  <c r="M1036" i="1"/>
  <c r="P1036" i="1"/>
  <c r="L1036" i="1"/>
  <c r="O1036" i="1"/>
  <c r="N1035" i="1"/>
  <c r="Q1035" i="1"/>
  <c r="M1035" i="1"/>
  <c r="P1035" i="1"/>
  <c r="L1035" i="1"/>
  <c r="O1035" i="1"/>
  <c r="N1034" i="1"/>
  <c r="Q1034" i="1"/>
  <c r="M1034" i="1"/>
  <c r="P1034" i="1"/>
  <c r="L1034" i="1"/>
  <c r="O1034" i="1"/>
  <c r="N1033" i="1"/>
  <c r="Q1033" i="1"/>
  <c r="M1033" i="1"/>
  <c r="P1033" i="1"/>
  <c r="L1033" i="1"/>
  <c r="O1033" i="1"/>
  <c r="N1032" i="1"/>
  <c r="Q1032" i="1"/>
  <c r="M1032" i="1"/>
  <c r="P1032" i="1"/>
  <c r="L1032" i="1"/>
  <c r="O1032" i="1"/>
  <c r="N1031" i="1"/>
  <c r="Q1031" i="1"/>
  <c r="M1031" i="1"/>
  <c r="P1031" i="1"/>
  <c r="L1031" i="1"/>
  <c r="O1031" i="1"/>
  <c r="N1030" i="1"/>
  <c r="Q1030" i="1"/>
  <c r="M1030" i="1"/>
  <c r="P1030" i="1"/>
  <c r="L1030" i="1"/>
  <c r="O1030" i="1"/>
  <c r="N1029" i="1"/>
  <c r="Q1029" i="1"/>
  <c r="M1029" i="1"/>
  <c r="P1029" i="1"/>
  <c r="L1029" i="1"/>
  <c r="O1029" i="1"/>
  <c r="N1028" i="1"/>
  <c r="Q1028" i="1"/>
  <c r="M1028" i="1"/>
  <c r="P1028" i="1"/>
  <c r="L1028" i="1"/>
  <c r="O1028" i="1"/>
  <c r="N1027" i="1"/>
  <c r="Q1027" i="1"/>
  <c r="M1027" i="1"/>
  <c r="P1027" i="1"/>
  <c r="L1027" i="1"/>
  <c r="O1027" i="1"/>
  <c r="N1026" i="1"/>
  <c r="Q1026" i="1"/>
  <c r="M1026" i="1"/>
  <c r="P1026" i="1"/>
  <c r="L1026" i="1"/>
  <c r="O1026" i="1"/>
  <c r="N1025" i="1"/>
  <c r="Q1025" i="1"/>
  <c r="M1025" i="1"/>
  <c r="P1025" i="1"/>
  <c r="L1025" i="1"/>
  <c r="O1025" i="1"/>
  <c r="N1024" i="1"/>
  <c r="Q1024" i="1"/>
  <c r="M1024" i="1"/>
  <c r="P1024" i="1"/>
  <c r="L1024" i="1"/>
  <c r="O1024" i="1"/>
  <c r="N1023" i="1"/>
  <c r="Q1023" i="1"/>
  <c r="M1023" i="1"/>
  <c r="P1023" i="1"/>
  <c r="L1023" i="1"/>
  <c r="O1023" i="1"/>
  <c r="N1022" i="1"/>
  <c r="Q1022" i="1"/>
  <c r="M1022" i="1"/>
  <c r="P1022" i="1"/>
  <c r="L1022" i="1"/>
  <c r="O1022" i="1"/>
  <c r="N1021" i="1"/>
  <c r="Q1021" i="1"/>
  <c r="M1021" i="1"/>
  <c r="P1021" i="1"/>
  <c r="L1021" i="1"/>
  <c r="O1021" i="1"/>
  <c r="N1020" i="1"/>
  <c r="Q1020" i="1"/>
  <c r="M1020" i="1"/>
  <c r="P1020" i="1"/>
  <c r="L1020" i="1"/>
  <c r="O1020" i="1"/>
  <c r="N1019" i="1"/>
  <c r="Q1019" i="1"/>
  <c r="M1019" i="1"/>
  <c r="P1019" i="1"/>
  <c r="L1019" i="1"/>
  <c r="O1019" i="1"/>
  <c r="N1018" i="1"/>
  <c r="Q1018" i="1"/>
  <c r="M1018" i="1"/>
  <c r="P1018" i="1"/>
  <c r="L1018" i="1"/>
  <c r="O1018" i="1"/>
  <c r="N1017" i="1"/>
  <c r="Q1017" i="1"/>
  <c r="M1017" i="1"/>
  <c r="P1017" i="1"/>
  <c r="L1017" i="1"/>
  <c r="O1017" i="1"/>
  <c r="N1016" i="1"/>
  <c r="Q1016" i="1"/>
  <c r="M1016" i="1"/>
  <c r="P1016" i="1"/>
  <c r="L1016" i="1"/>
  <c r="O1016" i="1"/>
  <c r="N1015" i="1"/>
  <c r="Q1015" i="1"/>
  <c r="M1015" i="1"/>
  <c r="P1015" i="1"/>
  <c r="L1015" i="1"/>
  <c r="O1015" i="1"/>
  <c r="N1014" i="1"/>
  <c r="Q1014" i="1"/>
  <c r="M1014" i="1"/>
  <c r="P1014" i="1"/>
  <c r="L1014" i="1"/>
  <c r="O1014" i="1"/>
  <c r="N1013" i="1"/>
  <c r="Q1013" i="1"/>
  <c r="M1013" i="1"/>
  <c r="P1013" i="1"/>
  <c r="L1013" i="1"/>
  <c r="O1013" i="1"/>
  <c r="N1012" i="1"/>
  <c r="Q1012" i="1"/>
  <c r="M1012" i="1"/>
  <c r="P1012" i="1"/>
  <c r="L1012" i="1"/>
  <c r="O1012" i="1"/>
  <c r="N1011" i="1"/>
  <c r="Q1011" i="1"/>
  <c r="M1011" i="1"/>
  <c r="P1011" i="1"/>
  <c r="L1011" i="1"/>
  <c r="O1011" i="1"/>
  <c r="N1010" i="1"/>
  <c r="Q1010" i="1"/>
  <c r="M1010" i="1"/>
  <c r="P1010" i="1"/>
  <c r="L1010" i="1"/>
  <c r="O1010" i="1"/>
  <c r="N1009" i="1"/>
  <c r="Q1009" i="1"/>
  <c r="M1009" i="1"/>
  <c r="P1009" i="1"/>
  <c r="L1009" i="1"/>
  <c r="O1009" i="1"/>
  <c r="N1008" i="1"/>
  <c r="Q1008" i="1"/>
  <c r="M1008" i="1"/>
  <c r="P1008" i="1"/>
  <c r="L1008" i="1"/>
  <c r="O1008" i="1"/>
  <c r="N1007" i="1"/>
  <c r="Q1007" i="1"/>
  <c r="M1007" i="1"/>
  <c r="P1007" i="1"/>
  <c r="L1007" i="1"/>
  <c r="O1007" i="1"/>
  <c r="N1006" i="1"/>
  <c r="Q1006" i="1"/>
  <c r="M1006" i="1"/>
  <c r="P1006" i="1"/>
  <c r="L1006" i="1"/>
  <c r="O1006" i="1"/>
  <c r="N1005" i="1"/>
  <c r="Q1005" i="1"/>
  <c r="M1005" i="1"/>
  <c r="P1005" i="1"/>
  <c r="L1005" i="1"/>
  <c r="O1005" i="1"/>
  <c r="N1004" i="1"/>
  <c r="Q1004" i="1"/>
  <c r="M1004" i="1"/>
  <c r="P1004" i="1"/>
  <c r="L1004" i="1"/>
  <c r="O1004" i="1"/>
  <c r="N1003" i="1"/>
  <c r="Q1003" i="1"/>
  <c r="M1003" i="1"/>
  <c r="P1003" i="1"/>
  <c r="L1003" i="1"/>
  <c r="O1003" i="1"/>
  <c r="N1002" i="1"/>
  <c r="Q1002" i="1"/>
  <c r="M1002" i="1"/>
  <c r="P1002" i="1"/>
  <c r="L1002" i="1"/>
  <c r="O1002" i="1"/>
  <c r="N1001" i="1"/>
  <c r="Q1001" i="1"/>
  <c r="M1001" i="1"/>
  <c r="P1001" i="1"/>
  <c r="L1001" i="1"/>
  <c r="O1001" i="1"/>
  <c r="N1000" i="1"/>
  <c r="Q1000" i="1"/>
  <c r="M1000" i="1"/>
  <c r="P1000" i="1"/>
  <c r="L1000" i="1"/>
  <c r="O1000" i="1"/>
  <c r="N999" i="1"/>
  <c r="Q999" i="1"/>
  <c r="M999" i="1"/>
  <c r="P999" i="1"/>
  <c r="L999" i="1"/>
  <c r="O999" i="1"/>
  <c r="N998" i="1"/>
  <c r="Q998" i="1"/>
  <c r="M998" i="1"/>
  <c r="P998" i="1"/>
  <c r="L998" i="1"/>
  <c r="O998" i="1"/>
  <c r="N997" i="1"/>
  <c r="Q997" i="1"/>
  <c r="M997" i="1"/>
  <c r="P997" i="1"/>
  <c r="L997" i="1"/>
  <c r="O997" i="1"/>
  <c r="N996" i="1"/>
  <c r="Q996" i="1"/>
  <c r="M996" i="1"/>
  <c r="P996" i="1"/>
  <c r="L996" i="1"/>
  <c r="O996" i="1"/>
  <c r="N995" i="1"/>
  <c r="Q995" i="1"/>
  <c r="M995" i="1"/>
  <c r="P995" i="1"/>
  <c r="L995" i="1"/>
  <c r="O995" i="1"/>
  <c r="N994" i="1"/>
  <c r="Q994" i="1"/>
  <c r="M994" i="1"/>
  <c r="P994" i="1"/>
  <c r="L994" i="1"/>
  <c r="O994" i="1"/>
  <c r="N993" i="1"/>
  <c r="Q993" i="1"/>
  <c r="M993" i="1"/>
  <c r="P993" i="1"/>
  <c r="L993" i="1"/>
  <c r="O993" i="1"/>
  <c r="N992" i="1"/>
  <c r="Q992" i="1"/>
  <c r="M992" i="1"/>
  <c r="P992" i="1"/>
  <c r="L992" i="1"/>
  <c r="O992" i="1"/>
  <c r="N991" i="1"/>
  <c r="Q991" i="1"/>
  <c r="M991" i="1"/>
  <c r="P991" i="1"/>
  <c r="L991" i="1"/>
  <c r="O991" i="1"/>
  <c r="N990" i="1"/>
  <c r="Q990" i="1"/>
  <c r="M990" i="1"/>
  <c r="P990" i="1"/>
  <c r="L990" i="1"/>
  <c r="O990" i="1"/>
  <c r="N989" i="1"/>
  <c r="Q989" i="1"/>
  <c r="M989" i="1"/>
  <c r="P989" i="1"/>
  <c r="L989" i="1"/>
  <c r="O989" i="1"/>
  <c r="N988" i="1"/>
  <c r="Q988" i="1"/>
  <c r="M988" i="1"/>
  <c r="P988" i="1"/>
  <c r="L988" i="1"/>
  <c r="O988" i="1"/>
  <c r="N987" i="1"/>
  <c r="Q987" i="1"/>
  <c r="M987" i="1"/>
  <c r="P987" i="1"/>
  <c r="L987" i="1"/>
  <c r="O987" i="1"/>
  <c r="N986" i="1"/>
  <c r="Q986" i="1"/>
  <c r="M986" i="1"/>
  <c r="P986" i="1"/>
  <c r="L986" i="1"/>
  <c r="O986" i="1"/>
  <c r="N985" i="1"/>
  <c r="Q985" i="1"/>
  <c r="M985" i="1"/>
  <c r="P985" i="1"/>
  <c r="L985" i="1"/>
  <c r="O985" i="1"/>
  <c r="N984" i="1"/>
  <c r="Q984" i="1"/>
  <c r="M984" i="1"/>
  <c r="P984" i="1"/>
  <c r="L984" i="1"/>
  <c r="O984" i="1"/>
  <c r="N983" i="1"/>
  <c r="Q983" i="1"/>
  <c r="M983" i="1"/>
  <c r="P983" i="1"/>
  <c r="L983" i="1"/>
  <c r="O983" i="1"/>
  <c r="N982" i="1"/>
  <c r="Q982" i="1"/>
  <c r="M982" i="1"/>
  <c r="P982" i="1"/>
  <c r="L982" i="1"/>
  <c r="O982" i="1"/>
  <c r="N981" i="1"/>
  <c r="Q981" i="1"/>
  <c r="M981" i="1"/>
  <c r="P981" i="1"/>
  <c r="L981" i="1"/>
  <c r="O981" i="1"/>
  <c r="N980" i="1"/>
  <c r="Q980" i="1"/>
  <c r="M980" i="1"/>
  <c r="P980" i="1"/>
  <c r="L980" i="1"/>
  <c r="O980" i="1"/>
  <c r="N979" i="1"/>
  <c r="Q979" i="1"/>
  <c r="M979" i="1"/>
  <c r="P979" i="1"/>
  <c r="L979" i="1"/>
  <c r="O979" i="1"/>
  <c r="N978" i="1"/>
  <c r="Q978" i="1"/>
  <c r="M978" i="1"/>
  <c r="P978" i="1"/>
  <c r="L978" i="1"/>
  <c r="O978" i="1"/>
  <c r="N977" i="1"/>
  <c r="Q977" i="1"/>
  <c r="M977" i="1"/>
  <c r="P977" i="1"/>
  <c r="L977" i="1"/>
  <c r="O977" i="1"/>
  <c r="N976" i="1"/>
  <c r="Q976" i="1"/>
  <c r="M976" i="1"/>
  <c r="P976" i="1"/>
  <c r="L976" i="1"/>
  <c r="O976" i="1"/>
  <c r="N975" i="1"/>
  <c r="Q975" i="1"/>
  <c r="M975" i="1"/>
  <c r="P975" i="1"/>
  <c r="L975" i="1"/>
  <c r="O975" i="1"/>
  <c r="N974" i="1"/>
  <c r="Q974" i="1"/>
  <c r="M974" i="1"/>
  <c r="P974" i="1"/>
  <c r="L974" i="1"/>
  <c r="O974" i="1"/>
  <c r="N973" i="1"/>
  <c r="Q973" i="1"/>
  <c r="M973" i="1"/>
  <c r="P973" i="1"/>
  <c r="L973" i="1"/>
  <c r="O973" i="1"/>
  <c r="N972" i="1"/>
  <c r="Q972" i="1"/>
  <c r="M972" i="1"/>
  <c r="P972" i="1"/>
  <c r="L972" i="1"/>
  <c r="O972" i="1"/>
  <c r="N971" i="1"/>
  <c r="Q971" i="1"/>
  <c r="M971" i="1"/>
  <c r="P971" i="1"/>
  <c r="L971" i="1"/>
  <c r="O971" i="1"/>
  <c r="N970" i="1"/>
  <c r="Q970" i="1"/>
  <c r="M970" i="1"/>
  <c r="P970" i="1"/>
  <c r="L970" i="1"/>
  <c r="O970" i="1"/>
  <c r="N969" i="1"/>
  <c r="Q969" i="1"/>
  <c r="M969" i="1"/>
  <c r="P969" i="1"/>
  <c r="L969" i="1"/>
  <c r="O969" i="1"/>
  <c r="N968" i="1"/>
  <c r="Q968" i="1"/>
  <c r="M968" i="1"/>
  <c r="P968" i="1"/>
  <c r="L968" i="1"/>
  <c r="O968" i="1"/>
  <c r="N967" i="1"/>
  <c r="Q967" i="1"/>
  <c r="M967" i="1"/>
  <c r="P967" i="1"/>
  <c r="L967" i="1"/>
  <c r="O967" i="1"/>
  <c r="N966" i="1"/>
  <c r="Q966" i="1"/>
  <c r="M966" i="1"/>
  <c r="P966" i="1"/>
  <c r="L966" i="1"/>
  <c r="O966" i="1"/>
  <c r="N965" i="1"/>
  <c r="Q965" i="1"/>
  <c r="M965" i="1"/>
  <c r="P965" i="1"/>
  <c r="L965" i="1"/>
  <c r="O965" i="1"/>
  <c r="N964" i="1"/>
  <c r="Q964" i="1"/>
  <c r="M964" i="1"/>
  <c r="P964" i="1"/>
  <c r="L964" i="1"/>
  <c r="O964" i="1"/>
  <c r="N963" i="1"/>
  <c r="Q963" i="1"/>
  <c r="M963" i="1"/>
  <c r="P963" i="1"/>
  <c r="L963" i="1"/>
  <c r="O963" i="1"/>
  <c r="N962" i="1"/>
  <c r="Q962" i="1"/>
  <c r="M962" i="1"/>
  <c r="P962" i="1"/>
  <c r="L962" i="1"/>
  <c r="O962" i="1"/>
  <c r="N961" i="1"/>
  <c r="Q961" i="1"/>
  <c r="M961" i="1"/>
  <c r="P961" i="1"/>
  <c r="L961" i="1"/>
  <c r="O961" i="1"/>
  <c r="N960" i="1"/>
  <c r="Q960" i="1"/>
  <c r="M960" i="1"/>
  <c r="P960" i="1"/>
  <c r="L960" i="1"/>
  <c r="O960" i="1"/>
  <c r="N959" i="1"/>
  <c r="Q959" i="1"/>
  <c r="M959" i="1"/>
  <c r="P959" i="1"/>
  <c r="L959" i="1"/>
  <c r="O959" i="1"/>
  <c r="N958" i="1"/>
  <c r="Q958" i="1"/>
  <c r="M958" i="1"/>
  <c r="P958" i="1"/>
  <c r="L958" i="1"/>
  <c r="O958" i="1"/>
  <c r="N957" i="1"/>
  <c r="Q957" i="1"/>
  <c r="M957" i="1"/>
  <c r="P957" i="1"/>
  <c r="L957" i="1"/>
  <c r="O957" i="1"/>
  <c r="N956" i="1"/>
  <c r="Q956" i="1"/>
  <c r="M956" i="1"/>
  <c r="P956" i="1"/>
  <c r="L956" i="1"/>
  <c r="O956" i="1"/>
  <c r="N955" i="1"/>
  <c r="Q955" i="1"/>
  <c r="M955" i="1"/>
  <c r="P955" i="1"/>
  <c r="L955" i="1"/>
  <c r="O955" i="1"/>
  <c r="N954" i="1"/>
  <c r="Q954" i="1"/>
  <c r="M954" i="1"/>
  <c r="P954" i="1"/>
  <c r="L954" i="1"/>
  <c r="O954" i="1"/>
  <c r="N953" i="1"/>
  <c r="Q953" i="1"/>
  <c r="M953" i="1"/>
  <c r="P953" i="1"/>
  <c r="L953" i="1"/>
  <c r="O953" i="1"/>
  <c r="N952" i="1"/>
  <c r="Q952" i="1"/>
  <c r="M952" i="1"/>
  <c r="P952" i="1"/>
  <c r="L952" i="1"/>
  <c r="O952" i="1"/>
  <c r="N951" i="1"/>
  <c r="Q951" i="1"/>
  <c r="M951" i="1"/>
  <c r="P951" i="1"/>
  <c r="L951" i="1"/>
  <c r="O951" i="1"/>
  <c r="N950" i="1"/>
  <c r="Q950" i="1"/>
  <c r="M950" i="1"/>
  <c r="P950" i="1"/>
  <c r="L950" i="1"/>
  <c r="O950" i="1"/>
  <c r="N949" i="1"/>
  <c r="Q949" i="1"/>
  <c r="M949" i="1"/>
  <c r="P949" i="1"/>
  <c r="L949" i="1"/>
  <c r="O949" i="1"/>
  <c r="N948" i="1"/>
  <c r="Q948" i="1"/>
  <c r="M948" i="1"/>
  <c r="P948" i="1"/>
  <c r="L948" i="1"/>
  <c r="O948" i="1"/>
  <c r="N947" i="1"/>
  <c r="Q947" i="1"/>
  <c r="M947" i="1"/>
  <c r="P947" i="1"/>
  <c r="L947" i="1"/>
  <c r="O947" i="1"/>
  <c r="N946" i="1"/>
  <c r="Q946" i="1"/>
  <c r="M946" i="1"/>
  <c r="P946" i="1"/>
  <c r="L946" i="1"/>
  <c r="O946" i="1"/>
  <c r="N945" i="1"/>
  <c r="Q945" i="1"/>
  <c r="M945" i="1"/>
  <c r="P945" i="1"/>
  <c r="L945" i="1"/>
  <c r="O945" i="1"/>
  <c r="N944" i="1"/>
  <c r="Q944" i="1"/>
  <c r="M944" i="1"/>
  <c r="P944" i="1"/>
  <c r="L944" i="1"/>
  <c r="O944" i="1"/>
  <c r="N943" i="1"/>
  <c r="Q943" i="1"/>
  <c r="M943" i="1"/>
  <c r="P943" i="1"/>
  <c r="L943" i="1"/>
  <c r="O943" i="1"/>
  <c r="N942" i="1"/>
  <c r="Q942" i="1"/>
  <c r="M942" i="1"/>
  <c r="P942" i="1"/>
  <c r="L942" i="1"/>
  <c r="O942" i="1"/>
  <c r="N941" i="1"/>
  <c r="Q941" i="1"/>
  <c r="M941" i="1"/>
  <c r="P941" i="1"/>
  <c r="L941" i="1"/>
  <c r="O941" i="1"/>
  <c r="N940" i="1"/>
  <c r="Q940" i="1"/>
  <c r="M940" i="1"/>
  <c r="P940" i="1"/>
  <c r="L940" i="1"/>
  <c r="O940" i="1"/>
  <c r="N939" i="1"/>
  <c r="Q939" i="1"/>
  <c r="M939" i="1"/>
  <c r="P939" i="1"/>
  <c r="L939" i="1"/>
  <c r="O939" i="1"/>
  <c r="N938" i="1"/>
  <c r="Q938" i="1"/>
  <c r="M938" i="1"/>
  <c r="P938" i="1"/>
  <c r="L938" i="1"/>
  <c r="O938" i="1"/>
  <c r="N937" i="1"/>
  <c r="Q937" i="1"/>
  <c r="M937" i="1"/>
  <c r="P937" i="1"/>
  <c r="L937" i="1"/>
  <c r="O937" i="1"/>
  <c r="N936" i="1"/>
  <c r="Q936" i="1"/>
  <c r="M936" i="1"/>
  <c r="P936" i="1"/>
  <c r="L936" i="1"/>
  <c r="O936" i="1"/>
  <c r="N935" i="1"/>
  <c r="Q935" i="1"/>
  <c r="M935" i="1"/>
  <c r="P935" i="1"/>
  <c r="L935" i="1"/>
  <c r="O935" i="1"/>
  <c r="N934" i="1"/>
  <c r="Q934" i="1"/>
  <c r="M934" i="1"/>
  <c r="P934" i="1"/>
  <c r="L934" i="1"/>
  <c r="O934" i="1"/>
  <c r="N933" i="1"/>
  <c r="Q933" i="1"/>
  <c r="M933" i="1"/>
  <c r="P933" i="1"/>
  <c r="L933" i="1"/>
  <c r="O933" i="1"/>
  <c r="N932" i="1"/>
  <c r="Q932" i="1"/>
  <c r="M932" i="1"/>
  <c r="P932" i="1"/>
  <c r="L932" i="1"/>
  <c r="O932" i="1"/>
  <c r="N931" i="1"/>
  <c r="Q931" i="1"/>
  <c r="M931" i="1"/>
  <c r="P931" i="1"/>
  <c r="L931" i="1"/>
  <c r="O931" i="1"/>
  <c r="N930" i="1"/>
  <c r="Q930" i="1"/>
  <c r="M930" i="1"/>
  <c r="P930" i="1"/>
  <c r="L930" i="1"/>
  <c r="O930" i="1"/>
  <c r="N929" i="1"/>
  <c r="Q929" i="1"/>
  <c r="M929" i="1"/>
  <c r="P929" i="1"/>
  <c r="L929" i="1"/>
  <c r="O929" i="1"/>
  <c r="N928" i="1"/>
  <c r="Q928" i="1"/>
  <c r="M928" i="1"/>
  <c r="P928" i="1"/>
  <c r="L928" i="1"/>
  <c r="O928" i="1"/>
  <c r="N927" i="1"/>
  <c r="Q927" i="1"/>
  <c r="M927" i="1"/>
  <c r="P927" i="1"/>
  <c r="L927" i="1"/>
  <c r="O927" i="1"/>
  <c r="N926" i="1"/>
  <c r="Q926" i="1"/>
  <c r="M926" i="1"/>
  <c r="P926" i="1"/>
  <c r="L926" i="1"/>
  <c r="O926" i="1"/>
  <c r="N925" i="1"/>
  <c r="Q925" i="1"/>
  <c r="M925" i="1"/>
  <c r="P925" i="1"/>
  <c r="L925" i="1"/>
  <c r="O925" i="1"/>
  <c r="N924" i="1"/>
  <c r="Q924" i="1"/>
  <c r="M924" i="1"/>
  <c r="P924" i="1"/>
  <c r="L924" i="1"/>
  <c r="O924" i="1"/>
  <c r="N923" i="1"/>
  <c r="Q923" i="1"/>
  <c r="M923" i="1"/>
  <c r="P923" i="1"/>
  <c r="L923" i="1"/>
  <c r="O923" i="1"/>
  <c r="N922" i="1"/>
  <c r="Q922" i="1"/>
  <c r="M922" i="1"/>
  <c r="P922" i="1"/>
  <c r="L922" i="1"/>
  <c r="O922" i="1"/>
  <c r="N921" i="1"/>
  <c r="Q921" i="1"/>
  <c r="M921" i="1"/>
  <c r="P921" i="1"/>
  <c r="L921" i="1"/>
  <c r="O921" i="1"/>
  <c r="N920" i="1"/>
  <c r="Q920" i="1"/>
  <c r="M920" i="1"/>
  <c r="P920" i="1"/>
  <c r="L920" i="1"/>
  <c r="O920" i="1"/>
  <c r="N919" i="1"/>
  <c r="Q919" i="1"/>
  <c r="M919" i="1"/>
  <c r="P919" i="1"/>
  <c r="L919" i="1"/>
  <c r="O919" i="1"/>
  <c r="N918" i="1"/>
  <c r="Q918" i="1"/>
  <c r="M918" i="1"/>
  <c r="P918" i="1"/>
  <c r="L918" i="1"/>
  <c r="O918" i="1"/>
  <c r="N917" i="1"/>
  <c r="Q917" i="1"/>
  <c r="M917" i="1"/>
  <c r="P917" i="1"/>
  <c r="L917" i="1"/>
  <c r="O917" i="1"/>
  <c r="N916" i="1"/>
  <c r="Q916" i="1"/>
  <c r="M916" i="1"/>
  <c r="P916" i="1"/>
  <c r="L916" i="1"/>
  <c r="O916" i="1"/>
  <c r="N915" i="1"/>
  <c r="Q915" i="1"/>
  <c r="M915" i="1"/>
  <c r="P915" i="1"/>
  <c r="L915" i="1"/>
  <c r="O915" i="1"/>
  <c r="N914" i="1"/>
  <c r="Q914" i="1"/>
  <c r="M914" i="1"/>
  <c r="P914" i="1"/>
  <c r="L914" i="1"/>
  <c r="O914" i="1"/>
  <c r="N913" i="1"/>
  <c r="Q913" i="1"/>
  <c r="M913" i="1"/>
  <c r="P913" i="1"/>
  <c r="L913" i="1"/>
  <c r="O913" i="1"/>
  <c r="N912" i="1"/>
  <c r="Q912" i="1"/>
  <c r="M912" i="1"/>
  <c r="P912" i="1"/>
  <c r="L912" i="1"/>
  <c r="O912" i="1"/>
  <c r="N911" i="1"/>
  <c r="Q911" i="1"/>
  <c r="M911" i="1"/>
  <c r="P911" i="1"/>
  <c r="L911" i="1"/>
  <c r="O911" i="1"/>
  <c r="N910" i="1"/>
  <c r="Q910" i="1"/>
  <c r="M910" i="1"/>
  <c r="P910" i="1"/>
  <c r="L910" i="1"/>
  <c r="O910" i="1"/>
  <c r="N909" i="1"/>
  <c r="Q909" i="1"/>
  <c r="M909" i="1"/>
  <c r="P909" i="1"/>
  <c r="L909" i="1"/>
  <c r="O909" i="1"/>
  <c r="N908" i="1"/>
  <c r="Q908" i="1"/>
  <c r="M908" i="1"/>
  <c r="P908" i="1"/>
  <c r="L908" i="1"/>
  <c r="O908" i="1"/>
  <c r="N907" i="1"/>
  <c r="Q907" i="1"/>
  <c r="M907" i="1"/>
  <c r="P907" i="1"/>
  <c r="L907" i="1"/>
  <c r="O907" i="1"/>
  <c r="N906" i="1"/>
  <c r="Q906" i="1"/>
  <c r="M906" i="1"/>
  <c r="P906" i="1"/>
  <c r="L906" i="1"/>
  <c r="O906" i="1"/>
  <c r="N905" i="1"/>
  <c r="Q905" i="1"/>
  <c r="M905" i="1"/>
  <c r="P905" i="1"/>
  <c r="L905" i="1"/>
  <c r="O905" i="1"/>
  <c r="N904" i="1"/>
  <c r="Q904" i="1"/>
  <c r="M904" i="1"/>
  <c r="P904" i="1"/>
  <c r="L904" i="1"/>
  <c r="O904" i="1"/>
  <c r="N903" i="1"/>
  <c r="Q903" i="1"/>
  <c r="M903" i="1"/>
  <c r="P903" i="1"/>
  <c r="L903" i="1"/>
  <c r="O903" i="1"/>
  <c r="N902" i="1"/>
  <c r="Q902" i="1"/>
  <c r="M902" i="1"/>
  <c r="P902" i="1"/>
  <c r="L902" i="1"/>
  <c r="O902" i="1"/>
  <c r="N901" i="1"/>
  <c r="Q901" i="1"/>
  <c r="M901" i="1"/>
  <c r="P901" i="1"/>
  <c r="L901" i="1"/>
  <c r="O901" i="1"/>
  <c r="N900" i="1"/>
  <c r="Q900" i="1"/>
  <c r="M900" i="1"/>
  <c r="P900" i="1"/>
  <c r="L900" i="1"/>
  <c r="O900" i="1"/>
  <c r="N899" i="1"/>
  <c r="Q899" i="1"/>
  <c r="M899" i="1"/>
  <c r="P899" i="1"/>
  <c r="L899" i="1"/>
  <c r="O899" i="1"/>
  <c r="N898" i="1"/>
  <c r="Q898" i="1"/>
  <c r="M898" i="1"/>
  <c r="P898" i="1"/>
  <c r="L898" i="1"/>
  <c r="O898" i="1"/>
  <c r="N897" i="1"/>
  <c r="Q897" i="1"/>
  <c r="M897" i="1"/>
  <c r="P897" i="1"/>
  <c r="L897" i="1"/>
  <c r="O897" i="1"/>
  <c r="N896" i="1"/>
  <c r="Q896" i="1"/>
  <c r="M896" i="1"/>
  <c r="P896" i="1"/>
  <c r="L896" i="1"/>
  <c r="O896" i="1"/>
  <c r="N895" i="1"/>
  <c r="Q895" i="1"/>
  <c r="M895" i="1"/>
  <c r="P895" i="1"/>
  <c r="L895" i="1"/>
  <c r="O895" i="1"/>
  <c r="N894" i="1"/>
  <c r="Q894" i="1"/>
  <c r="M894" i="1"/>
  <c r="P894" i="1"/>
  <c r="L894" i="1"/>
  <c r="O894" i="1"/>
  <c r="N893" i="1"/>
  <c r="Q893" i="1"/>
  <c r="M893" i="1"/>
  <c r="P893" i="1"/>
  <c r="L893" i="1"/>
  <c r="O893" i="1"/>
  <c r="N892" i="1"/>
  <c r="Q892" i="1"/>
  <c r="M892" i="1"/>
  <c r="P892" i="1"/>
  <c r="L892" i="1"/>
  <c r="O892" i="1"/>
  <c r="N891" i="1"/>
  <c r="Q891" i="1"/>
  <c r="M891" i="1"/>
  <c r="P891" i="1"/>
  <c r="L891" i="1"/>
  <c r="O891" i="1"/>
  <c r="N890" i="1"/>
  <c r="Q890" i="1"/>
  <c r="M890" i="1"/>
  <c r="P890" i="1"/>
  <c r="L890" i="1"/>
  <c r="O890" i="1"/>
  <c r="N889" i="1"/>
  <c r="Q889" i="1"/>
  <c r="M889" i="1"/>
  <c r="P889" i="1"/>
  <c r="L889" i="1"/>
  <c r="O889" i="1"/>
  <c r="N888" i="1"/>
  <c r="Q888" i="1"/>
  <c r="M888" i="1"/>
  <c r="P888" i="1"/>
  <c r="L888" i="1"/>
  <c r="O888" i="1"/>
  <c r="N887" i="1"/>
  <c r="Q887" i="1"/>
  <c r="M887" i="1"/>
  <c r="P887" i="1"/>
  <c r="L887" i="1"/>
  <c r="O887" i="1"/>
  <c r="N886" i="1"/>
  <c r="Q886" i="1"/>
  <c r="M886" i="1"/>
  <c r="P886" i="1"/>
  <c r="L886" i="1"/>
  <c r="O886" i="1"/>
  <c r="N885" i="1"/>
  <c r="Q885" i="1"/>
  <c r="M885" i="1"/>
  <c r="P885" i="1"/>
  <c r="L885" i="1"/>
  <c r="O885" i="1"/>
  <c r="N884" i="1"/>
  <c r="Q884" i="1"/>
  <c r="M884" i="1"/>
  <c r="P884" i="1"/>
  <c r="L884" i="1"/>
  <c r="O884" i="1"/>
  <c r="N883" i="1"/>
  <c r="Q883" i="1"/>
  <c r="M883" i="1"/>
  <c r="P883" i="1"/>
  <c r="L883" i="1"/>
  <c r="O883" i="1"/>
  <c r="N882" i="1"/>
  <c r="Q882" i="1"/>
  <c r="M882" i="1"/>
  <c r="P882" i="1"/>
  <c r="L882" i="1"/>
  <c r="O882" i="1"/>
  <c r="N881" i="1"/>
  <c r="Q881" i="1"/>
  <c r="M881" i="1"/>
  <c r="P881" i="1"/>
  <c r="L881" i="1"/>
  <c r="O881" i="1"/>
  <c r="N880" i="1"/>
  <c r="Q880" i="1"/>
  <c r="M880" i="1"/>
  <c r="P880" i="1"/>
  <c r="L880" i="1"/>
  <c r="O880" i="1"/>
  <c r="N879" i="1"/>
  <c r="Q879" i="1"/>
  <c r="M879" i="1"/>
  <c r="P879" i="1"/>
  <c r="L879" i="1"/>
  <c r="O879" i="1"/>
  <c r="N878" i="1"/>
  <c r="Q878" i="1"/>
  <c r="M878" i="1"/>
  <c r="P878" i="1"/>
  <c r="L878" i="1"/>
  <c r="O878" i="1"/>
  <c r="N877" i="1"/>
  <c r="Q877" i="1"/>
  <c r="M877" i="1"/>
  <c r="P877" i="1"/>
  <c r="L877" i="1"/>
  <c r="O877" i="1"/>
  <c r="N876" i="1"/>
  <c r="Q876" i="1"/>
  <c r="M876" i="1"/>
  <c r="P876" i="1"/>
  <c r="L876" i="1"/>
  <c r="O876" i="1"/>
  <c r="N875" i="1"/>
  <c r="Q875" i="1"/>
  <c r="M875" i="1"/>
  <c r="P875" i="1"/>
  <c r="L875" i="1"/>
  <c r="O875" i="1"/>
  <c r="N874" i="1"/>
  <c r="Q874" i="1"/>
  <c r="M874" i="1"/>
  <c r="P874" i="1"/>
  <c r="L874" i="1"/>
  <c r="O874" i="1"/>
  <c r="N873" i="1"/>
  <c r="Q873" i="1"/>
  <c r="M873" i="1"/>
  <c r="P873" i="1"/>
  <c r="L873" i="1"/>
  <c r="O873" i="1"/>
  <c r="N872" i="1"/>
  <c r="Q872" i="1"/>
  <c r="M872" i="1"/>
  <c r="P872" i="1"/>
  <c r="L872" i="1"/>
  <c r="O872" i="1"/>
  <c r="N871" i="1"/>
  <c r="Q871" i="1"/>
  <c r="M871" i="1"/>
  <c r="P871" i="1"/>
  <c r="L871" i="1"/>
  <c r="O871" i="1"/>
  <c r="N870" i="1"/>
  <c r="Q870" i="1"/>
  <c r="M870" i="1"/>
  <c r="P870" i="1"/>
  <c r="L870" i="1"/>
  <c r="O870" i="1"/>
  <c r="N869" i="1"/>
  <c r="Q869" i="1"/>
  <c r="M869" i="1"/>
  <c r="P869" i="1"/>
  <c r="L869" i="1"/>
  <c r="O869" i="1"/>
  <c r="N868" i="1"/>
  <c r="Q868" i="1"/>
  <c r="M868" i="1"/>
  <c r="P868" i="1"/>
  <c r="L868" i="1"/>
  <c r="O868" i="1"/>
  <c r="N867" i="1"/>
  <c r="Q867" i="1"/>
  <c r="M867" i="1"/>
  <c r="P867" i="1"/>
  <c r="L867" i="1"/>
  <c r="O867" i="1"/>
  <c r="N866" i="1"/>
  <c r="Q866" i="1"/>
  <c r="M866" i="1"/>
  <c r="P866" i="1"/>
  <c r="L866" i="1"/>
  <c r="O866" i="1"/>
  <c r="N865" i="1"/>
  <c r="Q865" i="1"/>
  <c r="M865" i="1"/>
  <c r="P865" i="1"/>
  <c r="L865" i="1"/>
  <c r="O865" i="1"/>
  <c r="N864" i="1"/>
  <c r="Q864" i="1"/>
  <c r="M864" i="1"/>
  <c r="P864" i="1"/>
  <c r="L864" i="1"/>
  <c r="O864" i="1"/>
  <c r="N863" i="1"/>
  <c r="Q863" i="1"/>
  <c r="M863" i="1"/>
  <c r="P863" i="1"/>
  <c r="L863" i="1"/>
  <c r="O863" i="1"/>
  <c r="N862" i="1"/>
  <c r="Q862" i="1"/>
  <c r="M862" i="1"/>
  <c r="P862" i="1"/>
  <c r="L862" i="1"/>
  <c r="O862" i="1"/>
  <c r="N861" i="1"/>
  <c r="Q861" i="1"/>
  <c r="M861" i="1"/>
  <c r="P861" i="1"/>
  <c r="L861" i="1"/>
  <c r="O861" i="1"/>
  <c r="N860" i="1"/>
  <c r="Q860" i="1"/>
  <c r="M860" i="1"/>
  <c r="P860" i="1"/>
  <c r="L860" i="1"/>
  <c r="O860" i="1"/>
  <c r="N859" i="1"/>
  <c r="Q859" i="1"/>
  <c r="M859" i="1"/>
  <c r="P859" i="1"/>
  <c r="L859" i="1"/>
  <c r="O859" i="1"/>
  <c r="N858" i="1"/>
  <c r="Q858" i="1"/>
  <c r="M858" i="1"/>
  <c r="P858" i="1"/>
  <c r="L858" i="1"/>
  <c r="O858" i="1"/>
  <c r="N857" i="1"/>
  <c r="Q857" i="1"/>
  <c r="M857" i="1"/>
  <c r="P857" i="1"/>
  <c r="L857" i="1"/>
  <c r="O857" i="1"/>
  <c r="N856" i="1"/>
  <c r="Q856" i="1"/>
  <c r="M856" i="1"/>
  <c r="P856" i="1"/>
  <c r="L856" i="1"/>
  <c r="O856" i="1"/>
  <c r="N855" i="1"/>
  <c r="Q855" i="1"/>
  <c r="M855" i="1"/>
  <c r="P855" i="1"/>
  <c r="L855" i="1"/>
  <c r="O855" i="1"/>
  <c r="N854" i="1"/>
  <c r="Q854" i="1"/>
  <c r="M854" i="1"/>
  <c r="P854" i="1"/>
  <c r="L854" i="1"/>
  <c r="O854" i="1"/>
  <c r="N853" i="1"/>
  <c r="Q853" i="1"/>
  <c r="M853" i="1"/>
  <c r="P853" i="1"/>
  <c r="L853" i="1"/>
  <c r="O853" i="1"/>
  <c r="N852" i="1"/>
  <c r="Q852" i="1"/>
  <c r="M852" i="1"/>
  <c r="P852" i="1"/>
  <c r="L852" i="1"/>
  <c r="O852" i="1"/>
  <c r="N851" i="1"/>
  <c r="Q851" i="1"/>
  <c r="M851" i="1"/>
  <c r="P851" i="1"/>
  <c r="L851" i="1"/>
  <c r="O851" i="1"/>
  <c r="N850" i="1"/>
  <c r="Q850" i="1"/>
  <c r="M850" i="1"/>
  <c r="P850" i="1"/>
  <c r="L850" i="1"/>
  <c r="O850" i="1"/>
  <c r="N849" i="1"/>
  <c r="Q849" i="1"/>
  <c r="M849" i="1"/>
  <c r="P849" i="1"/>
  <c r="L849" i="1"/>
  <c r="O849" i="1"/>
  <c r="N848" i="1"/>
  <c r="Q848" i="1"/>
  <c r="M848" i="1"/>
  <c r="P848" i="1"/>
  <c r="L848" i="1"/>
  <c r="O848" i="1"/>
  <c r="N847" i="1"/>
  <c r="Q847" i="1"/>
  <c r="M847" i="1"/>
  <c r="P847" i="1"/>
  <c r="L847" i="1"/>
  <c r="O847" i="1"/>
  <c r="N846" i="1"/>
  <c r="Q846" i="1"/>
  <c r="M846" i="1"/>
  <c r="P846" i="1"/>
  <c r="L846" i="1"/>
  <c r="O846" i="1"/>
  <c r="N845" i="1"/>
  <c r="Q845" i="1"/>
  <c r="M845" i="1"/>
  <c r="P845" i="1"/>
  <c r="L845" i="1"/>
  <c r="O845" i="1"/>
  <c r="N844" i="1"/>
  <c r="Q844" i="1"/>
  <c r="M844" i="1"/>
  <c r="P844" i="1"/>
  <c r="L844" i="1"/>
  <c r="O844" i="1"/>
  <c r="N843" i="1"/>
  <c r="Q843" i="1"/>
  <c r="M843" i="1"/>
  <c r="P843" i="1"/>
  <c r="L843" i="1"/>
  <c r="O843" i="1"/>
  <c r="N842" i="1"/>
  <c r="Q842" i="1"/>
  <c r="M842" i="1"/>
  <c r="P842" i="1"/>
  <c r="L842" i="1"/>
  <c r="O842" i="1"/>
  <c r="N841" i="1"/>
  <c r="Q841" i="1"/>
  <c r="M841" i="1"/>
  <c r="P841" i="1"/>
  <c r="L841" i="1"/>
  <c r="O841" i="1"/>
  <c r="N840" i="1"/>
  <c r="Q840" i="1"/>
  <c r="M840" i="1"/>
  <c r="P840" i="1"/>
  <c r="L840" i="1"/>
  <c r="O840" i="1"/>
  <c r="N839" i="1"/>
  <c r="Q839" i="1"/>
  <c r="M839" i="1"/>
  <c r="P839" i="1"/>
  <c r="L839" i="1"/>
  <c r="O839" i="1"/>
  <c r="N838" i="1"/>
  <c r="Q838" i="1"/>
  <c r="M838" i="1"/>
  <c r="P838" i="1"/>
  <c r="L838" i="1"/>
  <c r="O838" i="1"/>
  <c r="N837" i="1"/>
  <c r="Q837" i="1"/>
  <c r="M837" i="1"/>
  <c r="P837" i="1"/>
  <c r="L837" i="1"/>
  <c r="O837" i="1"/>
  <c r="N836" i="1"/>
  <c r="Q836" i="1"/>
  <c r="M836" i="1"/>
  <c r="P836" i="1"/>
  <c r="L836" i="1"/>
  <c r="O836" i="1"/>
  <c r="N835" i="1"/>
  <c r="Q835" i="1"/>
  <c r="M835" i="1"/>
  <c r="P835" i="1"/>
  <c r="L835" i="1"/>
  <c r="O835" i="1"/>
  <c r="N834" i="1"/>
  <c r="Q834" i="1"/>
  <c r="M834" i="1"/>
  <c r="P834" i="1"/>
  <c r="L834" i="1"/>
  <c r="O834" i="1"/>
  <c r="N833" i="1"/>
  <c r="Q833" i="1"/>
  <c r="M833" i="1"/>
  <c r="P833" i="1"/>
  <c r="L833" i="1"/>
  <c r="O833" i="1"/>
  <c r="N832" i="1"/>
  <c r="Q832" i="1"/>
  <c r="M832" i="1"/>
  <c r="P832" i="1"/>
  <c r="L832" i="1"/>
  <c r="O832" i="1"/>
  <c r="N831" i="1"/>
  <c r="Q831" i="1"/>
  <c r="M831" i="1"/>
  <c r="P831" i="1"/>
  <c r="L831" i="1"/>
  <c r="O831" i="1"/>
  <c r="N830" i="1"/>
  <c r="Q830" i="1"/>
  <c r="M830" i="1"/>
  <c r="P830" i="1"/>
  <c r="L830" i="1"/>
  <c r="O830" i="1"/>
  <c r="N829" i="1"/>
  <c r="Q829" i="1"/>
  <c r="M829" i="1"/>
  <c r="P829" i="1"/>
  <c r="L829" i="1"/>
  <c r="O829" i="1"/>
  <c r="N828" i="1"/>
  <c r="Q828" i="1"/>
  <c r="M828" i="1"/>
  <c r="P828" i="1"/>
  <c r="L828" i="1"/>
  <c r="O828" i="1"/>
  <c r="N827" i="1"/>
  <c r="Q827" i="1"/>
  <c r="M827" i="1"/>
  <c r="P827" i="1"/>
  <c r="L827" i="1"/>
  <c r="O827" i="1"/>
  <c r="N826" i="1"/>
  <c r="Q826" i="1"/>
  <c r="M826" i="1"/>
  <c r="P826" i="1"/>
  <c r="L826" i="1"/>
  <c r="O826" i="1"/>
  <c r="N825" i="1"/>
  <c r="Q825" i="1"/>
  <c r="M825" i="1"/>
  <c r="P825" i="1"/>
  <c r="L825" i="1"/>
  <c r="O825" i="1"/>
  <c r="N824" i="1"/>
  <c r="Q824" i="1"/>
  <c r="M824" i="1"/>
  <c r="P824" i="1"/>
  <c r="L824" i="1"/>
  <c r="O824" i="1"/>
  <c r="N823" i="1"/>
  <c r="Q823" i="1"/>
  <c r="M823" i="1"/>
  <c r="P823" i="1"/>
  <c r="L823" i="1"/>
  <c r="O823" i="1"/>
  <c r="N822" i="1"/>
  <c r="Q822" i="1"/>
  <c r="M822" i="1"/>
  <c r="P822" i="1"/>
  <c r="L822" i="1"/>
  <c r="O822" i="1"/>
  <c r="N821" i="1"/>
  <c r="Q821" i="1"/>
  <c r="M821" i="1"/>
  <c r="P821" i="1"/>
  <c r="L821" i="1"/>
  <c r="O821" i="1"/>
  <c r="N820" i="1"/>
  <c r="Q820" i="1"/>
  <c r="M820" i="1"/>
  <c r="P820" i="1"/>
  <c r="L820" i="1"/>
  <c r="O820" i="1"/>
  <c r="N819" i="1"/>
  <c r="Q819" i="1"/>
  <c r="M819" i="1"/>
  <c r="P819" i="1"/>
  <c r="L819" i="1"/>
  <c r="O819" i="1"/>
  <c r="N818" i="1"/>
  <c r="Q818" i="1"/>
  <c r="M818" i="1"/>
  <c r="P818" i="1"/>
  <c r="L818" i="1"/>
  <c r="O818" i="1"/>
  <c r="N817" i="1"/>
  <c r="Q817" i="1"/>
  <c r="M817" i="1"/>
  <c r="P817" i="1"/>
  <c r="L817" i="1"/>
  <c r="O817" i="1"/>
  <c r="N816" i="1"/>
  <c r="Q816" i="1"/>
  <c r="M816" i="1"/>
  <c r="P816" i="1"/>
  <c r="L816" i="1"/>
  <c r="O816" i="1"/>
  <c r="N815" i="1"/>
  <c r="Q815" i="1"/>
  <c r="M815" i="1"/>
  <c r="P815" i="1"/>
  <c r="L815" i="1"/>
  <c r="O815" i="1"/>
  <c r="N814" i="1"/>
  <c r="Q814" i="1"/>
  <c r="M814" i="1"/>
  <c r="P814" i="1"/>
  <c r="L814" i="1"/>
  <c r="O814" i="1"/>
  <c r="N813" i="1"/>
  <c r="Q813" i="1"/>
  <c r="M813" i="1"/>
  <c r="P813" i="1"/>
  <c r="L813" i="1"/>
  <c r="O813" i="1"/>
  <c r="N812" i="1"/>
  <c r="Q812" i="1"/>
  <c r="M812" i="1"/>
  <c r="P812" i="1"/>
  <c r="L812" i="1"/>
  <c r="O812" i="1"/>
  <c r="N811" i="1"/>
  <c r="Q811" i="1"/>
  <c r="M811" i="1"/>
  <c r="P811" i="1"/>
  <c r="L811" i="1"/>
  <c r="O811" i="1"/>
  <c r="N810" i="1"/>
  <c r="Q810" i="1"/>
  <c r="M810" i="1"/>
  <c r="P810" i="1"/>
  <c r="L810" i="1"/>
  <c r="O810" i="1"/>
  <c r="N809" i="1"/>
  <c r="Q809" i="1"/>
  <c r="M809" i="1"/>
  <c r="P809" i="1"/>
  <c r="L809" i="1"/>
  <c r="O809" i="1"/>
  <c r="N808" i="1"/>
  <c r="Q808" i="1"/>
  <c r="M808" i="1"/>
  <c r="P808" i="1"/>
  <c r="L808" i="1"/>
  <c r="O808" i="1"/>
  <c r="N807" i="1"/>
  <c r="Q807" i="1"/>
  <c r="M807" i="1"/>
  <c r="P807" i="1"/>
  <c r="L807" i="1"/>
  <c r="O807" i="1"/>
  <c r="N806" i="1"/>
  <c r="Q806" i="1"/>
  <c r="M806" i="1"/>
  <c r="P806" i="1"/>
  <c r="L806" i="1"/>
  <c r="O806" i="1"/>
  <c r="N805" i="1"/>
  <c r="Q805" i="1"/>
  <c r="M805" i="1"/>
  <c r="P805" i="1"/>
  <c r="L805" i="1"/>
  <c r="O805" i="1"/>
  <c r="N804" i="1"/>
  <c r="Q804" i="1"/>
  <c r="M804" i="1"/>
  <c r="P804" i="1"/>
  <c r="L804" i="1"/>
  <c r="O804" i="1"/>
  <c r="N803" i="1"/>
  <c r="Q803" i="1"/>
  <c r="M803" i="1"/>
  <c r="P803" i="1"/>
  <c r="L803" i="1"/>
  <c r="O803" i="1"/>
  <c r="N802" i="1"/>
  <c r="Q802" i="1"/>
  <c r="M802" i="1"/>
  <c r="P802" i="1"/>
  <c r="L802" i="1"/>
  <c r="O802" i="1"/>
  <c r="N801" i="1"/>
  <c r="Q801" i="1"/>
  <c r="M801" i="1"/>
  <c r="P801" i="1"/>
  <c r="L801" i="1"/>
  <c r="O801" i="1"/>
  <c r="N800" i="1"/>
  <c r="Q800" i="1"/>
  <c r="M800" i="1"/>
  <c r="P800" i="1"/>
  <c r="L800" i="1"/>
  <c r="O800" i="1"/>
  <c r="N799" i="1"/>
  <c r="Q799" i="1"/>
  <c r="M799" i="1"/>
  <c r="P799" i="1"/>
  <c r="L799" i="1"/>
  <c r="O799" i="1"/>
  <c r="N798" i="1"/>
  <c r="Q798" i="1"/>
  <c r="M798" i="1"/>
  <c r="P798" i="1"/>
  <c r="L798" i="1"/>
  <c r="O798" i="1"/>
  <c r="N797" i="1"/>
  <c r="Q797" i="1"/>
  <c r="M797" i="1"/>
  <c r="P797" i="1"/>
  <c r="L797" i="1"/>
  <c r="O797" i="1"/>
  <c r="N796" i="1"/>
  <c r="Q796" i="1"/>
  <c r="M796" i="1"/>
  <c r="P796" i="1"/>
  <c r="L796" i="1"/>
  <c r="O796" i="1"/>
  <c r="N795" i="1"/>
  <c r="Q795" i="1"/>
  <c r="M795" i="1"/>
  <c r="P795" i="1"/>
  <c r="L795" i="1"/>
  <c r="O795" i="1"/>
  <c r="N794" i="1"/>
  <c r="Q794" i="1"/>
  <c r="M794" i="1"/>
  <c r="P794" i="1"/>
  <c r="L794" i="1"/>
  <c r="O794" i="1"/>
  <c r="N793" i="1"/>
  <c r="Q793" i="1"/>
  <c r="M793" i="1"/>
  <c r="P793" i="1"/>
  <c r="L793" i="1"/>
  <c r="O793" i="1"/>
  <c r="N792" i="1"/>
  <c r="Q792" i="1"/>
  <c r="M792" i="1"/>
  <c r="P792" i="1"/>
  <c r="L792" i="1"/>
  <c r="O792" i="1"/>
  <c r="N791" i="1"/>
  <c r="Q791" i="1"/>
  <c r="M791" i="1"/>
  <c r="P791" i="1"/>
  <c r="L791" i="1"/>
  <c r="O791" i="1"/>
  <c r="N790" i="1"/>
  <c r="Q790" i="1"/>
  <c r="M790" i="1"/>
  <c r="P790" i="1"/>
  <c r="L790" i="1"/>
  <c r="O790" i="1"/>
  <c r="N789" i="1"/>
  <c r="Q789" i="1"/>
  <c r="M789" i="1"/>
  <c r="P789" i="1"/>
  <c r="L789" i="1"/>
  <c r="O789" i="1"/>
  <c r="N788" i="1"/>
  <c r="Q788" i="1"/>
  <c r="M788" i="1"/>
  <c r="P788" i="1"/>
  <c r="L788" i="1"/>
  <c r="O788" i="1"/>
  <c r="N787" i="1"/>
  <c r="Q787" i="1"/>
  <c r="M787" i="1"/>
  <c r="P787" i="1"/>
  <c r="L787" i="1"/>
  <c r="O787" i="1"/>
  <c r="N786" i="1"/>
  <c r="Q786" i="1"/>
  <c r="M786" i="1"/>
  <c r="P786" i="1"/>
  <c r="L786" i="1"/>
  <c r="O786" i="1"/>
  <c r="N785" i="1"/>
  <c r="Q785" i="1"/>
  <c r="M785" i="1"/>
  <c r="P785" i="1"/>
  <c r="L785" i="1"/>
  <c r="O785" i="1"/>
  <c r="N784" i="1"/>
  <c r="Q784" i="1"/>
  <c r="M784" i="1"/>
  <c r="P784" i="1"/>
  <c r="L784" i="1"/>
  <c r="O784" i="1"/>
  <c r="N783" i="1"/>
  <c r="Q783" i="1"/>
  <c r="M783" i="1"/>
  <c r="P783" i="1"/>
  <c r="L783" i="1"/>
  <c r="O783" i="1"/>
  <c r="N782" i="1"/>
  <c r="Q782" i="1"/>
  <c r="M782" i="1"/>
  <c r="P782" i="1"/>
  <c r="L782" i="1"/>
  <c r="O782" i="1"/>
  <c r="N781" i="1"/>
  <c r="Q781" i="1"/>
  <c r="M781" i="1"/>
  <c r="P781" i="1"/>
  <c r="L781" i="1"/>
  <c r="O781" i="1"/>
  <c r="N780" i="1"/>
  <c r="Q780" i="1"/>
  <c r="M780" i="1"/>
  <c r="P780" i="1"/>
  <c r="L780" i="1"/>
  <c r="O780" i="1"/>
  <c r="N779" i="1"/>
  <c r="Q779" i="1"/>
  <c r="M779" i="1"/>
  <c r="P779" i="1"/>
  <c r="L779" i="1"/>
  <c r="O779" i="1"/>
  <c r="N778" i="1"/>
  <c r="Q778" i="1"/>
  <c r="M778" i="1"/>
  <c r="P778" i="1"/>
  <c r="L778" i="1"/>
  <c r="O778" i="1"/>
  <c r="N777" i="1"/>
  <c r="Q777" i="1"/>
  <c r="M777" i="1"/>
  <c r="P777" i="1"/>
  <c r="L777" i="1"/>
  <c r="O777" i="1"/>
  <c r="N776" i="1"/>
  <c r="Q776" i="1"/>
  <c r="M776" i="1"/>
  <c r="P776" i="1"/>
  <c r="L776" i="1"/>
  <c r="O776" i="1"/>
  <c r="N775" i="1"/>
  <c r="Q775" i="1"/>
  <c r="M775" i="1"/>
  <c r="P775" i="1"/>
  <c r="L775" i="1"/>
  <c r="O775" i="1"/>
  <c r="N774" i="1"/>
  <c r="Q774" i="1"/>
  <c r="M774" i="1"/>
  <c r="P774" i="1"/>
  <c r="L774" i="1"/>
  <c r="O774" i="1"/>
  <c r="N773" i="1"/>
  <c r="Q773" i="1"/>
  <c r="M773" i="1"/>
  <c r="P773" i="1"/>
  <c r="L773" i="1"/>
  <c r="O773" i="1"/>
  <c r="N772" i="1"/>
  <c r="Q772" i="1"/>
  <c r="M772" i="1"/>
  <c r="P772" i="1"/>
  <c r="L772" i="1"/>
  <c r="O772" i="1"/>
  <c r="N771" i="1"/>
  <c r="Q771" i="1"/>
  <c r="M771" i="1"/>
  <c r="P771" i="1"/>
  <c r="L771" i="1"/>
  <c r="O771" i="1"/>
  <c r="N770" i="1"/>
  <c r="Q770" i="1"/>
  <c r="M770" i="1"/>
  <c r="P770" i="1"/>
  <c r="L770" i="1"/>
  <c r="O770" i="1"/>
  <c r="N769" i="1"/>
  <c r="Q769" i="1"/>
  <c r="M769" i="1"/>
  <c r="P769" i="1"/>
  <c r="L769" i="1"/>
  <c r="O769" i="1"/>
  <c r="N768" i="1"/>
  <c r="Q768" i="1"/>
  <c r="M768" i="1"/>
  <c r="P768" i="1"/>
  <c r="L768" i="1"/>
  <c r="O768" i="1"/>
  <c r="N767" i="1"/>
  <c r="Q767" i="1"/>
  <c r="M767" i="1"/>
  <c r="P767" i="1"/>
  <c r="L767" i="1"/>
  <c r="O767" i="1"/>
  <c r="N766" i="1"/>
  <c r="Q766" i="1"/>
  <c r="M766" i="1"/>
  <c r="P766" i="1"/>
  <c r="L766" i="1"/>
  <c r="O766" i="1"/>
  <c r="N765" i="1"/>
  <c r="Q765" i="1"/>
  <c r="M765" i="1"/>
  <c r="P765" i="1"/>
  <c r="L765" i="1"/>
  <c r="O765" i="1"/>
  <c r="N764" i="1"/>
  <c r="Q764" i="1"/>
  <c r="M764" i="1"/>
  <c r="P764" i="1"/>
  <c r="L764" i="1"/>
  <c r="O764" i="1"/>
  <c r="N763" i="1"/>
  <c r="Q763" i="1"/>
  <c r="M763" i="1"/>
  <c r="P763" i="1"/>
  <c r="L763" i="1"/>
  <c r="O763" i="1"/>
  <c r="N762" i="1"/>
  <c r="Q762" i="1"/>
  <c r="M762" i="1"/>
  <c r="P762" i="1"/>
  <c r="L762" i="1"/>
  <c r="O762" i="1"/>
  <c r="N761" i="1"/>
  <c r="Q761" i="1"/>
  <c r="M761" i="1"/>
  <c r="P761" i="1"/>
  <c r="L761" i="1"/>
  <c r="O761" i="1"/>
  <c r="N760" i="1"/>
  <c r="Q760" i="1"/>
  <c r="M760" i="1"/>
  <c r="P760" i="1"/>
  <c r="L760" i="1"/>
  <c r="O760" i="1"/>
  <c r="N759" i="1"/>
  <c r="Q759" i="1"/>
  <c r="M759" i="1"/>
  <c r="P759" i="1"/>
  <c r="L759" i="1"/>
  <c r="O759" i="1"/>
  <c r="N758" i="1"/>
  <c r="Q758" i="1"/>
  <c r="M758" i="1"/>
  <c r="P758" i="1"/>
  <c r="L758" i="1"/>
  <c r="O758" i="1"/>
  <c r="N757" i="1"/>
  <c r="Q757" i="1"/>
  <c r="M757" i="1"/>
  <c r="P757" i="1"/>
  <c r="L757" i="1"/>
  <c r="O757" i="1"/>
  <c r="N756" i="1"/>
  <c r="Q756" i="1"/>
  <c r="M756" i="1"/>
  <c r="P756" i="1"/>
  <c r="L756" i="1"/>
  <c r="O756" i="1"/>
  <c r="N755" i="1"/>
  <c r="Q755" i="1"/>
  <c r="M755" i="1"/>
  <c r="P755" i="1"/>
  <c r="L755" i="1"/>
  <c r="O755" i="1"/>
  <c r="N754" i="1"/>
  <c r="Q754" i="1"/>
  <c r="M754" i="1"/>
  <c r="P754" i="1"/>
  <c r="L754" i="1"/>
  <c r="O754" i="1"/>
  <c r="N753" i="1"/>
  <c r="Q753" i="1"/>
  <c r="M753" i="1"/>
  <c r="P753" i="1"/>
  <c r="L753" i="1"/>
  <c r="O753" i="1"/>
  <c r="N752" i="1"/>
  <c r="Q752" i="1"/>
  <c r="M752" i="1"/>
  <c r="P752" i="1"/>
  <c r="L752" i="1"/>
  <c r="O752" i="1"/>
  <c r="N751" i="1"/>
  <c r="Q751" i="1"/>
  <c r="M751" i="1"/>
  <c r="P751" i="1"/>
  <c r="L751" i="1"/>
  <c r="O751" i="1"/>
  <c r="N750" i="1"/>
  <c r="Q750" i="1"/>
  <c r="M750" i="1"/>
  <c r="P750" i="1"/>
  <c r="L750" i="1"/>
  <c r="O750" i="1"/>
  <c r="N749" i="1"/>
  <c r="Q749" i="1"/>
  <c r="M749" i="1"/>
  <c r="P749" i="1"/>
  <c r="L749" i="1"/>
  <c r="O749" i="1"/>
  <c r="N748" i="1"/>
  <c r="Q748" i="1"/>
  <c r="M748" i="1"/>
  <c r="P748" i="1"/>
  <c r="L748" i="1"/>
  <c r="O748" i="1"/>
  <c r="N747" i="1"/>
  <c r="Q747" i="1"/>
  <c r="M747" i="1"/>
  <c r="P747" i="1"/>
  <c r="L747" i="1"/>
  <c r="O747" i="1"/>
  <c r="N746" i="1"/>
  <c r="Q746" i="1"/>
  <c r="M746" i="1"/>
  <c r="P746" i="1"/>
  <c r="L746" i="1"/>
  <c r="O746" i="1"/>
  <c r="N745" i="1"/>
  <c r="Q745" i="1"/>
  <c r="M745" i="1"/>
  <c r="P745" i="1"/>
  <c r="L745" i="1"/>
  <c r="O745" i="1"/>
  <c r="N744" i="1"/>
  <c r="Q744" i="1"/>
  <c r="M744" i="1"/>
  <c r="P744" i="1"/>
  <c r="L744" i="1"/>
  <c r="O744" i="1"/>
  <c r="N743" i="1"/>
  <c r="Q743" i="1"/>
  <c r="M743" i="1"/>
  <c r="P743" i="1"/>
  <c r="L743" i="1"/>
  <c r="O743" i="1"/>
  <c r="N742" i="1"/>
  <c r="Q742" i="1"/>
  <c r="M742" i="1"/>
  <c r="P742" i="1"/>
  <c r="L742" i="1"/>
  <c r="O742" i="1"/>
  <c r="N741" i="1"/>
  <c r="Q741" i="1"/>
  <c r="M741" i="1"/>
  <c r="P741" i="1"/>
  <c r="L741" i="1"/>
  <c r="O741" i="1"/>
  <c r="N740" i="1"/>
  <c r="Q740" i="1"/>
  <c r="M740" i="1"/>
  <c r="P740" i="1"/>
  <c r="L740" i="1"/>
  <c r="O740" i="1"/>
  <c r="N739" i="1"/>
  <c r="Q739" i="1"/>
  <c r="M739" i="1"/>
  <c r="P739" i="1"/>
  <c r="L739" i="1"/>
  <c r="O739" i="1"/>
  <c r="N738" i="1"/>
  <c r="Q738" i="1"/>
  <c r="M738" i="1"/>
  <c r="P738" i="1"/>
  <c r="L738" i="1"/>
  <c r="O738" i="1"/>
  <c r="N737" i="1"/>
  <c r="Q737" i="1"/>
  <c r="M737" i="1"/>
  <c r="P737" i="1"/>
  <c r="L737" i="1"/>
  <c r="O737" i="1"/>
  <c r="N736" i="1"/>
  <c r="Q736" i="1"/>
  <c r="M736" i="1"/>
  <c r="P736" i="1"/>
  <c r="L736" i="1"/>
  <c r="O736" i="1"/>
  <c r="N735" i="1"/>
  <c r="Q735" i="1"/>
  <c r="M735" i="1"/>
  <c r="P735" i="1"/>
  <c r="L735" i="1"/>
  <c r="O735" i="1"/>
  <c r="N734" i="1"/>
  <c r="Q734" i="1"/>
  <c r="M734" i="1"/>
  <c r="P734" i="1"/>
  <c r="L734" i="1"/>
  <c r="O734" i="1"/>
  <c r="N733" i="1"/>
  <c r="Q733" i="1"/>
  <c r="M733" i="1"/>
  <c r="P733" i="1"/>
  <c r="L733" i="1"/>
  <c r="O733" i="1"/>
  <c r="N732" i="1"/>
  <c r="Q732" i="1"/>
  <c r="M732" i="1"/>
  <c r="P732" i="1"/>
  <c r="L732" i="1"/>
  <c r="O732" i="1"/>
  <c r="N731" i="1"/>
  <c r="Q731" i="1"/>
  <c r="M731" i="1"/>
  <c r="P731" i="1"/>
  <c r="L731" i="1"/>
  <c r="O731" i="1"/>
  <c r="N730" i="1"/>
  <c r="Q730" i="1"/>
  <c r="M730" i="1"/>
  <c r="P730" i="1"/>
  <c r="L730" i="1"/>
  <c r="O730" i="1"/>
  <c r="N729" i="1"/>
  <c r="Q729" i="1"/>
  <c r="M729" i="1"/>
  <c r="P729" i="1"/>
  <c r="L729" i="1"/>
  <c r="O729" i="1"/>
  <c r="N728" i="1"/>
  <c r="Q728" i="1"/>
  <c r="M728" i="1"/>
  <c r="P728" i="1"/>
  <c r="L728" i="1"/>
  <c r="O728" i="1"/>
  <c r="N727" i="1"/>
  <c r="Q727" i="1"/>
  <c r="M727" i="1"/>
  <c r="P727" i="1"/>
  <c r="L727" i="1"/>
  <c r="O727" i="1"/>
  <c r="N726" i="1"/>
  <c r="Q726" i="1"/>
  <c r="M726" i="1"/>
  <c r="P726" i="1"/>
  <c r="L726" i="1"/>
  <c r="O726" i="1"/>
  <c r="N725" i="1"/>
  <c r="Q725" i="1"/>
  <c r="M725" i="1"/>
  <c r="P725" i="1"/>
  <c r="L725" i="1"/>
  <c r="O725" i="1"/>
  <c r="N724" i="1"/>
  <c r="Q724" i="1"/>
  <c r="M724" i="1"/>
  <c r="P724" i="1"/>
  <c r="L724" i="1"/>
  <c r="O724" i="1"/>
  <c r="N723" i="1"/>
  <c r="Q723" i="1"/>
  <c r="M723" i="1"/>
  <c r="P723" i="1"/>
  <c r="L723" i="1"/>
  <c r="O723" i="1"/>
  <c r="N722" i="1"/>
  <c r="Q722" i="1"/>
  <c r="M722" i="1"/>
  <c r="P722" i="1"/>
  <c r="L722" i="1"/>
  <c r="O722" i="1"/>
  <c r="N721" i="1"/>
  <c r="Q721" i="1"/>
  <c r="M721" i="1"/>
  <c r="P721" i="1"/>
  <c r="L721" i="1"/>
  <c r="O721" i="1"/>
  <c r="N720" i="1"/>
  <c r="Q720" i="1"/>
  <c r="M720" i="1"/>
  <c r="P720" i="1"/>
  <c r="L720" i="1"/>
  <c r="O720" i="1"/>
  <c r="N719" i="1"/>
  <c r="Q719" i="1"/>
  <c r="M719" i="1"/>
  <c r="P719" i="1"/>
  <c r="L719" i="1"/>
  <c r="O719" i="1"/>
  <c r="N718" i="1"/>
  <c r="Q718" i="1"/>
  <c r="M718" i="1"/>
  <c r="P718" i="1"/>
  <c r="L718" i="1"/>
  <c r="O718" i="1"/>
  <c r="N717" i="1"/>
  <c r="Q717" i="1"/>
  <c r="M717" i="1"/>
  <c r="P717" i="1"/>
  <c r="L717" i="1"/>
  <c r="O717" i="1"/>
  <c r="N716" i="1"/>
  <c r="Q716" i="1"/>
  <c r="M716" i="1"/>
  <c r="P716" i="1"/>
  <c r="L716" i="1"/>
  <c r="O716" i="1"/>
  <c r="N715" i="1"/>
  <c r="Q715" i="1"/>
  <c r="M715" i="1"/>
  <c r="P715" i="1"/>
  <c r="L715" i="1"/>
  <c r="O715" i="1"/>
  <c r="N714" i="1"/>
  <c r="Q714" i="1"/>
  <c r="M714" i="1"/>
  <c r="P714" i="1"/>
  <c r="L714" i="1"/>
  <c r="O714" i="1"/>
  <c r="N713" i="1"/>
  <c r="Q713" i="1"/>
  <c r="M713" i="1"/>
  <c r="P713" i="1"/>
  <c r="L713" i="1"/>
  <c r="O713" i="1"/>
  <c r="N712" i="1"/>
  <c r="Q712" i="1"/>
  <c r="M712" i="1"/>
  <c r="P712" i="1"/>
  <c r="L712" i="1"/>
  <c r="O712" i="1"/>
  <c r="N711" i="1"/>
  <c r="Q711" i="1"/>
  <c r="M711" i="1"/>
  <c r="P711" i="1"/>
  <c r="L711" i="1"/>
  <c r="O711" i="1"/>
  <c r="N710" i="1"/>
  <c r="Q710" i="1"/>
  <c r="M710" i="1"/>
  <c r="P710" i="1"/>
  <c r="L710" i="1"/>
  <c r="O710" i="1"/>
  <c r="N709" i="1"/>
  <c r="Q709" i="1"/>
  <c r="M709" i="1"/>
  <c r="P709" i="1"/>
  <c r="L709" i="1"/>
  <c r="O709" i="1"/>
  <c r="N708" i="1"/>
  <c r="Q708" i="1"/>
  <c r="M708" i="1"/>
  <c r="P708" i="1"/>
  <c r="L708" i="1"/>
  <c r="O708" i="1"/>
  <c r="N707" i="1"/>
  <c r="Q707" i="1"/>
  <c r="M707" i="1"/>
  <c r="P707" i="1"/>
  <c r="L707" i="1"/>
  <c r="O707" i="1"/>
  <c r="N706" i="1"/>
  <c r="Q706" i="1"/>
  <c r="M706" i="1"/>
  <c r="P706" i="1"/>
  <c r="L706" i="1"/>
  <c r="O706" i="1"/>
  <c r="N705" i="1"/>
  <c r="Q705" i="1"/>
  <c r="M705" i="1"/>
  <c r="P705" i="1"/>
  <c r="L705" i="1"/>
  <c r="O705" i="1"/>
  <c r="N704" i="1"/>
  <c r="Q704" i="1"/>
  <c r="M704" i="1"/>
  <c r="P704" i="1"/>
  <c r="L704" i="1"/>
  <c r="O704" i="1"/>
  <c r="N703" i="1"/>
  <c r="Q703" i="1"/>
  <c r="M703" i="1"/>
  <c r="P703" i="1"/>
  <c r="L703" i="1"/>
  <c r="O703" i="1"/>
  <c r="N702" i="1"/>
  <c r="Q702" i="1"/>
  <c r="M702" i="1"/>
  <c r="P702" i="1"/>
  <c r="L702" i="1"/>
  <c r="O702" i="1"/>
  <c r="N701" i="1"/>
  <c r="Q701" i="1"/>
  <c r="M701" i="1"/>
  <c r="P701" i="1"/>
  <c r="L701" i="1"/>
  <c r="O701" i="1"/>
  <c r="N700" i="1"/>
  <c r="Q700" i="1"/>
  <c r="M700" i="1"/>
  <c r="P700" i="1"/>
  <c r="L700" i="1"/>
  <c r="O700" i="1"/>
  <c r="N699" i="1"/>
  <c r="Q699" i="1"/>
  <c r="M699" i="1"/>
  <c r="P699" i="1"/>
  <c r="L699" i="1"/>
  <c r="O699" i="1"/>
  <c r="N698" i="1"/>
  <c r="Q698" i="1"/>
  <c r="M698" i="1"/>
  <c r="P698" i="1"/>
  <c r="L698" i="1"/>
  <c r="O698" i="1"/>
  <c r="N697" i="1"/>
  <c r="Q697" i="1"/>
  <c r="M697" i="1"/>
  <c r="P697" i="1"/>
  <c r="L697" i="1"/>
  <c r="O697" i="1"/>
  <c r="N696" i="1"/>
  <c r="Q696" i="1"/>
  <c r="M696" i="1"/>
  <c r="P696" i="1"/>
  <c r="L696" i="1"/>
  <c r="O696" i="1"/>
  <c r="N695" i="1"/>
  <c r="Q695" i="1"/>
  <c r="M695" i="1"/>
  <c r="P695" i="1"/>
  <c r="L695" i="1"/>
  <c r="O695" i="1"/>
  <c r="N694" i="1"/>
  <c r="Q694" i="1"/>
  <c r="M694" i="1"/>
  <c r="P694" i="1"/>
  <c r="L694" i="1"/>
  <c r="O694" i="1"/>
  <c r="N693" i="1"/>
  <c r="Q693" i="1"/>
  <c r="M693" i="1"/>
  <c r="P693" i="1"/>
  <c r="L693" i="1"/>
  <c r="O693" i="1"/>
  <c r="N692" i="1"/>
  <c r="Q692" i="1"/>
  <c r="M692" i="1"/>
  <c r="P692" i="1"/>
  <c r="L692" i="1"/>
  <c r="O692" i="1"/>
  <c r="N691" i="1"/>
  <c r="Q691" i="1"/>
  <c r="M691" i="1"/>
  <c r="P691" i="1"/>
  <c r="L691" i="1"/>
  <c r="O691" i="1"/>
  <c r="N690" i="1"/>
  <c r="Q690" i="1"/>
  <c r="M690" i="1"/>
  <c r="P690" i="1"/>
  <c r="L690" i="1"/>
  <c r="O690" i="1"/>
  <c r="N689" i="1"/>
  <c r="Q689" i="1"/>
  <c r="M689" i="1"/>
  <c r="P689" i="1"/>
  <c r="L689" i="1"/>
  <c r="O689" i="1"/>
  <c r="N688" i="1"/>
  <c r="Q688" i="1"/>
  <c r="M688" i="1"/>
  <c r="P688" i="1"/>
  <c r="L688" i="1"/>
  <c r="O688" i="1"/>
  <c r="N687" i="1"/>
  <c r="Q687" i="1"/>
  <c r="M687" i="1"/>
  <c r="P687" i="1"/>
  <c r="L687" i="1"/>
  <c r="O687" i="1"/>
  <c r="N686" i="1"/>
  <c r="Q686" i="1"/>
  <c r="M686" i="1"/>
  <c r="P686" i="1"/>
  <c r="L686" i="1"/>
  <c r="O686" i="1"/>
  <c r="N685" i="1"/>
  <c r="Q685" i="1"/>
  <c r="M685" i="1"/>
  <c r="P685" i="1"/>
  <c r="L685" i="1"/>
  <c r="O685" i="1"/>
  <c r="N684" i="1"/>
  <c r="Q684" i="1"/>
  <c r="M684" i="1"/>
  <c r="P684" i="1"/>
  <c r="L684" i="1"/>
  <c r="O684" i="1"/>
  <c r="N683" i="1"/>
  <c r="Q683" i="1"/>
  <c r="M683" i="1"/>
  <c r="P683" i="1"/>
  <c r="L683" i="1"/>
  <c r="O683" i="1"/>
  <c r="N682" i="1"/>
  <c r="Q682" i="1"/>
  <c r="M682" i="1"/>
  <c r="P682" i="1"/>
  <c r="L682" i="1"/>
  <c r="O682" i="1"/>
  <c r="N681" i="1"/>
  <c r="Q681" i="1"/>
  <c r="M681" i="1"/>
  <c r="P681" i="1"/>
  <c r="L681" i="1"/>
  <c r="O681" i="1"/>
  <c r="N680" i="1"/>
  <c r="Q680" i="1"/>
  <c r="M680" i="1"/>
  <c r="P680" i="1"/>
  <c r="L680" i="1"/>
  <c r="O680" i="1"/>
  <c r="N679" i="1"/>
  <c r="Q679" i="1"/>
  <c r="M679" i="1"/>
  <c r="P679" i="1"/>
  <c r="L679" i="1"/>
  <c r="O679" i="1"/>
  <c r="N678" i="1"/>
  <c r="Q678" i="1"/>
  <c r="M678" i="1"/>
  <c r="P678" i="1"/>
  <c r="L678" i="1"/>
  <c r="O678" i="1"/>
  <c r="N677" i="1"/>
  <c r="Q677" i="1"/>
  <c r="M677" i="1"/>
  <c r="P677" i="1"/>
  <c r="L677" i="1"/>
  <c r="O677" i="1"/>
  <c r="N676" i="1"/>
  <c r="Q676" i="1"/>
  <c r="M676" i="1"/>
  <c r="P676" i="1"/>
  <c r="L676" i="1"/>
  <c r="O676" i="1"/>
  <c r="N675" i="1"/>
  <c r="Q675" i="1"/>
  <c r="M675" i="1"/>
  <c r="P675" i="1"/>
  <c r="L675" i="1"/>
  <c r="O675" i="1"/>
  <c r="N674" i="1"/>
  <c r="Q674" i="1"/>
  <c r="M674" i="1"/>
  <c r="P674" i="1"/>
  <c r="L674" i="1"/>
  <c r="O674" i="1"/>
  <c r="N673" i="1"/>
  <c r="Q673" i="1"/>
  <c r="M673" i="1"/>
  <c r="P673" i="1"/>
  <c r="L673" i="1"/>
  <c r="O673" i="1"/>
  <c r="N672" i="1"/>
  <c r="Q672" i="1"/>
  <c r="M672" i="1"/>
  <c r="P672" i="1"/>
  <c r="L672" i="1"/>
  <c r="O672" i="1"/>
  <c r="N671" i="1"/>
  <c r="Q671" i="1"/>
  <c r="M671" i="1"/>
  <c r="P671" i="1"/>
  <c r="L671" i="1"/>
  <c r="O671" i="1"/>
  <c r="N670" i="1"/>
  <c r="Q670" i="1"/>
  <c r="M670" i="1"/>
  <c r="P670" i="1"/>
  <c r="L670" i="1"/>
  <c r="O670" i="1"/>
  <c r="N669" i="1"/>
  <c r="Q669" i="1"/>
  <c r="M669" i="1"/>
  <c r="P669" i="1"/>
  <c r="L669" i="1"/>
  <c r="O669" i="1"/>
  <c r="N668" i="1"/>
  <c r="Q668" i="1"/>
  <c r="M668" i="1"/>
  <c r="P668" i="1"/>
  <c r="L668" i="1"/>
  <c r="O668" i="1"/>
  <c r="N667" i="1"/>
  <c r="Q667" i="1"/>
  <c r="M667" i="1"/>
  <c r="P667" i="1"/>
  <c r="L667" i="1"/>
  <c r="O667" i="1"/>
  <c r="N666" i="1"/>
  <c r="Q666" i="1"/>
  <c r="M666" i="1"/>
  <c r="P666" i="1"/>
  <c r="L666" i="1"/>
  <c r="O666" i="1"/>
  <c r="N665" i="1"/>
  <c r="Q665" i="1"/>
  <c r="M665" i="1"/>
  <c r="P665" i="1"/>
  <c r="L665" i="1"/>
  <c r="O665" i="1"/>
  <c r="N664" i="1"/>
  <c r="Q664" i="1"/>
  <c r="M664" i="1"/>
  <c r="P664" i="1"/>
  <c r="L664" i="1"/>
  <c r="O664" i="1"/>
  <c r="N663" i="1"/>
  <c r="Q663" i="1"/>
  <c r="M663" i="1"/>
  <c r="P663" i="1"/>
  <c r="L663" i="1"/>
  <c r="O663" i="1"/>
  <c r="N662" i="1"/>
  <c r="Q662" i="1"/>
  <c r="M662" i="1"/>
  <c r="P662" i="1"/>
  <c r="L662" i="1"/>
  <c r="O662" i="1"/>
  <c r="N661" i="1"/>
  <c r="Q661" i="1"/>
  <c r="M661" i="1"/>
  <c r="P661" i="1"/>
  <c r="L661" i="1"/>
  <c r="O661" i="1"/>
  <c r="N660" i="1"/>
  <c r="Q660" i="1"/>
  <c r="M660" i="1"/>
  <c r="P660" i="1"/>
  <c r="L660" i="1"/>
  <c r="O660" i="1"/>
  <c r="N659" i="1"/>
  <c r="Q659" i="1"/>
  <c r="M659" i="1"/>
  <c r="P659" i="1"/>
  <c r="L659" i="1"/>
  <c r="O659" i="1"/>
  <c r="N658" i="1"/>
  <c r="Q658" i="1"/>
  <c r="M658" i="1"/>
  <c r="P658" i="1"/>
  <c r="L658" i="1"/>
  <c r="O658" i="1"/>
  <c r="N657" i="1"/>
  <c r="Q657" i="1"/>
  <c r="M657" i="1"/>
  <c r="P657" i="1"/>
  <c r="L657" i="1"/>
  <c r="O657" i="1"/>
  <c r="N656" i="1"/>
  <c r="Q656" i="1"/>
  <c r="M656" i="1"/>
  <c r="P656" i="1"/>
  <c r="L656" i="1"/>
  <c r="O656" i="1"/>
  <c r="N655" i="1"/>
  <c r="Q655" i="1"/>
  <c r="M655" i="1"/>
  <c r="P655" i="1"/>
  <c r="L655" i="1"/>
  <c r="O655" i="1"/>
  <c r="N654" i="1"/>
  <c r="Q654" i="1"/>
  <c r="M654" i="1"/>
  <c r="P654" i="1"/>
  <c r="L654" i="1"/>
  <c r="O654" i="1"/>
  <c r="N653" i="1"/>
  <c r="Q653" i="1"/>
  <c r="M653" i="1"/>
  <c r="P653" i="1"/>
  <c r="L653" i="1"/>
  <c r="O653" i="1"/>
  <c r="N652" i="1"/>
  <c r="Q652" i="1"/>
  <c r="M652" i="1"/>
  <c r="P652" i="1"/>
  <c r="L652" i="1"/>
  <c r="O652" i="1"/>
  <c r="N651" i="1"/>
  <c r="Q651" i="1"/>
  <c r="M651" i="1"/>
  <c r="P651" i="1"/>
  <c r="L651" i="1"/>
  <c r="O651" i="1"/>
  <c r="N650" i="1"/>
  <c r="Q650" i="1"/>
  <c r="M650" i="1"/>
  <c r="P650" i="1"/>
  <c r="L650" i="1"/>
  <c r="O650" i="1"/>
  <c r="N649" i="1"/>
  <c r="Q649" i="1"/>
  <c r="M649" i="1"/>
  <c r="P649" i="1"/>
  <c r="L649" i="1"/>
  <c r="O649" i="1"/>
  <c r="N648" i="1"/>
  <c r="Q648" i="1"/>
  <c r="M648" i="1"/>
  <c r="P648" i="1"/>
  <c r="L648" i="1"/>
  <c r="O648" i="1"/>
  <c r="N647" i="1"/>
  <c r="Q647" i="1"/>
  <c r="M647" i="1"/>
  <c r="P647" i="1"/>
  <c r="L647" i="1"/>
  <c r="O647" i="1"/>
  <c r="N646" i="1"/>
  <c r="Q646" i="1"/>
  <c r="M646" i="1"/>
  <c r="P646" i="1"/>
  <c r="L646" i="1"/>
  <c r="O646" i="1"/>
  <c r="N645" i="1"/>
  <c r="Q645" i="1"/>
  <c r="M645" i="1"/>
  <c r="P645" i="1"/>
  <c r="L645" i="1"/>
  <c r="O645" i="1"/>
  <c r="N644" i="1"/>
  <c r="Q644" i="1"/>
  <c r="M644" i="1"/>
  <c r="P644" i="1"/>
  <c r="L644" i="1"/>
  <c r="O644" i="1"/>
  <c r="N643" i="1"/>
  <c r="Q643" i="1"/>
  <c r="M643" i="1"/>
  <c r="P643" i="1"/>
  <c r="L643" i="1"/>
  <c r="O643" i="1"/>
  <c r="N642" i="1"/>
  <c r="Q642" i="1"/>
  <c r="M642" i="1"/>
  <c r="P642" i="1"/>
  <c r="L642" i="1"/>
  <c r="O642" i="1"/>
  <c r="N641" i="1"/>
  <c r="Q641" i="1"/>
  <c r="M641" i="1"/>
  <c r="P641" i="1"/>
  <c r="L641" i="1"/>
  <c r="O641" i="1"/>
  <c r="N640" i="1"/>
  <c r="Q640" i="1"/>
  <c r="M640" i="1"/>
  <c r="P640" i="1"/>
  <c r="L640" i="1"/>
  <c r="O640" i="1"/>
  <c r="N639" i="1"/>
  <c r="Q639" i="1"/>
  <c r="M639" i="1"/>
  <c r="P639" i="1"/>
  <c r="L639" i="1"/>
  <c r="O639" i="1"/>
  <c r="N638" i="1"/>
  <c r="Q638" i="1"/>
  <c r="M638" i="1"/>
  <c r="P638" i="1"/>
  <c r="L638" i="1"/>
  <c r="O638" i="1"/>
  <c r="N637" i="1"/>
  <c r="Q637" i="1"/>
  <c r="M637" i="1"/>
  <c r="P637" i="1"/>
  <c r="L637" i="1"/>
  <c r="O637" i="1"/>
  <c r="N636" i="1"/>
  <c r="Q636" i="1"/>
  <c r="M636" i="1"/>
  <c r="P636" i="1"/>
  <c r="L636" i="1"/>
  <c r="O636" i="1"/>
  <c r="N635" i="1"/>
  <c r="Q635" i="1"/>
  <c r="M635" i="1"/>
  <c r="P635" i="1"/>
  <c r="L635" i="1"/>
  <c r="O635" i="1"/>
  <c r="N634" i="1"/>
  <c r="Q634" i="1"/>
  <c r="M634" i="1"/>
  <c r="P634" i="1"/>
  <c r="L634" i="1"/>
  <c r="O634" i="1"/>
  <c r="N633" i="1"/>
  <c r="Q633" i="1"/>
  <c r="M633" i="1"/>
  <c r="P633" i="1"/>
  <c r="L633" i="1"/>
  <c r="O633" i="1"/>
  <c r="N632" i="1"/>
  <c r="Q632" i="1"/>
  <c r="M632" i="1"/>
  <c r="P632" i="1"/>
  <c r="L632" i="1"/>
  <c r="O632" i="1"/>
  <c r="N631" i="1"/>
  <c r="Q631" i="1"/>
  <c r="M631" i="1"/>
  <c r="P631" i="1"/>
  <c r="L631" i="1"/>
  <c r="O631" i="1"/>
  <c r="N630" i="1"/>
  <c r="Q630" i="1"/>
  <c r="M630" i="1"/>
  <c r="P630" i="1"/>
  <c r="L630" i="1"/>
  <c r="O630" i="1"/>
  <c r="N629" i="1"/>
  <c r="Q629" i="1"/>
  <c r="M629" i="1"/>
  <c r="P629" i="1"/>
  <c r="L629" i="1"/>
  <c r="O629" i="1"/>
  <c r="N628" i="1"/>
  <c r="Q628" i="1"/>
  <c r="M628" i="1"/>
  <c r="P628" i="1"/>
  <c r="L628" i="1"/>
  <c r="O628" i="1"/>
  <c r="N627" i="1"/>
  <c r="Q627" i="1"/>
  <c r="M627" i="1"/>
  <c r="P627" i="1"/>
  <c r="L627" i="1"/>
  <c r="O627" i="1"/>
  <c r="N626" i="1"/>
  <c r="Q626" i="1"/>
  <c r="M626" i="1"/>
  <c r="P626" i="1"/>
  <c r="L626" i="1"/>
  <c r="O626" i="1"/>
  <c r="N625" i="1"/>
  <c r="Q625" i="1"/>
  <c r="M625" i="1"/>
  <c r="P625" i="1"/>
  <c r="L625" i="1"/>
  <c r="O625" i="1"/>
  <c r="N624" i="1"/>
  <c r="Q624" i="1"/>
  <c r="M624" i="1"/>
  <c r="P624" i="1"/>
  <c r="L624" i="1"/>
  <c r="O624" i="1"/>
  <c r="N623" i="1"/>
  <c r="Q623" i="1"/>
  <c r="M623" i="1"/>
  <c r="P623" i="1"/>
  <c r="L623" i="1"/>
  <c r="O623" i="1"/>
  <c r="N622" i="1"/>
  <c r="Q622" i="1"/>
  <c r="M622" i="1"/>
  <c r="P622" i="1"/>
  <c r="L622" i="1"/>
  <c r="O622" i="1"/>
  <c r="N621" i="1"/>
  <c r="Q621" i="1"/>
  <c r="M621" i="1"/>
  <c r="P621" i="1"/>
  <c r="L621" i="1"/>
  <c r="O621" i="1"/>
  <c r="N620" i="1"/>
  <c r="Q620" i="1"/>
  <c r="M620" i="1"/>
  <c r="P620" i="1"/>
  <c r="L620" i="1"/>
  <c r="O620" i="1"/>
  <c r="N619" i="1"/>
  <c r="Q619" i="1"/>
  <c r="M619" i="1"/>
  <c r="P619" i="1"/>
  <c r="L619" i="1"/>
  <c r="O619" i="1"/>
  <c r="N618" i="1"/>
  <c r="Q618" i="1"/>
  <c r="M618" i="1"/>
  <c r="P618" i="1"/>
  <c r="L618" i="1"/>
  <c r="O618" i="1"/>
  <c r="N617" i="1"/>
  <c r="Q617" i="1"/>
  <c r="M617" i="1"/>
  <c r="P617" i="1"/>
  <c r="L617" i="1"/>
  <c r="O617" i="1"/>
  <c r="N616" i="1"/>
  <c r="Q616" i="1"/>
  <c r="M616" i="1"/>
  <c r="P616" i="1"/>
  <c r="L616" i="1"/>
  <c r="O616" i="1"/>
  <c r="N615" i="1"/>
  <c r="Q615" i="1"/>
  <c r="M615" i="1"/>
  <c r="P615" i="1"/>
  <c r="L615" i="1"/>
  <c r="O615" i="1"/>
  <c r="N614" i="1"/>
  <c r="Q614" i="1"/>
  <c r="M614" i="1"/>
  <c r="P614" i="1"/>
  <c r="L614" i="1"/>
  <c r="O614" i="1"/>
  <c r="N613" i="1"/>
  <c r="Q613" i="1"/>
  <c r="M613" i="1"/>
  <c r="P613" i="1"/>
  <c r="L613" i="1"/>
  <c r="O613" i="1"/>
  <c r="N612" i="1"/>
  <c r="Q612" i="1"/>
  <c r="M612" i="1"/>
  <c r="P612" i="1"/>
  <c r="L612" i="1"/>
  <c r="O612" i="1"/>
  <c r="N611" i="1"/>
  <c r="Q611" i="1"/>
  <c r="M611" i="1"/>
  <c r="P611" i="1"/>
  <c r="L611" i="1"/>
  <c r="O611" i="1"/>
  <c r="N610" i="1"/>
  <c r="Q610" i="1"/>
  <c r="M610" i="1"/>
  <c r="P610" i="1"/>
  <c r="L610" i="1"/>
  <c r="O610" i="1"/>
  <c r="N609" i="1"/>
  <c r="Q609" i="1"/>
  <c r="M609" i="1"/>
  <c r="P609" i="1"/>
  <c r="L609" i="1"/>
  <c r="O609" i="1"/>
  <c r="N608" i="1"/>
  <c r="Q608" i="1"/>
  <c r="M608" i="1"/>
  <c r="P608" i="1"/>
  <c r="L608" i="1"/>
  <c r="O608" i="1"/>
  <c r="N607" i="1"/>
  <c r="Q607" i="1"/>
  <c r="M607" i="1"/>
  <c r="P607" i="1"/>
  <c r="L607" i="1"/>
  <c r="O607" i="1"/>
  <c r="N606" i="1"/>
  <c r="Q606" i="1"/>
  <c r="M606" i="1"/>
  <c r="P606" i="1"/>
  <c r="L606" i="1"/>
  <c r="O606" i="1"/>
  <c r="N605" i="1"/>
  <c r="Q605" i="1"/>
  <c r="M605" i="1"/>
  <c r="P605" i="1"/>
  <c r="L605" i="1"/>
  <c r="O605" i="1"/>
  <c r="N604" i="1"/>
  <c r="Q604" i="1"/>
  <c r="M604" i="1"/>
  <c r="P604" i="1"/>
  <c r="L604" i="1"/>
  <c r="O604" i="1"/>
  <c r="N603" i="1"/>
  <c r="Q603" i="1"/>
  <c r="M603" i="1"/>
  <c r="P603" i="1"/>
  <c r="L603" i="1"/>
  <c r="O603" i="1"/>
  <c r="N602" i="1"/>
  <c r="Q602" i="1"/>
  <c r="M602" i="1"/>
  <c r="P602" i="1"/>
  <c r="L602" i="1"/>
  <c r="O602" i="1"/>
  <c r="N601" i="1"/>
  <c r="Q601" i="1"/>
  <c r="M601" i="1"/>
  <c r="P601" i="1"/>
  <c r="L601" i="1"/>
  <c r="O601" i="1"/>
  <c r="N600" i="1"/>
  <c r="Q600" i="1"/>
  <c r="M600" i="1"/>
  <c r="P600" i="1"/>
  <c r="L600" i="1"/>
  <c r="O600" i="1"/>
  <c r="N599" i="1"/>
  <c r="Q599" i="1"/>
  <c r="M599" i="1"/>
  <c r="P599" i="1"/>
  <c r="L599" i="1"/>
  <c r="O599" i="1"/>
  <c r="N598" i="1"/>
  <c r="Q598" i="1"/>
  <c r="M598" i="1"/>
  <c r="P598" i="1"/>
  <c r="L598" i="1"/>
  <c r="O598" i="1"/>
  <c r="N597" i="1"/>
  <c r="Q597" i="1"/>
  <c r="M597" i="1"/>
  <c r="P597" i="1"/>
  <c r="L597" i="1"/>
  <c r="O597" i="1"/>
  <c r="N596" i="1"/>
  <c r="Q596" i="1"/>
  <c r="M596" i="1"/>
  <c r="P596" i="1"/>
  <c r="L596" i="1"/>
  <c r="O596" i="1"/>
  <c r="N595" i="1"/>
  <c r="Q595" i="1"/>
  <c r="M595" i="1"/>
  <c r="P595" i="1"/>
  <c r="L595" i="1"/>
  <c r="O595" i="1"/>
  <c r="N594" i="1"/>
  <c r="Q594" i="1"/>
  <c r="M594" i="1"/>
  <c r="P594" i="1"/>
  <c r="L594" i="1"/>
  <c r="O594" i="1"/>
  <c r="N593" i="1"/>
  <c r="Q593" i="1"/>
  <c r="M593" i="1"/>
  <c r="P593" i="1"/>
  <c r="L593" i="1"/>
  <c r="O593" i="1"/>
  <c r="N592" i="1"/>
  <c r="Q592" i="1"/>
  <c r="M592" i="1"/>
  <c r="P592" i="1"/>
  <c r="L592" i="1"/>
  <c r="O592" i="1"/>
  <c r="N591" i="1"/>
  <c r="Q591" i="1"/>
  <c r="M591" i="1"/>
  <c r="P591" i="1"/>
  <c r="L591" i="1"/>
  <c r="O591" i="1"/>
  <c r="N590" i="1"/>
  <c r="Q590" i="1"/>
  <c r="M590" i="1"/>
  <c r="P590" i="1"/>
  <c r="L590" i="1"/>
  <c r="O590" i="1"/>
  <c r="N589" i="1"/>
  <c r="Q589" i="1"/>
  <c r="M589" i="1"/>
  <c r="P589" i="1"/>
  <c r="L589" i="1"/>
  <c r="O589" i="1"/>
  <c r="N588" i="1"/>
  <c r="Q588" i="1"/>
  <c r="M588" i="1"/>
  <c r="P588" i="1"/>
  <c r="L588" i="1"/>
  <c r="O588" i="1"/>
  <c r="N587" i="1"/>
  <c r="Q587" i="1"/>
  <c r="M587" i="1"/>
  <c r="P587" i="1"/>
  <c r="L587" i="1"/>
  <c r="O587" i="1"/>
  <c r="N586" i="1"/>
  <c r="Q586" i="1"/>
  <c r="M586" i="1"/>
  <c r="P586" i="1"/>
  <c r="L586" i="1"/>
  <c r="O586" i="1"/>
  <c r="N585" i="1"/>
  <c r="Q585" i="1"/>
  <c r="M585" i="1"/>
  <c r="P585" i="1"/>
  <c r="L585" i="1"/>
  <c r="O585" i="1"/>
  <c r="N584" i="1"/>
  <c r="Q584" i="1"/>
  <c r="M584" i="1"/>
  <c r="P584" i="1"/>
  <c r="L584" i="1"/>
  <c r="O584" i="1"/>
  <c r="N583" i="1"/>
  <c r="Q583" i="1"/>
  <c r="M583" i="1"/>
  <c r="P583" i="1"/>
  <c r="L583" i="1"/>
  <c r="O583" i="1"/>
  <c r="N582" i="1"/>
  <c r="Q582" i="1"/>
  <c r="M582" i="1"/>
  <c r="P582" i="1"/>
  <c r="L582" i="1"/>
  <c r="O582" i="1"/>
  <c r="N581" i="1"/>
  <c r="Q581" i="1"/>
  <c r="M581" i="1"/>
  <c r="P581" i="1"/>
  <c r="L581" i="1"/>
  <c r="O581" i="1"/>
  <c r="N580" i="1"/>
  <c r="Q580" i="1"/>
  <c r="M580" i="1"/>
  <c r="P580" i="1"/>
  <c r="L580" i="1"/>
  <c r="O580" i="1"/>
  <c r="N579" i="1"/>
  <c r="Q579" i="1"/>
  <c r="M579" i="1"/>
  <c r="P579" i="1"/>
  <c r="L579" i="1"/>
  <c r="O579" i="1"/>
  <c r="N578" i="1"/>
  <c r="Q578" i="1"/>
  <c r="M578" i="1"/>
  <c r="P578" i="1"/>
  <c r="L578" i="1"/>
  <c r="O578" i="1"/>
  <c r="N577" i="1"/>
  <c r="Q577" i="1"/>
  <c r="M577" i="1"/>
  <c r="P577" i="1"/>
  <c r="L577" i="1"/>
  <c r="O577" i="1"/>
  <c r="N576" i="1"/>
  <c r="Q576" i="1"/>
  <c r="M576" i="1"/>
  <c r="P576" i="1"/>
  <c r="L576" i="1"/>
  <c r="O576" i="1"/>
  <c r="N575" i="1"/>
  <c r="Q575" i="1"/>
  <c r="M575" i="1"/>
  <c r="P575" i="1"/>
  <c r="L575" i="1"/>
  <c r="O575" i="1"/>
  <c r="N574" i="1"/>
  <c r="Q574" i="1"/>
  <c r="M574" i="1"/>
  <c r="P574" i="1"/>
  <c r="L574" i="1"/>
  <c r="O574" i="1"/>
  <c r="N573" i="1"/>
  <c r="Q573" i="1"/>
  <c r="M573" i="1"/>
  <c r="P573" i="1"/>
  <c r="L573" i="1"/>
  <c r="O573" i="1"/>
  <c r="N572" i="1"/>
  <c r="Q572" i="1"/>
  <c r="M572" i="1"/>
  <c r="P572" i="1"/>
  <c r="L572" i="1"/>
  <c r="O572" i="1"/>
  <c r="N571" i="1"/>
  <c r="Q571" i="1"/>
  <c r="M571" i="1"/>
  <c r="P571" i="1"/>
  <c r="L571" i="1"/>
  <c r="O571" i="1"/>
  <c r="N570" i="1"/>
  <c r="Q570" i="1"/>
  <c r="M570" i="1"/>
  <c r="P570" i="1"/>
  <c r="L570" i="1"/>
  <c r="O570" i="1"/>
  <c r="N569" i="1"/>
  <c r="Q569" i="1"/>
  <c r="M569" i="1"/>
  <c r="P569" i="1"/>
  <c r="L569" i="1"/>
  <c r="O569" i="1"/>
  <c r="N568" i="1"/>
  <c r="Q568" i="1"/>
  <c r="M568" i="1"/>
  <c r="P568" i="1"/>
  <c r="L568" i="1"/>
  <c r="O568" i="1"/>
  <c r="N567" i="1"/>
  <c r="Q567" i="1"/>
  <c r="M567" i="1"/>
  <c r="P567" i="1"/>
  <c r="L567" i="1"/>
  <c r="O567" i="1"/>
  <c r="N566" i="1"/>
  <c r="Q566" i="1"/>
  <c r="M566" i="1"/>
  <c r="P566" i="1"/>
  <c r="L566" i="1"/>
  <c r="O566" i="1"/>
  <c r="N565" i="1"/>
  <c r="Q565" i="1"/>
  <c r="M565" i="1"/>
  <c r="P565" i="1"/>
  <c r="L565" i="1"/>
  <c r="O565" i="1"/>
  <c r="N564" i="1"/>
  <c r="Q564" i="1"/>
  <c r="M564" i="1"/>
  <c r="P564" i="1"/>
  <c r="L564" i="1"/>
  <c r="O564" i="1"/>
  <c r="N563" i="1"/>
  <c r="Q563" i="1"/>
  <c r="M563" i="1"/>
  <c r="P563" i="1"/>
  <c r="L563" i="1"/>
  <c r="O563" i="1"/>
  <c r="N562" i="1"/>
  <c r="Q562" i="1"/>
  <c r="M562" i="1"/>
  <c r="P562" i="1"/>
  <c r="L562" i="1"/>
  <c r="O562" i="1"/>
  <c r="N561" i="1"/>
  <c r="Q561" i="1"/>
  <c r="M561" i="1"/>
  <c r="P561" i="1"/>
  <c r="L561" i="1"/>
  <c r="O561" i="1"/>
  <c r="N560" i="1"/>
  <c r="Q560" i="1"/>
  <c r="M560" i="1"/>
  <c r="P560" i="1"/>
  <c r="L560" i="1"/>
  <c r="O560" i="1"/>
  <c r="N559" i="1"/>
  <c r="Q559" i="1"/>
  <c r="M559" i="1"/>
  <c r="P559" i="1"/>
  <c r="L559" i="1"/>
  <c r="O559" i="1"/>
  <c r="N558" i="1"/>
  <c r="Q558" i="1"/>
  <c r="M558" i="1"/>
  <c r="P558" i="1"/>
  <c r="L558" i="1"/>
  <c r="O558" i="1"/>
  <c r="N557" i="1"/>
  <c r="Q557" i="1"/>
  <c r="M557" i="1"/>
  <c r="P557" i="1"/>
  <c r="L557" i="1"/>
  <c r="O557" i="1"/>
  <c r="N556" i="1"/>
  <c r="Q556" i="1"/>
  <c r="M556" i="1"/>
  <c r="P556" i="1"/>
  <c r="L556" i="1"/>
  <c r="O556" i="1"/>
  <c r="N555" i="1"/>
  <c r="Q555" i="1"/>
  <c r="M555" i="1"/>
  <c r="P555" i="1"/>
  <c r="L555" i="1"/>
  <c r="O555" i="1"/>
  <c r="N554" i="1"/>
  <c r="Q554" i="1"/>
  <c r="M554" i="1"/>
  <c r="P554" i="1"/>
  <c r="L554" i="1"/>
  <c r="O554" i="1"/>
  <c r="N553" i="1"/>
  <c r="Q553" i="1"/>
  <c r="M553" i="1"/>
  <c r="P553" i="1"/>
  <c r="L553" i="1"/>
  <c r="O553" i="1"/>
  <c r="N552" i="1"/>
  <c r="Q552" i="1"/>
  <c r="M552" i="1"/>
  <c r="P552" i="1"/>
  <c r="L552" i="1"/>
  <c r="O552" i="1"/>
  <c r="N551" i="1"/>
  <c r="Q551" i="1"/>
  <c r="M551" i="1"/>
  <c r="P551" i="1"/>
  <c r="L551" i="1"/>
  <c r="O551" i="1"/>
  <c r="N550" i="1"/>
  <c r="Q550" i="1"/>
  <c r="M550" i="1"/>
  <c r="P550" i="1"/>
  <c r="L550" i="1"/>
  <c r="O550" i="1"/>
  <c r="N549" i="1"/>
  <c r="Q549" i="1"/>
  <c r="M549" i="1"/>
  <c r="P549" i="1"/>
  <c r="L549" i="1"/>
  <c r="O549" i="1"/>
  <c r="N548" i="1"/>
  <c r="Q548" i="1"/>
  <c r="M548" i="1"/>
  <c r="P548" i="1"/>
  <c r="L548" i="1"/>
  <c r="O548" i="1"/>
  <c r="N547" i="1"/>
  <c r="Q547" i="1"/>
  <c r="M547" i="1"/>
  <c r="P547" i="1"/>
  <c r="L547" i="1"/>
  <c r="O547" i="1"/>
  <c r="N546" i="1"/>
  <c r="Q546" i="1"/>
  <c r="M546" i="1"/>
  <c r="P546" i="1"/>
  <c r="L546" i="1"/>
  <c r="O546" i="1"/>
  <c r="N545" i="1"/>
  <c r="Q545" i="1"/>
  <c r="M545" i="1"/>
  <c r="P545" i="1"/>
  <c r="L545" i="1"/>
  <c r="O545" i="1"/>
  <c r="N544" i="1"/>
  <c r="Q544" i="1"/>
  <c r="M544" i="1"/>
  <c r="P544" i="1"/>
  <c r="L544" i="1"/>
  <c r="O544" i="1"/>
  <c r="N543" i="1"/>
  <c r="Q543" i="1"/>
  <c r="M543" i="1"/>
  <c r="P543" i="1"/>
  <c r="L543" i="1"/>
  <c r="O543" i="1"/>
  <c r="N542" i="1"/>
  <c r="Q542" i="1"/>
  <c r="M542" i="1"/>
  <c r="P542" i="1"/>
  <c r="L542" i="1"/>
  <c r="O542" i="1"/>
  <c r="N541" i="1"/>
  <c r="Q541" i="1"/>
  <c r="M541" i="1"/>
  <c r="P541" i="1"/>
  <c r="L541" i="1"/>
  <c r="O541" i="1"/>
  <c r="N540" i="1"/>
  <c r="Q540" i="1"/>
  <c r="M540" i="1"/>
  <c r="P540" i="1"/>
  <c r="L540" i="1"/>
  <c r="O540" i="1"/>
  <c r="N539" i="1"/>
  <c r="Q539" i="1"/>
  <c r="M539" i="1"/>
  <c r="P539" i="1"/>
  <c r="L539" i="1"/>
  <c r="O539" i="1"/>
  <c r="N538" i="1"/>
  <c r="Q538" i="1"/>
  <c r="M538" i="1"/>
  <c r="P538" i="1"/>
  <c r="L538" i="1"/>
  <c r="O538" i="1"/>
  <c r="N537" i="1"/>
  <c r="Q537" i="1"/>
  <c r="M537" i="1"/>
  <c r="P537" i="1"/>
  <c r="L537" i="1"/>
  <c r="O537" i="1"/>
  <c r="N536" i="1"/>
  <c r="Q536" i="1"/>
  <c r="M536" i="1"/>
  <c r="P536" i="1"/>
  <c r="L536" i="1"/>
  <c r="O536" i="1"/>
  <c r="N535" i="1"/>
  <c r="Q535" i="1"/>
  <c r="M535" i="1"/>
  <c r="P535" i="1"/>
  <c r="L535" i="1"/>
  <c r="O535" i="1"/>
  <c r="N534" i="1"/>
  <c r="Q534" i="1"/>
  <c r="M534" i="1"/>
  <c r="P534" i="1"/>
  <c r="L534" i="1"/>
  <c r="O534" i="1"/>
  <c r="N533" i="1"/>
  <c r="Q533" i="1"/>
  <c r="M533" i="1"/>
  <c r="P533" i="1"/>
  <c r="L533" i="1"/>
  <c r="O533" i="1"/>
  <c r="N532" i="1"/>
  <c r="Q532" i="1"/>
  <c r="M532" i="1"/>
  <c r="P532" i="1"/>
  <c r="L532" i="1"/>
  <c r="O532" i="1"/>
  <c r="N531" i="1"/>
  <c r="Q531" i="1"/>
  <c r="M531" i="1"/>
  <c r="P531" i="1"/>
  <c r="L531" i="1"/>
  <c r="O531" i="1"/>
  <c r="N530" i="1"/>
  <c r="Q530" i="1"/>
  <c r="M530" i="1"/>
  <c r="P530" i="1"/>
  <c r="L530" i="1"/>
  <c r="O530" i="1"/>
  <c r="N529" i="1"/>
  <c r="Q529" i="1"/>
  <c r="M529" i="1"/>
  <c r="P529" i="1"/>
  <c r="L529" i="1"/>
  <c r="O529" i="1"/>
  <c r="N528" i="1"/>
  <c r="Q528" i="1"/>
  <c r="M528" i="1"/>
  <c r="P528" i="1"/>
  <c r="L528" i="1"/>
  <c r="O528" i="1"/>
  <c r="N527" i="1"/>
  <c r="Q527" i="1"/>
  <c r="M527" i="1"/>
  <c r="P527" i="1"/>
  <c r="L527" i="1"/>
  <c r="O527" i="1"/>
  <c r="N526" i="1"/>
  <c r="Q526" i="1"/>
  <c r="M526" i="1"/>
  <c r="P526" i="1"/>
  <c r="L526" i="1"/>
  <c r="O526" i="1"/>
  <c r="N525" i="1"/>
  <c r="Q525" i="1"/>
  <c r="M525" i="1"/>
  <c r="P525" i="1"/>
  <c r="L525" i="1"/>
  <c r="O525" i="1"/>
  <c r="N524" i="1"/>
  <c r="Q524" i="1"/>
  <c r="M524" i="1"/>
  <c r="P524" i="1"/>
  <c r="L524" i="1"/>
  <c r="O524" i="1"/>
  <c r="N523" i="1"/>
  <c r="Q523" i="1"/>
  <c r="M523" i="1"/>
  <c r="P523" i="1"/>
  <c r="L523" i="1"/>
  <c r="O523" i="1"/>
  <c r="N522" i="1"/>
  <c r="Q522" i="1"/>
  <c r="M522" i="1"/>
  <c r="P522" i="1"/>
  <c r="L522" i="1"/>
  <c r="O522" i="1"/>
  <c r="N521" i="1"/>
  <c r="Q521" i="1"/>
  <c r="M521" i="1"/>
  <c r="P521" i="1"/>
  <c r="L521" i="1"/>
  <c r="O521" i="1"/>
  <c r="N520" i="1"/>
  <c r="Q520" i="1"/>
  <c r="M520" i="1"/>
  <c r="P520" i="1"/>
  <c r="L520" i="1"/>
  <c r="O520" i="1"/>
  <c r="N519" i="1"/>
  <c r="Q519" i="1"/>
  <c r="M519" i="1"/>
  <c r="P519" i="1"/>
  <c r="L519" i="1"/>
  <c r="O519" i="1"/>
  <c r="N518" i="1"/>
  <c r="Q518" i="1"/>
  <c r="M518" i="1"/>
  <c r="P518" i="1"/>
  <c r="L518" i="1"/>
  <c r="O518" i="1"/>
  <c r="N517" i="1"/>
  <c r="Q517" i="1"/>
  <c r="M517" i="1"/>
  <c r="P517" i="1"/>
  <c r="L517" i="1"/>
  <c r="O517" i="1"/>
  <c r="N516" i="1"/>
  <c r="Q516" i="1"/>
  <c r="M516" i="1"/>
  <c r="P516" i="1"/>
  <c r="L516" i="1"/>
  <c r="O516" i="1"/>
  <c r="N515" i="1"/>
  <c r="Q515" i="1"/>
  <c r="M515" i="1"/>
  <c r="P515" i="1"/>
  <c r="L515" i="1"/>
  <c r="O515" i="1"/>
  <c r="N514" i="1"/>
  <c r="Q514" i="1"/>
  <c r="M514" i="1"/>
  <c r="P514" i="1"/>
  <c r="L514" i="1"/>
  <c r="O514" i="1"/>
  <c r="N513" i="1"/>
  <c r="Q513" i="1"/>
  <c r="M513" i="1"/>
  <c r="P513" i="1"/>
  <c r="L513" i="1"/>
  <c r="O513" i="1"/>
  <c r="N512" i="1"/>
  <c r="Q512" i="1"/>
  <c r="M512" i="1"/>
  <c r="P512" i="1"/>
  <c r="L512" i="1"/>
  <c r="O512" i="1"/>
  <c r="N511" i="1"/>
  <c r="Q511" i="1"/>
  <c r="M511" i="1"/>
  <c r="P511" i="1"/>
  <c r="L511" i="1"/>
  <c r="O511" i="1"/>
  <c r="N510" i="1"/>
  <c r="Q510" i="1"/>
  <c r="M510" i="1"/>
  <c r="P510" i="1"/>
  <c r="L510" i="1"/>
  <c r="O510" i="1"/>
  <c r="N509" i="1"/>
  <c r="Q509" i="1"/>
  <c r="M509" i="1"/>
  <c r="P509" i="1"/>
  <c r="L509" i="1"/>
  <c r="O509" i="1"/>
  <c r="N508" i="1"/>
  <c r="Q508" i="1"/>
  <c r="M508" i="1"/>
  <c r="P508" i="1"/>
  <c r="L508" i="1"/>
  <c r="O508" i="1"/>
  <c r="N507" i="1"/>
  <c r="Q507" i="1"/>
  <c r="M507" i="1"/>
  <c r="P507" i="1"/>
  <c r="L507" i="1"/>
  <c r="O507" i="1"/>
  <c r="N506" i="1"/>
  <c r="Q506" i="1"/>
  <c r="M506" i="1"/>
  <c r="P506" i="1"/>
  <c r="L506" i="1"/>
  <c r="O506" i="1"/>
  <c r="N505" i="1"/>
  <c r="Q505" i="1"/>
  <c r="M505" i="1"/>
  <c r="P505" i="1"/>
  <c r="L505" i="1"/>
  <c r="O505" i="1"/>
  <c r="N504" i="1"/>
  <c r="Q504" i="1"/>
  <c r="M504" i="1"/>
  <c r="P504" i="1"/>
  <c r="L504" i="1"/>
  <c r="O504" i="1"/>
  <c r="N503" i="1"/>
  <c r="Q503" i="1"/>
  <c r="M503" i="1"/>
  <c r="P503" i="1"/>
  <c r="L503" i="1"/>
  <c r="O503" i="1"/>
  <c r="N502" i="1"/>
  <c r="Q502" i="1"/>
  <c r="M502" i="1"/>
  <c r="P502" i="1"/>
  <c r="L502" i="1"/>
  <c r="O502" i="1"/>
  <c r="N501" i="1"/>
  <c r="Q501" i="1"/>
  <c r="M501" i="1"/>
  <c r="P501" i="1"/>
  <c r="L501" i="1"/>
  <c r="O501" i="1"/>
  <c r="N500" i="1"/>
  <c r="Q500" i="1"/>
  <c r="M500" i="1"/>
  <c r="P500" i="1"/>
  <c r="L500" i="1"/>
  <c r="O500" i="1"/>
  <c r="N499" i="1"/>
  <c r="Q499" i="1"/>
  <c r="M499" i="1"/>
  <c r="P499" i="1"/>
  <c r="L499" i="1"/>
  <c r="O499" i="1"/>
  <c r="N498" i="1"/>
  <c r="Q498" i="1"/>
  <c r="M498" i="1"/>
  <c r="P498" i="1"/>
  <c r="L498" i="1"/>
  <c r="O498" i="1"/>
  <c r="N497" i="1"/>
  <c r="Q497" i="1"/>
  <c r="M497" i="1"/>
  <c r="P497" i="1"/>
  <c r="L497" i="1"/>
  <c r="O497" i="1"/>
  <c r="N496" i="1"/>
  <c r="Q496" i="1"/>
  <c r="M496" i="1"/>
  <c r="P496" i="1"/>
  <c r="L496" i="1"/>
  <c r="O496" i="1"/>
  <c r="N495" i="1"/>
  <c r="Q495" i="1"/>
  <c r="M495" i="1"/>
  <c r="P495" i="1"/>
  <c r="L495" i="1"/>
  <c r="O495" i="1"/>
  <c r="N494" i="1"/>
  <c r="Q494" i="1"/>
  <c r="M494" i="1"/>
  <c r="P494" i="1"/>
  <c r="L494" i="1"/>
  <c r="O494" i="1"/>
  <c r="N493" i="1"/>
  <c r="Q493" i="1"/>
  <c r="M493" i="1"/>
  <c r="P493" i="1"/>
  <c r="L493" i="1"/>
  <c r="O493" i="1"/>
  <c r="N492" i="1"/>
  <c r="Q492" i="1"/>
  <c r="M492" i="1"/>
  <c r="P492" i="1"/>
  <c r="L492" i="1"/>
  <c r="O492" i="1"/>
  <c r="N491" i="1"/>
  <c r="Q491" i="1"/>
  <c r="M491" i="1"/>
  <c r="P491" i="1"/>
  <c r="L491" i="1"/>
  <c r="O491" i="1"/>
  <c r="N490" i="1"/>
  <c r="Q490" i="1"/>
  <c r="M490" i="1"/>
  <c r="P490" i="1"/>
  <c r="L490" i="1"/>
  <c r="O490" i="1"/>
  <c r="N489" i="1"/>
  <c r="Q489" i="1"/>
  <c r="M489" i="1"/>
  <c r="P489" i="1"/>
  <c r="L489" i="1"/>
  <c r="O489" i="1"/>
  <c r="N488" i="1"/>
  <c r="Q488" i="1"/>
  <c r="M488" i="1"/>
  <c r="P488" i="1"/>
  <c r="L488" i="1"/>
  <c r="O488" i="1"/>
  <c r="N487" i="1"/>
  <c r="Q487" i="1"/>
  <c r="M487" i="1"/>
  <c r="P487" i="1"/>
  <c r="L487" i="1"/>
  <c r="O487" i="1"/>
  <c r="N486" i="1"/>
  <c r="Q486" i="1"/>
  <c r="M486" i="1"/>
  <c r="P486" i="1"/>
  <c r="L486" i="1"/>
  <c r="O486" i="1"/>
  <c r="N485" i="1"/>
  <c r="Q485" i="1"/>
  <c r="M485" i="1"/>
  <c r="P485" i="1"/>
  <c r="L485" i="1"/>
  <c r="O485" i="1"/>
  <c r="N484" i="1"/>
  <c r="Q484" i="1"/>
  <c r="M484" i="1"/>
  <c r="P484" i="1"/>
  <c r="L484" i="1"/>
  <c r="O484" i="1"/>
  <c r="N483" i="1"/>
  <c r="Q483" i="1"/>
  <c r="M483" i="1"/>
  <c r="P483" i="1"/>
  <c r="L483" i="1"/>
  <c r="O483" i="1"/>
  <c r="N482" i="1"/>
  <c r="Q482" i="1"/>
  <c r="M482" i="1"/>
  <c r="P482" i="1"/>
  <c r="L482" i="1"/>
  <c r="O482" i="1"/>
  <c r="N481" i="1"/>
  <c r="Q481" i="1"/>
  <c r="M481" i="1"/>
  <c r="P481" i="1"/>
  <c r="L481" i="1"/>
  <c r="O481" i="1"/>
  <c r="N480" i="1"/>
  <c r="Q480" i="1"/>
  <c r="M480" i="1"/>
  <c r="P480" i="1"/>
  <c r="L480" i="1"/>
  <c r="O480" i="1"/>
  <c r="N479" i="1"/>
  <c r="Q479" i="1"/>
  <c r="M479" i="1"/>
  <c r="P479" i="1"/>
  <c r="L479" i="1"/>
  <c r="O479" i="1"/>
  <c r="N478" i="1"/>
  <c r="Q478" i="1"/>
  <c r="M478" i="1"/>
  <c r="P478" i="1"/>
  <c r="L478" i="1"/>
  <c r="O478" i="1"/>
  <c r="N477" i="1"/>
  <c r="Q477" i="1"/>
  <c r="M477" i="1"/>
  <c r="P477" i="1"/>
  <c r="L477" i="1"/>
  <c r="O477" i="1"/>
  <c r="N476" i="1"/>
  <c r="Q476" i="1"/>
  <c r="M476" i="1"/>
  <c r="P476" i="1"/>
  <c r="L476" i="1"/>
  <c r="O476" i="1"/>
  <c r="N475" i="1"/>
  <c r="Q475" i="1"/>
  <c r="M475" i="1"/>
  <c r="P475" i="1"/>
  <c r="L475" i="1"/>
  <c r="O475" i="1"/>
  <c r="N474" i="1"/>
  <c r="Q474" i="1"/>
  <c r="M474" i="1"/>
  <c r="P474" i="1"/>
  <c r="L474" i="1"/>
  <c r="O474" i="1"/>
  <c r="N473" i="1"/>
  <c r="Q473" i="1"/>
  <c r="M473" i="1"/>
  <c r="P473" i="1"/>
  <c r="L473" i="1"/>
  <c r="O473" i="1"/>
  <c r="N472" i="1"/>
  <c r="Q472" i="1"/>
  <c r="M472" i="1"/>
  <c r="P472" i="1"/>
  <c r="L472" i="1"/>
  <c r="O472" i="1"/>
  <c r="N471" i="1"/>
  <c r="Q471" i="1"/>
  <c r="M471" i="1"/>
  <c r="P471" i="1"/>
  <c r="L471" i="1"/>
  <c r="O471" i="1"/>
  <c r="N470" i="1"/>
  <c r="Q470" i="1"/>
  <c r="M470" i="1"/>
  <c r="P470" i="1"/>
  <c r="L470" i="1"/>
  <c r="O470" i="1"/>
  <c r="N469" i="1"/>
  <c r="Q469" i="1"/>
  <c r="M469" i="1"/>
  <c r="P469" i="1"/>
  <c r="L469" i="1"/>
  <c r="O469" i="1"/>
  <c r="N468" i="1"/>
  <c r="Q468" i="1"/>
  <c r="M468" i="1"/>
  <c r="P468" i="1"/>
  <c r="L468" i="1"/>
  <c r="O468" i="1"/>
  <c r="N467" i="1"/>
  <c r="Q467" i="1"/>
  <c r="M467" i="1"/>
  <c r="P467" i="1"/>
  <c r="L467" i="1"/>
  <c r="O467" i="1"/>
  <c r="N466" i="1"/>
  <c r="Q466" i="1"/>
  <c r="M466" i="1"/>
  <c r="P466" i="1"/>
  <c r="L466" i="1"/>
  <c r="O466" i="1"/>
  <c r="N465" i="1"/>
  <c r="Q465" i="1"/>
  <c r="M465" i="1"/>
  <c r="P465" i="1"/>
  <c r="L465" i="1"/>
  <c r="O465" i="1"/>
  <c r="N464" i="1"/>
  <c r="Q464" i="1"/>
  <c r="M464" i="1"/>
  <c r="P464" i="1"/>
  <c r="L464" i="1"/>
  <c r="O464" i="1"/>
  <c r="N463" i="1"/>
  <c r="Q463" i="1"/>
  <c r="M463" i="1"/>
  <c r="P463" i="1"/>
  <c r="L463" i="1"/>
  <c r="O463" i="1"/>
  <c r="N462" i="1"/>
  <c r="Q462" i="1"/>
  <c r="M462" i="1"/>
  <c r="P462" i="1"/>
  <c r="L462" i="1"/>
  <c r="O462" i="1"/>
  <c r="N461" i="1"/>
  <c r="Q461" i="1"/>
  <c r="M461" i="1"/>
  <c r="P461" i="1"/>
  <c r="L461" i="1"/>
  <c r="O461" i="1"/>
  <c r="N460" i="1"/>
  <c r="Q460" i="1"/>
  <c r="M460" i="1"/>
  <c r="P460" i="1"/>
  <c r="L460" i="1"/>
  <c r="O460" i="1"/>
  <c r="N459" i="1"/>
  <c r="Q459" i="1"/>
  <c r="M459" i="1"/>
  <c r="P459" i="1"/>
  <c r="L459" i="1"/>
  <c r="O459" i="1"/>
  <c r="N458" i="1"/>
  <c r="Q458" i="1"/>
  <c r="M458" i="1"/>
  <c r="P458" i="1"/>
  <c r="L458" i="1"/>
  <c r="O458" i="1"/>
  <c r="N457" i="1"/>
  <c r="Q457" i="1"/>
  <c r="M457" i="1"/>
  <c r="P457" i="1"/>
  <c r="L457" i="1"/>
  <c r="O457" i="1"/>
  <c r="N456" i="1"/>
  <c r="Q456" i="1"/>
  <c r="M456" i="1"/>
  <c r="P456" i="1"/>
  <c r="L456" i="1"/>
  <c r="O456" i="1"/>
  <c r="N455" i="1"/>
  <c r="Q455" i="1"/>
  <c r="M455" i="1"/>
  <c r="P455" i="1"/>
  <c r="L455" i="1"/>
  <c r="O455" i="1"/>
  <c r="N454" i="1"/>
  <c r="Q454" i="1"/>
  <c r="M454" i="1"/>
  <c r="P454" i="1"/>
  <c r="L454" i="1"/>
  <c r="O454" i="1"/>
  <c r="N453" i="1"/>
  <c r="Q453" i="1"/>
  <c r="M453" i="1"/>
  <c r="P453" i="1"/>
  <c r="L453" i="1"/>
  <c r="O453" i="1"/>
  <c r="N452" i="1"/>
  <c r="Q452" i="1"/>
  <c r="M452" i="1"/>
  <c r="P452" i="1"/>
  <c r="L452" i="1"/>
  <c r="O452" i="1"/>
  <c r="N451" i="1"/>
  <c r="Q451" i="1"/>
  <c r="M451" i="1"/>
  <c r="P451" i="1"/>
  <c r="L451" i="1"/>
  <c r="O451" i="1"/>
  <c r="N450" i="1"/>
  <c r="Q450" i="1"/>
  <c r="M450" i="1"/>
  <c r="P450" i="1"/>
  <c r="L450" i="1"/>
  <c r="O450" i="1"/>
  <c r="N449" i="1"/>
  <c r="Q449" i="1"/>
  <c r="M449" i="1"/>
  <c r="P449" i="1"/>
  <c r="L449" i="1"/>
  <c r="O449" i="1"/>
  <c r="N448" i="1"/>
  <c r="Q448" i="1"/>
  <c r="M448" i="1"/>
  <c r="P448" i="1"/>
  <c r="L448" i="1"/>
  <c r="O448" i="1"/>
  <c r="N447" i="1"/>
  <c r="Q447" i="1"/>
  <c r="M447" i="1"/>
  <c r="P447" i="1"/>
  <c r="L447" i="1"/>
  <c r="O447" i="1"/>
  <c r="N446" i="1"/>
  <c r="Q446" i="1"/>
  <c r="M446" i="1"/>
  <c r="P446" i="1"/>
  <c r="L446" i="1"/>
  <c r="O446" i="1"/>
  <c r="N445" i="1"/>
  <c r="Q445" i="1"/>
  <c r="M445" i="1"/>
  <c r="P445" i="1"/>
  <c r="L445" i="1"/>
  <c r="O445" i="1"/>
  <c r="N444" i="1"/>
  <c r="Q444" i="1"/>
  <c r="M444" i="1"/>
  <c r="P444" i="1"/>
  <c r="L444" i="1"/>
  <c r="O444" i="1"/>
  <c r="N443" i="1"/>
  <c r="Q443" i="1"/>
  <c r="M443" i="1"/>
  <c r="P443" i="1"/>
  <c r="L443" i="1"/>
  <c r="O443" i="1"/>
  <c r="N442" i="1"/>
  <c r="Q442" i="1"/>
  <c r="M442" i="1"/>
  <c r="P442" i="1"/>
  <c r="L442" i="1"/>
  <c r="O442" i="1"/>
  <c r="N441" i="1"/>
  <c r="Q441" i="1"/>
  <c r="M441" i="1"/>
  <c r="P441" i="1"/>
  <c r="L441" i="1"/>
  <c r="O441" i="1"/>
  <c r="N440" i="1"/>
  <c r="Q440" i="1"/>
  <c r="M440" i="1"/>
  <c r="P440" i="1"/>
  <c r="L440" i="1"/>
  <c r="O440" i="1"/>
  <c r="N439" i="1"/>
  <c r="Q439" i="1"/>
  <c r="M439" i="1"/>
  <c r="P439" i="1"/>
  <c r="L439" i="1"/>
  <c r="O439" i="1"/>
  <c r="N438" i="1"/>
  <c r="Q438" i="1"/>
  <c r="M438" i="1"/>
  <c r="P438" i="1"/>
  <c r="L438" i="1"/>
  <c r="O438" i="1"/>
  <c r="N437" i="1"/>
  <c r="Q437" i="1"/>
  <c r="M437" i="1"/>
  <c r="P437" i="1"/>
  <c r="L437" i="1"/>
  <c r="O437" i="1"/>
  <c r="N436" i="1"/>
  <c r="Q436" i="1"/>
  <c r="M436" i="1"/>
  <c r="P436" i="1"/>
  <c r="L436" i="1"/>
  <c r="O436" i="1"/>
  <c r="N435" i="1"/>
  <c r="Q435" i="1"/>
  <c r="M435" i="1"/>
  <c r="P435" i="1"/>
  <c r="L435" i="1"/>
  <c r="O435" i="1"/>
  <c r="N434" i="1"/>
  <c r="Q434" i="1"/>
  <c r="M434" i="1"/>
  <c r="P434" i="1"/>
  <c r="L434" i="1"/>
  <c r="O434" i="1"/>
  <c r="N433" i="1"/>
  <c r="Q433" i="1"/>
  <c r="M433" i="1"/>
  <c r="P433" i="1"/>
  <c r="L433" i="1"/>
  <c r="O433" i="1"/>
  <c r="N432" i="1"/>
  <c r="Q432" i="1"/>
  <c r="M432" i="1"/>
  <c r="P432" i="1"/>
  <c r="L432" i="1"/>
  <c r="O432" i="1"/>
  <c r="N431" i="1"/>
  <c r="Q431" i="1"/>
  <c r="M431" i="1"/>
  <c r="P431" i="1"/>
  <c r="L431" i="1"/>
  <c r="O431" i="1"/>
  <c r="N430" i="1"/>
  <c r="Q430" i="1"/>
  <c r="M430" i="1"/>
  <c r="P430" i="1"/>
  <c r="L430" i="1"/>
  <c r="O430" i="1"/>
  <c r="N429" i="1"/>
  <c r="Q429" i="1"/>
  <c r="M429" i="1"/>
  <c r="P429" i="1"/>
  <c r="L429" i="1"/>
  <c r="O429" i="1"/>
  <c r="N428" i="1"/>
  <c r="Q428" i="1"/>
  <c r="M428" i="1"/>
  <c r="P428" i="1"/>
  <c r="L428" i="1"/>
  <c r="O428" i="1"/>
  <c r="N427" i="1"/>
  <c r="Q427" i="1"/>
  <c r="M427" i="1"/>
  <c r="P427" i="1"/>
  <c r="L427" i="1"/>
  <c r="O427" i="1"/>
  <c r="N426" i="1"/>
  <c r="Q426" i="1"/>
  <c r="M426" i="1"/>
  <c r="P426" i="1"/>
  <c r="L426" i="1"/>
  <c r="O426" i="1"/>
  <c r="N425" i="1"/>
  <c r="Q425" i="1"/>
  <c r="M425" i="1"/>
  <c r="P425" i="1"/>
  <c r="L425" i="1"/>
  <c r="O425" i="1"/>
  <c r="N424" i="1"/>
  <c r="Q424" i="1"/>
  <c r="M424" i="1"/>
  <c r="P424" i="1"/>
  <c r="L424" i="1"/>
  <c r="O424" i="1"/>
  <c r="N423" i="1"/>
  <c r="Q423" i="1"/>
  <c r="M423" i="1"/>
  <c r="P423" i="1"/>
  <c r="L423" i="1"/>
  <c r="O423" i="1"/>
  <c r="N422" i="1"/>
  <c r="Q422" i="1"/>
  <c r="M422" i="1"/>
  <c r="P422" i="1"/>
  <c r="L422" i="1"/>
  <c r="O422" i="1"/>
  <c r="N421" i="1"/>
  <c r="Q421" i="1"/>
  <c r="M421" i="1"/>
  <c r="P421" i="1"/>
  <c r="L421" i="1"/>
  <c r="O421" i="1"/>
  <c r="N420" i="1"/>
  <c r="Q420" i="1"/>
  <c r="M420" i="1"/>
  <c r="P420" i="1"/>
  <c r="L420" i="1"/>
  <c r="O420" i="1"/>
  <c r="N419" i="1"/>
  <c r="Q419" i="1"/>
  <c r="M419" i="1"/>
  <c r="P419" i="1"/>
  <c r="L419" i="1"/>
  <c r="O419" i="1"/>
  <c r="N418" i="1"/>
  <c r="Q418" i="1"/>
  <c r="M418" i="1"/>
  <c r="P418" i="1"/>
  <c r="L418" i="1"/>
  <c r="O418" i="1"/>
  <c r="N417" i="1"/>
  <c r="Q417" i="1"/>
  <c r="M417" i="1"/>
  <c r="P417" i="1"/>
  <c r="L417" i="1"/>
  <c r="O417" i="1"/>
  <c r="N416" i="1"/>
  <c r="Q416" i="1"/>
  <c r="M416" i="1"/>
  <c r="P416" i="1"/>
  <c r="L416" i="1"/>
  <c r="O416" i="1"/>
  <c r="N415" i="1"/>
  <c r="Q415" i="1"/>
  <c r="M415" i="1"/>
  <c r="P415" i="1"/>
  <c r="L415" i="1"/>
  <c r="O415" i="1"/>
  <c r="N414" i="1"/>
  <c r="Q414" i="1"/>
  <c r="M414" i="1"/>
  <c r="P414" i="1"/>
  <c r="L414" i="1"/>
  <c r="O414" i="1"/>
  <c r="N413" i="1"/>
  <c r="Q413" i="1"/>
  <c r="M413" i="1"/>
  <c r="P413" i="1"/>
  <c r="L413" i="1"/>
  <c r="O413" i="1"/>
  <c r="N412" i="1"/>
  <c r="Q412" i="1"/>
  <c r="M412" i="1"/>
  <c r="P412" i="1"/>
  <c r="L412" i="1"/>
  <c r="O412" i="1"/>
  <c r="N411" i="1"/>
  <c r="Q411" i="1"/>
  <c r="M411" i="1"/>
  <c r="P411" i="1"/>
  <c r="L411" i="1"/>
  <c r="O411" i="1"/>
  <c r="N410" i="1"/>
  <c r="Q410" i="1"/>
  <c r="M410" i="1"/>
  <c r="P410" i="1"/>
  <c r="L410" i="1"/>
  <c r="O410" i="1"/>
  <c r="N409" i="1"/>
  <c r="Q409" i="1"/>
  <c r="M409" i="1"/>
  <c r="P409" i="1"/>
  <c r="L409" i="1"/>
  <c r="O409" i="1"/>
  <c r="N408" i="1"/>
  <c r="Q408" i="1"/>
  <c r="M408" i="1"/>
  <c r="P408" i="1"/>
  <c r="L408" i="1"/>
  <c r="O408" i="1"/>
  <c r="N407" i="1"/>
  <c r="Q407" i="1"/>
  <c r="M407" i="1"/>
  <c r="P407" i="1"/>
  <c r="L407" i="1"/>
  <c r="O407" i="1"/>
  <c r="N406" i="1"/>
  <c r="Q406" i="1"/>
  <c r="M406" i="1"/>
  <c r="P406" i="1"/>
  <c r="L406" i="1"/>
  <c r="O406" i="1"/>
  <c r="N405" i="1"/>
  <c r="Q405" i="1"/>
  <c r="M405" i="1"/>
  <c r="P405" i="1"/>
  <c r="L405" i="1"/>
  <c r="O405" i="1"/>
  <c r="N404" i="1"/>
  <c r="Q404" i="1"/>
  <c r="M404" i="1"/>
  <c r="P404" i="1"/>
  <c r="L404" i="1"/>
  <c r="O404" i="1"/>
  <c r="N403" i="1"/>
  <c r="Q403" i="1"/>
  <c r="M403" i="1"/>
  <c r="P403" i="1"/>
  <c r="L403" i="1"/>
  <c r="O403" i="1"/>
  <c r="N402" i="1"/>
  <c r="Q402" i="1"/>
  <c r="M402" i="1"/>
  <c r="P402" i="1"/>
  <c r="L402" i="1"/>
  <c r="O402" i="1"/>
  <c r="N401" i="1"/>
  <c r="Q401" i="1"/>
  <c r="M401" i="1"/>
  <c r="P401" i="1"/>
  <c r="L401" i="1"/>
  <c r="O401" i="1"/>
  <c r="N400" i="1"/>
  <c r="Q400" i="1"/>
  <c r="M400" i="1"/>
  <c r="P400" i="1"/>
  <c r="L400" i="1"/>
  <c r="O400" i="1"/>
  <c r="N399" i="1"/>
  <c r="Q399" i="1"/>
  <c r="M399" i="1"/>
  <c r="P399" i="1"/>
  <c r="L399" i="1"/>
  <c r="O399" i="1"/>
  <c r="N398" i="1"/>
  <c r="Q398" i="1"/>
  <c r="M398" i="1"/>
  <c r="P398" i="1"/>
  <c r="L398" i="1"/>
  <c r="O398" i="1"/>
  <c r="N397" i="1"/>
  <c r="Q397" i="1"/>
  <c r="M397" i="1"/>
  <c r="P397" i="1"/>
  <c r="L397" i="1"/>
  <c r="O397" i="1"/>
  <c r="N396" i="1"/>
  <c r="Q396" i="1"/>
  <c r="M396" i="1"/>
  <c r="P396" i="1"/>
  <c r="L396" i="1"/>
  <c r="O396" i="1"/>
  <c r="N395" i="1"/>
  <c r="Q395" i="1"/>
  <c r="M395" i="1"/>
  <c r="P395" i="1"/>
  <c r="L395" i="1"/>
  <c r="O395" i="1"/>
  <c r="N394" i="1"/>
  <c r="Q394" i="1"/>
  <c r="M394" i="1"/>
  <c r="P394" i="1"/>
  <c r="L394" i="1"/>
  <c r="O394" i="1"/>
  <c r="N393" i="1"/>
  <c r="Q393" i="1"/>
  <c r="M393" i="1"/>
  <c r="P393" i="1"/>
  <c r="L393" i="1"/>
  <c r="O393" i="1"/>
  <c r="N392" i="1"/>
  <c r="Q392" i="1"/>
  <c r="M392" i="1"/>
  <c r="P392" i="1"/>
  <c r="L392" i="1"/>
  <c r="O392" i="1"/>
  <c r="N391" i="1"/>
  <c r="Q391" i="1"/>
  <c r="M391" i="1"/>
  <c r="P391" i="1"/>
  <c r="L391" i="1"/>
  <c r="O391" i="1"/>
  <c r="N390" i="1"/>
  <c r="Q390" i="1"/>
  <c r="M390" i="1"/>
  <c r="P390" i="1"/>
  <c r="L390" i="1"/>
  <c r="O390" i="1"/>
  <c r="N389" i="1"/>
  <c r="Q389" i="1"/>
  <c r="M389" i="1"/>
  <c r="P389" i="1"/>
  <c r="L389" i="1"/>
  <c r="O389" i="1"/>
  <c r="N388" i="1"/>
  <c r="Q388" i="1"/>
  <c r="M388" i="1"/>
  <c r="P388" i="1"/>
  <c r="L388" i="1"/>
  <c r="O388" i="1"/>
  <c r="N387" i="1"/>
  <c r="Q387" i="1"/>
  <c r="M387" i="1"/>
  <c r="P387" i="1"/>
  <c r="L387" i="1"/>
  <c r="O387" i="1"/>
  <c r="N386" i="1"/>
  <c r="Q386" i="1"/>
  <c r="M386" i="1"/>
  <c r="P386" i="1"/>
  <c r="L386" i="1"/>
  <c r="O386" i="1"/>
  <c r="N385" i="1"/>
  <c r="Q385" i="1"/>
  <c r="M385" i="1"/>
  <c r="P385" i="1"/>
  <c r="L385" i="1"/>
  <c r="O385" i="1"/>
  <c r="N384" i="1"/>
  <c r="Q384" i="1"/>
  <c r="M384" i="1"/>
  <c r="P384" i="1"/>
  <c r="L384" i="1"/>
  <c r="O384" i="1"/>
  <c r="N383" i="1"/>
  <c r="Q383" i="1"/>
  <c r="M383" i="1"/>
  <c r="P383" i="1"/>
  <c r="L383" i="1"/>
  <c r="O383" i="1"/>
  <c r="N382" i="1"/>
  <c r="Q382" i="1"/>
  <c r="M382" i="1"/>
  <c r="P382" i="1"/>
  <c r="L382" i="1"/>
  <c r="O382" i="1"/>
  <c r="N381" i="1"/>
  <c r="Q381" i="1"/>
  <c r="M381" i="1"/>
  <c r="P381" i="1"/>
  <c r="L381" i="1"/>
  <c r="O381" i="1"/>
  <c r="N380" i="1"/>
  <c r="Q380" i="1"/>
  <c r="M380" i="1"/>
  <c r="P380" i="1"/>
  <c r="L380" i="1"/>
  <c r="O380" i="1"/>
  <c r="N379" i="1"/>
  <c r="Q379" i="1"/>
  <c r="M379" i="1"/>
  <c r="P379" i="1"/>
  <c r="L379" i="1"/>
  <c r="O379" i="1"/>
  <c r="N378" i="1"/>
  <c r="Q378" i="1"/>
  <c r="M378" i="1"/>
  <c r="P378" i="1"/>
  <c r="L378" i="1"/>
  <c r="O378" i="1"/>
  <c r="N377" i="1"/>
  <c r="Q377" i="1"/>
  <c r="M377" i="1"/>
  <c r="P377" i="1"/>
  <c r="L377" i="1"/>
  <c r="O377" i="1"/>
  <c r="N376" i="1"/>
  <c r="Q376" i="1"/>
  <c r="M376" i="1"/>
  <c r="P376" i="1"/>
  <c r="L376" i="1"/>
  <c r="O376" i="1"/>
  <c r="N375" i="1"/>
  <c r="Q375" i="1"/>
  <c r="M375" i="1"/>
  <c r="P375" i="1"/>
  <c r="L375" i="1"/>
  <c r="O375" i="1"/>
  <c r="N374" i="1"/>
  <c r="Q374" i="1"/>
  <c r="M374" i="1"/>
  <c r="P374" i="1"/>
  <c r="L374" i="1"/>
  <c r="O374" i="1"/>
  <c r="N373" i="1"/>
  <c r="Q373" i="1"/>
  <c r="M373" i="1"/>
  <c r="P373" i="1"/>
  <c r="L373" i="1"/>
  <c r="O373" i="1"/>
  <c r="N372" i="1"/>
  <c r="Q372" i="1"/>
  <c r="M372" i="1"/>
  <c r="P372" i="1"/>
  <c r="L372" i="1"/>
  <c r="O372" i="1"/>
  <c r="N371" i="1"/>
  <c r="Q371" i="1"/>
  <c r="M371" i="1"/>
  <c r="P371" i="1"/>
  <c r="L371" i="1"/>
  <c r="O371" i="1"/>
  <c r="N370" i="1"/>
  <c r="Q370" i="1"/>
  <c r="M370" i="1"/>
  <c r="P370" i="1"/>
  <c r="L370" i="1"/>
  <c r="O370" i="1"/>
  <c r="N369" i="1"/>
  <c r="Q369" i="1"/>
  <c r="M369" i="1"/>
  <c r="P369" i="1"/>
  <c r="L369" i="1"/>
  <c r="O369" i="1"/>
  <c r="N368" i="1"/>
  <c r="Q368" i="1"/>
  <c r="M368" i="1"/>
  <c r="P368" i="1"/>
  <c r="L368" i="1"/>
  <c r="O368" i="1"/>
  <c r="N367" i="1"/>
  <c r="Q367" i="1"/>
  <c r="M367" i="1"/>
  <c r="P367" i="1"/>
  <c r="L367" i="1"/>
  <c r="O367" i="1"/>
  <c r="N366" i="1"/>
  <c r="Q366" i="1"/>
  <c r="M366" i="1"/>
  <c r="P366" i="1"/>
  <c r="L366" i="1"/>
  <c r="O366" i="1"/>
  <c r="N365" i="1"/>
  <c r="Q365" i="1"/>
  <c r="M365" i="1"/>
  <c r="P365" i="1"/>
  <c r="L365" i="1"/>
  <c r="O365" i="1"/>
  <c r="N364" i="1"/>
  <c r="Q364" i="1"/>
  <c r="M364" i="1"/>
  <c r="P364" i="1"/>
  <c r="L364" i="1"/>
  <c r="O364" i="1"/>
  <c r="N363" i="1"/>
  <c r="Q363" i="1"/>
  <c r="M363" i="1"/>
  <c r="P363" i="1"/>
  <c r="L363" i="1"/>
  <c r="O363" i="1"/>
  <c r="N362" i="1"/>
  <c r="Q362" i="1"/>
  <c r="M362" i="1"/>
  <c r="P362" i="1"/>
  <c r="L362" i="1"/>
  <c r="O362" i="1"/>
  <c r="N361" i="1"/>
  <c r="Q361" i="1"/>
  <c r="M361" i="1"/>
  <c r="P361" i="1"/>
  <c r="L361" i="1"/>
  <c r="O361" i="1"/>
  <c r="N360" i="1"/>
  <c r="Q360" i="1"/>
  <c r="M360" i="1"/>
  <c r="P360" i="1"/>
  <c r="L360" i="1"/>
  <c r="O360" i="1"/>
  <c r="N359" i="1"/>
  <c r="Q359" i="1"/>
  <c r="M359" i="1"/>
  <c r="P359" i="1"/>
  <c r="L359" i="1"/>
  <c r="O359" i="1"/>
  <c r="N358" i="1"/>
  <c r="Q358" i="1"/>
  <c r="M358" i="1"/>
  <c r="P358" i="1"/>
  <c r="L358" i="1"/>
  <c r="O358" i="1"/>
  <c r="N357" i="1"/>
  <c r="Q357" i="1"/>
  <c r="M357" i="1"/>
  <c r="P357" i="1"/>
  <c r="L357" i="1"/>
  <c r="O357" i="1"/>
  <c r="N356" i="1"/>
  <c r="Q356" i="1"/>
  <c r="M356" i="1"/>
  <c r="P356" i="1"/>
  <c r="L356" i="1"/>
  <c r="O356" i="1"/>
  <c r="N355" i="1"/>
  <c r="Q355" i="1"/>
  <c r="M355" i="1"/>
  <c r="P355" i="1"/>
  <c r="L355" i="1"/>
  <c r="O355" i="1"/>
  <c r="N354" i="1"/>
  <c r="Q354" i="1"/>
  <c r="M354" i="1"/>
  <c r="P354" i="1"/>
  <c r="L354" i="1"/>
  <c r="O354" i="1"/>
  <c r="N353" i="1"/>
  <c r="Q353" i="1"/>
  <c r="M353" i="1"/>
  <c r="P353" i="1"/>
  <c r="L353" i="1"/>
  <c r="O353" i="1"/>
  <c r="N352" i="1"/>
  <c r="Q352" i="1"/>
  <c r="M352" i="1"/>
  <c r="P352" i="1"/>
  <c r="L352" i="1"/>
  <c r="O352" i="1"/>
  <c r="N351" i="1"/>
  <c r="Q351" i="1"/>
  <c r="M351" i="1"/>
  <c r="P351" i="1"/>
  <c r="L351" i="1"/>
  <c r="O351" i="1"/>
  <c r="N350" i="1"/>
  <c r="Q350" i="1"/>
  <c r="M350" i="1"/>
  <c r="P350" i="1"/>
  <c r="L350" i="1"/>
  <c r="O350" i="1"/>
  <c r="N349" i="1"/>
  <c r="Q349" i="1"/>
  <c r="M349" i="1"/>
  <c r="P349" i="1"/>
  <c r="L349" i="1"/>
  <c r="O349" i="1"/>
  <c r="N348" i="1"/>
  <c r="Q348" i="1"/>
  <c r="M348" i="1"/>
  <c r="P348" i="1"/>
  <c r="L348" i="1"/>
  <c r="O348" i="1"/>
  <c r="N347" i="1"/>
  <c r="Q347" i="1"/>
  <c r="M347" i="1"/>
  <c r="P347" i="1"/>
  <c r="L347" i="1"/>
  <c r="O347" i="1"/>
  <c r="N346" i="1"/>
  <c r="Q346" i="1"/>
  <c r="M346" i="1"/>
  <c r="P346" i="1"/>
  <c r="L346" i="1"/>
  <c r="O346" i="1"/>
  <c r="N345" i="1"/>
  <c r="Q345" i="1"/>
  <c r="M345" i="1"/>
  <c r="P345" i="1"/>
  <c r="L345" i="1"/>
  <c r="O345" i="1"/>
  <c r="N344" i="1"/>
  <c r="Q344" i="1"/>
  <c r="M344" i="1"/>
  <c r="P344" i="1"/>
  <c r="L344" i="1"/>
  <c r="O344" i="1"/>
  <c r="N343" i="1"/>
  <c r="Q343" i="1"/>
  <c r="M343" i="1"/>
  <c r="P343" i="1"/>
  <c r="L343" i="1"/>
  <c r="O343" i="1"/>
  <c r="N342" i="1"/>
  <c r="Q342" i="1"/>
  <c r="M342" i="1"/>
  <c r="P342" i="1"/>
  <c r="L342" i="1"/>
  <c r="O342" i="1"/>
  <c r="N341" i="1"/>
  <c r="Q341" i="1"/>
  <c r="M341" i="1"/>
  <c r="P341" i="1"/>
  <c r="L341" i="1"/>
  <c r="O341" i="1"/>
  <c r="N340" i="1"/>
  <c r="Q340" i="1"/>
  <c r="M340" i="1"/>
  <c r="P340" i="1"/>
  <c r="L340" i="1"/>
  <c r="O340" i="1"/>
  <c r="N339" i="1"/>
  <c r="Q339" i="1"/>
  <c r="M339" i="1"/>
  <c r="P339" i="1"/>
  <c r="L339" i="1"/>
  <c r="O339" i="1"/>
  <c r="N338" i="1"/>
  <c r="Q338" i="1"/>
  <c r="M338" i="1"/>
  <c r="P338" i="1"/>
  <c r="L338" i="1"/>
  <c r="O338" i="1"/>
  <c r="N337" i="1"/>
  <c r="Q337" i="1"/>
  <c r="M337" i="1"/>
  <c r="P337" i="1"/>
  <c r="L337" i="1"/>
  <c r="O337" i="1"/>
  <c r="N336" i="1"/>
  <c r="Q336" i="1"/>
  <c r="M336" i="1"/>
  <c r="P336" i="1"/>
  <c r="L336" i="1"/>
  <c r="O336" i="1"/>
  <c r="N335" i="1"/>
  <c r="Q335" i="1"/>
  <c r="M335" i="1"/>
  <c r="P335" i="1"/>
  <c r="L335" i="1"/>
  <c r="O335" i="1"/>
  <c r="N334" i="1"/>
  <c r="Q334" i="1"/>
  <c r="M334" i="1"/>
  <c r="P334" i="1"/>
  <c r="L334" i="1"/>
  <c r="O334" i="1"/>
  <c r="N333" i="1"/>
  <c r="Q333" i="1"/>
  <c r="M333" i="1"/>
  <c r="P333" i="1"/>
  <c r="L333" i="1"/>
  <c r="O333" i="1"/>
  <c r="N332" i="1"/>
  <c r="Q332" i="1"/>
  <c r="M332" i="1"/>
  <c r="P332" i="1"/>
  <c r="L332" i="1"/>
  <c r="O332" i="1"/>
  <c r="N331" i="1"/>
  <c r="Q331" i="1"/>
  <c r="M331" i="1"/>
  <c r="P331" i="1"/>
  <c r="L331" i="1"/>
  <c r="O331" i="1"/>
  <c r="N330" i="1"/>
  <c r="Q330" i="1"/>
  <c r="M330" i="1"/>
  <c r="P330" i="1"/>
  <c r="L330" i="1"/>
  <c r="O330" i="1"/>
  <c r="N329" i="1"/>
  <c r="Q329" i="1"/>
  <c r="M329" i="1"/>
  <c r="P329" i="1"/>
  <c r="L329" i="1"/>
  <c r="O329" i="1"/>
  <c r="N328" i="1"/>
  <c r="Q328" i="1"/>
  <c r="M328" i="1"/>
  <c r="P328" i="1"/>
  <c r="L328" i="1"/>
  <c r="O328" i="1"/>
  <c r="N327" i="1"/>
  <c r="Q327" i="1"/>
  <c r="M327" i="1"/>
  <c r="P327" i="1"/>
  <c r="L327" i="1"/>
  <c r="O327" i="1"/>
  <c r="N326" i="1"/>
  <c r="Q326" i="1"/>
  <c r="M326" i="1"/>
  <c r="P326" i="1"/>
  <c r="L326" i="1"/>
  <c r="O326" i="1"/>
  <c r="N325" i="1"/>
  <c r="Q325" i="1"/>
  <c r="M325" i="1"/>
  <c r="P325" i="1"/>
  <c r="L325" i="1"/>
  <c r="O325" i="1"/>
  <c r="N324" i="1"/>
  <c r="Q324" i="1"/>
  <c r="M324" i="1"/>
  <c r="P324" i="1"/>
  <c r="L324" i="1"/>
  <c r="O324" i="1"/>
  <c r="N323" i="1"/>
  <c r="Q323" i="1"/>
  <c r="M323" i="1"/>
  <c r="P323" i="1"/>
  <c r="L323" i="1"/>
  <c r="O323" i="1"/>
  <c r="N322" i="1"/>
  <c r="Q322" i="1"/>
  <c r="M322" i="1"/>
  <c r="P322" i="1"/>
  <c r="L322" i="1"/>
  <c r="O322" i="1"/>
  <c r="N321" i="1"/>
  <c r="Q321" i="1"/>
  <c r="M321" i="1"/>
  <c r="P321" i="1"/>
  <c r="L321" i="1"/>
  <c r="O321" i="1"/>
  <c r="N320" i="1"/>
  <c r="Q320" i="1"/>
  <c r="M320" i="1"/>
  <c r="P320" i="1"/>
  <c r="L320" i="1"/>
  <c r="O320" i="1"/>
  <c r="N319" i="1"/>
  <c r="Q319" i="1"/>
  <c r="M319" i="1"/>
  <c r="P319" i="1"/>
  <c r="L319" i="1"/>
  <c r="O319" i="1"/>
  <c r="N318" i="1"/>
  <c r="Q318" i="1"/>
  <c r="M318" i="1"/>
  <c r="P318" i="1"/>
  <c r="L318" i="1"/>
  <c r="O318" i="1"/>
  <c r="N317" i="1"/>
  <c r="Q317" i="1"/>
  <c r="M317" i="1"/>
  <c r="P317" i="1"/>
  <c r="L317" i="1"/>
  <c r="O317" i="1"/>
  <c r="N316" i="1"/>
  <c r="Q316" i="1"/>
  <c r="M316" i="1"/>
  <c r="P316" i="1"/>
  <c r="L316" i="1"/>
  <c r="O316" i="1"/>
  <c r="N315" i="1"/>
  <c r="Q315" i="1"/>
  <c r="M315" i="1"/>
  <c r="P315" i="1"/>
  <c r="L315" i="1"/>
  <c r="O315" i="1"/>
  <c r="N314" i="1"/>
  <c r="Q314" i="1"/>
  <c r="M314" i="1"/>
  <c r="P314" i="1"/>
  <c r="L314" i="1"/>
  <c r="O314" i="1"/>
  <c r="N313" i="1"/>
  <c r="Q313" i="1"/>
  <c r="M313" i="1"/>
  <c r="P313" i="1"/>
  <c r="L313" i="1"/>
  <c r="O313" i="1"/>
  <c r="N312" i="1"/>
  <c r="Q312" i="1"/>
  <c r="M312" i="1"/>
  <c r="P312" i="1"/>
  <c r="L312" i="1"/>
  <c r="O312" i="1"/>
  <c r="N311" i="1"/>
  <c r="Q311" i="1"/>
  <c r="M311" i="1"/>
  <c r="P311" i="1"/>
  <c r="L311" i="1"/>
  <c r="O311" i="1"/>
  <c r="N310" i="1"/>
  <c r="Q310" i="1"/>
  <c r="M310" i="1"/>
  <c r="P310" i="1"/>
  <c r="L310" i="1"/>
  <c r="O310" i="1"/>
  <c r="N309" i="1"/>
  <c r="Q309" i="1"/>
  <c r="M309" i="1"/>
  <c r="P309" i="1"/>
  <c r="L309" i="1"/>
  <c r="O309" i="1"/>
  <c r="N308" i="1"/>
  <c r="Q308" i="1"/>
  <c r="M308" i="1"/>
  <c r="P308" i="1"/>
  <c r="L308" i="1"/>
  <c r="O308" i="1"/>
  <c r="N307" i="1"/>
  <c r="Q307" i="1"/>
  <c r="M307" i="1"/>
  <c r="P307" i="1"/>
  <c r="L307" i="1"/>
  <c r="O307" i="1"/>
  <c r="N306" i="1"/>
  <c r="Q306" i="1"/>
  <c r="M306" i="1"/>
  <c r="P306" i="1"/>
  <c r="L306" i="1"/>
  <c r="O306" i="1"/>
  <c r="N305" i="1"/>
  <c r="Q305" i="1"/>
  <c r="M305" i="1"/>
  <c r="P305" i="1"/>
  <c r="L305" i="1"/>
  <c r="O305" i="1"/>
  <c r="N304" i="1"/>
  <c r="Q304" i="1"/>
  <c r="M304" i="1"/>
  <c r="P304" i="1"/>
  <c r="L304" i="1"/>
  <c r="O304" i="1"/>
  <c r="N303" i="1"/>
  <c r="Q303" i="1"/>
  <c r="M303" i="1"/>
  <c r="P303" i="1"/>
  <c r="L303" i="1"/>
  <c r="O303" i="1"/>
  <c r="N302" i="1"/>
  <c r="Q302" i="1"/>
  <c r="M302" i="1"/>
  <c r="P302" i="1"/>
  <c r="L302" i="1"/>
  <c r="O302" i="1"/>
  <c r="N301" i="1"/>
  <c r="Q301" i="1"/>
  <c r="M301" i="1"/>
  <c r="P301" i="1"/>
  <c r="L301" i="1"/>
  <c r="O301" i="1"/>
  <c r="N300" i="1"/>
  <c r="Q300" i="1"/>
  <c r="M300" i="1"/>
  <c r="P300" i="1"/>
  <c r="L300" i="1"/>
  <c r="O300" i="1"/>
  <c r="N299" i="1"/>
  <c r="Q299" i="1"/>
  <c r="M299" i="1"/>
  <c r="P299" i="1"/>
  <c r="L299" i="1"/>
  <c r="O299" i="1"/>
  <c r="N298" i="1"/>
  <c r="Q298" i="1"/>
  <c r="M298" i="1"/>
  <c r="P298" i="1"/>
  <c r="L298" i="1"/>
  <c r="O298" i="1"/>
  <c r="N297" i="1"/>
  <c r="Q297" i="1"/>
  <c r="M297" i="1"/>
  <c r="P297" i="1"/>
  <c r="L297" i="1"/>
  <c r="O297" i="1"/>
  <c r="N296" i="1"/>
  <c r="Q296" i="1"/>
  <c r="M296" i="1"/>
  <c r="P296" i="1"/>
  <c r="L296" i="1"/>
  <c r="O296" i="1"/>
  <c r="N295" i="1"/>
  <c r="Q295" i="1"/>
  <c r="M295" i="1"/>
  <c r="P295" i="1"/>
  <c r="L295" i="1"/>
  <c r="O295" i="1"/>
  <c r="N294" i="1"/>
  <c r="Q294" i="1"/>
  <c r="M294" i="1"/>
  <c r="P294" i="1"/>
  <c r="L294" i="1"/>
  <c r="O294" i="1"/>
  <c r="N293" i="1"/>
  <c r="Q293" i="1"/>
  <c r="M293" i="1"/>
  <c r="P293" i="1"/>
  <c r="L293" i="1"/>
  <c r="O293" i="1"/>
  <c r="N292" i="1"/>
  <c r="Q292" i="1"/>
  <c r="M292" i="1"/>
  <c r="P292" i="1"/>
  <c r="L292" i="1"/>
  <c r="O292" i="1"/>
  <c r="N291" i="1"/>
  <c r="Q291" i="1"/>
  <c r="M291" i="1"/>
  <c r="P291" i="1"/>
  <c r="L291" i="1"/>
  <c r="O291" i="1"/>
  <c r="N290" i="1"/>
  <c r="Q290" i="1"/>
  <c r="M290" i="1"/>
  <c r="P290" i="1"/>
  <c r="L290" i="1"/>
  <c r="O290" i="1"/>
  <c r="N289" i="1"/>
  <c r="Q289" i="1"/>
  <c r="M289" i="1"/>
  <c r="P289" i="1"/>
  <c r="L289" i="1"/>
  <c r="O289" i="1"/>
  <c r="N288" i="1"/>
  <c r="Q288" i="1"/>
  <c r="M288" i="1"/>
  <c r="P288" i="1"/>
  <c r="L288" i="1"/>
  <c r="O288" i="1"/>
  <c r="N287" i="1"/>
  <c r="Q287" i="1"/>
  <c r="M287" i="1"/>
  <c r="P287" i="1"/>
  <c r="L287" i="1"/>
  <c r="O287" i="1"/>
  <c r="N286" i="1"/>
  <c r="Q286" i="1"/>
  <c r="M286" i="1"/>
  <c r="P286" i="1"/>
  <c r="L286" i="1"/>
  <c r="O286" i="1"/>
  <c r="N285" i="1"/>
  <c r="Q285" i="1"/>
  <c r="M285" i="1"/>
  <c r="P285" i="1"/>
  <c r="L285" i="1"/>
  <c r="O285" i="1"/>
  <c r="N284" i="1"/>
  <c r="Q284" i="1"/>
  <c r="M284" i="1"/>
  <c r="P284" i="1"/>
  <c r="L284" i="1"/>
  <c r="O284" i="1"/>
  <c r="N283" i="1"/>
  <c r="Q283" i="1"/>
  <c r="M283" i="1"/>
  <c r="P283" i="1"/>
  <c r="L283" i="1"/>
  <c r="O283" i="1"/>
  <c r="N282" i="1"/>
  <c r="Q282" i="1"/>
  <c r="M282" i="1"/>
  <c r="P282" i="1"/>
  <c r="L282" i="1"/>
  <c r="O282" i="1"/>
  <c r="N281" i="1"/>
  <c r="Q281" i="1"/>
  <c r="M281" i="1"/>
  <c r="P281" i="1"/>
  <c r="L281" i="1"/>
  <c r="O281" i="1"/>
  <c r="N280" i="1"/>
  <c r="Q280" i="1"/>
  <c r="M280" i="1"/>
  <c r="P280" i="1"/>
  <c r="L280" i="1"/>
  <c r="O280" i="1"/>
  <c r="N279" i="1"/>
  <c r="Q279" i="1"/>
  <c r="M279" i="1"/>
  <c r="P279" i="1"/>
  <c r="L279" i="1"/>
  <c r="O279" i="1"/>
  <c r="N278" i="1"/>
  <c r="Q278" i="1"/>
  <c r="M278" i="1"/>
  <c r="P278" i="1"/>
  <c r="L278" i="1"/>
  <c r="O278" i="1"/>
  <c r="N277" i="1"/>
  <c r="Q277" i="1"/>
  <c r="M277" i="1"/>
  <c r="P277" i="1"/>
  <c r="L277" i="1"/>
  <c r="O277" i="1"/>
  <c r="N276" i="1"/>
  <c r="Q276" i="1"/>
  <c r="M276" i="1"/>
  <c r="P276" i="1"/>
  <c r="L276" i="1"/>
  <c r="O276" i="1"/>
  <c r="N275" i="1"/>
  <c r="Q275" i="1"/>
  <c r="M275" i="1"/>
  <c r="P275" i="1"/>
  <c r="L275" i="1"/>
  <c r="O275" i="1"/>
  <c r="N274" i="1"/>
  <c r="Q274" i="1"/>
  <c r="M274" i="1"/>
  <c r="P274" i="1"/>
  <c r="L274" i="1"/>
  <c r="O274" i="1"/>
  <c r="N273" i="1"/>
  <c r="Q273" i="1"/>
  <c r="M273" i="1"/>
  <c r="P273" i="1"/>
  <c r="L273" i="1"/>
  <c r="O273" i="1"/>
  <c r="N272" i="1"/>
  <c r="Q272" i="1"/>
  <c r="M272" i="1"/>
  <c r="P272" i="1"/>
  <c r="L272" i="1"/>
  <c r="O272" i="1"/>
  <c r="N271" i="1"/>
  <c r="Q271" i="1"/>
  <c r="M271" i="1"/>
  <c r="P271" i="1"/>
  <c r="L271" i="1"/>
  <c r="O271" i="1"/>
  <c r="N270" i="1"/>
  <c r="Q270" i="1"/>
  <c r="M270" i="1"/>
  <c r="P270" i="1"/>
  <c r="L270" i="1"/>
  <c r="O270" i="1"/>
  <c r="N269" i="1"/>
  <c r="Q269" i="1"/>
  <c r="M269" i="1"/>
  <c r="P269" i="1"/>
  <c r="L269" i="1"/>
  <c r="O269" i="1"/>
  <c r="N268" i="1"/>
  <c r="Q268" i="1"/>
  <c r="M268" i="1"/>
  <c r="P268" i="1"/>
  <c r="L268" i="1"/>
  <c r="O268" i="1"/>
  <c r="N267" i="1"/>
  <c r="Q267" i="1"/>
  <c r="M267" i="1"/>
  <c r="P267" i="1"/>
  <c r="L267" i="1"/>
  <c r="O267" i="1"/>
  <c r="N266" i="1"/>
  <c r="Q266" i="1"/>
  <c r="M266" i="1"/>
  <c r="P266" i="1"/>
  <c r="L266" i="1"/>
  <c r="O266" i="1"/>
  <c r="N265" i="1"/>
  <c r="Q265" i="1"/>
  <c r="M265" i="1"/>
  <c r="P265" i="1"/>
  <c r="L265" i="1"/>
  <c r="O265" i="1"/>
  <c r="N264" i="1"/>
  <c r="Q264" i="1"/>
  <c r="M264" i="1"/>
  <c r="P264" i="1"/>
  <c r="L264" i="1"/>
  <c r="O264" i="1"/>
  <c r="N263" i="1"/>
  <c r="Q263" i="1"/>
  <c r="M263" i="1"/>
  <c r="P263" i="1"/>
  <c r="L263" i="1"/>
  <c r="O263" i="1"/>
  <c r="N262" i="1"/>
  <c r="Q262" i="1"/>
  <c r="M262" i="1"/>
  <c r="P262" i="1"/>
  <c r="L262" i="1"/>
  <c r="O262" i="1"/>
  <c r="N261" i="1"/>
  <c r="Q261" i="1"/>
  <c r="M261" i="1"/>
  <c r="P261" i="1"/>
  <c r="L261" i="1"/>
  <c r="O261" i="1"/>
  <c r="N260" i="1"/>
  <c r="Q260" i="1"/>
  <c r="M260" i="1"/>
  <c r="P260" i="1"/>
  <c r="L260" i="1"/>
  <c r="O260" i="1"/>
  <c r="N259" i="1"/>
  <c r="Q259" i="1"/>
  <c r="M259" i="1"/>
  <c r="P259" i="1"/>
  <c r="L259" i="1"/>
  <c r="O259" i="1"/>
  <c r="N258" i="1"/>
  <c r="Q258" i="1"/>
  <c r="M258" i="1"/>
  <c r="P258" i="1"/>
  <c r="L258" i="1"/>
  <c r="O258" i="1"/>
  <c r="N257" i="1"/>
  <c r="Q257" i="1"/>
  <c r="M257" i="1"/>
  <c r="P257" i="1"/>
  <c r="L257" i="1"/>
  <c r="O257" i="1"/>
  <c r="N256" i="1"/>
  <c r="Q256" i="1"/>
  <c r="M256" i="1"/>
  <c r="P256" i="1"/>
  <c r="L256" i="1"/>
  <c r="O256" i="1"/>
  <c r="N255" i="1"/>
  <c r="Q255" i="1"/>
  <c r="M255" i="1"/>
  <c r="P255" i="1"/>
  <c r="L255" i="1"/>
  <c r="O255" i="1"/>
  <c r="N254" i="1"/>
  <c r="Q254" i="1"/>
  <c r="M254" i="1"/>
  <c r="P254" i="1"/>
  <c r="L254" i="1"/>
  <c r="O254" i="1"/>
  <c r="N253" i="1"/>
  <c r="Q253" i="1"/>
  <c r="M253" i="1"/>
  <c r="P253" i="1"/>
  <c r="L253" i="1"/>
  <c r="O253" i="1"/>
  <c r="N252" i="1"/>
  <c r="Q252" i="1"/>
  <c r="M252" i="1"/>
  <c r="P252" i="1"/>
  <c r="L252" i="1"/>
  <c r="O252" i="1"/>
  <c r="N251" i="1"/>
  <c r="Q251" i="1"/>
  <c r="M251" i="1"/>
  <c r="P251" i="1"/>
  <c r="L251" i="1"/>
  <c r="O251" i="1"/>
  <c r="N250" i="1"/>
  <c r="Q250" i="1"/>
  <c r="M250" i="1"/>
  <c r="P250" i="1"/>
  <c r="L250" i="1"/>
  <c r="O250" i="1"/>
  <c r="N249" i="1"/>
  <c r="Q249" i="1"/>
  <c r="M249" i="1"/>
  <c r="P249" i="1"/>
  <c r="L249" i="1"/>
  <c r="O249" i="1"/>
  <c r="N248" i="1"/>
  <c r="Q248" i="1"/>
  <c r="M248" i="1"/>
  <c r="P248" i="1"/>
  <c r="L248" i="1"/>
  <c r="O248" i="1"/>
  <c r="N247" i="1"/>
  <c r="Q247" i="1"/>
  <c r="M247" i="1"/>
  <c r="P247" i="1"/>
  <c r="L247" i="1"/>
  <c r="O247" i="1"/>
  <c r="N246" i="1"/>
  <c r="Q246" i="1"/>
  <c r="M246" i="1"/>
  <c r="P246" i="1"/>
  <c r="L246" i="1"/>
  <c r="O246" i="1"/>
  <c r="N245" i="1"/>
  <c r="Q245" i="1"/>
  <c r="M245" i="1"/>
  <c r="P245" i="1"/>
  <c r="L245" i="1"/>
  <c r="O245" i="1"/>
  <c r="N244" i="1"/>
  <c r="Q244" i="1"/>
  <c r="M244" i="1"/>
  <c r="P244" i="1"/>
  <c r="L244" i="1"/>
  <c r="O244" i="1"/>
  <c r="N243" i="1"/>
  <c r="Q243" i="1"/>
  <c r="M243" i="1"/>
  <c r="P243" i="1"/>
  <c r="L243" i="1"/>
  <c r="O243" i="1"/>
  <c r="N242" i="1"/>
  <c r="Q242" i="1"/>
  <c r="M242" i="1"/>
  <c r="P242" i="1"/>
  <c r="L242" i="1"/>
  <c r="O242" i="1"/>
  <c r="N241" i="1"/>
  <c r="Q241" i="1"/>
  <c r="M241" i="1"/>
  <c r="P241" i="1"/>
  <c r="L241" i="1"/>
  <c r="O241" i="1"/>
  <c r="N240" i="1"/>
  <c r="Q240" i="1"/>
  <c r="M240" i="1"/>
  <c r="P240" i="1"/>
  <c r="L240" i="1"/>
  <c r="O240" i="1"/>
  <c r="N239" i="1"/>
  <c r="Q239" i="1"/>
  <c r="M239" i="1"/>
  <c r="P239" i="1"/>
  <c r="L239" i="1"/>
  <c r="O239" i="1"/>
  <c r="N238" i="1"/>
  <c r="Q238" i="1"/>
  <c r="M238" i="1"/>
  <c r="P238" i="1"/>
  <c r="L238" i="1"/>
  <c r="O238" i="1"/>
  <c r="N237" i="1"/>
  <c r="Q237" i="1"/>
  <c r="M237" i="1"/>
  <c r="P237" i="1"/>
  <c r="L237" i="1"/>
  <c r="O237" i="1"/>
  <c r="N236" i="1"/>
  <c r="Q236" i="1"/>
  <c r="M236" i="1"/>
  <c r="P236" i="1"/>
  <c r="L236" i="1"/>
  <c r="O236" i="1"/>
  <c r="N235" i="1"/>
  <c r="Q235" i="1"/>
  <c r="M235" i="1"/>
  <c r="P235" i="1"/>
  <c r="L235" i="1"/>
  <c r="O235" i="1"/>
  <c r="N234" i="1"/>
  <c r="Q234" i="1"/>
  <c r="M234" i="1"/>
  <c r="P234" i="1"/>
  <c r="L234" i="1"/>
  <c r="O234" i="1"/>
  <c r="N233" i="1"/>
  <c r="Q233" i="1"/>
  <c r="M233" i="1"/>
  <c r="P233" i="1"/>
  <c r="L233" i="1"/>
  <c r="O233" i="1"/>
  <c r="N232" i="1"/>
  <c r="Q232" i="1"/>
  <c r="M232" i="1"/>
  <c r="P232" i="1"/>
  <c r="L232" i="1"/>
  <c r="O232" i="1"/>
  <c r="N231" i="1"/>
  <c r="Q231" i="1"/>
  <c r="M231" i="1"/>
  <c r="P231" i="1"/>
  <c r="L231" i="1"/>
  <c r="O231" i="1"/>
  <c r="N230" i="1"/>
  <c r="Q230" i="1"/>
  <c r="M230" i="1"/>
  <c r="P230" i="1"/>
  <c r="L230" i="1"/>
  <c r="O230" i="1"/>
  <c r="N229" i="1"/>
  <c r="Q229" i="1"/>
  <c r="M229" i="1"/>
  <c r="P229" i="1"/>
  <c r="L229" i="1"/>
  <c r="O229" i="1"/>
  <c r="N228" i="1"/>
  <c r="Q228" i="1"/>
  <c r="M228" i="1"/>
  <c r="P228" i="1"/>
  <c r="L228" i="1"/>
  <c r="O228" i="1"/>
  <c r="N227" i="1"/>
  <c r="Q227" i="1"/>
  <c r="M227" i="1"/>
  <c r="P227" i="1"/>
  <c r="L227" i="1"/>
  <c r="O227" i="1"/>
  <c r="N226" i="1"/>
  <c r="Q226" i="1"/>
  <c r="M226" i="1"/>
  <c r="P226" i="1"/>
  <c r="L226" i="1"/>
  <c r="O226" i="1"/>
  <c r="N225" i="1"/>
  <c r="Q225" i="1"/>
  <c r="M225" i="1"/>
  <c r="P225" i="1"/>
  <c r="L225" i="1"/>
  <c r="O225" i="1"/>
  <c r="N224" i="1"/>
  <c r="Q224" i="1"/>
  <c r="M224" i="1"/>
  <c r="P224" i="1"/>
  <c r="L224" i="1"/>
  <c r="O224" i="1"/>
  <c r="N223" i="1"/>
  <c r="Q223" i="1"/>
  <c r="M223" i="1"/>
  <c r="P223" i="1"/>
  <c r="L223" i="1"/>
  <c r="O223" i="1"/>
  <c r="N222" i="1"/>
  <c r="Q222" i="1"/>
  <c r="M222" i="1"/>
  <c r="P222" i="1"/>
  <c r="L222" i="1"/>
  <c r="O222" i="1"/>
  <c r="N221" i="1"/>
  <c r="Q221" i="1"/>
  <c r="M221" i="1"/>
  <c r="P221" i="1"/>
  <c r="L221" i="1"/>
  <c r="O221" i="1"/>
  <c r="N220" i="1"/>
  <c r="Q220" i="1"/>
  <c r="M220" i="1"/>
  <c r="P220" i="1"/>
  <c r="L220" i="1"/>
  <c r="O220" i="1"/>
  <c r="N219" i="1"/>
  <c r="Q219" i="1"/>
  <c r="M219" i="1"/>
  <c r="P219" i="1"/>
  <c r="L219" i="1"/>
  <c r="O219" i="1"/>
  <c r="N218" i="1"/>
  <c r="Q218" i="1"/>
  <c r="M218" i="1"/>
  <c r="P218" i="1"/>
  <c r="L218" i="1"/>
  <c r="O218" i="1"/>
  <c r="N217" i="1"/>
  <c r="Q217" i="1"/>
  <c r="M217" i="1"/>
  <c r="P217" i="1"/>
  <c r="L217" i="1"/>
  <c r="O217" i="1"/>
  <c r="N216" i="1"/>
  <c r="Q216" i="1"/>
  <c r="M216" i="1"/>
  <c r="P216" i="1"/>
  <c r="L216" i="1"/>
  <c r="O216" i="1"/>
  <c r="N215" i="1"/>
  <c r="Q215" i="1"/>
  <c r="M215" i="1"/>
  <c r="P215" i="1"/>
  <c r="L215" i="1"/>
  <c r="O215" i="1"/>
  <c r="N214" i="1"/>
  <c r="Q214" i="1"/>
  <c r="M214" i="1"/>
  <c r="P214" i="1"/>
  <c r="L214" i="1"/>
  <c r="O214" i="1"/>
  <c r="N213" i="1"/>
  <c r="Q213" i="1"/>
  <c r="M213" i="1"/>
  <c r="P213" i="1"/>
  <c r="L213" i="1"/>
  <c r="O213" i="1"/>
  <c r="N212" i="1"/>
  <c r="Q212" i="1"/>
  <c r="M212" i="1"/>
  <c r="P212" i="1"/>
  <c r="L212" i="1"/>
  <c r="O212" i="1"/>
  <c r="N211" i="1"/>
  <c r="Q211" i="1"/>
  <c r="M211" i="1"/>
  <c r="P211" i="1"/>
  <c r="L211" i="1"/>
  <c r="O211" i="1"/>
  <c r="N210" i="1"/>
  <c r="Q210" i="1"/>
  <c r="M210" i="1"/>
  <c r="P210" i="1"/>
  <c r="L210" i="1"/>
  <c r="O210" i="1"/>
  <c r="N209" i="1"/>
  <c r="Q209" i="1"/>
  <c r="M209" i="1"/>
  <c r="P209" i="1"/>
  <c r="L209" i="1"/>
  <c r="O209" i="1"/>
  <c r="N208" i="1"/>
  <c r="Q208" i="1"/>
  <c r="M208" i="1"/>
  <c r="P208" i="1"/>
  <c r="L208" i="1"/>
  <c r="O208" i="1"/>
  <c r="N207" i="1"/>
  <c r="Q207" i="1"/>
  <c r="M207" i="1"/>
  <c r="P207" i="1"/>
  <c r="L207" i="1"/>
  <c r="O207" i="1"/>
  <c r="N206" i="1"/>
  <c r="Q206" i="1"/>
  <c r="M206" i="1"/>
  <c r="P206" i="1"/>
  <c r="L206" i="1"/>
  <c r="O206" i="1"/>
  <c r="N205" i="1"/>
  <c r="Q205" i="1"/>
  <c r="M205" i="1"/>
  <c r="P205" i="1"/>
  <c r="L205" i="1"/>
  <c r="O205" i="1"/>
  <c r="N204" i="1"/>
  <c r="Q204" i="1"/>
  <c r="M204" i="1"/>
  <c r="P204" i="1"/>
  <c r="L204" i="1"/>
  <c r="O204" i="1"/>
  <c r="N203" i="1"/>
  <c r="Q203" i="1"/>
  <c r="M203" i="1"/>
  <c r="P203" i="1"/>
  <c r="L203" i="1"/>
  <c r="O203" i="1"/>
  <c r="N202" i="1"/>
  <c r="Q202" i="1"/>
  <c r="M202" i="1"/>
  <c r="P202" i="1"/>
  <c r="L202" i="1"/>
  <c r="O202" i="1"/>
  <c r="N201" i="1"/>
  <c r="Q201" i="1"/>
  <c r="M201" i="1"/>
  <c r="P201" i="1"/>
  <c r="L201" i="1"/>
  <c r="O201" i="1"/>
  <c r="N200" i="1"/>
  <c r="Q200" i="1"/>
  <c r="M200" i="1"/>
  <c r="P200" i="1"/>
  <c r="L200" i="1"/>
  <c r="O200" i="1"/>
  <c r="N199" i="1"/>
  <c r="Q199" i="1"/>
  <c r="M199" i="1"/>
  <c r="P199" i="1"/>
  <c r="L199" i="1"/>
  <c r="O199" i="1"/>
  <c r="N198" i="1"/>
  <c r="Q198" i="1"/>
  <c r="M198" i="1"/>
  <c r="P198" i="1"/>
  <c r="L198" i="1"/>
  <c r="O198" i="1"/>
  <c r="N197" i="1"/>
  <c r="Q197" i="1"/>
  <c r="M197" i="1"/>
  <c r="P197" i="1"/>
  <c r="L197" i="1"/>
  <c r="O197" i="1"/>
  <c r="N196" i="1"/>
  <c r="Q196" i="1"/>
  <c r="M196" i="1"/>
  <c r="P196" i="1"/>
  <c r="L196" i="1"/>
  <c r="O196" i="1"/>
  <c r="N195" i="1"/>
  <c r="Q195" i="1"/>
  <c r="M195" i="1"/>
  <c r="P195" i="1"/>
  <c r="L195" i="1"/>
  <c r="O195" i="1"/>
  <c r="N194" i="1"/>
  <c r="Q194" i="1"/>
  <c r="M194" i="1"/>
  <c r="P194" i="1"/>
  <c r="L194" i="1"/>
  <c r="O194" i="1"/>
  <c r="N193" i="1"/>
  <c r="Q193" i="1"/>
  <c r="M193" i="1"/>
  <c r="P193" i="1"/>
  <c r="L193" i="1"/>
  <c r="O193" i="1"/>
  <c r="N192" i="1"/>
  <c r="Q192" i="1"/>
  <c r="M192" i="1"/>
  <c r="P192" i="1"/>
  <c r="L192" i="1"/>
  <c r="O192" i="1"/>
  <c r="N191" i="1"/>
  <c r="Q191" i="1"/>
  <c r="M191" i="1"/>
  <c r="P191" i="1"/>
  <c r="L191" i="1"/>
  <c r="O191" i="1"/>
  <c r="N190" i="1"/>
  <c r="Q190" i="1"/>
  <c r="M190" i="1"/>
  <c r="P190" i="1"/>
  <c r="L190" i="1"/>
  <c r="O190" i="1"/>
  <c r="N189" i="1"/>
  <c r="Q189" i="1"/>
  <c r="M189" i="1"/>
  <c r="P189" i="1"/>
  <c r="L189" i="1"/>
  <c r="O189" i="1"/>
  <c r="N188" i="1"/>
  <c r="Q188" i="1"/>
  <c r="M188" i="1"/>
  <c r="P188" i="1"/>
  <c r="L188" i="1"/>
  <c r="O188" i="1"/>
  <c r="N187" i="1"/>
  <c r="Q187" i="1"/>
  <c r="M187" i="1"/>
  <c r="P187" i="1"/>
  <c r="L187" i="1"/>
  <c r="O187" i="1"/>
  <c r="N186" i="1"/>
  <c r="Q186" i="1"/>
  <c r="M186" i="1"/>
  <c r="P186" i="1"/>
  <c r="L186" i="1"/>
  <c r="O186" i="1"/>
  <c r="N185" i="1"/>
  <c r="Q185" i="1"/>
  <c r="M185" i="1"/>
  <c r="P185" i="1"/>
  <c r="L185" i="1"/>
  <c r="O185" i="1"/>
  <c r="N184" i="1"/>
  <c r="Q184" i="1"/>
  <c r="M184" i="1"/>
  <c r="P184" i="1"/>
  <c r="L184" i="1"/>
  <c r="O184" i="1"/>
  <c r="N183" i="1"/>
  <c r="Q183" i="1"/>
  <c r="M183" i="1"/>
  <c r="P183" i="1"/>
  <c r="L183" i="1"/>
  <c r="O183" i="1"/>
  <c r="N182" i="1"/>
  <c r="Q182" i="1"/>
  <c r="M182" i="1"/>
  <c r="P182" i="1"/>
  <c r="L182" i="1"/>
  <c r="O182" i="1"/>
  <c r="N181" i="1"/>
  <c r="Q181" i="1"/>
  <c r="M181" i="1"/>
  <c r="P181" i="1"/>
  <c r="L181" i="1"/>
  <c r="O181" i="1"/>
  <c r="N180" i="1"/>
  <c r="Q180" i="1"/>
  <c r="M180" i="1"/>
  <c r="P180" i="1"/>
  <c r="L180" i="1"/>
  <c r="O180" i="1"/>
  <c r="N179" i="1"/>
  <c r="Q179" i="1"/>
  <c r="M179" i="1"/>
  <c r="P179" i="1"/>
  <c r="L179" i="1"/>
  <c r="O179" i="1"/>
  <c r="N178" i="1"/>
  <c r="Q178" i="1"/>
  <c r="M178" i="1"/>
  <c r="P178" i="1"/>
  <c r="L178" i="1"/>
  <c r="O178" i="1"/>
  <c r="N177" i="1"/>
  <c r="Q177" i="1"/>
  <c r="M177" i="1"/>
  <c r="P177" i="1"/>
  <c r="L177" i="1"/>
  <c r="O177" i="1"/>
  <c r="N176" i="1"/>
  <c r="Q176" i="1"/>
  <c r="M176" i="1"/>
  <c r="P176" i="1"/>
  <c r="L176" i="1"/>
  <c r="O176" i="1"/>
  <c r="N175" i="1"/>
  <c r="Q175" i="1"/>
  <c r="M175" i="1"/>
  <c r="P175" i="1"/>
  <c r="L175" i="1"/>
  <c r="O175" i="1"/>
  <c r="N174" i="1"/>
  <c r="Q174" i="1"/>
  <c r="M174" i="1"/>
  <c r="P174" i="1"/>
  <c r="L174" i="1"/>
  <c r="O174" i="1"/>
  <c r="N173" i="1"/>
  <c r="Q173" i="1"/>
  <c r="M173" i="1"/>
  <c r="P173" i="1"/>
  <c r="L173" i="1"/>
  <c r="O173" i="1"/>
  <c r="N172" i="1"/>
  <c r="Q172" i="1"/>
  <c r="M172" i="1"/>
  <c r="P172" i="1"/>
  <c r="L172" i="1"/>
  <c r="O172" i="1"/>
  <c r="N171" i="1"/>
  <c r="Q171" i="1"/>
  <c r="M171" i="1"/>
  <c r="P171" i="1"/>
  <c r="L171" i="1"/>
  <c r="O171" i="1"/>
  <c r="N170" i="1"/>
  <c r="Q170" i="1"/>
  <c r="M170" i="1"/>
  <c r="P170" i="1"/>
  <c r="L170" i="1"/>
  <c r="O170" i="1"/>
  <c r="N169" i="1"/>
  <c r="Q169" i="1"/>
  <c r="M169" i="1"/>
  <c r="P169" i="1"/>
  <c r="L169" i="1"/>
  <c r="O169" i="1"/>
  <c r="N168" i="1"/>
  <c r="Q168" i="1"/>
  <c r="M168" i="1"/>
  <c r="P168" i="1"/>
  <c r="L168" i="1"/>
  <c r="O168" i="1"/>
  <c r="N167" i="1"/>
  <c r="Q167" i="1"/>
  <c r="M167" i="1"/>
  <c r="P167" i="1"/>
  <c r="L167" i="1"/>
  <c r="O167" i="1"/>
  <c r="N166" i="1"/>
  <c r="Q166" i="1"/>
  <c r="M166" i="1"/>
  <c r="P166" i="1"/>
  <c r="L166" i="1"/>
  <c r="O166" i="1"/>
  <c r="N165" i="1"/>
  <c r="Q165" i="1"/>
  <c r="M165" i="1"/>
  <c r="P165" i="1"/>
  <c r="L165" i="1"/>
  <c r="O165" i="1"/>
  <c r="N164" i="1"/>
  <c r="Q164" i="1"/>
  <c r="M164" i="1"/>
  <c r="P164" i="1"/>
  <c r="L164" i="1"/>
  <c r="O164" i="1"/>
  <c r="N163" i="1"/>
  <c r="Q163" i="1"/>
  <c r="M163" i="1"/>
  <c r="P163" i="1"/>
  <c r="L163" i="1"/>
  <c r="O163" i="1"/>
  <c r="N162" i="1"/>
  <c r="Q162" i="1"/>
  <c r="M162" i="1"/>
  <c r="P162" i="1"/>
  <c r="L162" i="1"/>
  <c r="O162" i="1"/>
  <c r="N161" i="1"/>
  <c r="Q161" i="1"/>
  <c r="M161" i="1"/>
  <c r="P161" i="1"/>
  <c r="L161" i="1"/>
  <c r="O161" i="1"/>
  <c r="N160" i="1"/>
  <c r="Q160" i="1"/>
  <c r="M160" i="1"/>
  <c r="P160" i="1"/>
  <c r="L160" i="1"/>
  <c r="O160" i="1"/>
  <c r="N159" i="1"/>
  <c r="Q159" i="1"/>
  <c r="M159" i="1"/>
  <c r="P159" i="1"/>
  <c r="L159" i="1"/>
  <c r="O159" i="1"/>
  <c r="N158" i="1"/>
  <c r="Q158" i="1"/>
  <c r="M158" i="1"/>
  <c r="P158" i="1"/>
  <c r="L158" i="1"/>
  <c r="O158" i="1"/>
  <c r="N157" i="1"/>
  <c r="Q157" i="1"/>
  <c r="M157" i="1"/>
  <c r="P157" i="1"/>
  <c r="L157" i="1"/>
  <c r="O157" i="1"/>
  <c r="N156" i="1"/>
  <c r="Q156" i="1"/>
  <c r="M156" i="1"/>
  <c r="P156" i="1"/>
  <c r="L156" i="1"/>
  <c r="O156" i="1"/>
  <c r="N155" i="1"/>
  <c r="Q155" i="1"/>
  <c r="M155" i="1"/>
  <c r="P155" i="1"/>
  <c r="L155" i="1"/>
  <c r="O155" i="1"/>
  <c r="N154" i="1"/>
  <c r="Q154" i="1"/>
  <c r="M154" i="1"/>
  <c r="P154" i="1"/>
  <c r="L154" i="1"/>
  <c r="O154" i="1"/>
  <c r="N153" i="1"/>
  <c r="Q153" i="1"/>
  <c r="M153" i="1"/>
  <c r="P153" i="1"/>
  <c r="L153" i="1"/>
  <c r="O153" i="1"/>
  <c r="N152" i="1"/>
  <c r="Q152" i="1"/>
  <c r="M152" i="1"/>
  <c r="P152" i="1"/>
  <c r="L152" i="1"/>
  <c r="O152" i="1"/>
  <c r="N151" i="1"/>
  <c r="Q151" i="1"/>
  <c r="M151" i="1"/>
  <c r="P151" i="1"/>
  <c r="L151" i="1"/>
  <c r="O151" i="1"/>
  <c r="N150" i="1"/>
  <c r="Q150" i="1"/>
  <c r="M150" i="1"/>
  <c r="P150" i="1"/>
  <c r="L150" i="1"/>
  <c r="O150" i="1"/>
  <c r="N149" i="1"/>
  <c r="Q149" i="1"/>
  <c r="M149" i="1"/>
  <c r="P149" i="1"/>
  <c r="L149" i="1"/>
  <c r="O149" i="1"/>
  <c r="N148" i="1"/>
  <c r="Q148" i="1"/>
  <c r="M148" i="1"/>
  <c r="P148" i="1"/>
  <c r="L148" i="1"/>
  <c r="O148" i="1"/>
  <c r="N147" i="1"/>
  <c r="Q147" i="1"/>
  <c r="M147" i="1"/>
  <c r="P147" i="1"/>
  <c r="L147" i="1"/>
  <c r="O147" i="1"/>
  <c r="N146" i="1"/>
  <c r="Q146" i="1"/>
  <c r="M146" i="1"/>
  <c r="P146" i="1"/>
  <c r="L146" i="1"/>
  <c r="O146" i="1"/>
  <c r="N145" i="1"/>
  <c r="Q145" i="1"/>
  <c r="M145" i="1"/>
  <c r="P145" i="1"/>
  <c r="L145" i="1"/>
  <c r="O145" i="1"/>
  <c r="N144" i="1"/>
  <c r="Q144" i="1"/>
  <c r="M144" i="1"/>
  <c r="P144" i="1"/>
  <c r="L144" i="1"/>
  <c r="O144" i="1"/>
  <c r="N143" i="1"/>
  <c r="Q143" i="1"/>
  <c r="M143" i="1"/>
  <c r="P143" i="1"/>
  <c r="L143" i="1"/>
  <c r="O143" i="1"/>
  <c r="N142" i="1"/>
  <c r="Q142" i="1"/>
  <c r="M142" i="1"/>
  <c r="P142" i="1"/>
  <c r="L142" i="1"/>
  <c r="O142" i="1"/>
  <c r="N141" i="1"/>
  <c r="Q141" i="1"/>
  <c r="M141" i="1"/>
  <c r="P141" i="1"/>
  <c r="L141" i="1"/>
  <c r="O141" i="1"/>
  <c r="N140" i="1"/>
  <c r="Q140" i="1"/>
  <c r="M140" i="1"/>
  <c r="P140" i="1"/>
  <c r="L140" i="1"/>
  <c r="O140" i="1"/>
  <c r="N139" i="1"/>
  <c r="Q139" i="1"/>
  <c r="M139" i="1"/>
  <c r="P139" i="1"/>
  <c r="L139" i="1"/>
  <c r="O139" i="1"/>
  <c r="N138" i="1"/>
  <c r="Q138" i="1"/>
  <c r="M138" i="1"/>
  <c r="P138" i="1"/>
  <c r="L138" i="1"/>
  <c r="O138" i="1"/>
  <c r="N137" i="1"/>
  <c r="Q137" i="1"/>
  <c r="M137" i="1"/>
  <c r="P137" i="1"/>
  <c r="L137" i="1"/>
  <c r="O137" i="1"/>
  <c r="N136" i="1"/>
  <c r="Q136" i="1"/>
  <c r="M136" i="1"/>
  <c r="P136" i="1"/>
  <c r="L136" i="1"/>
  <c r="O136" i="1"/>
  <c r="N135" i="1"/>
  <c r="Q135" i="1"/>
  <c r="M135" i="1"/>
  <c r="P135" i="1"/>
  <c r="L135" i="1"/>
  <c r="O135" i="1"/>
  <c r="N134" i="1"/>
  <c r="Q134" i="1"/>
  <c r="M134" i="1"/>
  <c r="P134" i="1"/>
  <c r="L134" i="1"/>
  <c r="O134" i="1"/>
  <c r="N133" i="1"/>
  <c r="Q133" i="1"/>
  <c r="M133" i="1"/>
  <c r="P133" i="1"/>
  <c r="L133" i="1"/>
  <c r="O133" i="1"/>
  <c r="N132" i="1"/>
  <c r="Q132" i="1"/>
  <c r="M132" i="1"/>
  <c r="P132" i="1"/>
  <c r="L132" i="1"/>
  <c r="O132" i="1"/>
  <c r="N131" i="1"/>
  <c r="Q131" i="1"/>
  <c r="M131" i="1"/>
  <c r="P131" i="1"/>
  <c r="L131" i="1"/>
  <c r="O131" i="1"/>
  <c r="N130" i="1"/>
  <c r="Q130" i="1"/>
  <c r="M130" i="1"/>
  <c r="P130" i="1"/>
  <c r="L130" i="1"/>
  <c r="O130" i="1"/>
  <c r="N129" i="1"/>
  <c r="Q129" i="1"/>
  <c r="M129" i="1"/>
  <c r="P129" i="1"/>
  <c r="L129" i="1"/>
  <c r="O129" i="1"/>
  <c r="N128" i="1"/>
  <c r="Q128" i="1"/>
  <c r="M128" i="1"/>
  <c r="P128" i="1"/>
  <c r="L128" i="1"/>
  <c r="O128" i="1"/>
  <c r="N127" i="1"/>
  <c r="Q127" i="1"/>
  <c r="M127" i="1"/>
  <c r="P127" i="1"/>
  <c r="L127" i="1"/>
  <c r="O127" i="1"/>
  <c r="N126" i="1"/>
  <c r="Q126" i="1"/>
  <c r="M126" i="1"/>
  <c r="P126" i="1"/>
  <c r="L126" i="1"/>
  <c r="O126" i="1"/>
  <c r="N125" i="1"/>
  <c r="Q125" i="1"/>
  <c r="M125" i="1"/>
  <c r="P125" i="1"/>
  <c r="L125" i="1"/>
  <c r="O125" i="1"/>
  <c r="N124" i="1"/>
  <c r="Q124" i="1"/>
  <c r="M124" i="1"/>
  <c r="P124" i="1"/>
  <c r="L124" i="1"/>
  <c r="O124" i="1"/>
  <c r="N123" i="1"/>
  <c r="Q123" i="1"/>
  <c r="M123" i="1"/>
  <c r="P123" i="1"/>
  <c r="L123" i="1"/>
  <c r="O123" i="1"/>
  <c r="N122" i="1"/>
  <c r="Q122" i="1"/>
  <c r="M122" i="1"/>
  <c r="P122" i="1"/>
  <c r="L122" i="1"/>
  <c r="O122" i="1"/>
  <c r="N121" i="1"/>
  <c r="Q121" i="1"/>
  <c r="M121" i="1"/>
  <c r="P121" i="1"/>
  <c r="L121" i="1"/>
  <c r="O121" i="1"/>
  <c r="N120" i="1"/>
  <c r="Q120" i="1"/>
  <c r="M120" i="1"/>
  <c r="P120" i="1"/>
  <c r="L120" i="1"/>
  <c r="O120" i="1"/>
  <c r="N119" i="1"/>
  <c r="Q119" i="1"/>
  <c r="M119" i="1"/>
  <c r="P119" i="1"/>
  <c r="L119" i="1"/>
  <c r="O119" i="1"/>
  <c r="N118" i="1"/>
  <c r="Q118" i="1"/>
  <c r="M118" i="1"/>
  <c r="P118" i="1"/>
  <c r="L118" i="1"/>
  <c r="O118" i="1"/>
  <c r="N117" i="1"/>
  <c r="Q117" i="1"/>
  <c r="M117" i="1"/>
  <c r="P117" i="1"/>
  <c r="L117" i="1"/>
  <c r="O117" i="1"/>
  <c r="N116" i="1"/>
  <c r="Q116" i="1"/>
  <c r="M116" i="1"/>
  <c r="P116" i="1"/>
  <c r="L116" i="1"/>
  <c r="O116" i="1"/>
  <c r="N115" i="1"/>
  <c r="Q115" i="1"/>
  <c r="M115" i="1"/>
  <c r="P115" i="1"/>
  <c r="L115" i="1"/>
  <c r="O115" i="1"/>
  <c r="N114" i="1"/>
  <c r="Q114" i="1"/>
  <c r="M114" i="1"/>
  <c r="P114" i="1"/>
  <c r="L114" i="1"/>
  <c r="O114" i="1"/>
  <c r="N113" i="1"/>
  <c r="Q113" i="1"/>
  <c r="M113" i="1"/>
  <c r="P113" i="1"/>
  <c r="L113" i="1"/>
  <c r="O113" i="1"/>
  <c r="N112" i="1"/>
  <c r="Q112" i="1"/>
  <c r="M112" i="1"/>
  <c r="P112" i="1"/>
  <c r="L112" i="1"/>
  <c r="O112" i="1"/>
  <c r="N111" i="1"/>
  <c r="Q111" i="1"/>
  <c r="M111" i="1"/>
  <c r="P111" i="1"/>
  <c r="L111" i="1"/>
  <c r="O111" i="1"/>
  <c r="N110" i="1"/>
  <c r="Q110" i="1"/>
  <c r="M110" i="1"/>
  <c r="P110" i="1"/>
  <c r="L110" i="1"/>
  <c r="O110" i="1"/>
  <c r="N109" i="1"/>
  <c r="Q109" i="1"/>
  <c r="M109" i="1"/>
  <c r="P109" i="1"/>
  <c r="L109" i="1"/>
  <c r="O109" i="1"/>
  <c r="N108" i="1"/>
  <c r="Q108" i="1"/>
  <c r="M108" i="1"/>
  <c r="P108" i="1"/>
  <c r="L108" i="1"/>
  <c r="O108" i="1"/>
  <c r="N107" i="1"/>
  <c r="Q107" i="1"/>
  <c r="M107" i="1"/>
  <c r="P107" i="1"/>
  <c r="L107" i="1"/>
  <c r="O107" i="1"/>
  <c r="N106" i="1"/>
  <c r="Q106" i="1"/>
  <c r="M106" i="1"/>
  <c r="P106" i="1"/>
  <c r="L106" i="1"/>
  <c r="O106" i="1"/>
  <c r="N105" i="1"/>
  <c r="Q105" i="1"/>
  <c r="M105" i="1"/>
  <c r="P105" i="1"/>
  <c r="L105" i="1"/>
  <c r="O105" i="1"/>
  <c r="N104" i="1"/>
  <c r="Q104" i="1"/>
  <c r="M104" i="1"/>
  <c r="P104" i="1"/>
  <c r="L104" i="1"/>
  <c r="O104" i="1"/>
  <c r="N103" i="1"/>
  <c r="Q103" i="1"/>
  <c r="M103" i="1"/>
  <c r="P103" i="1"/>
  <c r="L103" i="1"/>
  <c r="O103" i="1"/>
  <c r="N102" i="1"/>
  <c r="Q102" i="1"/>
  <c r="M102" i="1"/>
  <c r="P102" i="1"/>
  <c r="L102" i="1"/>
  <c r="O102" i="1"/>
  <c r="N101" i="1"/>
  <c r="Q101" i="1"/>
  <c r="M101" i="1"/>
  <c r="P101" i="1"/>
  <c r="L101" i="1"/>
  <c r="O101" i="1"/>
  <c r="N100" i="1"/>
  <c r="Q100" i="1"/>
  <c r="M100" i="1"/>
  <c r="P100" i="1"/>
  <c r="L100" i="1"/>
  <c r="O100" i="1"/>
  <c r="N99" i="1"/>
  <c r="Q99" i="1"/>
  <c r="M99" i="1"/>
  <c r="P99" i="1"/>
  <c r="L99" i="1"/>
  <c r="O99" i="1"/>
  <c r="N98" i="1"/>
  <c r="Q98" i="1"/>
  <c r="M98" i="1"/>
  <c r="P98" i="1"/>
  <c r="L98" i="1"/>
  <c r="O98" i="1"/>
  <c r="N97" i="1"/>
  <c r="Q97" i="1"/>
  <c r="M97" i="1"/>
  <c r="P97" i="1"/>
  <c r="L97" i="1"/>
  <c r="O97" i="1"/>
  <c r="N96" i="1"/>
  <c r="Q96" i="1"/>
  <c r="M96" i="1"/>
  <c r="P96" i="1"/>
  <c r="L96" i="1"/>
  <c r="O96" i="1"/>
  <c r="N95" i="1"/>
  <c r="Q95" i="1"/>
  <c r="M95" i="1"/>
  <c r="P95" i="1"/>
  <c r="L95" i="1"/>
  <c r="O95" i="1"/>
  <c r="N94" i="1"/>
  <c r="Q94" i="1"/>
  <c r="M94" i="1"/>
  <c r="P94" i="1"/>
  <c r="L94" i="1"/>
  <c r="O94" i="1"/>
  <c r="N93" i="1"/>
  <c r="Q93" i="1"/>
  <c r="M93" i="1"/>
  <c r="P93" i="1"/>
  <c r="L93" i="1"/>
  <c r="O93" i="1"/>
  <c r="N92" i="1"/>
  <c r="Q92" i="1"/>
  <c r="M92" i="1"/>
  <c r="P92" i="1"/>
  <c r="L92" i="1"/>
  <c r="O92" i="1"/>
  <c r="N91" i="1"/>
  <c r="Q91" i="1"/>
  <c r="M91" i="1"/>
  <c r="P91" i="1"/>
  <c r="L91" i="1"/>
  <c r="O91" i="1"/>
  <c r="N90" i="1"/>
  <c r="Q90" i="1"/>
  <c r="M90" i="1"/>
  <c r="P90" i="1"/>
  <c r="L90" i="1"/>
  <c r="O90" i="1"/>
  <c r="N89" i="1"/>
  <c r="Q89" i="1"/>
  <c r="M89" i="1"/>
  <c r="P89" i="1"/>
  <c r="L89" i="1"/>
  <c r="O89" i="1"/>
  <c r="N88" i="1"/>
  <c r="Q88" i="1"/>
  <c r="M88" i="1"/>
  <c r="P88" i="1"/>
  <c r="L88" i="1"/>
  <c r="O88" i="1"/>
  <c r="N87" i="1"/>
  <c r="Q87" i="1"/>
  <c r="M87" i="1"/>
  <c r="P87" i="1"/>
  <c r="L87" i="1"/>
  <c r="O87" i="1"/>
  <c r="N86" i="1"/>
  <c r="Q86" i="1"/>
  <c r="M86" i="1"/>
  <c r="P86" i="1"/>
  <c r="L86" i="1"/>
  <c r="O86" i="1"/>
  <c r="N85" i="1"/>
  <c r="Q85" i="1"/>
  <c r="M85" i="1"/>
  <c r="P85" i="1"/>
  <c r="L85" i="1"/>
  <c r="O85" i="1"/>
  <c r="N84" i="1"/>
  <c r="Q84" i="1"/>
  <c r="M84" i="1"/>
  <c r="P84" i="1"/>
  <c r="L84" i="1"/>
  <c r="O84" i="1"/>
  <c r="N83" i="1"/>
  <c r="Q83" i="1"/>
  <c r="M83" i="1"/>
  <c r="P83" i="1"/>
  <c r="L83" i="1"/>
  <c r="O83" i="1"/>
  <c r="N82" i="1"/>
  <c r="Q82" i="1"/>
  <c r="M82" i="1"/>
  <c r="P82" i="1"/>
  <c r="L82" i="1"/>
  <c r="O82" i="1"/>
  <c r="N81" i="1"/>
  <c r="Q81" i="1"/>
  <c r="M81" i="1"/>
  <c r="P81" i="1"/>
  <c r="L81" i="1"/>
  <c r="O81" i="1"/>
  <c r="N80" i="1"/>
  <c r="Q80" i="1"/>
  <c r="M80" i="1"/>
  <c r="P80" i="1"/>
  <c r="L80" i="1"/>
  <c r="O80" i="1"/>
  <c r="N79" i="1"/>
  <c r="Q79" i="1"/>
  <c r="M79" i="1"/>
  <c r="P79" i="1"/>
  <c r="L79" i="1"/>
  <c r="O79" i="1"/>
  <c r="N78" i="1"/>
  <c r="Q78" i="1"/>
  <c r="M78" i="1"/>
  <c r="P78" i="1"/>
  <c r="L78" i="1"/>
  <c r="O78" i="1"/>
  <c r="N77" i="1"/>
  <c r="Q77" i="1"/>
  <c r="M77" i="1"/>
  <c r="P77" i="1"/>
  <c r="L77" i="1"/>
  <c r="O77" i="1"/>
  <c r="N76" i="1"/>
  <c r="Q76" i="1"/>
  <c r="M76" i="1"/>
  <c r="P76" i="1"/>
  <c r="L76" i="1"/>
  <c r="O76" i="1"/>
  <c r="N75" i="1"/>
  <c r="Q75" i="1"/>
  <c r="M75" i="1"/>
  <c r="P75" i="1"/>
  <c r="L75" i="1"/>
  <c r="O75" i="1"/>
  <c r="N74" i="1"/>
  <c r="Q74" i="1"/>
  <c r="M74" i="1"/>
  <c r="P74" i="1"/>
  <c r="L74" i="1"/>
  <c r="O74" i="1"/>
  <c r="N73" i="1"/>
  <c r="Q73" i="1"/>
  <c r="M73" i="1"/>
  <c r="P73" i="1"/>
  <c r="L73" i="1"/>
  <c r="O73" i="1"/>
  <c r="N72" i="1"/>
  <c r="Q72" i="1"/>
  <c r="M72" i="1"/>
  <c r="P72" i="1"/>
  <c r="L72" i="1"/>
  <c r="O72" i="1"/>
  <c r="N71" i="1"/>
  <c r="Q71" i="1"/>
  <c r="M71" i="1"/>
  <c r="P71" i="1"/>
  <c r="L71" i="1"/>
  <c r="O71" i="1"/>
  <c r="N70" i="1"/>
  <c r="Q70" i="1"/>
  <c r="M70" i="1"/>
  <c r="P70" i="1"/>
  <c r="L70" i="1"/>
  <c r="O70" i="1"/>
  <c r="N69" i="1"/>
  <c r="Q69" i="1"/>
  <c r="M69" i="1"/>
  <c r="P69" i="1"/>
  <c r="L69" i="1"/>
  <c r="O69" i="1"/>
  <c r="N68" i="1"/>
  <c r="Q68" i="1"/>
  <c r="M68" i="1"/>
  <c r="P68" i="1"/>
  <c r="L68" i="1"/>
  <c r="O68" i="1"/>
  <c r="N67" i="1"/>
  <c r="Q67" i="1"/>
  <c r="M67" i="1"/>
  <c r="P67" i="1"/>
  <c r="L67" i="1"/>
  <c r="O67" i="1"/>
  <c r="N66" i="1"/>
  <c r="Q66" i="1"/>
  <c r="M66" i="1"/>
  <c r="P66" i="1"/>
  <c r="L66" i="1"/>
  <c r="O66" i="1"/>
  <c r="N65" i="1"/>
  <c r="Q65" i="1"/>
  <c r="M65" i="1"/>
  <c r="P65" i="1"/>
  <c r="L65" i="1"/>
  <c r="O65" i="1"/>
  <c r="N64" i="1"/>
  <c r="Q64" i="1"/>
  <c r="M64" i="1"/>
  <c r="P64" i="1"/>
  <c r="L64" i="1"/>
  <c r="O64" i="1"/>
  <c r="N63" i="1"/>
  <c r="Q63" i="1"/>
  <c r="M63" i="1"/>
  <c r="P63" i="1"/>
  <c r="L63" i="1"/>
  <c r="O63" i="1"/>
  <c r="N62" i="1"/>
  <c r="Q62" i="1"/>
  <c r="M62" i="1"/>
  <c r="P62" i="1"/>
  <c r="L62" i="1"/>
  <c r="O62" i="1"/>
  <c r="N61" i="1"/>
  <c r="Q61" i="1"/>
  <c r="M61" i="1"/>
  <c r="P61" i="1"/>
  <c r="L61" i="1"/>
  <c r="O61" i="1"/>
  <c r="N60" i="1"/>
  <c r="Q60" i="1"/>
  <c r="M60" i="1"/>
  <c r="P60" i="1"/>
  <c r="L60" i="1"/>
  <c r="O60" i="1"/>
  <c r="N59" i="1"/>
  <c r="Q59" i="1"/>
  <c r="M59" i="1"/>
  <c r="P59" i="1"/>
  <c r="L59" i="1"/>
  <c r="O59" i="1"/>
  <c r="N58" i="1"/>
  <c r="Q58" i="1"/>
  <c r="M58" i="1"/>
  <c r="P58" i="1"/>
  <c r="L58" i="1"/>
  <c r="O58" i="1"/>
  <c r="N57" i="1"/>
  <c r="Q57" i="1"/>
  <c r="M57" i="1"/>
  <c r="P57" i="1"/>
  <c r="L57" i="1"/>
  <c r="O57" i="1"/>
  <c r="N56" i="1"/>
  <c r="Q56" i="1"/>
  <c r="M56" i="1"/>
  <c r="P56" i="1"/>
  <c r="L56" i="1"/>
  <c r="O56" i="1"/>
  <c r="N55" i="1"/>
  <c r="Q55" i="1"/>
  <c r="M55" i="1"/>
  <c r="P55" i="1"/>
  <c r="L55" i="1"/>
  <c r="O55" i="1"/>
  <c r="N54" i="1"/>
  <c r="Q54" i="1"/>
  <c r="M54" i="1"/>
  <c r="P54" i="1"/>
  <c r="L54" i="1"/>
  <c r="O54" i="1"/>
  <c r="N53" i="1"/>
  <c r="Q53" i="1"/>
  <c r="M53" i="1"/>
  <c r="P53" i="1"/>
  <c r="L53" i="1"/>
  <c r="O53" i="1"/>
  <c r="N52" i="1"/>
  <c r="Q52" i="1"/>
  <c r="M52" i="1"/>
  <c r="P52" i="1"/>
  <c r="L52" i="1"/>
  <c r="O52" i="1"/>
  <c r="N51" i="1"/>
  <c r="Q51" i="1"/>
  <c r="M51" i="1"/>
  <c r="P51" i="1"/>
  <c r="L51" i="1"/>
  <c r="O51" i="1"/>
  <c r="N50" i="1"/>
  <c r="Q50" i="1"/>
  <c r="M50" i="1"/>
  <c r="P50" i="1"/>
  <c r="L50" i="1"/>
  <c r="O50" i="1"/>
  <c r="N49" i="1"/>
  <c r="Q49" i="1"/>
  <c r="M49" i="1"/>
  <c r="P49" i="1"/>
  <c r="L49" i="1"/>
  <c r="O49" i="1"/>
  <c r="N48" i="1"/>
  <c r="Q48" i="1"/>
  <c r="M48" i="1"/>
  <c r="P48" i="1"/>
  <c r="L48" i="1"/>
  <c r="O48" i="1"/>
  <c r="N47" i="1"/>
  <c r="Q47" i="1"/>
  <c r="M47" i="1"/>
  <c r="P47" i="1"/>
  <c r="L47" i="1"/>
  <c r="O47" i="1"/>
  <c r="N46" i="1"/>
  <c r="Q46" i="1"/>
  <c r="M46" i="1"/>
  <c r="P46" i="1"/>
  <c r="L46" i="1"/>
  <c r="O46" i="1"/>
  <c r="N45" i="1"/>
  <c r="Q45" i="1"/>
  <c r="M45" i="1"/>
  <c r="P45" i="1"/>
  <c r="L45" i="1"/>
  <c r="O45" i="1"/>
  <c r="N44" i="1"/>
  <c r="Q44" i="1"/>
  <c r="M44" i="1"/>
  <c r="P44" i="1"/>
  <c r="L44" i="1"/>
  <c r="O44" i="1"/>
  <c r="N43" i="1"/>
  <c r="Q43" i="1"/>
  <c r="M43" i="1"/>
  <c r="P43" i="1"/>
  <c r="L43" i="1"/>
  <c r="O43" i="1"/>
  <c r="N42" i="1"/>
  <c r="Q42" i="1"/>
  <c r="M42" i="1"/>
  <c r="P42" i="1"/>
  <c r="L42" i="1"/>
  <c r="O42" i="1"/>
  <c r="N41" i="1"/>
  <c r="Q41" i="1"/>
  <c r="M41" i="1"/>
  <c r="P41" i="1"/>
  <c r="L41" i="1"/>
  <c r="O41" i="1"/>
  <c r="N40" i="1"/>
  <c r="Q40" i="1"/>
  <c r="M40" i="1"/>
  <c r="P40" i="1"/>
  <c r="L40" i="1"/>
  <c r="O40" i="1"/>
  <c r="N39" i="1"/>
  <c r="Q39" i="1"/>
  <c r="M39" i="1"/>
  <c r="P39" i="1"/>
  <c r="L39" i="1"/>
  <c r="O39" i="1"/>
  <c r="N38" i="1"/>
  <c r="Q38" i="1"/>
  <c r="M38" i="1"/>
  <c r="P38" i="1"/>
  <c r="L38" i="1"/>
  <c r="O38" i="1"/>
  <c r="N37" i="1"/>
  <c r="Q37" i="1"/>
  <c r="M37" i="1"/>
  <c r="P37" i="1"/>
  <c r="L37" i="1"/>
  <c r="O37" i="1"/>
  <c r="N36" i="1"/>
  <c r="Q36" i="1"/>
  <c r="M36" i="1"/>
  <c r="P36" i="1"/>
  <c r="L36" i="1"/>
  <c r="O36" i="1"/>
  <c r="N35" i="1"/>
  <c r="Q35" i="1"/>
  <c r="M35" i="1"/>
  <c r="P35" i="1"/>
  <c r="L35" i="1"/>
  <c r="O35" i="1"/>
  <c r="N34" i="1"/>
  <c r="Q34" i="1"/>
  <c r="M34" i="1"/>
  <c r="P34" i="1"/>
  <c r="L34" i="1"/>
  <c r="O34" i="1"/>
  <c r="N33" i="1"/>
  <c r="Q33" i="1"/>
  <c r="M33" i="1"/>
  <c r="P33" i="1"/>
  <c r="L33" i="1"/>
  <c r="O33" i="1"/>
  <c r="N32" i="1"/>
  <c r="Q32" i="1"/>
  <c r="M32" i="1"/>
  <c r="P32" i="1"/>
  <c r="L32" i="1"/>
  <c r="O32" i="1"/>
  <c r="N31" i="1"/>
  <c r="Q31" i="1"/>
  <c r="M31" i="1"/>
  <c r="P31" i="1"/>
  <c r="L31" i="1"/>
  <c r="O31" i="1"/>
  <c r="N30" i="1"/>
  <c r="Q30" i="1"/>
  <c r="M30" i="1"/>
  <c r="P30" i="1"/>
  <c r="L30" i="1"/>
  <c r="O30" i="1"/>
  <c r="N29" i="1"/>
  <c r="Q29" i="1"/>
  <c r="M29" i="1"/>
  <c r="P29" i="1"/>
  <c r="L29" i="1"/>
  <c r="O29" i="1"/>
  <c r="N28" i="1"/>
  <c r="Q28" i="1"/>
  <c r="M28" i="1"/>
  <c r="P28" i="1"/>
  <c r="L28" i="1"/>
  <c r="O28" i="1"/>
  <c r="N27" i="1"/>
  <c r="Q27" i="1"/>
  <c r="M27" i="1"/>
  <c r="P27" i="1"/>
  <c r="L27" i="1"/>
  <c r="O27" i="1"/>
  <c r="N26" i="1"/>
  <c r="Q26" i="1"/>
  <c r="M26" i="1"/>
  <c r="P26" i="1"/>
  <c r="L26" i="1"/>
  <c r="O26" i="1"/>
  <c r="N25" i="1"/>
  <c r="Q25" i="1"/>
  <c r="M25" i="1"/>
  <c r="P25" i="1"/>
  <c r="L25" i="1"/>
  <c r="O25" i="1"/>
  <c r="N24" i="1"/>
  <c r="Q24" i="1"/>
  <c r="M24" i="1"/>
  <c r="P24" i="1"/>
  <c r="L24" i="1"/>
  <c r="O24" i="1"/>
  <c r="N23" i="1"/>
  <c r="Q23" i="1"/>
  <c r="M23" i="1"/>
  <c r="P23" i="1"/>
  <c r="L23" i="1"/>
  <c r="O23" i="1"/>
  <c r="N22" i="1"/>
  <c r="Q22" i="1"/>
  <c r="M22" i="1"/>
  <c r="P22" i="1"/>
  <c r="L22" i="1"/>
  <c r="O22" i="1"/>
  <c r="N21" i="1"/>
  <c r="Q21" i="1"/>
  <c r="M21" i="1"/>
  <c r="P21" i="1"/>
  <c r="L21" i="1"/>
  <c r="O21" i="1"/>
  <c r="N20" i="1"/>
  <c r="Q20" i="1"/>
  <c r="M20" i="1"/>
  <c r="P20" i="1"/>
  <c r="L20" i="1"/>
  <c r="O20" i="1"/>
  <c r="N19" i="1"/>
  <c r="Q19" i="1"/>
  <c r="M19" i="1"/>
  <c r="P19" i="1"/>
  <c r="L19" i="1"/>
  <c r="O19" i="1"/>
  <c r="N18" i="1"/>
  <c r="Q18" i="1"/>
  <c r="M18" i="1"/>
  <c r="P18" i="1"/>
  <c r="L18" i="1"/>
  <c r="O18" i="1"/>
  <c r="N17" i="1"/>
  <c r="Q17" i="1"/>
  <c r="M17" i="1"/>
  <c r="P17" i="1"/>
  <c r="L17" i="1"/>
  <c r="O17" i="1"/>
  <c r="N16" i="1"/>
  <c r="Q16" i="1"/>
  <c r="M16" i="1"/>
  <c r="P16" i="1"/>
  <c r="L16" i="1"/>
  <c r="O16" i="1"/>
  <c r="N15" i="1"/>
  <c r="Q15" i="1"/>
  <c r="M15" i="1"/>
  <c r="P15" i="1"/>
  <c r="L15" i="1"/>
  <c r="O15" i="1"/>
  <c r="N14" i="1"/>
  <c r="Q14" i="1"/>
  <c r="M14" i="1"/>
  <c r="P14" i="1"/>
  <c r="L14" i="1"/>
  <c r="O14" i="1"/>
  <c r="N13" i="1"/>
  <c r="Q13" i="1"/>
  <c r="M13" i="1"/>
  <c r="P13" i="1"/>
  <c r="L13" i="1"/>
  <c r="O13" i="1"/>
  <c r="N12" i="1"/>
  <c r="Q12" i="1"/>
  <c r="M12" i="1"/>
  <c r="P12" i="1"/>
  <c r="L12" i="1"/>
  <c r="O12" i="1"/>
  <c r="N11" i="1"/>
  <c r="Q11" i="1"/>
  <c r="M11" i="1"/>
  <c r="P11" i="1"/>
  <c r="L11" i="1"/>
  <c r="O11" i="1"/>
  <c r="N10" i="1"/>
  <c r="Q10" i="1"/>
  <c r="M10" i="1"/>
  <c r="P10" i="1"/>
  <c r="L10" i="1"/>
  <c r="O10" i="1"/>
  <c r="N9" i="1"/>
  <c r="Q9" i="1"/>
  <c r="M9" i="1"/>
  <c r="P9" i="1"/>
  <c r="L9" i="1"/>
  <c r="O9" i="1"/>
  <c r="N8" i="1"/>
  <c r="Q8" i="1"/>
  <c r="M8" i="1"/>
  <c r="P8" i="1"/>
  <c r="L8" i="1"/>
  <c r="O8" i="1"/>
  <c r="N7" i="1"/>
  <c r="Q7" i="1"/>
  <c r="M7" i="1"/>
  <c r="P7" i="1"/>
  <c r="L7" i="1"/>
  <c r="O7" i="1"/>
  <c r="N6" i="1"/>
  <c r="Q6" i="1"/>
  <c r="M6" i="1"/>
  <c r="P6" i="1"/>
  <c r="L6" i="1"/>
  <c r="O6" i="1"/>
  <c r="N5" i="1"/>
  <c r="Q5" i="1"/>
  <c r="M5" i="1"/>
  <c r="P5" i="1"/>
  <c r="L5" i="1"/>
  <c r="O5" i="1"/>
  <c r="N4" i="1"/>
  <c r="Q4" i="1"/>
  <c r="M4" i="1"/>
  <c r="P4" i="1"/>
  <c r="L4" i="1"/>
  <c r="O4" i="1"/>
  <c r="N3" i="1"/>
  <c r="Q3" i="1"/>
  <c r="M3" i="1"/>
  <c r="P3" i="1"/>
  <c r="L3" i="1"/>
  <c r="O3" i="1"/>
</calcChain>
</file>

<file path=xl/sharedStrings.xml><?xml version="1.0" encoding="utf-8"?>
<sst xmlns="http://schemas.openxmlformats.org/spreadsheetml/2006/main" count="10122" uniqueCount="750">
  <si>
    <t>New Calculation Based on Usui Sensei</t>
    <phoneticPr fontId="2"/>
  </si>
  <si>
    <t>My Calculation [Ghasak]</t>
    <phoneticPr fontId="2"/>
  </si>
  <si>
    <t>Verification of the Data sample</t>
    <phoneticPr fontId="2"/>
  </si>
  <si>
    <t>Acc_ID</t>
    <phoneticPr fontId="2"/>
  </si>
  <si>
    <t>Distance</t>
  </si>
  <si>
    <t>ITARDA</t>
    <phoneticPr fontId="2"/>
  </si>
  <si>
    <t>Distance1</t>
  </si>
  <si>
    <t>Cleaned ITARDDA</t>
    <phoneticPr fontId="2"/>
  </si>
  <si>
    <t>Corrsponding ITARDA</t>
    <phoneticPr fontId="2"/>
  </si>
  <si>
    <t>CorrspondingAcc_ID</t>
    <phoneticPr fontId="2"/>
  </si>
  <si>
    <t>Corrsponding_Distance</t>
    <phoneticPr fontId="2"/>
  </si>
  <si>
    <t>Check_ID</t>
    <phoneticPr fontId="2"/>
  </si>
  <si>
    <t>Check_Acc_ID</t>
    <phoneticPr fontId="2"/>
  </si>
  <si>
    <t>Distance Error Percentage</t>
    <phoneticPr fontId="2"/>
  </si>
  <si>
    <t>23-K11914-000</t>
  </si>
  <si>
    <t>23-K05618-000</t>
  </si>
  <si>
    <t>23-K06510-000</t>
  </si>
  <si>
    <t>23-K11915-000</t>
  </si>
  <si>
    <t>23-K11826-000</t>
  </si>
  <si>
    <t>23-K11813-001</t>
  </si>
  <si>
    <t>23-K11813-000</t>
  </si>
  <si>
    <t>23-K06441-000</t>
  </si>
  <si>
    <t>23-K50272-000</t>
  </si>
  <si>
    <t>23-K05635-000</t>
  </si>
  <si>
    <t>23-K05972-000</t>
  </si>
  <si>
    <t>23-K05642-000</t>
  </si>
  <si>
    <t>23-K06520-000</t>
  </si>
  <si>
    <t>23-K11877-000</t>
  </si>
  <si>
    <t>23-K11900-001</t>
  </si>
  <si>
    <t>23-K11900-000</t>
  </si>
  <si>
    <t>23-K05980-000</t>
  </si>
  <si>
    <t>23-K11896-000</t>
  </si>
  <si>
    <t>23-K11842-000</t>
  </si>
  <si>
    <t>23-K53600-900</t>
  </si>
  <si>
    <t>23-K05956-000</t>
  </si>
  <si>
    <t>23-K05882-000</t>
  </si>
  <si>
    <t>23-K15102-100</t>
  </si>
  <si>
    <t>23-K05849-000</t>
  </si>
  <si>
    <t>23-K06393-000</t>
  </si>
  <si>
    <t>23-K05665-000</t>
  </si>
  <si>
    <t>23-K51133-100</t>
  </si>
  <si>
    <t>23-K05876-000</t>
  </si>
  <si>
    <t>23-K05623-000</t>
  </si>
  <si>
    <t>23-K50518-000</t>
  </si>
  <si>
    <t>23-K06389-000</t>
  </si>
  <si>
    <t>23-K05978-000</t>
    <phoneticPr fontId="2"/>
  </si>
  <si>
    <t>23-K11912-003</t>
  </si>
  <si>
    <t>23-K11912-000</t>
  </si>
  <si>
    <t>23-K06503-000</t>
  </si>
  <si>
    <t>23-K11825-001</t>
  </si>
  <si>
    <t>23-K11825-000</t>
  </si>
  <si>
    <t>23-K11859-001</t>
  </si>
  <si>
    <t>23-K11859-000</t>
  </si>
  <si>
    <t>23-K50271-000</t>
  </si>
  <si>
    <t>23-K15126-000</t>
  </si>
  <si>
    <t>23-K11829-001</t>
  </si>
  <si>
    <t>23-K11829-000</t>
  </si>
  <si>
    <t>23-K11902-000</t>
  </si>
  <si>
    <t>23-K11840-000</t>
  </si>
  <si>
    <t>23-K05853-000</t>
  </si>
  <si>
    <t>23-K05668-000</t>
  </si>
  <si>
    <t>23-K06460-000</t>
  </si>
  <si>
    <t>23-K11864-000</t>
  </si>
  <si>
    <t>23-K12066-000</t>
  </si>
  <si>
    <t>23-K05640-000</t>
  </si>
  <si>
    <t>23-K05649-000</t>
  </si>
  <si>
    <t>23-K11893-000</t>
  </si>
  <si>
    <t>23-K06444-000</t>
  </si>
  <si>
    <t>23-K11824-001</t>
  </si>
  <si>
    <t>23-K11824-000</t>
  </si>
  <si>
    <t>23-K05971-000</t>
  </si>
  <si>
    <t>23-K11877-001</t>
  </si>
  <si>
    <t>23-K05979-000</t>
  </si>
  <si>
    <t>23-K11847-001</t>
  </si>
  <si>
    <t>23-K11847-000</t>
  </si>
  <si>
    <t>23-K15104-001</t>
  </si>
  <si>
    <t>23-K15104-000</t>
  </si>
  <si>
    <t>23-K05675-000</t>
  </si>
  <si>
    <t>23-K05938-000</t>
  </si>
  <si>
    <t>23-K06426-000</t>
  </si>
  <si>
    <t>23-K06469-000</t>
  </si>
  <si>
    <t>23-K52406-200</t>
  </si>
  <si>
    <t>23-K11901-000</t>
  </si>
  <si>
    <t>23-K05872-000</t>
  </si>
  <si>
    <t>23-K06509-000</t>
  </si>
  <si>
    <t>23-K15079-000</t>
  </si>
  <si>
    <t>23-K05868-000</t>
  </si>
  <si>
    <t>23-K50222-000</t>
  </si>
  <si>
    <t>23-K06464-000</t>
  </si>
  <si>
    <t>23-K05871-000</t>
  </si>
  <si>
    <t>23-K05897-000</t>
  </si>
  <si>
    <t>23-K11933-005</t>
  </si>
  <si>
    <t>23-K11933-000</t>
  </si>
  <si>
    <t>23-K11878-000</t>
  </si>
  <si>
    <t>23-K05946-000</t>
  </si>
  <si>
    <t>23-K06521-000</t>
  </si>
  <si>
    <t>23-K06357-000</t>
  </si>
  <si>
    <t>23-K11928-000</t>
  </si>
  <si>
    <t>23-K11899-001</t>
  </si>
  <si>
    <t>23-K11899-000</t>
  </si>
  <si>
    <t>23-K05996-900</t>
  </si>
  <si>
    <t>23-K11838-000</t>
  </si>
  <si>
    <t>23-K06462-000</t>
  </si>
  <si>
    <t>23-K11926-000</t>
  </si>
  <si>
    <t>23-K05691-000</t>
  </si>
  <si>
    <t>23-K11888-001</t>
  </si>
  <si>
    <t>23-K11888-000</t>
  </si>
  <si>
    <t>23-K06907-000</t>
  </si>
  <si>
    <t>23-K05860-000</t>
  </si>
  <si>
    <t>23-K11862-000</t>
  </si>
  <si>
    <t>23-K11863-000</t>
  </si>
  <si>
    <t>23-K06360-000</t>
  </si>
  <si>
    <t>23-K06377-000</t>
  </si>
  <si>
    <t>23-K05870-000</t>
  </si>
  <si>
    <t>23-K05869-000</t>
  </si>
  <si>
    <t>23-K05875-000</t>
  </si>
  <si>
    <t>23-K05674-000</t>
  </si>
  <si>
    <t>23-K06347-000</t>
  </si>
  <si>
    <t>23-K05888-000</t>
  </si>
  <si>
    <t>23-K05615-000</t>
  </si>
  <si>
    <t>23-K51139-100</t>
  </si>
  <si>
    <t>23-K05937-000</t>
  </si>
  <si>
    <t>23-K15105-000</t>
  </si>
  <si>
    <t>23-K05360-000</t>
  </si>
  <si>
    <t>23-K05639-000</t>
  </si>
  <si>
    <t>23-K05616-000</t>
  </si>
  <si>
    <t>23-K50239-000</t>
  </si>
  <si>
    <t>23-K11830-000</t>
  </si>
  <si>
    <t>23-K06903-000</t>
  </si>
  <si>
    <t>23-K06409-000</t>
  </si>
  <si>
    <t>23-K06482-000</t>
  </si>
  <si>
    <t>23-K06371-000</t>
  </si>
  <si>
    <t>23-K11890-000</t>
  </si>
  <si>
    <t>23-K06407-000</t>
  </si>
  <si>
    <t>23-K11894-000</t>
  </si>
  <si>
    <t>23-K11790-001</t>
  </si>
  <si>
    <t>23-K11790-000</t>
  </si>
  <si>
    <t>23-K06494-000</t>
  </si>
  <si>
    <t>23-K05843-000</t>
  </si>
  <si>
    <t>23-K06412-000</t>
  </si>
  <si>
    <t>23-K05859-000</t>
  </si>
  <si>
    <t>23-K15110-002</t>
  </si>
  <si>
    <t>23-K15110-000</t>
  </si>
  <si>
    <t>23-K05783-000</t>
  </si>
  <si>
    <t>23-K11885-000</t>
  </si>
  <si>
    <t>23-K11921-000</t>
  </si>
  <si>
    <t>23-K11911-001</t>
  </si>
  <si>
    <t>23-K11911-000</t>
  </si>
  <si>
    <t>23-K11931-000</t>
  </si>
  <si>
    <t>23-K06419-000</t>
  </si>
  <si>
    <t>23-K50222-001</t>
  </si>
  <si>
    <t>23-K06501-000</t>
  </si>
  <si>
    <t>23-K05613-000</t>
  </si>
  <si>
    <t>23-K11902-002</t>
  </si>
  <si>
    <t>23-K50523-000</t>
  </si>
  <si>
    <t>23-K11932-001</t>
  </si>
  <si>
    <t>23-K11932-000</t>
  </si>
  <si>
    <t>23-K06498-000</t>
  </si>
  <si>
    <t>23-K05978-000</t>
  </si>
  <si>
    <t>23-K06373-000</t>
  </si>
  <si>
    <t>23-K11912-001</t>
  </si>
  <si>
    <t>23-K11930-001</t>
  </si>
  <si>
    <t>23-K11930-000</t>
  </si>
  <si>
    <t>23-K05877-000</t>
  </si>
  <si>
    <t>23-K15091-200</t>
  </si>
  <si>
    <t>23-K05761-000</t>
  </si>
  <si>
    <t>23-K06394-000</t>
  </si>
  <si>
    <t>23-K52256-200</t>
  </si>
  <si>
    <t>23-K15106-100</t>
  </si>
  <si>
    <t>23-K11839-000</t>
  </si>
  <si>
    <t>23-K50410-000</t>
  </si>
  <si>
    <t>23-K06355-000</t>
  </si>
  <si>
    <t>23-K06386-000</t>
  </si>
  <si>
    <t>23-K52413-200</t>
  </si>
  <si>
    <t>23-K06447-000</t>
  </si>
  <si>
    <t>23-K05918-000</t>
  </si>
  <si>
    <t>23-K06362-000</t>
  </si>
  <si>
    <t>23-K05986-000</t>
  </si>
  <si>
    <t>23-K11903-001</t>
  </si>
  <si>
    <t>23-K11903-000</t>
  </si>
  <si>
    <t>23-K05823-000</t>
  </si>
  <si>
    <t>23-K11841-000</t>
  </si>
  <si>
    <t>23-K06356-000</t>
  </si>
  <si>
    <t>23-K11888-003</t>
  </si>
  <si>
    <t>23-K11897-000</t>
  </si>
  <si>
    <t>23-K53735-000</t>
  </si>
  <si>
    <t>23-K11814-001</t>
  </si>
  <si>
    <t>23-K11814-000</t>
  </si>
  <si>
    <t>23-K11910-000</t>
  </si>
  <si>
    <t>23-K12064-000</t>
  </si>
  <si>
    <t>23-K50104-000</t>
  </si>
  <si>
    <t>23-K06390-000</t>
  </si>
  <si>
    <t>23-K05957-000</t>
  </si>
  <si>
    <t>23-K12065-000</t>
  </si>
  <si>
    <t>23-K06346-000</t>
  </si>
  <si>
    <t>23-K05908-000</t>
  </si>
  <si>
    <t>23-K15435-200</t>
  </si>
  <si>
    <t>23-K11788-001</t>
  </si>
  <si>
    <t>23-K11788-000</t>
  </si>
  <si>
    <t>23-K05982-000</t>
  </si>
  <si>
    <t>23-K11821-001</t>
  </si>
  <si>
    <t>23-K11821-000</t>
  </si>
  <si>
    <t>23-K06351-000</t>
  </si>
  <si>
    <t>23-K11933-003</t>
  </si>
  <si>
    <t>23-K06363-000</t>
  </si>
  <si>
    <t>23-K06416-000</t>
  </si>
  <si>
    <t>23-K11793-000</t>
  </si>
  <si>
    <t>23-K05981-000</t>
  </si>
  <si>
    <t>23-K50094-000</t>
  </si>
  <si>
    <t>23-K06349-000</t>
  </si>
  <si>
    <t>23-K15103-000</t>
  </si>
  <si>
    <t>23-K50272-001</t>
  </si>
  <si>
    <t>23-K11919-000</t>
  </si>
  <si>
    <t>23-K11788-002</t>
  </si>
  <si>
    <t>23-K05879-000</t>
  </si>
  <si>
    <t>23-K07364-000</t>
  </si>
  <si>
    <t>23-K15128-200</t>
  </si>
  <si>
    <t>23-K06365-000</t>
  </si>
  <si>
    <t>23-K06429-000</t>
  </si>
  <si>
    <t>23-K05634-000</t>
  </si>
  <si>
    <t>23-K11847-003</t>
  </si>
  <si>
    <t>23-K06428-000</t>
  </si>
  <si>
    <t>23-K05902-000</t>
  </si>
  <si>
    <t>23-K06376-000</t>
  </si>
  <si>
    <t>23-K51195-100</t>
  </si>
  <si>
    <t>23-K06502-000</t>
  </si>
  <si>
    <t>23-K06383-000</t>
  </si>
  <si>
    <t>23-K06459-000</t>
  </si>
  <si>
    <t>23-K05874-000</t>
  </si>
  <si>
    <t>23-K06342-000</t>
  </si>
  <si>
    <t>23-K06361-000</t>
  </si>
  <si>
    <t>23-K11885-001</t>
  </si>
  <si>
    <t>23-K11926-001</t>
  </si>
  <si>
    <t>23-K11892-001</t>
  </si>
  <si>
    <t>23-K11892-000</t>
  </si>
  <si>
    <t>23-K05912-000</t>
  </si>
  <si>
    <t>23-K11887-001</t>
  </si>
  <si>
    <t>23-K11887-000</t>
  </si>
  <si>
    <t>23-K05771-000</t>
  </si>
  <si>
    <t>23-K05987-000</t>
  </si>
  <si>
    <t>23-K11839-001</t>
  </si>
  <si>
    <t>23-K06377-001</t>
  </si>
  <si>
    <t>23-K06374-000</t>
  </si>
  <si>
    <t>23-K06928-000</t>
  </si>
  <si>
    <t>23-K06400-000</t>
  </si>
  <si>
    <t>23-K05629-000</t>
  </si>
  <si>
    <t>23-K50092-000</t>
  </si>
  <si>
    <t>23-K05825-000</t>
  </si>
  <si>
    <t>23-K05645-000</t>
  </si>
  <si>
    <t>23-K11786-000</t>
  </si>
  <si>
    <t>23-K15129-000</t>
  </si>
  <si>
    <t>23-K05886-200</t>
  </si>
  <si>
    <t>23-K15094-000</t>
  </si>
  <si>
    <t>23-K51002-100</t>
  </si>
  <si>
    <t>23-K51196-100</t>
  </si>
  <si>
    <t>23-K05760-000</t>
  </si>
  <si>
    <t>23-K06126-000</t>
  </si>
  <si>
    <t>23-K11789-000</t>
  </si>
  <si>
    <t>23-K50516-000</t>
  </si>
  <si>
    <t>23-K05952-000</t>
  </si>
  <si>
    <t>23-K11933-001</t>
  </si>
  <si>
    <t>23-K05916-000</t>
  </si>
  <si>
    <t>23-K06404-000</t>
  </si>
  <si>
    <t>23-K11895-000</t>
  </si>
  <si>
    <t>23-K06379-000</t>
  </si>
  <si>
    <t>23-K05764-000</t>
  </si>
  <si>
    <t>23-K05658-000</t>
  </si>
  <si>
    <t>23-K06183-000</t>
  </si>
  <si>
    <t>23-K06408-000</t>
  </si>
  <si>
    <t>23-K11907-000</t>
  </si>
  <si>
    <t>23-K11883-001</t>
  </si>
  <si>
    <t>23-K11883-000</t>
  </si>
  <si>
    <t>23-K06368-000</t>
  </si>
  <si>
    <t>23-K05837-000</t>
  </si>
  <si>
    <t>23-K12063-000</t>
  </si>
  <si>
    <t>23-K05611-000</t>
  </si>
  <si>
    <t>23-K06350-000</t>
  </si>
  <si>
    <t>23-K11835-002</t>
  </si>
  <si>
    <t>23-K11835-000</t>
  </si>
  <si>
    <t>23-K11890-001</t>
  </si>
  <si>
    <t>23-K05983-000</t>
  </si>
  <si>
    <t>23-K06497-200</t>
  </si>
  <si>
    <t>23-K06869-000</t>
  </si>
  <si>
    <t>23-K06433-000</t>
  </si>
  <si>
    <t>23-K11925-000</t>
  </si>
  <si>
    <t>23-K06904-000</t>
  </si>
  <si>
    <t>23-K06402-000</t>
  </si>
  <si>
    <t>23-K06180-000</t>
  </si>
  <si>
    <t>23-K15095-200</t>
  </si>
  <si>
    <t>23-K50517-000</t>
  </si>
  <si>
    <t>23-K05974-000</t>
  </si>
  <si>
    <t>23-K05878-000</t>
  </si>
  <si>
    <t>23-K06399-000</t>
  </si>
  <si>
    <t>23-K15093-000</t>
  </si>
  <si>
    <t>23-K06479-000</t>
  </si>
  <si>
    <t>23-K11929-000</t>
  </si>
  <si>
    <t>23-K15124-000</t>
  </si>
  <si>
    <t>23-K11922-000</t>
  </si>
  <si>
    <t>23-K06397-000</t>
  </si>
  <si>
    <t>23-K06495-000</t>
  </si>
  <si>
    <t>23-K11886-001</t>
  </si>
  <si>
    <t>23-K11886-000</t>
  </si>
  <si>
    <t>23-K05857-000</t>
  </si>
  <si>
    <t>23-K05620-000</t>
  </si>
  <si>
    <t>23-K05973-000</t>
  </si>
  <si>
    <t>23-K11929-001</t>
  </si>
  <si>
    <t>23-K51141-100</t>
  </si>
  <si>
    <t>23-K11912-002</t>
  </si>
  <si>
    <t>23-K05165-000</t>
  </si>
  <si>
    <t>23-K05867-000</t>
  </si>
  <si>
    <t>23-K05852-000</t>
  </si>
  <si>
    <t>23-K11891-001</t>
  </si>
  <si>
    <t>23-K11891-000</t>
  </si>
  <si>
    <t>23-K06372-000</t>
  </si>
  <si>
    <t>23-K11834-000</t>
  </si>
  <si>
    <t>23-K05819-000</t>
  </si>
  <si>
    <t>23-K15107-100</t>
  </si>
  <si>
    <t>23-K53603-900</t>
  </si>
  <si>
    <t>23-K06508-000</t>
  </si>
  <si>
    <t>23-K53357-900</t>
  </si>
  <si>
    <t>23-K50093-000</t>
  </si>
  <si>
    <t>23-K11844-000</t>
  </si>
  <si>
    <t>23-K06008-000</t>
  </si>
  <si>
    <t>23-K06387-000</t>
  </si>
  <si>
    <t>23-K05880-000</t>
  </si>
  <si>
    <t>23-K05924-000</t>
  </si>
  <si>
    <t>23-K05703-000</t>
  </si>
  <si>
    <t>23-K06443-000</t>
  </si>
  <si>
    <t>23-K06358-000</t>
  </si>
  <si>
    <t>23-K05633-000</t>
  </si>
  <si>
    <t>23-K05648-000</t>
  </si>
  <si>
    <t>23-K06381-001</t>
  </si>
  <si>
    <t>23-K06381-000</t>
  </si>
  <si>
    <t>23-K06385-000</t>
  </si>
  <si>
    <t>23-K06354-000</t>
  </si>
  <si>
    <t>23-K11826-001</t>
  </si>
  <si>
    <t>23-K06468-000</t>
  </si>
  <si>
    <t>23-K11838-001</t>
  </si>
  <si>
    <t>23-K05821-000</t>
  </si>
  <si>
    <t>23-K05632-000</t>
  </si>
  <si>
    <t>23-K05866-000</t>
  </si>
  <si>
    <t>23-K11906-000</t>
  </si>
  <si>
    <t>23-K05685-000</t>
  </si>
  <si>
    <t>23-K11901-001</t>
  </si>
  <si>
    <t>23-K06446-000</t>
  </si>
  <si>
    <t>23-K06344-000</t>
  </si>
  <si>
    <t>23-K12064-001</t>
  </si>
  <si>
    <t>23-K08563-200</t>
  </si>
  <si>
    <t>23-K05915-000</t>
  </si>
  <si>
    <t>23-K50238-000</t>
  </si>
  <si>
    <t>23-K06343-000</t>
  </si>
  <si>
    <t>23-K05919-000</t>
  </si>
  <si>
    <t>23-K11827-000</t>
  </si>
  <si>
    <t>23-K51005-100</t>
  </si>
  <si>
    <t>23-K05833-000</t>
  </si>
  <si>
    <t>23-K06424-000</t>
  </si>
  <si>
    <t>23-K11894-002</t>
  </si>
  <si>
    <t>23-K07015-000</t>
  </si>
  <si>
    <t>23-K11832-000</t>
  </si>
  <si>
    <t>23-K05822-000</t>
  </si>
  <si>
    <t>23-K06037-000</t>
  </si>
  <si>
    <t>23-K06015-000</t>
  </si>
  <si>
    <t>23-K11833-000</t>
  </si>
  <si>
    <t>23-K05865-000</t>
  </si>
  <si>
    <t>23-K06478-000</t>
  </si>
  <si>
    <t>23-K06455-000</t>
  </si>
  <si>
    <t>23-K06398-000</t>
  </si>
  <si>
    <t>23-K06507-000</t>
  </si>
  <si>
    <t>23-K12059-000</t>
  </si>
  <si>
    <t>23-K52405-200</t>
  </si>
  <si>
    <t>23-K06186-000</t>
  </si>
  <si>
    <t>23-K11893-001</t>
  </si>
  <si>
    <t>23-K11904-001</t>
  </si>
  <si>
    <t>23-K11904-000</t>
  </si>
  <si>
    <t>23-K06352-000</t>
  </si>
  <si>
    <t>23-K05914-200</t>
  </si>
  <si>
    <t>23-K05612-000</t>
  </si>
  <si>
    <t>23-K06948-000</t>
  </si>
  <si>
    <t>23-K06475-000</t>
  </si>
  <si>
    <t>23-K06445-000</t>
  </si>
  <si>
    <t>23-K11933-004</t>
  </si>
  <si>
    <t>23-K11923-000</t>
  </si>
  <si>
    <t>23-K15125-000</t>
  </si>
  <si>
    <t>23-K06173-000</t>
  </si>
  <si>
    <t>23-K06430-000</t>
  </si>
  <si>
    <t>23-K06894-000</t>
  </si>
  <si>
    <t>23-K12060-000</t>
  </si>
  <si>
    <t>23-K11928-002</t>
  </si>
  <si>
    <t>23-K05881-000</t>
  </si>
  <si>
    <t>23-K12057-000</t>
  </si>
  <si>
    <t>23-K15824-100</t>
  </si>
  <si>
    <t>23-K05842-000</t>
  </si>
  <si>
    <t>23-K06488-000</t>
  </si>
  <si>
    <t>23-K50379-000</t>
  </si>
  <si>
    <t>23-K05858-000</t>
  </si>
  <si>
    <t>23-K06896-000</t>
  </si>
  <si>
    <t>23-K05660-000</t>
  </si>
  <si>
    <t>23-K06946-000</t>
  </si>
  <si>
    <t>23-K11897-001</t>
  </si>
  <si>
    <t>23-K05917-000</t>
  </si>
  <si>
    <t>23-K06511-000</t>
  </si>
  <si>
    <t>23-K11902-001</t>
  </si>
  <si>
    <t>23-K11905-001</t>
  </si>
  <si>
    <t>23-K11905-000</t>
  </si>
  <si>
    <t>23-K12060-001</t>
  </si>
  <si>
    <t>23-K05631-000</t>
  </si>
  <si>
    <t>23-K05910-000</t>
  </si>
  <si>
    <t>23-K06471-000</t>
  </si>
  <si>
    <t>23-K05856-000</t>
  </si>
  <si>
    <t>23-K05966-000</t>
  </si>
  <si>
    <t>23-K51197-100</t>
  </si>
  <si>
    <t>23-K11933-002</t>
  </si>
  <si>
    <t>23-K15127-000</t>
  </si>
  <si>
    <t>23-K11893-002</t>
  </si>
  <si>
    <t>23-K11895-001</t>
  </si>
  <si>
    <t>23-K05864-000</t>
  </si>
  <si>
    <t>23-K06484-000</t>
  </si>
  <si>
    <t>23-K06465-000</t>
  </si>
  <si>
    <t>23-K06463-000</t>
  </si>
  <si>
    <t>23-K11833-001</t>
  </si>
  <si>
    <t>23-K11829-003</t>
  </si>
  <si>
    <t>23-K51194-100</t>
  </si>
  <si>
    <t>23-K05913-000</t>
  </si>
  <si>
    <t>23-K05664-000</t>
  </si>
  <si>
    <t>23-K12059-001</t>
  </si>
  <si>
    <t>23-K06472-000</t>
  </si>
  <si>
    <t>23-K15408-100</t>
  </si>
  <si>
    <t>23-K11827-001</t>
  </si>
  <si>
    <t>23-K06523-100</t>
  </si>
  <si>
    <t>23-K52258-200</t>
  </si>
  <si>
    <t>23-K05909-000</t>
  </si>
  <si>
    <t>23-K11820-000</t>
  </si>
  <si>
    <t>23-K11915-001</t>
  </si>
  <si>
    <t>23-K15122-000</t>
  </si>
  <si>
    <t>23-K05964-000</t>
  </si>
  <si>
    <t>23-K05835-000</t>
  </si>
  <si>
    <t>23-K06485-000</t>
  </si>
  <si>
    <t>23-K05970-000</t>
  </si>
  <si>
    <t>23-K06436-000</t>
  </si>
  <si>
    <t>23-K12057-001</t>
  </si>
  <si>
    <t>23-K05432-000</t>
  </si>
  <si>
    <t>23-K11865-000</t>
  </si>
  <si>
    <t>23-K50105-000</t>
  </si>
  <si>
    <t>23-K11630-000</t>
  </si>
  <si>
    <t>23-K15408-200</t>
  </si>
  <si>
    <t>23-K05933-000</t>
  </si>
  <si>
    <t>23-K11868-000</t>
  </si>
  <si>
    <t>23-K06392-000</t>
  </si>
  <si>
    <t>23-K06391-000</t>
  </si>
  <si>
    <t>23-K06483-000</t>
  </si>
  <si>
    <t>23-K11901-002</t>
  </si>
  <si>
    <t>23-K11920-000</t>
  </si>
  <si>
    <t>23-K11845-001</t>
  </si>
  <si>
    <t>23-K11845-000</t>
  </si>
  <si>
    <t>23-K11919-001</t>
  </si>
  <si>
    <t>23-K05772-000</t>
  </si>
  <si>
    <t>23-K06353-000</t>
  </si>
  <si>
    <t>23-K11791-000</t>
  </si>
  <si>
    <t>23-K05929-000</t>
  </si>
  <si>
    <t>23-K11909-001</t>
  </si>
  <si>
    <t>23-K11909-000</t>
  </si>
  <si>
    <t>23-K06891-000</t>
  </si>
  <si>
    <t>23-K05923-000</t>
  </si>
  <si>
    <t>23-K06527-000</t>
  </si>
  <si>
    <t>23-K05854-000</t>
  </si>
  <si>
    <t>23-K15109-000</t>
  </si>
  <si>
    <t>23-K11841-001</t>
  </si>
  <si>
    <t>23-K06427-000</t>
  </si>
  <si>
    <t>23-K05767-000</t>
  </si>
  <si>
    <t>23-K06038-000</t>
  </si>
  <si>
    <t>23-K06448-000</t>
  </si>
  <si>
    <t>23-K15103-001</t>
  </si>
  <si>
    <t>23-K06944-000</t>
  </si>
  <si>
    <t>23-K07022-000</t>
  </si>
  <si>
    <t>23-K05932-000</t>
  </si>
  <si>
    <t>23-K06500-000</t>
  </si>
  <si>
    <t>23-K06396-000</t>
  </si>
  <si>
    <t>23-K06493-000</t>
  </si>
  <si>
    <t>23-K05848-000</t>
  </si>
  <si>
    <t>23-K05846-000</t>
  </si>
  <si>
    <t>23-K05844-000</t>
  </si>
  <si>
    <t>23-K11884-001</t>
  </si>
  <si>
    <t>23-K11884-000</t>
  </si>
  <si>
    <t>23-K15441-200</t>
  </si>
  <si>
    <t>23-K05824-000</t>
  </si>
  <si>
    <t>23-K06417-000</t>
  </si>
  <si>
    <t>23-K11832-001</t>
  </si>
  <si>
    <t>23-K06522-000</t>
  </si>
  <si>
    <t>23-K15108-200</t>
  </si>
  <si>
    <t>23-K05847-000</t>
  </si>
  <si>
    <t>23-K06405-000</t>
  </si>
  <si>
    <t>23-K06401-000</t>
  </si>
  <si>
    <t>23-K05636-000</t>
  </si>
  <si>
    <t>23-K11934-001</t>
  </si>
  <si>
    <t>23-K11934-000</t>
  </si>
  <si>
    <t>23-K06952-000</t>
  </si>
  <si>
    <t>23-K06492-000</t>
  </si>
  <si>
    <t>23-K05901-000</t>
  </si>
  <si>
    <t>23-K11788-003</t>
  </si>
  <si>
    <t>23-K05617-000</t>
  </si>
  <si>
    <t>23-K05626-000</t>
  </si>
  <si>
    <t>23-K06528-000</t>
  </si>
  <si>
    <t>23-K06930-000</t>
  </si>
  <si>
    <t>23-K05904-000</t>
  </si>
  <si>
    <t>23-K06908-000</t>
  </si>
  <si>
    <t>23-K06420-000</t>
  </si>
  <si>
    <t>23-K11847-002</t>
  </si>
  <si>
    <t>23-K53613-900</t>
  </si>
  <si>
    <t>23-K06910-000</t>
  </si>
  <si>
    <t>23-K06190-000</t>
  </si>
  <si>
    <t>23-K51229-100</t>
  </si>
  <si>
    <t>23-K05677-000</t>
  </si>
  <si>
    <t>23-K11910-001</t>
  </si>
  <si>
    <t>23-K05872-001</t>
  </si>
  <si>
    <t>23-K07008-000</t>
  </si>
  <si>
    <t>23-K06461-000</t>
  </si>
  <si>
    <t>23-K50313-000</t>
  </si>
  <si>
    <t>23-K06530-000</t>
  </si>
  <si>
    <t>23-K50600-000</t>
  </si>
  <si>
    <t>23-K05670-000</t>
  </si>
  <si>
    <t>23-K05643-000</t>
  </si>
  <si>
    <t>23-K07016-000</t>
  </si>
  <si>
    <t>23-K11889-000</t>
  </si>
  <si>
    <t>23-K05608-000</t>
  </si>
  <si>
    <t>23-K05922-000</t>
  </si>
  <si>
    <t>23-K11906-001</t>
  </si>
  <si>
    <t>23-K12062-000</t>
  </si>
  <si>
    <t>23-K06872-000</t>
  </si>
  <si>
    <t>23-K05855-000</t>
  </si>
  <si>
    <t>23-K11865-001</t>
  </si>
  <si>
    <t>23-K50106-000</t>
  </si>
  <si>
    <t>23-K06413-000</t>
  </si>
  <si>
    <t>23-K50603-000</t>
  </si>
  <si>
    <t>23-K06982-000</t>
  </si>
  <si>
    <t>23-K15123-000</t>
  </si>
  <si>
    <t>23-K52473-200</t>
  </si>
  <si>
    <t>23-K06438-000</t>
  </si>
  <si>
    <t>23-K05752-000</t>
  </si>
  <si>
    <t>23-K11917-001</t>
  </si>
  <si>
    <t>23-K11917-000</t>
  </si>
  <si>
    <t>23-K06021-000</t>
  </si>
  <si>
    <t>23-K06533-000</t>
  </si>
  <si>
    <t>23-K06431-000</t>
  </si>
  <si>
    <t>23-K05907-000</t>
  </si>
  <si>
    <t>23-K06348-000</t>
  </si>
  <si>
    <t>23-K05962-000</t>
  </si>
  <si>
    <t>23-K05985-000</t>
  </si>
  <si>
    <t>23-K05756-000</t>
  </si>
  <si>
    <t>23-K05762-000</t>
  </si>
  <si>
    <t>23-K06454-000</t>
  </si>
  <si>
    <t>23-K11786-001</t>
  </si>
  <si>
    <t>23-K06378-000</t>
  </si>
  <si>
    <t>23-K06565-000</t>
  </si>
  <si>
    <t>23-K12061-001</t>
  </si>
  <si>
    <t>23-K12061-000</t>
  </si>
  <si>
    <t>23-K06449-000</t>
  </si>
  <si>
    <t>23-K05845-000</t>
  </si>
  <si>
    <t>23-K06047-000</t>
  </si>
  <si>
    <t>23-K05984-000</t>
  </si>
  <si>
    <t>23-K05851-000</t>
  </si>
  <si>
    <t>23-K06906-000</t>
  </si>
  <si>
    <t>23-K05977-000</t>
  </si>
  <si>
    <t>23-K11894-001</t>
  </si>
  <si>
    <t>23-K11889-001</t>
  </si>
  <si>
    <t>23-K05827-000</t>
  </si>
  <si>
    <t>23-K12065-001</t>
  </si>
  <si>
    <t>23-K06481-000</t>
  </si>
  <si>
    <t>23-K05955-000</t>
  </si>
  <si>
    <t>23-K05757-000</t>
  </si>
  <si>
    <t>23-K11864-001</t>
  </si>
  <si>
    <t>23-K06170-000</t>
  </si>
  <si>
    <t>23-K51228-100</t>
  </si>
  <si>
    <t>23-K53358-900</t>
  </si>
  <si>
    <t>23-K15435-100</t>
  </si>
  <si>
    <t>23-K06442-000</t>
  </si>
  <si>
    <t>23-K06893-000</t>
  </si>
  <si>
    <t>23-K06009-000</t>
  </si>
  <si>
    <t>23-K11935-000</t>
  </si>
  <si>
    <t>23-K50377-000</t>
  </si>
  <si>
    <t>23-K05953-000</t>
  </si>
  <si>
    <t>23-K06414-000</t>
  </si>
  <si>
    <t>23-K06959-000</t>
  </si>
  <si>
    <t>23-K11830-001</t>
  </si>
  <si>
    <t>23-K12056-001</t>
  </si>
  <si>
    <t>23-K12056-000</t>
  </si>
  <si>
    <t>23-K07014-000</t>
  </si>
  <si>
    <t>23-K05840-000</t>
  </si>
  <si>
    <t>23-K05976-000</t>
  </si>
  <si>
    <t>23-K06960-000</t>
  </si>
  <si>
    <t>23-K05861-000</t>
  </si>
  <si>
    <t>23-K06934-000</t>
  </si>
  <si>
    <t>23-K05873-000</t>
  </si>
  <si>
    <t>23-K06534-000</t>
  </si>
  <si>
    <t>23-K05647-000</t>
  </si>
  <si>
    <t>23-K05988-000</t>
  </si>
  <si>
    <t>23-K50376-001</t>
  </si>
  <si>
    <t>23-K50376-000</t>
  </si>
  <si>
    <t>23-K06922-000</t>
  </si>
  <si>
    <t>23-K06912-000</t>
  </si>
  <si>
    <t>23-K06013-000</t>
  </si>
  <si>
    <t>23-K11923-001</t>
  </si>
  <si>
    <t>23-K05619-000</t>
  </si>
  <si>
    <t>23-K06909-000</t>
  </si>
  <si>
    <t>23-K11898-000</t>
  </si>
  <si>
    <t>23-K06477-000</t>
  </si>
  <si>
    <t>23-K05838-000</t>
  </si>
  <si>
    <t>23-K06345-000</t>
  </si>
  <si>
    <t>23-K05641-000</t>
  </si>
  <si>
    <t>23-K11878-001</t>
  </si>
  <si>
    <t>23-K06566-000</t>
  </si>
  <si>
    <t>23-K06179-000</t>
  </si>
  <si>
    <t>23-K11791-001</t>
  </si>
  <si>
    <t>23-K11931-001</t>
  </si>
  <si>
    <t>23-K11916-001</t>
  </si>
  <si>
    <t>23-K11916-000</t>
  </si>
  <si>
    <t>23-K11835-003</t>
  </si>
  <si>
    <t>23-K50377-001</t>
  </si>
  <si>
    <t>23-K05661-000</t>
  </si>
  <si>
    <t>23-K06953-000</t>
  </si>
  <si>
    <t>23-K11866-000</t>
  </si>
  <si>
    <t>23-K06422-000</t>
  </si>
  <si>
    <t>23-K05841-000</t>
  </si>
  <si>
    <t>23-K07362-000</t>
  </si>
  <si>
    <t>23-K53356-900</t>
  </si>
  <si>
    <t>23-K06576-000</t>
  </si>
  <si>
    <t>23-K11844-001</t>
  </si>
  <si>
    <t>23-K06979-000</t>
  </si>
  <si>
    <t>23-K06970-000</t>
  </si>
  <si>
    <t>23-K06450-000</t>
  </si>
  <si>
    <t>23-K06382-000</t>
  </si>
  <si>
    <t>23-K11831-000</t>
  </si>
  <si>
    <t>23-K51292-100</t>
  </si>
  <si>
    <t>23-K05676-000</t>
  </si>
  <si>
    <t>23-K50274-000</t>
  </si>
  <si>
    <t>23-K05925-000</t>
  </si>
  <si>
    <t>23-K06555-000</t>
  </si>
  <si>
    <t>23-K06895-000</t>
  </si>
  <si>
    <t>23-K06927-000</t>
  </si>
  <si>
    <t>23-K06043-000</t>
  </si>
  <si>
    <t>23-K05818-000</t>
  </si>
  <si>
    <t>23-K06961-000</t>
  </si>
  <si>
    <t>23-K05862-000</t>
  </si>
  <si>
    <t>23-K06962-000</t>
  </si>
  <si>
    <t>23-K06411-000</t>
  </si>
  <si>
    <t>23-K11828-000</t>
  </si>
  <si>
    <t>23-K06529-000</t>
  </si>
  <si>
    <t>23-K50103-000</t>
  </si>
  <si>
    <t>23-K15092-000</t>
  </si>
  <si>
    <t>23-K06384-000</t>
  </si>
  <si>
    <t>23-K06480-000</t>
  </si>
  <si>
    <t>23-K51003-100</t>
  </si>
  <si>
    <t>23-K06452-000</t>
  </si>
  <si>
    <t>23-K06532-000</t>
  </si>
  <si>
    <t>23-K11789-001</t>
  </si>
  <si>
    <t>23-K11896-001</t>
  </si>
  <si>
    <t>23-K11913-000</t>
  </si>
  <si>
    <t>23-K12058-000</t>
  </si>
  <si>
    <t>23-K06542-000</t>
  </si>
  <si>
    <t>23-K11834-001</t>
  </si>
  <si>
    <t>23-K05853-001</t>
  </si>
  <si>
    <t>23-K06364-000</t>
  </si>
  <si>
    <t>23-K06007-000</t>
  </si>
  <si>
    <t>23-K52404-200</t>
  </si>
  <si>
    <t>23-K06531-000</t>
  </si>
  <si>
    <t>23-K06415-000</t>
  </si>
  <si>
    <t>23-K06388-000</t>
  </si>
  <si>
    <t>23-K07013-000</t>
  </si>
  <si>
    <t>23-K06055-000</t>
  </si>
  <si>
    <t>23-K11868-001</t>
  </si>
  <si>
    <t>23-K11829-002</t>
  </si>
  <si>
    <t>23-K05763-000</t>
  </si>
  <si>
    <t>23-K05997-000</t>
  </si>
  <si>
    <t>23-K06432-000</t>
  </si>
  <si>
    <t>23-K06366-000</t>
  </si>
  <si>
    <t>23-K50099-000</t>
  </si>
  <si>
    <t>23-K06524-000</t>
  </si>
  <si>
    <t>23-K05975-000</t>
  </si>
  <si>
    <t>23-K06541-000</t>
  </si>
  <si>
    <t>23-K06552-000</t>
  </si>
  <si>
    <t>23-K06019-000</t>
  </si>
  <si>
    <t>23-K06403-000</t>
  </si>
  <si>
    <t>23-K08559-200</t>
  </si>
  <si>
    <t>23-K05905-000</t>
  </si>
  <si>
    <t>23-K06535-000</t>
  </si>
  <si>
    <t>23-K06957-000</t>
  </si>
  <si>
    <t>23-K05826-000</t>
  </si>
  <si>
    <t>23-K06978-000</t>
  </si>
  <si>
    <t>23-K06901-000</t>
  </si>
  <si>
    <t>23-K06915-000</t>
  </si>
  <si>
    <t>23-K05943-000</t>
  </si>
  <si>
    <t>23-K06451-000</t>
  </si>
  <si>
    <t>23-K05968-000</t>
  </si>
  <si>
    <t>23-K06370-000</t>
  </si>
  <si>
    <t>23-K05884-000</t>
  </si>
  <si>
    <t>23-K50098-000</t>
  </si>
  <si>
    <t>23-K06902-000</t>
  </si>
  <si>
    <t>23-K06537-000</t>
  </si>
  <si>
    <t>23-K05625-000</t>
  </si>
  <si>
    <t>23-K06421-000</t>
  </si>
  <si>
    <t>23-K11869-000</t>
  </si>
  <si>
    <t>23-K11860-000</t>
  </si>
  <si>
    <t>23-K06418-000</t>
  </si>
  <si>
    <t>23-K06057-000</t>
  </si>
  <si>
    <t>23-K15824-200</t>
  </si>
  <si>
    <t>23-K12067-000</t>
  </si>
  <si>
    <t>23-K06936-000</t>
  </si>
  <si>
    <t>23-K06453-000</t>
  </si>
  <si>
    <t>23-K06435-000</t>
  </si>
  <si>
    <t>23-K15419-200</t>
  </si>
  <si>
    <t>23-K08559-100</t>
  </si>
  <si>
    <t>23-K50418-000</t>
  </si>
  <si>
    <t>23-K51006-100</t>
  </si>
  <si>
    <t>23-K06968-000</t>
  </si>
  <si>
    <t>23-K11794-000</t>
  </si>
  <si>
    <t>23-K50601-000</t>
  </si>
  <si>
    <t>23-K53359-900</t>
  </si>
  <si>
    <t>23-K05719-000</t>
  </si>
  <si>
    <t>23-K06905-000</t>
  </si>
  <si>
    <t>23-K51007-100</t>
  </si>
  <si>
    <t>23-K06899-000</t>
  </si>
  <si>
    <t>23-K06967-000</t>
  </si>
  <si>
    <t>23-K06892-000</t>
  </si>
  <si>
    <t>23-K05887-000</t>
  </si>
  <si>
    <t>23-K06947-000</t>
  </si>
  <si>
    <t>23-K51004-100</t>
  </si>
  <si>
    <t>23-K07333-000</t>
  </si>
  <si>
    <t>23-K06486-000</t>
  </si>
  <si>
    <t>23-K06467-000</t>
  </si>
  <si>
    <t>23-K53360-900</t>
  </si>
  <si>
    <t>23-K06489-000</t>
  </si>
  <si>
    <t>23-K12671-000</t>
  </si>
  <si>
    <t>23-K07004-000</t>
  </si>
  <si>
    <t>23-K11918-000</t>
  </si>
  <si>
    <t>23-K06898-000</t>
  </si>
  <si>
    <t>23-K05958-000</t>
  </si>
  <si>
    <t>23-K06504-000</t>
  </si>
  <si>
    <t>23-K11846-000</t>
  </si>
  <si>
    <t>23-K06546-000</t>
  </si>
  <si>
    <t>23-K06425-000</t>
  </si>
  <si>
    <t>23-K06543-000</t>
  </si>
  <si>
    <t>23-K50314-000</t>
  </si>
  <si>
    <t>23-K06517-000</t>
  </si>
  <si>
    <t>23-K05863-000</t>
  </si>
  <si>
    <t>23-K15441-100</t>
  </si>
  <si>
    <t>23-K06018-000</t>
  </si>
  <si>
    <t>23-K50100-000</t>
  </si>
  <si>
    <t>23-K06406-000</t>
  </si>
  <si>
    <t>23-K15419-100</t>
  </si>
  <si>
    <t>23-K08555-901</t>
  </si>
  <si>
    <t>23-K07351-000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</si>
</sst>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CC9F-97F8-FC4F-8B0A-13D5B6DF6C4A}">
  <dimension ref="A1:Q5412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K15" sqref="K15"/>
    </sheetView>
  </sheetViews>
  <sheetFormatPr baseColWidth="10" defaultColWidth="15.1640625" defaultRowHeight="18"/>
  <cols>
    <col min="1" max="2" width="15.1640625" style="14"/>
    <col min="3" max="3" width="18.33203125" style="14" customWidth="1"/>
    <col min="6" max="7" width="15" style="14" customWidth="1"/>
    <col min="8" max="8" width="23.83203125" style="14" customWidth="1"/>
    <col min="9" max="9" width="19.83203125" style="14" customWidth="1"/>
    <col min="12" max="12" width="22.83203125" style="14" bestFit="1" customWidth="1"/>
    <col min="13" max="13" width="21.33203125" style="14" bestFit="1" customWidth="1"/>
    <col min="14" max="14" width="24" style="14" bestFit="1" customWidth="1"/>
    <col min="15" max="15" width="14.83203125" style="14" customWidth="1"/>
    <col min="16" max="16" width="15" style="14" bestFit="1" customWidth="1"/>
    <col min="17" max="17" width="26.1640625" style="14" bestFit="1" customWidth="1"/>
  </cols>
  <sheetData>
    <row r="1" spans="1:17" ht="38" customHeight="1" thickBot="1">
      <c r="A1" s="19" t="s">
        <v>0</v>
      </c>
      <c r="B1" s="20"/>
      <c r="C1" s="21"/>
      <c r="D1" s="1"/>
      <c r="E1" s="1"/>
      <c r="F1" s="22" t="s">
        <v>1</v>
      </c>
      <c r="G1" s="23"/>
      <c r="H1" s="23"/>
      <c r="I1" s="24"/>
      <c r="J1" s="1"/>
      <c r="K1" s="1"/>
      <c r="L1" s="25" t="s">
        <v>2</v>
      </c>
      <c r="M1" s="26"/>
      <c r="N1" s="26"/>
      <c r="O1" s="26"/>
      <c r="P1" s="26"/>
      <c r="Q1" s="27"/>
    </row>
    <row r="2" spans="1:17" ht="19" thickBot="1">
      <c r="A2" s="2" t="s">
        <v>3</v>
      </c>
      <c r="B2" s="3" t="s">
        <v>4</v>
      </c>
      <c r="C2" s="4" t="s">
        <v>5</v>
      </c>
      <c r="D2" s="5"/>
      <c r="E2" s="5"/>
      <c r="F2" s="6" t="s">
        <v>3</v>
      </c>
      <c r="G2" s="7" t="s">
        <v>6</v>
      </c>
      <c r="H2" s="7" t="s">
        <v>5</v>
      </c>
      <c r="I2" s="8" t="s">
        <v>7</v>
      </c>
      <c r="J2" s="9"/>
      <c r="K2" s="9"/>
      <c r="L2" s="10" t="s">
        <v>8</v>
      </c>
      <c r="M2" s="11" t="s">
        <v>9</v>
      </c>
      <c r="N2" s="11" t="s">
        <v>10</v>
      </c>
      <c r="O2" s="11" t="s">
        <v>11</v>
      </c>
      <c r="P2" s="11" t="s">
        <v>12</v>
      </c>
      <c r="Q2" s="12" t="s">
        <v>13</v>
      </c>
    </row>
    <row r="3" spans="1:17">
      <c r="A3" s="13">
        <v>6</v>
      </c>
      <c r="B3" s="28">
        <v>14.76</v>
      </c>
      <c r="C3" s="15" t="s">
        <v>14</v>
      </c>
      <c r="F3" s="13">
        <v>22</v>
      </c>
      <c r="G3" s="14">
        <v>12.123895320000001</v>
      </c>
      <c r="H3" s="14" t="s">
        <v>15</v>
      </c>
      <c r="I3" s="15" t="s">
        <v>15</v>
      </c>
      <c r="L3" s="13" t="str">
        <f t="shared" ref="L3:L66" si="0">INDEX($A$3:$C$5412,MATCH((F3),$A$3:$A$5412,0),3)</f>
        <v>23-K05618-000</v>
      </c>
      <c r="M3" s="14">
        <f t="shared" ref="M3:M66" si="1">INDEX($A$3:$C$5412,MATCH((F3),$A$3:$A$5412,0),1)</f>
        <v>22</v>
      </c>
      <c r="N3" s="14">
        <f t="shared" ref="N3:N66" si="2">INDEX($A$3:$C$5412,MATCH((F3),$A$3:$A$5412,0),2)</f>
        <v>12.11</v>
      </c>
      <c r="O3" s="14" t="str">
        <f t="shared" ref="O3:O66" si="3">IF(I3=L3,"Ok","NO")</f>
        <v>Ok</v>
      </c>
      <c r="P3" s="14" t="str">
        <f t="shared" ref="P3:P66" si="4">IF(F3=M3,"Ok","NO")</f>
        <v>Ok</v>
      </c>
      <c r="Q3" s="15">
        <f t="shared" ref="Q3:Q66" si="5">ABS((N3-G3)/G3)*100</f>
        <v>0.11461101925780548</v>
      </c>
    </row>
    <row r="4" spans="1:17">
      <c r="A4" s="13">
        <v>9</v>
      </c>
      <c r="B4" s="14">
        <v>32.419999999999902</v>
      </c>
      <c r="C4" s="15" t="s">
        <v>16</v>
      </c>
      <c r="F4" s="13">
        <v>36</v>
      </c>
      <c r="G4" s="14">
        <v>13.0603259</v>
      </c>
      <c r="H4" s="14" t="s">
        <v>17</v>
      </c>
      <c r="I4" s="15" t="s">
        <v>17</v>
      </c>
      <c r="L4" s="13" t="str">
        <f t="shared" si="0"/>
        <v>23-K11915-000</v>
      </c>
      <c r="M4" s="14">
        <f t="shared" si="1"/>
        <v>36</v>
      </c>
      <c r="N4" s="14">
        <f t="shared" si="2"/>
        <v>13.05</v>
      </c>
      <c r="O4" s="14" t="str">
        <f t="shared" si="3"/>
        <v>Ok</v>
      </c>
      <c r="P4" s="14" t="str">
        <f t="shared" si="4"/>
        <v>Ok</v>
      </c>
      <c r="Q4" s="15">
        <f t="shared" si="5"/>
        <v>7.9063111281164722E-2</v>
      </c>
    </row>
    <row r="5" spans="1:17">
      <c r="A5" s="13">
        <v>10</v>
      </c>
      <c r="B5" s="14">
        <v>27</v>
      </c>
      <c r="C5" s="15" t="s">
        <v>18</v>
      </c>
      <c r="F5" s="13">
        <v>38</v>
      </c>
      <c r="G5" s="14">
        <v>7.0487389040000004</v>
      </c>
      <c r="H5" s="14" t="s">
        <v>19</v>
      </c>
      <c r="I5" s="15" t="s">
        <v>20</v>
      </c>
      <c r="L5" s="13" t="str">
        <f t="shared" si="0"/>
        <v>23-K11813-000</v>
      </c>
      <c r="M5" s="14">
        <f t="shared" si="1"/>
        <v>38</v>
      </c>
      <c r="N5" s="14">
        <f t="shared" si="2"/>
        <v>7.04</v>
      </c>
      <c r="O5" s="14" t="str">
        <f t="shared" si="3"/>
        <v>Ok</v>
      </c>
      <c r="P5" s="14" t="str">
        <f t="shared" si="4"/>
        <v>Ok</v>
      </c>
      <c r="Q5" s="15">
        <f t="shared" si="5"/>
        <v>0.12397826219724487</v>
      </c>
    </row>
    <row r="6" spans="1:17">
      <c r="A6" s="13">
        <v>22</v>
      </c>
      <c r="B6" s="14">
        <v>12.11</v>
      </c>
      <c r="C6" s="15" t="s">
        <v>15</v>
      </c>
      <c r="F6" s="13">
        <v>43</v>
      </c>
      <c r="G6" s="14">
        <v>5.3734363119999999</v>
      </c>
      <c r="H6" s="14" t="s">
        <v>21</v>
      </c>
      <c r="I6" s="15" t="s">
        <v>21</v>
      </c>
      <c r="L6" s="13" t="str">
        <f t="shared" si="0"/>
        <v>23-K06441-000</v>
      </c>
      <c r="M6" s="14">
        <f t="shared" si="1"/>
        <v>43</v>
      </c>
      <c r="N6" s="14">
        <f t="shared" si="2"/>
        <v>5.37</v>
      </c>
      <c r="O6" s="14" t="str">
        <f t="shared" si="3"/>
        <v>Ok</v>
      </c>
      <c r="P6" s="14" t="str">
        <f t="shared" si="4"/>
        <v>Ok</v>
      </c>
      <c r="Q6" s="15">
        <f t="shared" si="5"/>
        <v>6.3949990294401224E-2</v>
      </c>
    </row>
    <row r="7" spans="1:17">
      <c r="A7" s="13">
        <v>24</v>
      </c>
      <c r="B7" s="14">
        <v>9.0500000000000007</v>
      </c>
      <c r="C7" s="15" t="s">
        <v>22</v>
      </c>
      <c r="F7" s="13">
        <v>62</v>
      </c>
      <c r="G7" s="14">
        <v>4.9463437859999999</v>
      </c>
      <c r="H7" s="14" t="s">
        <v>23</v>
      </c>
      <c r="I7" s="15" t="s">
        <v>23</v>
      </c>
      <c r="L7" s="13" t="str">
        <f t="shared" si="0"/>
        <v>23-K05635-000</v>
      </c>
      <c r="M7" s="14">
        <f t="shared" si="1"/>
        <v>62</v>
      </c>
      <c r="N7" s="14">
        <f t="shared" si="2"/>
        <v>4.9399999999999897</v>
      </c>
      <c r="O7" s="14" t="str">
        <f t="shared" si="3"/>
        <v>Ok</v>
      </c>
      <c r="P7" s="14" t="str">
        <f t="shared" si="4"/>
        <v>Ok</v>
      </c>
      <c r="Q7" s="15">
        <f t="shared" si="5"/>
        <v>0.12825202360510118</v>
      </c>
    </row>
    <row r="8" spans="1:17">
      <c r="A8" s="13">
        <v>28</v>
      </c>
      <c r="B8" s="14">
        <v>11.4</v>
      </c>
      <c r="C8" s="15" t="s">
        <v>24</v>
      </c>
      <c r="F8" s="13">
        <v>69</v>
      </c>
      <c r="G8" s="14">
        <v>4.6106222519999998</v>
      </c>
      <c r="H8" s="14" t="s">
        <v>21</v>
      </c>
      <c r="I8" s="15" t="s">
        <v>21</v>
      </c>
      <c r="L8" s="13" t="str">
        <f t="shared" si="0"/>
        <v>23-K06441-000</v>
      </c>
      <c r="M8" s="14">
        <f t="shared" si="1"/>
        <v>69</v>
      </c>
      <c r="N8" s="14">
        <f t="shared" si="2"/>
        <v>4.6100000000000003</v>
      </c>
      <c r="O8" s="14" t="str">
        <f t="shared" si="3"/>
        <v>Ok</v>
      </c>
      <c r="P8" s="14" t="str">
        <f t="shared" si="4"/>
        <v>Ok</v>
      </c>
      <c r="Q8" s="15">
        <f t="shared" si="5"/>
        <v>1.3496052506351257E-2</v>
      </c>
    </row>
    <row r="9" spans="1:17">
      <c r="A9" s="13">
        <v>30</v>
      </c>
      <c r="B9" s="14">
        <v>30.3</v>
      </c>
      <c r="C9" s="15" t="s">
        <v>25</v>
      </c>
      <c r="F9" s="13">
        <v>73</v>
      </c>
      <c r="G9" s="14">
        <v>6.7862945320000003</v>
      </c>
      <c r="H9" s="14" t="s">
        <v>26</v>
      </c>
      <c r="I9" s="15" t="s">
        <v>26</v>
      </c>
      <c r="L9" s="13" t="str">
        <f t="shared" si="0"/>
        <v>23-K06520-000</v>
      </c>
      <c r="M9" s="14">
        <f t="shared" si="1"/>
        <v>73</v>
      </c>
      <c r="N9" s="14">
        <f t="shared" si="2"/>
        <v>6.7799999999999896</v>
      </c>
      <c r="O9" s="14" t="str">
        <f t="shared" si="3"/>
        <v>Ok</v>
      </c>
      <c r="P9" s="14" t="str">
        <f t="shared" si="4"/>
        <v>Ok</v>
      </c>
      <c r="Q9" s="15">
        <f t="shared" si="5"/>
        <v>9.2753592852912334E-2</v>
      </c>
    </row>
    <row r="10" spans="1:17">
      <c r="A10" s="13">
        <v>33</v>
      </c>
      <c r="B10" s="14">
        <v>10.74</v>
      </c>
      <c r="C10" s="15" t="s">
        <v>27</v>
      </c>
      <c r="F10" s="13">
        <v>92</v>
      </c>
      <c r="G10" s="14">
        <v>32.061988579999998</v>
      </c>
      <c r="H10" s="14" t="s">
        <v>28</v>
      </c>
      <c r="I10" s="15" t="s">
        <v>29</v>
      </c>
      <c r="L10" s="13" t="str">
        <f t="shared" si="0"/>
        <v>23-K11900-000</v>
      </c>
      <c r="M10" s="14">
        <f t="shared" si="1"/>
        <v>92</v>
      </c>
      <c r="N10" s="14">
        <f t="shared" si="2"/>
        <v>32.03</v>
      </c>
      <c r="O10" s="14" t="str">
        <f t="shared" si="3"/>
        <v>Ok</v>
      </c>
      <c r="P10" s="14" t="str">
        <f t="shared" si="4"/>
        <v>Ok</v>
      </c>
      <c r="Q10" s="15">
        <f t="shared" si="5"/>
        <v>9.9771041712461997E-2</v>
      </c>
    </row>
    <row r="11" spans="1:17">
      <c r="A11" s="13">
        <v>35</v>
      </c>
      <c r="B11" s="14">
        <v>20.010000000000002</v>
      </c>
      <c r="C11" s="15" t="s">
        <v>30</v>
      </c>
      <c r="F11" s="13">
        <v>105</v>
      </c>
      <c r="G11" s="14">
        <v>5.5863839000000004</v>
      </c>
      <c r="H11" s="14" t="s">
        <v>31</v>
      </c>
      <c r="I11" s="15" t="s">
        <v>31</v>
      </c>
      <c r="L11" s="13" t="str">
        <f t="shared" si="0"/>
        <v>23-K11896-000</v>
      </c>
      <c r="M11" s="14">
        <f t="shared" si="1"/>
        <v>105</v>
      </c>
      <c r="N11" s="14">
        <f t="shared" si="2"/>
        <v>5.58</v>
      </c>
      <c r="O11" s="14" t="str">
        <f t="shared" si="3"/>
        <v>Ok</v>
      </c>
      <c r="P11" s="14" t="str">
        <f t="shared" si="4"/>
        <v>Ok</v>
      </c>
      <c r="Q11" s="15">
        <f t="shared" si="5"/>
        <v>0.11427607042903605</v>
      </c>
    </row>
    <row r="12" spans="1:17">
      <c r="A12" s="13">
        <v>36</v>
      </c>
      <c r="B12" s="14">
        <v>13.05</v>
      </c>
      <c r="C12" s="15" t="s">
        <v>17</v>
      </c>
      <c r="F12" s="13">
        <v>108</v>
      </c>
      <c r="G12" s="14">
        <v>25.655335820000001</v>
      </c>
      <c r="H12" s="14" t="s">
        <v>32</v>
      </c>
      <c r="I12" s="15" t="s">
        <v>32</v>
      </c>
      <c r="L12" s="13" t="str">
        <f t="shared" si="0"/>
        <v>23-K11842-000</v>
      </c>
      <c r="M12" s="14">
        <f t="shared" si="1"/>
        <v>108</v>
      </c>
      <c r="N12" s="14">
        <f t="shared" si="2"/>
        <v>25.63</v>
      </c>
      <c r="O12" s="14" t="str">
        <f t="shared" si="3"/>
        <v>Ok</v>
      </c>
      <c r="P12" s="14" t="str">
        <f t="shared" si="4"/>
        <v>Ok</v>
      </c>
      <c r="Q12" s="15">
        <f t="shared" si="5"/>
        <v>9.8754583365271376E-2</v>
      </c>
    </row>
    <row r="13" spans="1:17">
      <c r="A13" s="13">
        <v>37</v>
      </c>
      <c r="B13" s="14">
        <v>21.32</v>
      </c>
      <c r="C13" s="15" t="s">
        <v>33</v>
      </c>
      <c r="F13" s="13">
        <v>110</v>
      </c>
      <c r="G13" s="14">
        <v>8.3677519399999998</v>
      </c>
      <c r="H13" s="14" t="s">
        <v>34</v>
      </c>
      <c r="I13" s="15" t="s">
        <v>34</v>
      </c>
      <c r="L13" s="13" t="str">
        <f t="shared" si="0"/>
        <v>23-K05956-000</v>
      </c>
      <c r="M13" s="14">
        <f t="shared" si="1"/>
        <v>110</v>
      </c>
      <c r="N13" s="14">
        <f t="shared" si="2"/>
        <v>8.36</v>
      </c>
      <c r="O13" s="14" t="str">
        <f t="shared" si="3"/>
        <v>Ok</v>
      </c>
      <c r="P13" s="14" t="str">
        <f t="shared" si="4"/>
        <v>Ok</v>
      </c>
      <c r="Q13" s="15">
        <f t="shared" si="5"/>
        <v>9.2640652538277149E-2</v>
      </c>
    </row>
    <row r="14" spans="1:17">
      <c r="A14" s="13">
        <v>38</v>
      </c>
      <c r="B14" s="14">
        <v>7.04</v>
      </c>
      <c r="C14" s="15" t="s">
        <v>20</v>
      </c>
      <c r="F14" s="13">
        <v>141</v>
      </c>
      <c r="G14" s="14">
        <v>10.91938678</v>
      </c>
      <c r="H14" s="14" t="s">
        <v>35</v>
      </c>
      <c r="I14" s="15" t="s">
        <v>35</v>
      </c>
      <c r="L14" s="13" t="str">
        <f t="shared" si="0"/>
        <v>23-K05882-000</v>
      </c>
      <c r="M14" s="14">
        <f t="shared" si="1"/>
        <v>141</v>
      </c>
      <c r="N14" s="14">
        <f t="shared" si="2"/>
        <v>10.91</v>
      </c>
      <c r="O14" s="14" t="str">
        <f t="shared" si="3"/>
        <v>Ok</v>
      </c>
      <c r="P14" s="14" t="str">
        <f t="shared" si="4"/>
        <v>Ok</v>
      </c>
      <c r="Q14" s="15">
        <f t="shared" si="5"/>
        <v>8.5964351195917776E-2</v>
      </c>
    </row>
    <row r="15" spans="1:17">
      <c r="A15" s="13">
        <v>39</v>
      </c>
      <c r="B15" s="14">
        <v>10.28</v>
      </c>
      <c r="C15" s="15" t="s">
        <v>36</v>
      </c>
      <c r="F15" s="13">
        <v>149</v>
      </c>
      <c r="G15" s="14">
        <v>7.3764247960000002</v>
      </c>
      <c r="H15" s="14" t="s">
        <v>37</v>
      </c>
      <c r="I15" s="15" t="s">
        <v>37</v>
      </c>
      <c r="L15" s="13" t="str">
        <f t="shared" si="0"/>
        <v>23-K05849-000</v>
      </c>
      <c r="M15" s="14">
        <f t="shared" si="1"/>
        <v>149</v>
      </c>
      <c r="N15" s="14">
        <f t="shared" si="2"/>
        <v>7.37</v>
      </c>
      <c r="O15" s="14" t="str">
        <f t="shared" si="3"/>
        <v>Ok</v>
      </c>
      <c r="P15" s="14" t="str">
        <f t="shared" si="4"/>
        <v>Ok</v>
      </c>
      <c r="Q15" s="15">
        <f t="shared" si="5"/>
        <v>8.709905106717937E-2</v>
      </c>
    </row>
    <row r="16" spans="1:17">
      <c r="A16" s="13">
        <v>41</v>
      </c>
      <c r="B16" s="14">
        <v>17.510000000000002</v>
      </c>
      <c r="C16" s="15" t="s">
        <v>38</v>
      </c>
      <c r="F16" s="13">
        <v>151</v>
      </c>
      <c r="G16" s="14">
        <v>5.2666067510000003</v>
      </c>
      <c r="H16" s="14" t="s">
        <v>39</v>
      </c>
      <c r="I16" s="15" t="s">
        <v>39</v>
      </c>
      <c r="L16" s="13" t="str">
        <f t="shared" si="0"/>
        <v>23-K05665-000</v>
      </c>
      <c r="M16" s="14">
        <f t="shared" si="1"/>
        <v>151</v>
      </c>
      <c r="N16" s="14">
        <f t="shared" si="2"/>
        <v>5.26</v>
      </c>
      <c r="O16" s="14" t="str">
        <f t="shared" si="3"/>
        <v>Ok</v>
      </c>
      <c r="P16" s="14" t="str">
        <f t="shared" si="4"/>
        <v>Ok</v>
      </c>
      <c r="Q16" s="15">
        <f t="shared" si="5"/>
        <v>0.12544606636419287</v>
      </c>
    </row>
    <row r="17" spans="1:17">
      <c r="A17" s="13">
        <v>43</v>
      </c>
      <c r="B17" s="14">
        <v>5.37</v>
      </c>
      <c r="C17" s="15" t="s">
        <v>21</v>
      </c>
      <c r="F17" s="13">
        <v>159</v>
      </c>
      <c r="G17" s="14">
        <v>13.616163480000001</v>
      </c>
      <c r="H17" s="14" t="s">
        <v>40</v>
      </c>
      <c r="I17" s="15" t="s">
        <v>40</v>
      </c>
      <c r="L17" s="13" t="str">
        <f t="shared" si="0"/>
        <v>23-K51133-100</v>
      </c>
      <c r="M17" s="14">
        <f t="shared" si="1"/>
        <v>159</v>
      </c>
      <c r="N17" s="14">
        <f t="shared" si="2"/>
        <v>13.6</v>
      </c>
      <c r="O17" s="14" t="str">
        <f t="shared" si="3"/>
        <v>Ok</v>
      </c>
      <c r="P17" s="14" t="str">
        <f t="shared" si="4"/>
        <v>Ok</v>
      </c>
      <c r="Q17" s="15">
        <f t="shared" si="5"/>
        <v>0.11870803419584991</v>
      </c>
    </row>
    <row r="18" spans="1:17">
      <c r="A18" s="13">
        <v>44</v>
      </c>
      <c r="B18" s="14">
        <v>26.84</v>
      </c>
      <c r="C18" s="15" t="s">
        <v>41</v>
      </c>
      <c r="F18" s="13">
        <v>167</v>
      </c>
      <c r="G18" s="14">
        <v>15.85730485</v>
      </c>
      <c r="H18" s="14" t="s">
        <v>42</v>
      </c>
      <c r="I18" s="15" t="s">
        <v>42</v>
      </c>
      <c r="L18" s="13" t="str">
        <f t="shared" si="0"/>
        <v>23-K05623-000</v>
      </c>
      <c r="M18" s="14">
        <f t="shared" si="1"/>
        <v>167</v>
      </c>
      <c r="N18" s="14">
        <f t="shared" si="2"/>
        <v>15.84</v>
      </c>
      <c r="O18" s="14" t="str">
        <f t="shared" si="3"/>
        <v>Ok</v>
      </c>
      <c r="P18" s="14" t="str">
        <f t="shared" si="4"/>
        <v>Ok</v>
      </c>
      <c r="Q18" s="15">
        <f t="shared" si="5"/>
        <v>0.10912856985277905</v>
      </c>
    </row>
    <row r="19" spans="1:17">
      <c r="A19" s="13">
        <v>46</v>
      </c>
      <c r="B19" s="14">
        <v>10.46</v>
      </c>
      <c r="C19" s="15" t="s">
        <v>43</v>
      </c>
      <c r="F19" s="13">
        <v>205</v>
      </c>
      <c r="G19" s="14">
        <v>7.873689164</v>
      </c>
      <c r="H19" s="14" t="s">
        <v>44</v>
      </c>
      <c r="I19" s="15" t="s">
        <v>44</v>
      </c>
      <c r="L19" s="13" t="str">
        <f t="shared" si="0"/>
        <v>23-K06389-000</v>
      </c>
      <c r="M19" s="14">
        <f t="shared" si="1"/>
        <v>205</v>
      </c>
      <c r="N19" s="14">
        <f t="shared" si="2"/>
        <v>7.86</v>
      </c>
      <c r="O19" s="14" t="str">
        <f t="shared" si="3"/>
        <v>Ok</v>
      </c>
      <c r="P19" s="14" t="str">
        <f t="shared" si="4"/>
        <v>Ok</v>
      </c>
      <c r="Q19" s="15">
        <f t="shared" si="5"/>
        <v>0.17385959383041302</v>
      </c>
    </row>
    <row r="20" spans="1:17">
      <c r="A20" s="13">
        <v>60</v>
      </c>
      <c r="B20" s="14">
        <v>29.5</v>
      </c>
      <c r="C20" s="15" t="s">
        <v>45</v>
      </c>
      <c r="F20" s="13">
        <v>209</v>
      </c>
      <c r="G20" s="14">
        <v>8.4546632499999994</v>
      </c>
      <c r="H20" s="14" t="s">
        <v>14</v>
      </c>
      <c r="I20" s="15" t="s">
        <v>14</v>
      </c>
      <c r="L20" s="13" t="str">
        <f t="shared" si="0"/>
        <v>23-K11914-000</v>
      </c>
      <c r="M20" s="14">
        <f t="shared" si="1"/>
        <v>209</v>
      </c>
      <c r="N20" s="14">
        <f t="shared" si="2"/>
        <v>8.4499999999999993</v>
      </c>
      <c r="O20" s="14" t="str">
        <f t="shared" si="3"/>
        <v>Ok</v>
      </c>
      <c r="P20" s="14" t="str">
        <f t="shared" si="4"/>
        <v>Ok</v>
      </c>
      <c r="Q20" s="15">
        <f t="shared" si="5"/>
        <v>5.5155951953498789E-2</v>
      </c>
    </row>
    <row r="21" spans="1:17">
      <c r="A21" s="13">
        <v>62</v>
      </c>
      <c r="B21" s="14">
        <v>4.9399999999999897</v>
      </c>
      <c r="C21" s="15" t="s">
        <v>23</v>
      </c>
      <c r="F21" s="13">
        <v>217</v>
      </c>
      <c r="G21" s="14">
        <v>0.87758631499999995</v>
      </c>
      <c r="H21" s="14" t="s">
        <v>46</v>
      </c>
      <c r="I21" s="15" t="s">
        <v>47</v>
      </c>
      <c r="L21" s="13" t="str">
        <f t="shared" si="0"/>
        <v>23-K11912-000</v>
      </c>
      <c r="M21" s="14">
        <f t="shared" si="1"/>
        <v>217</v>
      </c>
      <c r="N21" s="14">
        <f t="shared" si="2"/>
        <v>0.88</v>
      </c>
      <c r="O21" s="14" t="str">
        <f t="shared" si="3"/>
        <v>Ok</v>
      </c>
      <c r="P21" s="14" t="str">
        <f t="shared" si="4"/>
        <v>Ok</v>
      </c>
      <c r="Q21" s="15">
        <f t="shared" si="5"/>
        <v>0.27503676376266811</v>
      </c>
    </row>
    <row r="22" spans="1:17">
      <c r="A22" s="13">
        <v>64</v>
      </c>
      <c r="B22" s="14">
        <v>17.71</v>
      </c>
      <c r="C22" s="15" t="s">
        <v>48</v>
      </c>
      <c r="F22" s="13">
        <v>227</v>
      </c>
      <c r="G22" s="14">
        <v>5.4846451580000002</v>
      </c>
      <c r="H22" s="14" t="s">
        <v>49</v>
      </c>
      <c r="I22" s="15" t="s">
        <v>50</v>
      </c>
      <c r="L22" s="13" t="str">
        <f t="shared" si="0"/>
        <v>23-K11825-000</v>
      </c>
      <c r="M22" s="14">
        <f t="shared" si="1"/>
        <v>227</v>
      </c>
      <c r="N22" s="14">
        <f t="shared" si="2"/>
        <v>5.4799999999999898</v>
      </c>
      <c r="O22" s="14" t="str">
        <f t="shared" si="3"/>
        <v>Ok</v>
      </c>
      <c r="P22" s="14" t="str">
        <f t="shared" si="4"/>
        <v>Ok</v>
      </c>
      <c r="Q22" s="15">
        <f t="shared" si="5"/>
        <v>8.4693865622918363E-2</v>
      </c>
    </row>
    <row r="23" spans="1:17">
      <c r="A23" s="13">
        <v>69</v>
      </c>
      <c r="B23" s="14">
        <v>4.6100000000000003</v>
      </c>
      <c r="C23" s="15" t="s">
        <v>21</v>
      </c>
      <c r="F23" s="13">
        <v>233</v>
      </c>
      <c r="G23" s="14">
        <v>4.7106035300000002</v>
      </c>
      <c r="H23" s="14" t="s">
        <v>51</v>
      </c>
      <c r="I23" s="15" t="s">
        <v>52</v>
      </c>
      <c r="L23" s="13" t="str">
        <f t="shared" si="0"/>
        <v>23-K11859-000</v>
      </c>
      <c r="M23" s="14">
        <f t="shared" si="1"/>
        <v>233</v>
      </c>
      <c r="N23" s="14">
        <f t="shared" si="2"/>
        <v>4.71</v>
      </c>
      <c r="O23" s="14" t="str">
        <f t="shared" si="3"/>
        <v>Ok</v>
      </c>
      <c r="P23" s="14" t="str">
        <f t="shared" si="4"/>
        <v>Ok</v>
      </c>
      <c r="Q23" s="15">
        <f t="shared" si="5"/>
        <v>1.2812158700187634E-2</v>
      </c>
    </row>
    <row r="24" spans="1:17">
      <c r="A24" s="13">
        <v>70</v>
      </c>
      <c r="B24" s="14">
        <v>14.19</v>
      </c>
      <c r="C24" s="15" t="s">
        <v>53</v>
      </c>
      <c r="F24" s="13">
        <v>248</v>
      </c>
      <c r="G24" s="14">
        <v>23.960340840000001</v>
      </c>
      <c r="H24" s="14" t="s">
        <v>54</v>
      </c>
      <c r="I24" s="15" t="s">
        <v>54</v>
      </c>
      <c r="L24" s="13" t="str">
        <f t="shared" si="0"/>
        <v>23-K15126-000</v>
      </c>
      <c r="M24" s="14">
        <f t="shared" si="1"/>
        <v>248</v>
      </c>
      <c r="N24" s="14">
        <f t="shared" si="2"/>
        <v>23.93</v>
      </c>
      <c r="O24" s="14" t="str">
        <f t="shared" si="3"/>
        <v>Ok</v>
      </c>
      <c r="P24" s="14" t="str">
        <f t="shared" si="4"/>
        <v>Ok</v>
      </c>
      <c r="Q24" s="15">
        <f t="shared" si="5"/>
        <v>0.12662941734680649</v>
      </c>
    </row>
    <row r="25" spans="1:17">
      <c r="A25" s="13">
        <v>73</v>
      </c>
      <c r="B25" s="14">
        <v>6.7799999999999896</v>
      </c>
      <c r="C25" s="15" t="s">
        <v>26</v>
      </c>
      <c r="F25" s="13">
        <v>250</v>
      </c>
      <c r="G25" s="14">
        <v>1.76041614</v>
      </c>
      <c r="H25" s="14" t="s">
        <v>55</v>
      </c>
      <c r="I25" s="15" t="s">
        <v>56</v>
      </c>
      <c r="L25" s="13" t="str">
        <f t="shared" si="0"/>
        <v>23-K11829-000</v>
      </c>
      <c r="M25" s="14">
        <f t="shared" si="1"/>
        <v>250</v>
      </c>
      <c r="N25" s="14">
        <f t="shared" si="2"/>
        <v>1.76</v>
      </c>
      <c r="O25" s="14" t="str">
        <f t="shared" si="3"/>
        <v>Ok</v>
      </c>
      <c r="P25" s="14" t="str">
        <f t="shared" si="4"/>
        <v>Ok</v>
      </c>
      <c r="Q25" s="15">
        <f t="shared" si="5"/>
        <v>2.3638728965527961E-2</v>
      </c>
    </row>
    <row r="26" spans="1:17">
      <c r="A26" s="13">
        <v>84</v>
      </c>
      <c r="B26" s="14">
        <v>21.88</v>
      </c>
      <c r="C26" s="15" t="s">
        <v>57</v>
      </c>
      <c r="F26" s="13">
        <v>259</v>
      </c>
      <c r="G26" s="14">
        <v>10.26943541</v>
      </c>
      <c r="H26" s="14" t="s">
        <v>58</v>
      </c>
      <c r="I26" s="15" t="s">
        <v>58</v>
      </c>
      <c r="L26" s="13" t="str">
        <f t="shared" si="0"/>
        <v>23-K11840-000</v>
      </c>
      <c r="M26" s="14">
        <f t="shared" si="1"/>
        <v>259</v>
      </c>
      <c r="N26" s="14">
        <f t="shared" si="2"/>
        <v>10.26</v>
      </c>
      <c r="O26" s="14" t="str">
        <f t="shared" si="3"/>
        <v>Ok</v>
      </c>
      <c r="P26" s="14" t="str">
        <f t="shared" si="4"/>
        <v>Ok</v>
      </c>
      <c r="Q26" s="15">
        <f t="shared" si="5"/>
        <v>9.1878566087597924E-2</v>
      </c>
    </row>
    <row r="27" spans="1:17">
      <c r="A27" s="13">
        <v>89</v>
      </c>
      <c r="B27" s="14">
        <v>29.84</v>
      </c>
      <c r="C27" s="15" t="s">
        <v>59</v>
      </c>
      <c r="F27" s="13">
        <v>264</v>
      </c>
      <c r="G27" s="14">
        <v>27.260003019999999</v>
      </c>
      <c r="H27" s="14" t="s">
        <v>60</v>
      </c>
      <c r="I27" s="15" t="s">
        <v>60</v>
      </c>
      <c r="L27" s="13" t="str">
        <f t="shared" si="0"/>
        <v>23-K05668-000</v>
      </c>
      <c r="M27" s="14">
        <f t="shared" si="1"/>
        <v>264</v>
      </c>
      <c r="N27" s="14">
        <f t="shared" si="2"/>
        <v>27.23</v>
      </c>
      <c r="O27" s="14" t="str">
        <f t="shared" si="3"/>
        <v>Ok</v>
      </c>
      <c r="P27" s="14" t="str">
        <f t="shared" si="4"/>
        <v>Ok</v>
      </c>
      <c r="Q27" s="15">
        <f t="shared" si="5"/>
        <v>0.11006242361010117</v>
      </c>
    </row>
    <row r="28" spans="1:17">
      <c r="A28" s="13">
        <v>92</v>
      </c>
      <c r="B28" s="14">
        <v>32.03</v>
      </c>
      <c r="C28" s="15" t="s">
        <v>29</v>
      </c>
      <c r="F28" s="13">
        <v>286</v>
      </c>
      <c r="G28" s="14">
        <v>6.6064689889999997</v>
      </c>
      <c r="H28" s="14" t="s">
        <v>61</v>
      </c>
      <c r="I28" s="15" t="s">
        <v>61</v>
      </c>
      <c r="L28" s="13" t="str">
        <f t="shared" si="0"/>
        <v>23-K06460-000</v>
      </c>
      <c r="M28" s="14">
        <f t="shared" si="1"/>
        <v>286</v>
      </c>
      <c r="N28" s="14">
        <f t="shared" si="2"/>
        <v>6.6</v>
      </c>
      <c r="O28" s="14" t="str">
        <f t="shared" si="3"/>
        <v>Ok</v>
      </c>
      <c r="P28" s="14" t="str">
        <f t="shared" si="4"/>
        <v>Ok</v>
      </c>
      <c r="Q28" s="15">
        <f t="shared" si="5"/>
        <v>9.7919009546114988E-2</v>
      </c>
    </row>
    <row r="29" spans="1:17">
      <c r="A29" s="13">
        <v>95</v>
      </c>
      <c r="B29" s="14">
        <v>28.55</v>
      </c>
      <c r="C29" s="15" t="s">
        <v>62</v>
      </c>
      <c r="F29" s="13">
        <v>289</v>
      </c>
      <c r="G29" s="14">
        <v>12.33765477</v>
      </c>
      <c r="H29" s="14" t="s">
        <v>63</v>
      </c>
      <c r="I29" s="15" t="s">
        <v>63</v>
      </c>
      <c r="L29" s="13" t="str">
        <f t="shared" si="0"/>
        <v>23-K12066-000</v>
      </c>
      <c r="M29" s="14">
        <f t="shared" si="1"/>
        <v>289</v>
      </c>
      <c r="N29" s="14">
        <f t="shared" si="2"/>
        <v>12.319999999999901</v>
      </c>
      <c r="O29" s="14" t="str">
        <f t="shared" si="3"/>
        <v>Ok</v>
      </c>
      <c r="P29" s="14" t="str">
        <f t="shared" si="4"/>
        <v>Ok</v>
      </c>
      <c r="Q29" s="15">
        <f t="shared" si="5"/>
        <v>0.14309664461538113</v>
      </c>
    </row>
    <row r="30" spans="1:17">
      <c r="A30" s="13">
        <v>99</v>
      </c>
      <c r="B30" s="14">
        <v>16.420000000000002</v>
      </c>
      <c r="C30" s="15" t="s">
        <v>64</v>
      </c>
      <c r="F30" s="13">
        <v>294</v>
      </c>
      <c r="G30" s="14">
        <v>20.845671509999999</v>
      </c>
      <c r="H30" s="14" t="s">
        <v>65</v>
      </c>
      <c r="I30" s="15" t="s">
        <v>65</v>
      </c>
      <c r="L30" s="13" t="str">
        <f t="shared" si="0"/>
        <v>23-K05649-000</v>
      </c>
      <c r="M30" s="14">
        <f t="shared" si="1"/>
        <v>294</v>
      </c>
      <c r="N30" s="14">
        <f t="shared" si="2"/>
        <v>20.82</v>
      </c>
      <c r="O30" s="14" t="str">
        <f t="shared" si="3"/>
        <v>Ok</v>
      </c>
      <c r="P30" s="14" t="str">
        <f t="shared" si="4"/>
        <v>Ok</v>
      </c>
      <c r="Q30" s="15">
        <f t="shared" si="5"/>
        <v>0.1231503143838933</v>
      </c>
    </row>
    <row r="31" spans="1:17">
      <c r="A31" s="13">
        <v>104</v>
      </c>
      <c r="B31" s="14">
        <v>29.25</v>
      </c>
      <c r="C31" s="15" t="s">
        <v>66</v>
      </c>
      <c r="F31" s="13">
        <v>297</v>
      </c>
      <c r="G31" s="14">
        <v>29.717808850000001</v>
      </c>
      <c r="H31" s="14" t="s">
        <v>67</v>
      </c>
      <c r="I31" s="15" t="s">
        <v>67</v>
      </c>
      <c r="L31" s="13" t="str">
        <f t="shared" si="0"/>
        <v>23-K06444-000</v>
      </c>
      <c r="M31" s="14">
        <f t="shared" si="1"/>
        <v>297</v>
      </c>
      <c r="N31" s="14">
        <f t="shared" si="2"/>
        <v>29.68</v>
      </c>
      <c r="O31" s="14" t="str">
        <f t="shared" si="3"/>
        <v>Ok</v>
      </c>
      <c r="P31" s="14" t="str">
        <f t="shared" si="4"/>
        <v>Ok</v>
      </c>
      <c r="Q31" s="15">
        <f t="shared" si="5"/>
        <v>0.12722623727355026</v>
      </c>
    </row>
    <row r="32" spans="1:17">
      <c r="A32" s="13">
        <v>105</v>
      </c>
      <c r="B32" s="14">
        <v>5.58</v>
      </c>
      <c r="C32" s="15" t="s">
        <v>31</v>
      </c>
      <c r="F32" s="13">
        <v>310</v>
      </c>
      <c r="G32" s="14">
        <v>14.243568460000001</v>
      </c>
      <c r="H32" s="14" t="s">
        <v>68</v>
      </c>
      <c r="I32" s="15" t="s">
        <v>69</v>
      </c>
      <c r="L32" s="13" t="str">
        <f t="shared" si="0"/>
        <v>23-K11824-000</v>
      </c>
      <c r="M32" s="14">
        <f t="shared" si="1"/>
        <v>310</v>
      </c>
      <c r="N32" s="14">
        <f t="shared" si="2"/>
        <v>14.23</v>
      </c>
      <c r="O32" s="14" t="str">
        <f t="shared" si="3"/>
        <v>Ok</v>
      </c>
      <c r="P32" s="14" t="str">
        <f t="shared" si="4"/>
        <v>Ok</v>
      </c>
      <c r="Q32" s="15">
        <f t="shared" si="5"/>
        <v>9.5260257554869193E-2</v>
      </c>
    </row>
    <row r="33" spans="1:17">
      <c r="A33" s="13">
        <v>108</v>
      </c>
      <c r="B33" s="14">
        <v>25.63</v>
      </c>
      <c r="C33" s="15" t="s">
        <v>32</v>
      </c>
      <c r="F33" s="13">
        <v>338</v>
      </c>
      <c r="G33" s="14">
        <v>14.50437479</v>
      </c>
      <c r="H33" s="14" t="s">
        <v>70</v>
      </c>
      <c r="I33" s="15" t="s">
        <v>70</v>
      </c>
      <c r="L33" s="13" t="str">
        <f t="shared" si="0"/>
        <v>23-K05971-000</v>
      </c>
      <c r="M33" s="14">
        <f t="shared" si="1"/>
        <v>338</v>
      </c>
      <c r="N33" s="14">
        <f t="shared" si="2"/>
        <v>14.49</v>
      </c>
      <c r="O33" s="14" t="str">
        <f t="shared" si="3"/>
        <v>Ok</v>
      </c>
      <c r="P33" s="14" t="str">
        <f t="shared" si="4"/>
        <v>Ok</v>
      </c>
      <c r="Q33" s="15">
        <f t="shared" si="5"/>
        <v>9.9106581346135703E-2</v>
      </c>
    </row>
    <row r="34" spans="1:17">
      <c r="A34" s="13">
        <v>110</v>
      </c>
      <c r="B34" s="14">
        <v>8.36</v>
      </c>
      <c r="C34" s="15" t="s">
        <v>34</v>
      </c>
      <c r="F34" s="13">
        <v>341</v>
      </c>
      <c r="G34" s="14">
        <v>7.3480631550000002</v>
      </c>
      <c r="H34" s="14" t="s">
        <v>71</v>
      </c>
      <c r="I34" s="15" t="s">
        <v>27</v>
      </c>
      <c r="L34" s="13" t="str">
        <f t="shared" si="0"/>
        <v>23-K11877-000</v>
      </c>
      <c r="M34" s="14">
        <f t="shared" si="1"/>
        <v>341</v>
      </c>
      <c r="N34" s="14">
        <f t="shared" si="2"/>
        <v>7.34</v>
      </c>
      <c r="O34" s="14" t="str">
        <f t="shared" si="3"/>
        <v>Ok</v>
      </c>
      <c r="P34" s="14" t="str">
        <f t="shared" si="4"/>
        <v>Ok</v>
      </c>
      <c r="Q34" s="15">
        <f t="shared" si="5"/>
        <v>0.1097317052115119</v>
      </c>
    </row>
    <row r="35" spans="1:17">
      <c r="A35" s="13">
        <v>126</v>
      </c>
      <c r="B35" s="14">
        <v>17.600000000000001</v>
      </c>
      <c r="C35" s="15" t="s">
        <v>72</v>
      </c>
      <c r="F35" s="13">
        <v>345</v>
      </c>
      <c r="G35" s="14">
        <v>5.6135641549999997</v>
      </c>
      <c r="H35" s="14" t="s">
        <v>73</v>
      </c>
      <c r="I35" s="15" t="s">
        <v>74</v>
      </c>
      <c r="L35" s="13" t="str">
        <f t="shared" si="0"/>
        <v>23-K11847-000</v>
      </c>
      <c r="M35" s="14">
        <f t="shared" si="1"/>
        <v>345</v>
      </c>
      <c r="N35" s="14">
        <f t="shared" si="2"/>
        <v>5.61</v>
      </c>
      <c r="O35" s="14" t="str">
        <f t="shared" si="3"/>
        <v>Ok</v>
      </c>
      <c r="P35" s="14" t="str">
        <f t="shared" si="4"/>
        <v>Ok</v>
      </c>
      <c r="Q35" s="15">
        <f t="shared" si="5"/>
        <v>6.3491836943286931E-2</v>
      </c>
    </row>
    <row r="36" spans="1:17">
      <c r="A36" s="13">
        <v>141</v>
      </c>
      <c r="B36" s="14">
        <v>10.91</v>
      </c>
      <c r="C36" s="15" t="s">
        <v>35</v>
      </c>
      <c r="F36" s="13">
        <v>346</v>
      </c>
      <c r="G36" s="14">
        <v>17.61317189</v>
      </c>
      <c r="H36" s="14" t="s">
        <v>75</v>
      </c>
      <c r="I36" s="15" t="s">
        <v>76</v>
      </c>
      <c r="L36" s="13" t="str">
        <f t="shared" si="0"/>
        <v>23-K15104-000</v>
      </c>
      <c r="M36" s="14">
        <f t="shared" si="1"/>
        <v>346</v>
      </c>
      <c r="N36" s="14">
        <f t="shared" si="2"/>
        <v>17.59</v>
      </c>
      <c r="O36" s="14" t="str">
        <f t="shared" si="3"/>
        <v>Ok</v>
      </c>
      <c r="P36" s="14" t="str">
        <f t="shared" si="4"/>
        <v>Ok</v>
      </c>
      <c r="Q36" s="15">
        <f t="shared" si="5"/>
        <v>0.13156000602683277</v>
      </c>
    </row>
    <row r="37" spans="1:17">
      <c r="A37" s="13">
        <v>149</v>
      </c>
      <c r="B37" s="14">
        <v>7.37</v>
      </c>
      <c r="C37" s="15" t="s">
        <v>37</v>
      </c>
      <c r="F37" s="13">
        <v>350</v>
      </c>
      <c r="G37" s="14">
        <v>14.80323664</v>
      </c>
      <c r="H37" s="14" t="s">
        <v>77</v>
      </c>
      <c r="I37" s="15" t="s">
        <v>77</v>
      </c>
      <c r="L37" s="13" t="str">
        <f t="shared" si="0"/>
        <v>23-K05675-000</v>
      </c>
      <c r="M37" s="14">
        <f t="shared" si="1"/>
        <v>350</v>
      </c>
      <c r="N37" s="14">
        <f t="shared" si="2"/>
        <v>14.79</v>
      </c>
      <c r="O37" s="14" t="str">
        <f t="shared" si="3"/>
        <v>Ok</v>
      </c>
      <c r="P37" s="14" t="str">
        <f t="shared" si="4"/>
        <v>Ok</v>
      </c>
      <c r="Q37" s="15">
        <f t="shared" si="5"/>
        <v>8.9417201939700777E-2</v>
      </c>
    </row>
    <row r="38" spans="1:17">
      <c r="A38" s="13">
        <v>151</v>
      </c>
      <c r="B38" s="14">
        <v>5.26</v>
      </c>
      <c r="C38" s="15" t="s">
        <v>39</v>
      </c>
      <c r="F38" s="13">
        <v>356</v>
      </c>
      <c r="G38" s="14">
        <v>12.808560809999999</v>
      </c>
      <c r="H38" s="14" t="s">
        <v>78</v>
      </c>
      <c r="I38" s="15" t="s">
        <v>78</v>
      </c>
      <c r="L38" s="13" t="str">
        <f t="shared" si="0"/>
        <v>23-K05938-000</v>
      </c>
      <c r="M38" s="14">
        <f t="shared" si="1"/>
        <v>356</v>
      </c>
      <c r="N38" s="14">
        <f t="shared" si="2"/>
        <v>12.79</v>
      </c>
      <c r="O38" s="14" t="str">
        <f t="shared" si="3"/>
        <v>Ok</v>
      </c>
      <c r="P38" s="14" t="str">
        <f t="shared" si="4"/>
        <v>Ok</v>
      </c>
      <c r="Q38" s="15">
        <f t="shared" si="5"/>
        <v>0.14490941078649036</v>
      </c>
    </row>
    <row r="39" spans="1:17">
      <c r="A39" s="13">
        <v>159</v>
      </c>
      <c r="B39" s="14">
        <v>13.6</v>
      </c>
      <c r="C39" s="15" t="s">
        <v>40</v>
      </c>
      <c r="F39" s="13">
        <v>376</v>
      </c>
      <c r="G39" s="14">
        <v>13.37517295</v>
      </c>
      <c r="H39" s="14" t="s">
        <v>79</v>
      </c>
      <c r="I39" s="15" t="s">
        <v>79</v>
      </c>
      <c r="L39" s="13" t="str">
        <f t="shared" si="0"/>
        <v>23-K06426-000</v>
      </c>
      <c r="M39" s="14">
        <f t="shared" si="1"/>
        <v>376</v>
      </c>
      <c r="N39" s="14">
        <f t="shared" si="2"/>
        <v>13.36</v>
      </c>
      <c r="O39" s="14" t="str">
        <f t="shared" si="3"/>
        <v>Ok</v>
      </c>
      <c r="P39" s="14" t="str">
        <f t="shared" si="4"/>
        <v>Ok</v>
      </c>
      <c r="Q39" s="15">
        <f t="shared" si="5"/>
        <v>0.11344114993294488</v>
      </c>
    </row>
    <row r="40" spans="1:17">
      <c r="A40" s="13">
        <v>167</v>
      </c>
      <c r="B40" s="14">
        <v>15.84</v>
      </c>
      <c r="C40" s="15" t="s">
        <v>42</v>
      </c>
      <c r="F40" s="13">
        <v>379</v>
      </c>
      <c r="G40" s="14">
        <v>8.3517904430000005</v>
      </c>
      <c r="H40" s="14" t="s">
        <v>80</v>
      </c>
      <c r="I40" s="15" t="s">
        <v>80</v>
      </c>
      <c r="L40" s="13" t="str">
        <f t="shared" si="0"/>
        <v>23-K06469-000</v>
      </c>
      <c r="M40" s="14">
        <f t="shared" si="1"/>
        <v>379</v>
      </c>
      <c r="N40" s="14">
        <f t="shared" si="2"/>
        <v>8.34</v>
      </c>
      <c r="O40" s="14" t="str">
        <f t="shared" si="3"/>
        <v>Ok</v>
      </c>
      <c r="P40" s="14" t="str">
        <f t="shared" si="4"/>
        <v>Ok</v>
      </c>
      <c r="Q40" s="15">
        <f t="shared" si="5"/>
        <v>0.14117263933367408</v>
      </c>
    </row>
    <row r="41" spans="1:17">
      <c r="A41" s="13">
        <v>170</v>
      </c>
      <c r="B41" s="14">
        <v>18.190000000000001</v>
      </c>
      <c r="C41" s="15" t="s">
        <v>81</v>
      </c>
      <c r="F41" s="13">
        <v>385</v>
      </c>
      <c r="G41" s="14">
        <v>17.058645080000002</v>
      </c>
      <c r="H41" s="14" t="s">
        <v>82</v>
      </c>
      <c r="I41" s="15" t="s">
        <v>82</v>
      </c>
      <c r="L41" s="13" t="str">
        <f t="shared" si="0"/>
        <v>23-K11901-000</v>
      </c>
      <c r="M41" s="14">
        <f t="shared" si="1"/>
        <v>385</v>
      </c>
      <c r="N41" s="14">
        <f t="shared" si="2"/>
        <v>17.04</v>
      </c>
      <c r="O41" s="14" t="str">
        <f t="shared" si="3"/>
        <v>Ok</v>
      </c>
      <c r="P41" s="14" t="str">
        <f t="shared" si="4"/>
        <v>Ok</v>
      </c>
      <c r="Q41" s="15">
        <f t="shared" si="5"/>
        <v>0.10929988819488601</v>
      </c>
    </row>
    <row r="42" spans="1:17">
      <c r="A42" s="13">
        <v>181</v>
      </c>
      <c r="B42" s="14">
        <v>4.8199999999999896</v>
      </c>
      <c r="C42" s="15" t="s">
        <v>83</v>
      </c>
      <c r="F42" s="13">
        <v>395</v>
      </c>
      <c r="G42" s="14">
        <v>11.161136839999999</v>
      </c>
      <c r="H42" s="14" t="s">
        <v>84</v>
      </c>
      <c r="I42" s="15" t="s">
        <v>84</v>
      </c>
      <c r="L42" s="13" t="str">
        <f t="shared" si="0"/>
        <v>23-K06509-000</v>
      </c>
      <c r="M42" s="14">
        <f t="shared" si="1"/>
        <v>395</v>
      </c>
      <c r="N42" s="14">
        <f t="shared" si="2"/>
        <v>11.15</v>
      </c>
      <c r="O42" s="14" t="str">
        <f t="shared" si="3"/>
        <v>Ok</v>
      </c>
      <c r="P42" s="14" t="str">
        <f t="shared" si="4"/>
        <v>Ok</v>
      </c>
      <c r="Q42" s="15">
        <f t="shared" si="5"/>
        <v>9.9782308555576543E-2</v>
      </c>
    </row>
    <row r="43" spans="1:17">
      <c r="A43" s="13">
        <v>190</v>
      </c>
      <c r="B43" s="14">
        <v>19.43</v>
      </c>
      <c r="C43" s="15" t="s">
        <v>85</v>
      </c>
      <c r="F43" s="13">
        <v>396</v>
      </c>
      <c r="G43" s="14">
        <v>7.1181678760000002</v>
      </c>
      <c r="H43" s="14" t="s">
        <v>86</v>
      </c>
      <c r="I43" s="15" t="s">
        <v>86</v>
      </c>
      <c r="L43" s="13" t="str">
        <f t="shared" si="0"/>
        <v>23-K05868-000</v>
      </c>
      <c r="M43" s="14">
        <f t="shared" si="1"/>
        <v>396</v>
      </c>
      <c r="N43" s="14">
        <f t="shared" si="2"/>
        <v>7.11</v>
      </c>
      <c r="O43" s="14" t="str">
        <f t="shared" si="3"/>
        <v>Ok</v>
      </c>
      <c r="P43" s="14" t="str">
        <f t="shared" si="4"/>
        <v>Ok</v>
      </c>
      <c r="Q43" s="15">
        <f t="shared" si="5"/>
        <v>0.11474688630959604</v>
      </c>
    </row>
    <row r="44" spans="1:17">
      <c r="A44" s="13">
        <v>205</v>
      </c>
      <c r="B44" s="14">
        <v>7.86</v>
      </c>
      <c r="C44" s="15" t="s">
        <v>44</v>
      </c>
      <c r="F44" s="13">
        <v>397</v>
      </c>
      <c r="G44" s="14">
        <v>9.5281436209999999</v>
      </c>
      <c r="H44" s="14" t="s">
        <v>44</v>
      </c>
      <c r="I44" s="15" t="s">
        <v>44</v>
      </c>
      <c r="L44" s="13" t="str">
        <f t="shared" si="0"/>
        <v>23-K06389-000</v>
      </c>
      <c r="M44" s="14">
        <f t="shared" si="1"/>
        <v>397</v>
      </c>
      <c r="N44" s="14">
        <f t="shared" si="2"/>
        <v>9.52</v>
      </c>
      <c r="O44" s="14" t="str">
        <f t="shared" si="3"/>
        <v>Ok</v>
      </c>
      <c r="P44" s="14" t="str">
        <f t="shared" si="4"/>
        <v>Ok</v>
      </c>
      <c r="Q44" s="15">
        <f t="shared" si="5"/>
        <v>8.5469125192989395E-2</v>
      </c>
    </row>
    <row r="45" spans="1:17">
      <c r="A45" s="13">
        <v>209</v>
      </c>
      <c r="B45" s="14">
        <v>8.4499999999999993</v>
      </c>
      <c r="C45" s="15" t="s">
        <v>14</v>
      </c>
      <c r="F45" s="13">
        <v>401</v>
      </c>
      <c r="G45" s="14">
        <v>17.392207729999999</v>
      </c>
      <c r="H45" s="14" t="s">
        <v>56</v>
      </c>
      <c r="I45" s="15" t="s">
        <v>56</v>
      </c>
      <c r="L45" s="13" t="str">
        <f t="shared" si="0"/>
        <v>23-K11829-000</v>
      </c>
      <c r="M45" s="14">
        <f t="shared" si="1"/>
        <v>401</v>
      </c>
      <c r="N45" s="14">
        <f t="shared" si="2"/>
        <v>17.37</v>
      </c>
      <c r="O45" s="14" t="str">
        <f t="shared" si="3"/>
        <v>Ok</v>
      </c>
      <c r="P45" s="14" t="str">
        <f t="shared" si="4"/>
        <v>Ok</v>
      </c>
      <c r="Q45" s="15">
        <f t="shared" si="5"/>
        <v>0.12768781482348415</v>
      </c>
    </row>
    <row r="46" spans="1:17">
      <c r="A46" s="13">
        <v>217</v>
      </c>
      <c r="B46" s="14">
        <v>0.88</v>
      </c>
      <c r="C46" s="15" t="s">
        <v>47</v>
      </c>
      <c r="F46" s="13">
        <v>403</v>
      </c>
      <c r="G46" s="14">
        <v>2.7913612689999998</v>
      </c>
      <c r="H46" s="14" t="s">
        <v>55</v>
      </c>
      <c r="I46" s="15" t="s">
        <v>56</v>
      </c>
      <c r="L46" s="13" t="str">
        <f t="shared" si="0"/>
        <v>23-K11829-000</v>
      </c>
      <c r="M46" s="14">
        <f t="shared" si="1"/>
        <v>403</v>
      </c>
      <c r="N46" s="14">
        <f t="shared" si="2"/>
        <v>2.79</v>
      </c>
      <c r="O46" s="14" t="str">
        <f t="shared" si="3"/>
        <v>Ok</v>
      </c>
      <c r="P46" s="14" t="str">
        <f t="shared" si="4"/>
        <v>Ok</v>
      </c>
      <c r="Q46" s="15">
        <f t="shared" si="5"/>
        <v>4.8767209573250564E-2</v>
      </c>
    </row>
    <row r="47" spans="1:17">
      <c r="A47" s="13">
        <v>227</v>
      </c>
      <c r="B47" s="14">
        <v>5.4799999999999898</v>
      </c>
      <c r="C47" s="15" t="s">
        <v>50</v>
      </c>
      <c r="F47" s="13">
        <v>404</v>
      </c>
      <c r="G47" s="14">
        <v>4.3177630599999999</v>
      </c>
      <c r="H47" s="14" t="s">
        <v>38</v>
      </c>
      <c r="I47" s="15" t="s">
        <v>38</v>
      </c>
      <c r="L47" s="13" t="str">
        <f t="shared" si="0"/>
        <v>23-K06393-000</v>
      </c>
      <c r="M47" s="14">
        <f t="shared" si="1"/>
        <v>404</v>
      </c>
      <c r="N47" s="14">
        <f t="shared" si="2"/>
        <v>4.3099999999999996</v>
      </c>
      <c r="O47" s="14" t="str">
        <f t="shared" si="3"/>
        <v>Ok</v>
      </c>
      <c r="P47" s="14" t="str">
        <f t="shared" si="4"/>
        <v>Ok</v>
      </c>
      <c r="Q47" s="15">
        <f t="shared" si="5"/>
        <v>0.17979356190055196</v>
      </c>
    </row>
    <row r="48" spans="1:17">
      <c r="A48" s="13">
        <v>233</v>
      </c>
      <c r="B48" s="14">
        <v>4.71</v>
      </c>
      <c r="C48" s="15" t="s">
        <v>52</v>
      </c>
      <c r="F48" s="13">
        <v>408</v>
      </c>
      <c r="G48" s="14">
        <v>24.13853791</v>
      </c>
      <c r="H48" s="14" t="s">
        <v>49</v>
      </c>
      <c r="I48" s="15" t="s">
        <v>50</v>
      </c>
      <c r="L48" s="13" t="str">
        <f t="shared" si="0"/>
        <v>23-K11825-000</v>
      </c>
      <c r="M48" s="14">
        <f t="shared" si="1"/>
        <v>408</v>
      </c>
      <c r="N48" s="14">
        <f t="shared" si="2"/>
        <v>24.11</v>
      </c>
      <c r="O48" s="14" t="str">
        <f t="shared" si="3"/>
        <v>Ok</v>
      </c>
      <c r="P48" s="14" t="str">
        <f t="shared" si="4"/>
        <v>Ok</v>
      </c>
      <c r="Q48" s="15">
        <f t="shared" si="5"/>
        <v>0.11822551186158699</v>
      </c>
    </row>
    <row r="49" spans="1:17">
      <c r="A49" s="13">
        <v>234</v>
      </c>
      <c r="B49" s="14">
        <v>7.49</v>
      </c>
      <c r="C49" s="15" t="s">
        <v>87</v>
      </c>
      <c r="F49" s="13">
        <v>416</v>
      </c>
      <c r="G49" s="14">
        <v>12.62189974</v>
      </c>
      <c r="H49" s="14" t="s">
        <v>41</v>
      </c>
      <c r="I49" s="15" t="s">
        <v>41</v>
      </c>
      <c r="L49" s="13" t="str">
        <f t="shared" si="0"/>
        <v>23-K05876-000</v>
      </c>
      <c r="M49" s="14">
        <f t="shared" si="1"/>
        <v>416</v>
      </c>
      <c r="N49" s="14">
        <f t="shared" si="2"/>
        <v>12.61</v>
      </c>
      <c r="O49" s="14" t="str">
        <f t="shared" si="3"/>
        <v>Ok</v>
      </c>
      <c r="P49" s="14" t="str">
        <f t="shared" si="4"/>
        <v>Ok</v>
      </c>
      <c r="Q49" s="15">
        <f t="shared" si="5"/>
        <v>9.4278517854876343E-2</v>
      </c>
    </row>
    <row r="50" spans="1:17">
      <c r="A50" s="13">
        <v>241</v>
      </c>
      <c r="B50" s="14">
        <v>8.9599999999999902</v>
      </c>
      <c r="C50" s="15" t="s">
        <v>88</v>
      </c>
      <c r="F50" s="13">
        <v>428</v>
      </c>
      <c r="G50" s="14">
        <v>10.289958459999999</v>
      </c>
      <c r="H50" s="14" t="s">
        <v>89</v>
      </c>
      <c r="I50" s="15" t="s">
        <v>89</v>
      </c>
      <c r="L50" s="13" t="str">
        <f t="shared" si="0"/>
        <v>23-K05871-000</v>
      </c>
      <c r="M50" s="14">
        <f t="shared" si="1"/>
        <v>428</v>
      </c>
      <c r="N50" s="14">
        <f t="shared" si="2"/>
        <v>10.28</v>
      </c>
      <c r="O50" s="14" t="str">
        <f t="shared" si="3"/>
        <v>Ok</v>
      </c>
      <c r="P50" s="14" t="str">
        <f t="shared" si="4"/>
        <v>Ok</v>
      </c>
      <c r="Q50" s="15">
        <f t="shared" si="5"/>
        <v>9.6778427616703938E-2</v>
      </c>
    </row>
    <row r="51" spans="1:17">
      <c r="A51" s="13">
        <v>248</v>
      </c>
      <c r="B51" s="14">
        <v>23.93</v>
      </c>
      <c r="C51" s="15" t="s">
        <v>54</v>
      </c>
      <c r="F51" s="13">
        <v>429</v>
      </c>
      <c r="G51" s="14">
        <v>2.8185333099999998</v>
      </c>
      <c r="H51" s="14" t="s">
        <v>90</v>
      </c>
      <c r="I51" s="15" t="s">
        <v>90</v>
      </c>
      <c r="L51" s="13" t="str">
        <f t="shared" si="0"/>
        <v>23-K05897-000</v>
      </c>
      <c r="M51" s="14">
        <f t="shared" si="1"/>
        <v>429</v>
      </c>
      <c r="N51" s="14">
        <f t="shared" si="2"/>
        <v>2.82</v>
      </c>
      <c r="O51" s="14" t="str">
        <f t="shared" si="3"/>
        <v>Ok</v>
      </c>
      <c r="P51" s="14" t="str">
        <f t="shared" si="4"/>
        <v>Ok</v>
      </c>
      <c r="Q51" s="15">
        <f t="shared" si="5"/>
        <v>5.2037348460500996E-2</v>
      </c>
    </row>
    <row r="52" spans="1:17">
      <c r="A52" s="13">
        <v>250</v>
      </c>
      <c r="B52" s="14">
        <v>1.76</v>
      </c>
      <c r="C52" s="15" t="s">
        <v>56</v>
      </c>
      <c r="F52" s="13">
        <v>438</v>
      </c>
      <c r="G52" s="14">
        <v>4.2959508890000002</v>
      </c>
      <c r="H52" s="14" t="s">
        <v>91</v>
      </c>
      <c r="I52" s="15" t="s">
        <v>92</v>
      </c>
      <c r="L52" s="13" t="str">
        <f t="shared" si="0"/>
        <v>23-K11933-000</v>
      </c>
      <c r="M52" s="14">
        <f t="shared" si="1"/>
        <v>438</v>
      </c>
      <c r="N52" s="14">
        <f t="shared" si="2"/>
        <v>4.29</v>
      </c>
      <c r="O52" s="14" t="str">
        <f t="shared" si="3"/>
        <v>Ok</v>
      </c>
      <c r="P52" s="14" t="str">
        <f t="shared" si="4"/>
        <v>Ok</v>
      </c>
      <c r="Q52" s="15">
        <f t="shared" si="5"/>
        <v>0.13852320833642986</v>
      </c>
    </row>
    <row r="53" spans="1:17">
      <c r="A53" s="13">
        <v>254</v>
      </c>
      <c r="B53" s="14">
        <v>24.09</v>
      </c>
      <c r="C53" s="15" t="s">
        <v>57</v>
      </c>
      <c r="F53" s="13">
        <v>444</v>
      </c>
      <c r="G53" s="14">
        <v>11.71998303</v>
      </c>
      <c r="H53" s="14" t="s">
        <v>93</v>
      </c>
      <c r="I53" s="15" t="s">
        <v>93</v>
      </c>
      <c r="L53" s="13" t="str">
        <f t="shared" si="0"/>
        <v>23-K11878-000</v>
      </c>
      <c r="M53" s="14">
        <f t="shared" si="1"/>
        <v>444</v>
      </c>
      <c r="N53" s="14">
        <f t="shared" si="2"/>
        <v>11.7099999999999</v>
      </c>
      <c r="O53" s="14" t="str">
        <f t="shared" si="3"/>
        <v>Ok</v>
      </c>
      <c r="P53" s="14" t="str">
        <f t="shared" si="4"/>
        <v>Ok</v>
      </c>
      <c r="Q53" s="15">
        <f t="shared" si="5"/>
        <v>8.5179560196856838E-2</v>
      </c>
    </row>
    <row r="54" spans="1:17">
      <c r="A54" s="13">
        <v>259</v>
      </c>
      <c r="B54" s="14">
        <v>10.26</v>
      </c>
      <c r="C54" s="15" t="s">
        <v>58</v>
      </c>
      <c r="F54" s="13">
        <v>451</v>
      </c>
      <c r="G54" s="14">
        <v>12.29129577</v>
      </c>
      <c r="H54" s="14" t="s">
        <v>94</v>
      </c>
      <c r="I54" s="15" t="s">
        <v>94</v>
      </c>
      <c r="L54" s="13" t="str">
        <f t="shared" si="0"/>
        <v>23-K05946-000</v>
      </c>
      <c r="M54" s="14">
        <f t="shared" si="1"/>
        <v>451</v>
      </c>
      <c r="N54" s="14">
        <f t="shared" si="2"/>
        <v>12.28</v>
      </c>
      <c r="O54" s="14" t="str">
        <f t="shared" si="3"/>
        <v>Ok</v>
      </c>
      <c r="P54" s="14" t="str">
        <f t="shared" si="4"/>
        <v>Ok</v>
      </c>
      <c r="Q54" s="15">
        <f t="shared" si="5"/>
        <v>9.1900562897285654E-2</v>
      </c>
    </row>
    <row r="55" spans="1:17">
      <c r="A55" s="13">
        <v>261</v>
      </c>
      <c r="B55" s="14">
        <v>15.27</v>
      </c>
      <c r="C55" s="15" t="s">
        <v>78</v>
      </c>
      <c r="F55" s="13">
        <v>452</v>
      </c>
      <c r="G55" s="14">
        <v>9.3558025140000005</v>
      </c>
      <c r="H55" s="14" t="s">
        <v>95</v>
      </c>
      <c r="I55" s="15" t="s">
        <v>95</v>
      </c>
      <c r="L55" s="13" t="str">
        <f t="shared" si="0"/>
        <v>23-K06521-000</v>
      </c>
      <c r="M55" s="14">
        <f t="shared" si="1"/>
        <v>452</v>
      </c>
      <c r="N55" s="14">
        <f t="shared" si="2"/>
        <v>9.35</v>
      </c>
      <c r="O55" s="14" t="str">
        <f t="shared" si="3"/>
        <v>Ok</v>
      </c>
      <c r="P55" s="14" t="str">
        <f t="shared" si="4"/>
        <v>Ok</v>
      </c>
      <c r="Q55" s="15">
        <f t="shared" si="5"/>
        <v>6.2020483986467236E-2</v>
      </c>
    </row>
    <row r="56" spans="1:17">
      <c r="A56" s="13">
        <v>262</v>
      </c>
      <c r="B56" s="14">
        <v>17.62</v>
      </c>
      <c r="C56" s="15" t="s">
        <v>96</v>
      </c>
      <c r="F56" s="13">
        <v>459</v>
      </c>
      <c r="G56" s="14">
        <v>1.4537522389999999</v>
      </c>
      <c r="H56" s="14" t="s">
        <v>97</v>
      </c>
      <c r="I56" s="15" t="s">
        <v>97</v>
      </c>
      <c r="L56" s="13" t="str">
        <f t="shared" si="0"/>
        <v>23-K11928-000</v>
      </c>
      <c r="M56" s="14">
        <f t="shared" si="1"/>
        <v>459</v>
      </c>
      <c r="N56" s="14">
        <f t="shared" si="2"/>
        <v>1.45</v>
      </c>
      <c r="O56" s="14" t="str">
        <f t="shared" si="3"/>
        <v>Ok</v>
      </c>
      <c r="P56" s="14" t="str">
        <f t="shared" si="4"/>
        <v>Ok</v>
      </c>
      <c r="Q56" s="15">
        <f t="shared" si="5"/>
        <v>0.25810718630989438</v>
      </c>
    </row>
    <row r="57" spans="1:17">
      <c r="A57" s="13">
        <v>264</v>
      </c>
      <c r="B57" s="14">
        <v>27.23</v>
      </c>
      <c r="C57" s="15" t="s">
        <v>60</v>
      </c>
      <c r="F57" s="13">
        <v>460</v>
      </c>
      <c r="G57" s="14">
        <v>6.6647841520000002</v>
      </c>
      <c r="H57" s="14" t="s">
        <v>98</v>
      </c>
      <c r="I57" s="15" t="s">
        <v>99</v>
      </c>
      <c r="L57" s="13" t="str">
        <f t="shared" si="0"/>
        <v>23-K11899-000</v>
      </c>
      <c r="M57" s="14">
        <f t="shared" si="1"/>
        <v>460</v>
      </c>
      <c r="N57" s="14">
        <f t="shared" si="2"/>
        <v>6.66</v>
      </c>
      <c r="O57" s="14" t="str">
        <f t="shared" si="3"/>
        <v>Ok</v>
      </c>
      <c r="P57" s="14" t="str">
        <f t="shared" si="4"/>
        <v>Ok</v>
      </c>
      <c r="Q57" s="15">
        <f t="shared" si="5"/>
        <v>7.1782549755409417E-2</v>
      </c>
    </row>
    <row r="58" spans="1:17">
      <c r="A58" s="13">
        <v>266</v>
      </c>
      <c r="B58" s="14">
        <v>32.059999999999903</v>
      </c>
      <c r="C58" s="15" t="s">
        <v>100</v>
      </c>
      <c r="F58" s="13">
        <v>465</v>
      </c>
      <c r="G58" s="14">
        <v>11.062440779999999</v>
      </c>
      <c r="H58" s="14" t="s">
        <v>41</v>
      </c>
      <c r="I58" s="15" t="s">
        <v>41</v>
      </c>
      <c r="L58" s="13" t="str">
        <f t="shared" si="0"/>
        <v>23-K05876-000</v>
      </c>
      <c r="M58" s="14">
        <f t="shared" si="1"/>
        <v>465</v>
      </c>
      <c r="N58" s="14">
        <f t="shared" si="2"/>
        <v>11.05</v>
      </c>
      <c r="O58" s="14" t="str">
        <f t="shared" si="3"/>
        <v>Ok</v>
      </c>
      <c r="P58" s="14" t="str">
        <f t="shared" si="4"/>
        <v>Ok</v>
      </c>
      <c r="Q58" s="15">
        <f t="shared" si="5"/>
        <v>0.11245963026975496</v>
      </c>
    </row>
    <row r="59" spans="1:17">
      <c r="A59" s="13">
        <v>275</v>
      </c>
      <c r="B59" s="14">
        <v>24.25</v>
      </c>
      <c r="C59" s="15" t="s">
        <v>101</v>
      </c>
      <c r="F59" s="13">
        <v>473</v>
      </c>
      <c r="G59" s="14">
        <v>18.25395473</v>
      </c>
      <c r="H59" s="14" t="s">
        <v>102</v>
      </c>
      <c r="I59" s="15" t="s">
        <v>102</v>
      </c>
      <c r="L59" s="13" t="str">
        <f t="shared" si="0"/>
        <v>23-K06462-000</v>
      </c>
      <c r="M59" s="14">
        <f t="shared" si="1"/>
        <v>473</v>
      </c>
      <c r="N59" s="14">
        <f t="shared" si="2"/>
        <v>18.23</v>
      </c>
      <c r="O59" s="14" t="str">
        <f t="shared" si="3"/>
        <v>Ok</v>
      </c>
      <c r="P59" s="14" t="str">
        <f t="shared" si="4"/>
        <v>Ok</v>
      </c>
      <c r="Q59" s="15">
        <f t="shared" si="5"/>
        <v>0.13123035722571783</v>
      </c>
    </row>
    <row r="60" spans="1:17">
      <c r="A60" s="13">
        <v>280</v>
      </c>
      <c r="B60" s="14">
        <v>15.36</v>
      </c>
      <c r="C60" s="15" t="s">
        <v>103</v>
      </c>
      <c r="F60" s="13">
        <v>476</v>
      </c>
      <c r="G60" s="14">
        <v>12.530802</v>
      </c>
      <c r="H60" s="14" t="s">
        <v>104</v>
      </c>
      <c r="I60" s="15" t="s">
        <v>104</v>
      </c>
      <c r="L60" s="13" t="str">
        <f t="shared" si="0"/>
        <v>23-K05691-000</v>
      </c>
      <c r="M60" s="14">
        <f t="shared" si="1"/>
        <v>476</v>
      </c>
      <c r="N60" s="14">
        <f t="shared" si="2"/>
        <v>12.52</v>
      </c>
      <c r="O60" s="14" t="str">
        <f t="shared" si="3"/>
        <v>Ok</v>
      </c>
      <c r="P60" s="14" t="str">
        <f t="shared" si="4"/>
        <v>Ok</v>
      </c>
      <c r="Q60" s="15">
        <f t="shared" si="5"/>
        <v>8.6203580584865824E-2</v>
      </c>
    </row>
    <row r="61" spans="1:17">
      <c r="A61" s="13">
        <v>286</v>
      </c>
      <c r="B61" s="14">
        <v>6.6</v>
      </c>
      <c r="C61" s="15" t="s">
        <v>61</v>
      </c>
      <c r="F61" s="13">
        <v>482</v>
      </c>
      <c r="G61" s="14">
        <v>7.0062182100000001</v>
      </c>
      <c r="H61" s="14" t="s">
        <v>105</v>
      </c>
      <c r="I61" s="15" t="s">
        <v>106</v>
      </c>
      <c r="L61" s="13" t="str">
        <f t="shared" si="0"/>
        <v>23-K11888-000</v>
      </c>
      <c r="M61" s="14">
        <f t="shared" si="1"/>
        <v>482</v>
      </c>
      <c r="N61" s="14">
        <f t="shared" si="2"/>
        <v>7</v>
      </c>
      <c r="O61" s="14" t="str">
        <f t="shared" si="3"/>
        <v>Ok</v>
      </c>
      <c r="P61" s="14" t="str">
        <f t="shared" si="4"/>
        <v>Ok</v>
      </c>
      <c r="Q61" s="15">
        <f t="shared" si="5"/>
        <v>8.8752730982955108E-2</v>
      </c>
    </row>
    <row r="62" spans="1:17">
      <c r="A62" s="13">
        <v>287</v>
      </c>
      <c r="B62" s="14">
        <v>24.35</v>
      </c>
      <c r="C62" s="15" t="s">
        <v>95</v>
      </c>
      <c r="F62" s="13">
        <v>498</v>
      </c>
      <c r="G62" s="14">
        <v>7.2617230990000001</v>
      </c>
      <c r="H62" s="14" t="s">
        <v>31</v>
      </c>
      <c r="I62" s="15" t="s">
        <v>31</v>
      </c>
      <c r="L62" s="13" t="str">
        <f t="shared" si="0"/>
        <v>23-K11896-000</v>
      </c>
      <c r="M62" s="14">
        <f t="shared" si="1"/>
        <v>498</v>
      </c>
      <c r="N62" s="14">
        <f t="shared" si="2"/>
        <v>7.25</v>
      </c>
      <c r="O62" s="14" t="str">
        <f t="shared" si="3"/>
        <v>Ok</v>
      </c>
      <c r="P62" s="14" t="str">
        <f t="shared" si="4"/>
        <v>Ok</v>
      </c>
      <c r="Q62" s="15">
        <f t="shared" si="5"/>
        <v>0.16143687717333224</v>
      </c>
    </row>
    <row r="63" spans="1:17">
      <c r="A63" s="13">
        <v>289</v>
      </c>
      <c r="B63" s="14">
        <v>12.319999999999901</v>
      </c>
      <c r="C63" s="15" t="s">
        <v>63</v>
      </c>
      <c r="F63" s="13">
        <v>520</v>
      </c>
      <c r="G63" s="14">
        <v>7.7848734359999998</v>
      </c>
      <c r="H63" s="14" t="s">
        <v>107</v>
      </c>
      <c r="I63" s="15" t="s">
        <v>107</v>
      </c>
      <c r="L63" s="13" t="str">
        <f t="shared" si="0"/>
        <v>23-K06907-000</v>
      </c>
      <c r="M63" s="14">
        <f t="shared" si="1"/>
        <v>520</v>
      </c>
      <c r="N63" s="14">
        <f t="shared" si="2"/>
        <v>7.7799999999999896</v>
      </c>
      <c r="O63" s="14" t="str">
        <f t="shared" si="3"/>
        <v>Ok</v>
      </c>
      <c r="P63" s="14" t="str">
        <f t="shared" si="4"/>
        <v>Ok</v>
      </c>
      <c r="Q63" s="15">
        <f t="shared" si="5"/>
        <v>6.2601351712074552E-2</v>
      </c>
    </row>
    <row r="64" spans="1:17">
      <c r="A64" s="13">
        <v>294</v>
      </c>
      <c r="B64" s="14">
        <v>20.82</v>
      </c>
      <c r="C64" s="15" t="s">
        <v>65</v>
      </c>
      <c r="F64" s="13">
        <v>524</v>
      </c>
      <c r="G64" s="14">
        <v>7.1638137239999997</v>
      </c>
      <c r="H64" s="14" t="s">
        <v>108</v>
      </c>
      <c r="I64" s="15" t="s">
        <v>108</v>
      </c>
      <c r="L64" s="13" t="str">
        <f t="shared" si="0"/>
        <v>23-K05860-000</v>
      </c>
      <c r="M64" s="14">
        <f t="shared" si="1"/>
        <v>524</v>
      </c>
      <c r="N64" s="14">
        <f t="shared" si="2"/>
        <v>7.16</v>
      </c>
      <c r="O64" s="14" t="str">
        <f t="shared" si="3"/>
        <v>Ok</v>
      </c>
      <c r="P64" s="14" t="str">
        <f t="shared" si="4"/>
        <v>Ok</v>
      </c>
      <c r="Q64" s="15">
        <f t="shared" si="5"/>
        <v>5.3235945921136216E-2</v>
      </c>
    </row>
    <row r="65" spans="1:17">
      <c r="A65" s="13">
        <v>296</v>
      </c>
      <c r="B65" s="14">
        <v>3.85</v>
      </c>
      <c r="C65" s="15" t="s">
        <v>109</v>
      </c>
      <c r="F65" s="13">
        <v>529</v>
      </c>
      <c r="G65" s="14">
        <v>5.1160921229999996</v>
      </c>
      <c r="H65" s="14" t="s">
        <v>92</v>
      </c>
      <c r="I65" s="15" t="s">
        <v>92</v>
      </c>
      <c r="L65" s="13" t="str">
        <f t="shared" si="0"/>
        <v>23-K11933-000</v>
      </c>
      <c r="M65" s="14">
        <f t="shared" si="1"/>
        <v>529</v>
      </c>
      <c r="N65" s="14">
        <f t="shared" si="2"/>
        <v>5.1100000000000003</v>
      </c>
      <c r="O65" s="14" t="str">
        <f t="shared" si="3"/>
        <v>Ok</v>
      </c>
      <c r="P65" s="14" t="str">
        <f t="shared" si="4"/>
        <v>Ok</v>
      </c>
      <c r="Q65" s="15">
        <f t="shared" si="5"/>
        <v>0.11907766423148286</v>
      </c>
    </row>
    <row r="66" spans="1:17">
      <c r="A66" s="13">
        <v>297</v>
      </c>
      <c r="B66" s="14">
        <v>29.68</v>
      </c>
      <c r="C66" s="15" t="s">
        <v>67</v>
      </c>
      <c r="F66" s="13">
        <v>548</v>
      </c>
      <c r="G66" s="14">
        <v>5.3001017309999998</v>
      </c>
      <c r="H66" s="14" t="s">
        <v>110</v>
      </c>
      <c r="I66" s="15" t="s">
        <v>110</v>
      </c>
      <c r="L66" s="13" t="str">
        <f t="shared" si="0"/>
        <v>23-K11863-000</v>
      </c>
      <c r="M66" s="14">
        <f t="shared" si="1"/>
        <v>548</v>
      </c>
      <c r="N66" s="14">
        <f t="shared" si="2"/>
        <v>5.29</v>
      </c>
      <c r="O66" s="14" t="str">
        <f t="shared" si="3"/>
        <v>Ok</v>
      </c>
      <c r="P66" s="14" t="str">
        <f t="shared" si="4"/>
        <v>Ok</v>
      </c>
      <c r="Q66" s="15">
        <f t="shared" si="5"/>
        <v>0.19059503973131911</v>
      </c>
    </row>
    <row r="67" spans="1:17">
      <c r="A67" s="13">
        <v>306</v>
      </c>
      <c r="B67" s="14">
        <v>22.33</v>
      </c>
      <c r="C67" s="15" t="s">
        <v>111</v>
      </c>
      <c r="F67" s="13">
        <v>555</v>
      </c>
      <c r="G67" s="14">
        <v>15.416955789999999</v>
      </c>
      <c r="H67" s="14" t="s">
        <v>112</v>
      </c>
      <c r="I67" s="15" t="s">
        <v>112</v>
      </c>
      <c r="L67" s="13" t="str">
        <f t="shared" ref="L67:L130" si="6">INDEX($A$3:$C$5412,MATCH((F67),$A$3:$A$5412,0),3)</f>
        <v>23-K06377-000</v>
      </c>
      <c r="M67" s="14">
        <f t="shared" ref="M67:M130" si="7">INDEX($A$3:$C$5412,MATCH((F67),$A$3:$A$5412,0),1)</f>
        <v>555</v>
      </c>
      <c r="N67" s="14">
        <f t="shared" ref="N67:N130" si="8">INDEX($A$3:$C$5412,MATCH((F67),$A$3:$A$5412,0),2)</f>
        <v>15.4</v>
      </c>
      <c r="O67" s="14" t="str">
        <f t="shared" ref="O67:O130" si="9">IF(I67=L67,"Ok","NO")</f>
        <v>Ok</v>
      </c>
      <c r="P67" s="14" t="str">
        <f t="shared" ref="P67:P130" si="10">IF(F67=M67,"Ok","NO")</f>
        <v>Ok</v>
      </c>
      <c r="Q67" s="15">
        <f t="shared" ref="Q67:Q130" si="11">ABS((N67-G67)/G67)*100</f>
        <v>0.1099814401167134</v>
      </c>
    </row>
    <row r="68" spans="1:17">
      <c r="A68" s="13">
        <v>310</v>
      </c>
      <c r="B68" s="14">
        <v>14.23</v>
      </c>
      <c r="C68" s="15" t="s">
        <v>69</v>
      </c>
      <c r="F68" s="13">
        <v>559</v>
      </c>
      <c r="G68" s="14">
        <v>10.240038780000001</v>
      </c>
      <c r="H68" s="14" t="s">
        <v>113</v>
      </c>
      <c r="I68" s="15" t="s">
        <v>113</v>
      </c>
      <c r="L68" s="13" t="str">
        <f t="shared" si="6"/>
        <v>23-K05870-000</v>
      </c>
      <c r="M68" s="14">
        <f t="shared" si="7"/>
        <v>559</v>
      </c>
      <c r="N68" s="14">
        <f t="shared" si="8"/>
        <v>10.229999999999899</v>
      </c>
      <c r="O68" s="14" t="str">
        <f t="shared" si="9"/>
        <v>Ok</v>
      </c>
      <c r="P68" s="14" t="str">
        <f t="shared" si="10"/>
        <v>Ok</v>
      </c>
      <c r="Q68" s="15">
        <f t="shared" si="11"/>
        <v>9.803458967077866E-2</v>
      </c>
    </row>
    <row r="69" spans="1:17">
      <c r="A69" s="13">
        <v>314</v>
      </c>
      <c r="B69" s="14">
        <v>15.03</v>
      </c>
      <c r="C69" s="15" t="s">
        <v>114</v>
      </c>
      <c r="F69" s="13">
        <v>561</v>
      </c>
      <c r="G69" s="14">
        <v>16.505663739999999</v>
      </c>
      <c r="H69" s="14" t="s">
        <v>115</v>
      </c>
      <c r="I69" s="15" t="s">
        <v>115</v>
      </c>
      <c r="L69" s="13" t="str">
        <f t="shared" si="6"/>
        <v>23-K05875-000</v>
      </c>
      <c r="M69" s="14">
        <f t="shared" si="7"/>
        <v>561</v>
      </c>
      <c r="N69" s="14">
        <f t="shared" si="8"/>
        <v>16.489999999999998</v>
      </c>
      <c r="O69" s="14" t="str">
        <f t="shared" si="9"/>
        <v>Ok</v>
      </c>
      <c r="P69" s="14" t="str">
        <f t="shared" si="10"/>
        <v>Ok</v>
      </c>
      <c r="Q69" s="15">
        <f t="shared" si="11"/>
        <v>9.4899182769858217E-2</v>
      </c>
    </row>
    <row r="70" spans="1:17">
      <c r="A70" s="13">
        <v>322</v>
      </c>
      <c r="B70" s="14">
        <v>25.61</v>
      </c>
      <c r="C70" s="15" t="s">
        <v>116</v>
      </c>
      <c r="F70" s="13">
        <v>563</v>
      </c>
      <c r="G70" s="14">
        <v>8.7210376570000001</v>
      </c>
      <c r="H70" s="14" t="s">
        <v>31</v>
      </c>
      <c r="I70" s="15" t="s">
        <v>31</v>
      </c>
      <c r="L70" s="13" t="str">
        <f t="shared" si="6"/>
        <v>23-K11896-000</v>
      </c>
      <c r="M70" s="14">
        <f t="shared" si="7"/>
        <v>563</v>
      </c>
      <c r="N70" s="14">
        <f t="shared" si="8"/>
        <v>8.7100000000000009</v>
      </c>
      <c r="O70" s="14" t="str">
        <f t="shared" si="9"/>
        <v>Ok</v>
      </c>
      <c r="P70" s="14" t="str">
        <f t="shared" si="10"/>
        <v>Ok</v>
      </c>
      <c r="Q70" s="15">
        <f t="shared" si="11"/>
        <v>0.12656357458954218</v>
      </c>
    </row>
    <row r="71" spans="1:17">
      <c r="A71" s="13">
        <v>335</v>
      </c>
      <c r="B71" s="14">
        <v>7.59</v>
      </c>
      <c r="C71" s="15" t="s">
        <v>115</v>
      </c>
      <c r="F71" s="13">
        <v>566</v>
      </c>
      <c r="G71" s="14">
        <v>8.7909589350000008</v>
      </c>
      <c r="H71" s="14" t="s">
        <v>41</v>
      </c>
      <c r="I71" s="15" t="s">
        <v>41</v>
      </c>
      <c r="L71" s="13" t="str">
        <f t="shared" si="6"/>
        <v>23-K05876-000</v>
      </c>
      <c r="M71" s="14">
        <f t="shared" si="7"/>
        <v>566</v>
      </c>
      <c r="N71" s="14">
        <f t="shared" si="8"/>
        <v>8.7799999999999994</v>
      </c>
      <c r="O71" s="14" t="str">
        <f t="shared" si="9"/>
        <v>Ok</v>
      </c>
      <c r="P71" s="14" t="str">
        <f t="shared" si="10"/>
        <v>Ok</v>
      </c>
      <c r="Q71" s="15">
        <f t="shared" si="11"/>
        <v>0.12466142864540006</v>
      </c>
    </row>
    <row r="72" spans="1:17">
      <c r="A72" s="13">
        <v>338</v>
      </c>
      <c r="B72" s="14">
        <v>14.49</v>
      </c>
      <c r="C72" s="15" t="s">
        <v>70</v>
      </c>
      <c r="F72" s="13">
        <v>585</v>
      </c>
      <c r="G72" s="14">
        <v>20.72892513</v>
      </c>
      <c r="H72" s="14" t="s">
        <v>117</v>
      </c>
      <c r="I72" s="15" t="s">
        <v>117</v>
      </c>
      <c r="L72" s="13" t="str">
        <f t="shared" si="6"/>
        <v>23-K06347-000</v>
      </c>
      <c r="M72" s="14">
        <f t="shared" si="7"/>
        <v>585</v>
      </c>
      <c r="N72" s="14">
        <f t="shared" si="8"/>
        <v>20.71</v>
      </c>
      <c r="O72" s="14" t="str">
        <f t="shared" si="9"/>
        <v>Ok</v>
      </c>
      <c r="P72" s="14" t="str">
        <f t="shared" si="10"/>
        <v>Ok</v>
      </c>
      <c r="Q72" s="15">
        <f t="shared" si="11"/>
        <v>9.1298173355887427E-2</v>
      </c>
    </row>
    <row r="73" spans="1:17">
      <c r="A73" s="13">
        <v>341</v>
      </c>
      <c r="B73" s="14">
        <v>7.34</v>
      </c>
      <c r="C73" s="15" t="s">
        <v>27</v>
      </c>
      <c r="F73" s="13">
        <v>599</v>
      </c>
      <c r="G73" s="14">
        <v>34.92665839</v>
      </c>
      <c r="H73" s="14" t="s">
        <v>118</v>
      </c>
      <c r="I73" s="15" t="s">
        <v>118</v>
      </c>
      <c r="L73" s="13" t="str">
        <f t="shared" si="6"/>
        <v>23-K05888-000</v>
      </c>
      <c r="M73" s="14">
        <f t="shared" si="7"/>
        <v>599</v>
      </c>
      <c r="N73" s="14">
        <f t="shared" si="8"/>
        <v>34.89</v>
      </c>
      <c r="O73" s="14" t="str">
        <f t="shared" si="9"/>
        <v>Ok</v>
      </c>
      <c r="P73" s="14" t="str">
        <f t="shared" si="10"/>
        <v>Ok</v>
      </c>
      <c r="Q73" s="15">
        <f t="shared" si="11"/>
        <v>0.10495819437022152</v>
      </c>
    </row>
    <row r="74" spans="1:17">
      <c r="A74" s="13">
        <v>345</v>
      </c>
      <c r="B74" s="14">
        <v>5.61</v>
      </c>
      <c r="C74" s="15" t="s">
        <v>74</v>
      </c>
      <c r="F74" s="13">
        <v>608</v>
      </c>
      <c r="G74" s="14">
        <v>0.43080543700000001</v>
      </c>
      <c r="H74" s="14" t="s">
        <v>119</v>
      </c>
      <c r="I74" s="15" t="s">
        <v>119</v>
      </c>
      <c r="L74" s="13" t="str">
        <f t="shared" si="6"/>
        <v>23-K05615-000</v>
      </c>
      <c r="M74" s="14">
        <f t="shared" si="7"/>
        <v>608</v>
      </c>
      <c r="N74" s="14">
        <f t="shared" si="8"/>
        <v>0.43</v>
      </c>
      <c r="O74" s="14" t="str">
        <f t="shared" si="9"/>
        <v>Ok</v>
      </c>
      <c r="P74" s="14" t="str">
        <f t="shared" si="10"/>
        <v>Ok</v>
      </c>
      <c r="Q74" s="15">
        <f t="shared" si="11"/>
        <v>0.18696073234563657</v>
      </c>
    </row>
    <row r="75" spans="1:17">
      <c r="A75" s="13">
        <v>346</v>
      </c>
      <c r="B75" s="14">
        <v>17.59</v>
      </c>
      <c r="C75" s="15" t="s">
        <v>76</v>
      </c>
      <c r="F75" s="13">
        <v>639</v>
      </c>
      <c r="G75" s="14">
        <v>12.54607393</v>
      </c>
      <c r="H75" s="14" t="s">
        <v>120</v>
      </c>
      <c r="I75" s="15" t="s">
        <v>120</v>
      </c>
      <c r="L75" s="13" t="str">
        <f t="shared" si="6"/>
        <v>23-K51139-100</v>
      </c>
      <c r="M75" s="14">
        <f t="shared" si="7"/>
        <v>639</v>
      </c>
      <c r="N75" s="14">
        <f t="shared" si="8"/>
        <v>12.53</v>
      </c>
      <c r="O75" s="14" t="str">
        <f t="shared" si="9"/>
        <v>Ok</v>
      </c>
      <c r="P75" s="14" t="str">
        <f t="shared" si="10"/>
        <v>Ok</v>
      </c>
      <c r="Q75" s="15">
        <f t="shared" si="11"/>
        <v>0.12811920358260642</v>
      </c>
    </row>
    <row r="76" spans="1:17">
      <c r="A76" s="13">
        <v>350</v>
      </c>
      <c r="B76" s="14">
        <v>14.79</v>
      </c>
      <c r="C76" s="15" t="s">
        <v>77</v>
      </c>
      <c r="F76" s="13">
        <v>671</v>
      </c>
      <c r="G76" s="14">
        <v>14.37673388</v>
      </c>
      <c r="H76" s="14" t="s">
        <v>121</v>
      </c>
      <c r="I76" s="15" t="s">
        <v>121</v>
      </c>
      <c r="L76" s="13" t="str">
        <f t="shared" si="6"/>
        <v>23-K05937-000</v>
      </c>
      <c r="M76" s="14">
        <f t="shared" si="7"/>
        <v>671</v>
      </c>
      <c r="N76" s="14">
        <f t="shared" si="8"/>
        <v>14.36</v>
      </c>
      <c r="O76" s="14" t="str">
        <f t="shared" si="9"/>
        <v>Ok</v>
      </c>
      <c r="P76" s="14" t="str">
        <f t="shared" si="10"/>
        <v>Ok</v>
      </c>
      <c r="Q76" s="15">
        <f t="shared" si="11"/>
        <v>0.11639556063063408</v>
      </c>
    </row>
    <row r="77" spans="1:17">
      <c r="A77" s="13">
        <v>353</v>
      </c>
      <c r="B77" s="14">
        <v>2.94</v>
      </c>
      <c r="C77" s="15" t="s">
        <v>122</v>
      </c>
      <c r="F77" s="13">
        <v>674</v>
      </c>
      <c r="G77" s="14">
        <v>4.960289575</v>
      </c>
      <c r="H77" s="14" t="s">
        <v>123</v>
      </c>
      <c r="I77" s="15" t="s">
        <v>123</v>
      </c>
      <c r="L77" s="13" t="str">
        <f t="shared" si="6"/>
        <v>23-K05360-000</v>
      </c>
      <c r="M77" s="14">
        <f t="shared" si="7"/>
        <v>674</v>
      </c>
      <c r="N77" s="14">
        <f t="shared" si="8"/>
        <v>4.95</v>
      </c>
      <c r="O77" s="14" t="str">
        <f t="shared" si="9"/>
        <v>Ok</v>
      </c>
      <c r="P77" s="14" t="str">
        <f t="shared" si="10"/>
        <v>Ok</v>
      </c>
      <c r="Q77" s="15">
        <f t="shared" si="11"/>
        <v>0.20743899815566369</v>
      </c>
    </row>
    <row r="78" spans="1:17">
      <c r="A78" s="13">
        <v>354</v>
      </c>
      <c r="B78" s="14">
        <v>20.27</v>
      </c>
      <c r="C78" s="15" t="s">
        <v>124</v>
      </c>
      <c r="F78" s="13">
        <v>679</v>
      </c>
      <c r="G78" s="14">
        <v>8.1262929330000002</v>
      </c>
      <c r="H78" s="14" t="s">
        <v>125</v>
      </c>
      <c r="I78" s="15" t="s">
        <v>125</v>
      </c>
      <c r="L78" s="13" t="str">
        <f t="shared" si="6"/>
        <v>23-K05616-000</v>
      </c>
      <c r="M78" s="14">
        <f t="shared" si="7"/>
        <v>679</v>
      </c>
      <c r="N78" s="14">
        <f t="shared" si="8"/>
        <v>8.1199999999999992</v>
      </c>
      <c r="O78" s="14" t="str">
        <f t="shared" si="9"/>
        <v>Ok</v>
      </c>
      <c r="P78" s="14" t="str">
        <f t="shared" si="10"/>
        <v>Ok</v>
      </c>
      <c r="Q78" s="15">
        <f t="shared" si="11"/>
        <v>7.7439160166698856E-2</v>
      </c>
    </row>
    <row r="79" spans="1:17">
      <c r="A79" s="13">
        <v>355</v>
      </c>
      <c r="B79" s="14">
        <v>30.04</v>
      </c>
      <c r="C79" s="15" t="s">
        <v>126</v>
      </c>
      <c r="F79" s="13">
        <v>685</v>
      </c>
      <c r="G79" s="14">
        <v>19.354431989999998</v>
      </c>
      <c r="H79" s="14" t="s">
        <v>127</v>
      </c>
      <c r="I79" s="15" t="s">
        <v>127</v>
      </c>
      <c r="L79" s="13" t="str">
        <f t="shared" si="6"/>
        <v>23-K11830-000</v>
      </c>
      <c r="M79" s="14">
        <f t="shared" si="7"/>
        <v>685</v>
      </c>
      <c r="N79" s="14">
        <f t="shared" si="8"/>
        <v>19.329999999999998</v>
      </c>
      <c r="O79" s="14" t="str">
        <f t="shared" si="9"/>
        <v>Ok</v>
      </c>
      <c r="P79" s="14" t="str">
        <f t="shared" si="10"/>
        <v>Ok</v>
      </c>
      <c r="Q79" s="15">
        <f t="shared" si="11"/>
        <v>0.12623460100830411</v>
      </c>
    </row>
    <row r="80" spans="1:17">
      <c r="A80" s="13">
        <v>356</v>
      </c>
      <c r="B80" s="14">
        <v>12.79</v>
      </c>
      <c r="C80" s="15" t="s">
        <v>78</v>
      </c>
      <c r="F80" s="13">
        <v>693</v>
      </c>
      <c r="G80" s="14">
        <v>15.610584230000001</v>
      </c>
      <c r="H80" s="14" t="s">
        <v>128</v>
      </c>
      <c r="I80" s="15" t="s">
        <v>128</v>
      </c>
      <c r="L80" s="13" t="str">
        <f t="shared" si="6"/>
        <v>23-K06903-000</v>
      </c>
      <c r="M80" s="14">
        <f t="shared" si="7"/>
        <v>693</v>
      </c>
      <c r="N80" s="14">
        <f t="shared" si="8"/>
        <v>15.59</v>
      </c>
      <c r="O80" s="14" t="str">
        <f t="shared" si="9"/>
        <v>Ok</v>
      </c>
      <c r="P80" s="14" t="str">
        <f t="shared" si="10"/>
        <v>Ok</v>
      </c>
      <c r="Q80" s="15">
        <f t="shared" si="11"/>
        <v>0.13186072793126177</v>
      </c>
    </row>
    <row r="81" spans="1:17">
      <c r="A81" s="13">
        <v>363</v>
      </c>
      <c r="B81" s="14">
        <v>15.69</v>
      </c>
      <c r="C81" s="15" t="s">
        <v>129</v>
      </c>
      <c r="F81" s="13">
        <v>703</v>
      </c>
      <c r="G81" s="14">
        <v>33.945213809999998</v>
      </c>
      <c r="H81" s="14" t="s">
        <v>130</v>
      </c>
      <c r="I81" s="15" t="s">
        <v>130</v>
      </c>
      <c r="L81" s="13" t="str">
        <f t="shared" si="6"/>
        <v>23-K06482-000</v>
      </c>
      <c r="M81" s="14">
        <f t="shared" si="7"/>
        <v>703</v>
      </c>
      <c r="N81" s="14">
        <f t="shared" si="8"/>
        <v>33.909999999999997</v>
      </c>
      <c r="O81" s="14" t="str">
        <f t="shared" si="9"/>
        <v>Ok</v>
      </c>
      <c r="P81" s="14" t="str">
        <f t="shared" si="10"/>
        <v>Ok</v>
      </c>
      <c r="Q81" s="15">
        <f t="shared" si="11"/>
        <v>0.10373718721320348</v>
      </c>
    </row>
    <row r="82" spans="1:17">
      <c r="A82" s="13">
        <v>376</v>
      </c>
      <c r="B82" s="14">
        <v>13.36</v>
      </c>
      <c r="C82" s="15" t="s">
        <v>79</v>
      </c>
      <c r="F82" s="13">
        <v>718</v>
      </c>
      <c r="G82" s="14">
        <v>19.247659079999998</v>
      </c>
      <c r="H82" s="14" t="s">
        <v>124</v>
      </c>
      <c r="I82" s="15" t="s">
        <v>124</v>
      </c>
      <c r="L82" s="13" t="str">
        <f t="shared" si="6"/>
        <v>23-K05639-000</v>
      </c>
      <c r="M82" s="14">
        <f t="shared" si="7"/>
        <v>718</v>
      </c>
      <c r="N82" s="14">
        <f t="shared" si="8"/>
        <v>19.23</v>
      </c>
      <c r="O82" s="14" t="str">
        <f t="shared" si="9"/>
        <v>Ok</v>
      </c>
      <c r="P82" s="14" t="str">
        <f t="shared" si="10"/>
        <v>Ok</v>
      </c>
      <c r="Q82" s="15">
        <f t="shared" si="11"/>
        <v>9.1746637482514215E-2</v>
      </c>
    </row>
    <row r="83" spans="1:17">
      <c r="A83" s="13">
        <v>379</v>
      </c>
      <c r="B83" s="14">
        <v>8.34</v>
      </c>
      <c r="C83" s="15" t="s">
        <v>80</v>
      </c>
      <c r="F83" s="13">
        <v>734</v>
      </c>
      <c r="G83" s="14">
        <v>8.8264058629999997</v>
      </c>
      <c r="H83" s="14" t="s">
        <v>36</v>
      </c>
      <c r="I83" s="15" t="s">
        <v>36</v>
      </c>
      <c r="L83" s="13" t="str">
        <f t="shared" si="6"/>
        <v>23-K15102-100</v>
      </c>
      <c r="M83" s="14">
        <f t="shared" si="7"/>
        <v>734</v>
      </c>
      <c r="N83" s="14">
        <f t="shared" si="8"/>
        <v>8.82</v>
      </c>
      <c r="O83" s="14" t="str">
        <f t="shared" si="9"/>
        <v>Ok</v>
      </c>
      <c r="P83" s="14" t="str">
        <f t="shared" si="10"/>
        <v>Ok</v>
      </c>
      <c r="Q83" s="15">
        <f t="shared" si="11"/>
        <v>7.2576121010394748E-2</v>
      </c>
    </row>
    <row r="84" spans="1:17">
      <c r="A84" s="13">
        <v>382</v>
      </c>
      <c r="B84" s="14">
        <v>20.32</v>
      </c>
      <c r="C84" s="15" t="s">
        <v>131</v>
      </c>
      <c r="F84" s="13">
        <v>755</v>
      </c>
      <c r="G84" s="14">
        <v>3.737770136</v>
      </c>
      <c r="H84" s="14" t="s">
        <v>132</v>
      </c>
      <c r="I84" s="15" t="s">
        <v>132</v>
      </c>
      <c r="L84" s="13" t="str">
        <f t="shared" si="6"/>
        <v>23-K11890-000</v>
      </c>
      <c r="M84" s="14">
        <f t="shared" si="7"/>
        <v>755</v>
      </c>
      <c r="N84" s="14">
        <f t="shared" si="8"/>
        <v>3.73</v>
      </c>
      <c r="O84" s="14" t="str">
        <f t="shared" si="9"/>
        <v>Ok</v>
      </c>
      <c r="P84" s="14" t="str">
        <f t="shared" si="10"/>
        <v>Ok</v>
      </c>
      <c r="Q84" s="15">
        <f t="shared" si="11"/>
        <v>0.20788159028728415</v>
      </c>
    </row>
    <row r="85" spans="1:17">
      <c r="A85" s="13">
        <v>385</v>
      </c>
      <c r="B85" s="14">
        <v>17.04</v>
      </c>
      <c r="C85" s="15" t="s">
        <v>82</v>
      </c>
      <c r="F85" s="13">
        <v>756</v>
      </c>
      <c r="G85" s="14">
        <v>6.121252149</v>
      </c>
      <c r="H85" s="14" t="s">
        <v>133</v>
      </c>
      <c r="I85" s="15" t="s">
        <v>133</v>
      </c>
      <c r="L85" s="13" t="str">
        <f t="shared" si="6"/>
        <v>23-K06407-000</v>
      </c>
      <c r="M85" s="14">
        <f t="shared" si="7"/>
        <v>756</v>
      </c>
      <c r="N85" s="14">
        <f t="shared" si="8"/>
        <v>6.11</v>
      </c>
      <c r="O85" s="14" t="str">
        <f t="shared" si="9"/>
        <v>Ok</v>
      </c>
      <c r="P85" s="14" t="str">
        <f t="shared" si="10"/>
        <v>Ok</v>
      </c>
      <c r="Q85" s="15">
        <f t="shared" si="11"/>
        <v>0.18382103409737699</v>
      </c>
    </row>
    <row r="86" spans="1:17">
      <c r="A86" s="13">
        <v>388</v>
      </c>
      <c r="B86" s="14">
        <v>13.12</v>
      </c>
      <c r="C86" s="15" t="s">
        <v>134</v>
      </c>
      <c r="F86" s="13">
        <v>766</v>
      </c>
      <c r="G86" s="14">
        <v>6.4418975850000004</v>
      </c>
      <c r="H86" s="14" t="s">
        <v>135</v>
      </c>
      <c r="I86" s="15" t="s">
        <v>136</v>
      </c>
      <c r="L86" s="13" t="str">
        <f t="shared" si="6"/>
        <v>23-K11790-000</v>
      </c>
      <c r="M86" s="14">
        <f t="shared" si="7"/>
        <v>766</v>
      </c>
      <c r="N86" s="14">
        <f t="shared" si="8"/>
        <v>6.43</v>
      </c>
      <c r="O86" s="14" t="str">
        <f t="shared" si="9"/>
        <v>Ok</v>
      </c>
      <c r="P86" s="14" t="str">
        <f t="shared" si="10"/>
        <v>Ok</v>
      </c>
      <c r="Q86" s="15">
        <f t="shared" si="11"/>
        <v>0.18469068846583828</v>
      </c>
    </row>
    <row r="87" spans="1:17">
      <c r="A87" s="13">
        <v>390</v>
      </c>
      <c r="B87" s="14">
        <v>7.75</v>
      </c>
      <c r="C87" s="15" t="s">
        <v>123</v>
      </c>
      <c r="F87" s="13">
        <v>775</v>
      </c>
      <c r="G87" s="14">
        <v>3.382181637</v>
      </c>
      <c r="H87" s="14" t="s">
        <v>137</v>
      </c>
      <c r="I87" s="15" t="s">
        <v>137</v>
      </c>
      <c r="L87" s="13" t="str">
        <f t="shared" si="6"/>
        <v>23-K06494-000</v>
      </c>
      <c r="M87" s="14">
        <f t="shared" si="7"/>
        <v>775</v>
      </c>
      <c r="N87" s="14">
        <f t="shared" si="8"/>
        <v>3.38</v>
      </c>
      <c r="O87" s="14" t="str">
        <f t="shared" si="9"/>
        <v>Ok</v>
      </c>
      <c r="P87" s="14" t="str">
        <f t="shared" si="10"/>
        <v>Ok</v>
      </c>
      <c r="Q87" s="15">
        <f t="shared" si="11"/>
        <v>6.4503839064515317E-2</v>
      </c>
    </row>
    <row r="88" spans="1:17">
      <c r="A88" s="13">
        <v>391</v>
      </c>
      <c r="B88" s="14">
        <v>23.14</v>
      </c>
      <c r="C88" s="15" t="s">
        <v>138</v>
      </c>
      <c r="F88" s="13">
        <v>781</v>
      </c>
      <c r="G88" s="14">
        <v>6.3639824279999999</v>
      </c>
      <c r="H88" s="14" t="s">
        <v>139</v>
      </c>
      <c r="I88" s="15" t="s">
        <v>139</v>
      </c>
      <c r="L88" s="13" t="str">
        <f t="shared" si="6"/>
        <v>23-K06412-000</v>
      </c>
      <c r="M88" s="14">
        <f t="shared" si="7"/>
        <v>781</v>
      </c>
      <c r="N88" s="14">
        <f t="shared" si="8"/>
        <v>6.36</v>
      </c>
      <c r="O88" s="14" t="str">
        <f t="shared" si="9"/>
        <v>Ok</v>
      </c>
      <c r="P88" s="14" t="str">
        <f t="shared" si="10"/>
        <v>Ok</v>
      </c>
      <c r="Q88" s="15">
        <f t="shared" si="11"/>
        <v>6.2577608361674031E-2</v>
      </c>
    </row>
    <row r="89" spans="1:17">
      <c r="A89" s="13">
        <v>395</v>
      </c>
      <c r="B89" s="14">
        <v>11.15</v>
      </c>
      <c r="C89" s="15" t="s">
        <v>84</v>
      </c>
      <c r="F89" s="13">
        <v>783</v>
      </c>
      <c r="G89" s="14">
        <v>5.7547404950000001</v>
      </c>
      <c r="H89" s="14" t="s">
        <v>140</v>
      </c>
      <c r="I89" s="15" t="s">
        <v>140</v>
      </c>
      <c r="L89" s="13" t="str">
        <f t="shared" si="6"/>
        <v>23-K05859-000</v>
      </c>
      <c r="M89" s="14">
        <f t="shared" si="7"/>
        <v>783</v>
      </c>
      <c r="N89" s="14">
        <f t="shared" si="8"/>
        <v>5.75</v>
      </c>
      <c r="O89" s="14" t="str">
        <f t="shared" si="9"/>
        <v>Ok</v>
      </c>
      <c r="P89" s="14" t="str">
        <f t="shared" si="10"/>
        <v>Ok</v>
      </c>
      <c r="Q89" s="15">
        <f t="shared" si="11"/>
        <v>8.2375478166545321E-2</v>
      </c>
    </row>
    <row r="90" spans="1:17">
      <c r="A90" s="13">
        <v>396</v>
      </c>
      <c r="B90" s="14">
        <v>7.11</v>
      </c>
      <c r="C90" s="15" t="s">
        <v>86</v>
      </c>
      <c r="F90" s="13">
        <v>787</v>
      </c>
      <c r="G90" s="14">
        <v>9.1265024189999995</v>
      </c>
      <c r="H90" s="14" t="s">
        <v>141</v>
      </c>
      <c r="I90" s="15" t="s">
        <v>142</v>
      </c>
      <c r="L90" s="13" t="str">
        <f t="shared" si="6"/>
        <v>23-K15110-000</v>
      </c>
      <c r="M90" s="14">
        <f t="shared" si="7"/>
        <v>787</v>
      </c>
      <c r="N90" s="14">
        <f t="shared" si="8"/>
        <v>9.1199999999999992</v>
      </c>
      <c r="O90" s="14" t="str">
        <f t="shared" si="9"/>
        <v>Ok</v>
      </c>
      <c r="P90" s="14" t="str">
        <f t="shared" si="10"/>
        <v>Ok</v>
      </c>
      <c r="Q90" s="15">
        <f t="shared" si="11"/>
        <v>7.1247655470547025E-2</v>
      </c>
    </row>
    <row r="91" spans="1:17">
      <c r="A91" s="13">
        <v>397</v>
      </c>
      <c r="B91" s="14">
        <v>9.52</v>
      </c>
      <c r="C91" s="15" t="s">
        <v>44</v>
      </c>
      <c r="F91" s="13">
        <v>800</v>
      </c>
      <c r="G91" s="14">
        <v>2.9147239200000001</v>
      </c>
      <c r="H91" s="14" t="s">
        <v>46</v>
      </c>
      <c r="I91" s="15" t="s">
        <v>47</v>
      </c>
      <c r="L91" s="13" t="str">
        <f t="shared" si="6"/>
        <v>23-K11912-000</v>
      </c>
      <c r="M91" s="14">
        <f t="shared" si="7"/>
        <v>800</v>
      </c>
      <c r="N91" s="14">
        <f t="shared" si="8"/>
        <v>2.9099999999999899</v>
      </c>
      <c r="O91" s="14" t="str">
        <f t="shared" si="9"/>
        <v>Ok</v>
      </c>
      <c r="P91" s="14" t="str">
        <f t="shared" si="10"/>
        <v>Ok</v>
      </c>
      <c r="Q91" s="15">
        <f t="shared" si="11"/>
        <v>0.16207092437112214</v>
      </c>
    </row>
    <row r="92" spans="1:17">
      <c r="A92" s="13">
        <v>398</v>
      </c>
      <c r="B92" s="14">
        <v>25.23</v>
      </c>
      <c r="C92" s="15" t="s">
        <v>82</v>
      </c>
      <c r="F92" s="13">
        <v>801</v>
      </c>
      <c r="G92" s="14">
        <v>12.44015443</v>
      </c>
      <c r="H92" s="14" t="s">
        <v>143</v>
      </c>
      <c r="I92" s="15" t="s">
        <v>143</v>
      </c>
      <c r="L92" s="13" t="str">
        <f t="shared" si="6"/>
        <v>23-K05783-000</v>
      </c>
      <c r="M92" s="14">
        <f t="shared" si="7"/>
        <v>801</v>
      </c>
      <c r="N92" s="14">
        <f t="shared" si="8"/>
        <v>12.43</v>
      </c>
      <c r="O92" s="14" t="str">
        <f t="shared" si="9"/>
        <v>Ok</v>
      </c>
      <c r="P92" s="14" t="str">
        <f t="shared" si="10"/>
        <v>Ok</v>
      </c>
      <c r="Q92" s="15">
        <f t="shared" si="11"/>
        <v>8.1626237496796483E-2</v>
      </c>
    </row>
    <row r="93" spans="1:17">
      <c r="A93" s="13">
        <v>401</v>
      </c>
      <c r="B93" s="14">
        <v>17.37</v>
      </c>
      <c r="C93" s="15" t="s">
        <v>56</v>
      </c>
      <c r="F93" s="13">
        <v>803</v>
      </c>
      <c r="G93" s="14">
        <v>16.755291509999999</v>
      </c>
      <c r="H93" s="14" t="s">
        <v>144</v>
      </c>
      <c r="I93" s="15" t="s">
        <v>144</v>
      </c>
      <c r="L93" s="13" t="str">
        <f t="shared" si="6"/>
        <v>23-K11885-000</v>
      </c>
      <c r="M93" s="14">
        <f t="shared" si="7"/>
        <v>803</v>
      </c>
      <c r="N93" s="14">
        <f t="shared" si="8"/>
        <v>16.739999999999998</v>
      </c>
      <c r="O93" s="14" t="str">
        <f t="shared" si="9"/>
        <v>Ok</v>
      </c>
      <c r="P93" s="14" t="str">
        <f t="shared" si="10"/>
        <v>Ok</v>
      </c>
      <c r="Q93" s="15">
        <f t="shared" si="11"/>
        <v>9.1263765783331577E-2</v>
      </c>
    </row>
    <row r="94" spans="1:17">
      <c r="A94" s="13">
        <v>403</v>
      </c>
      <c r="B94" s="14">
        <v>2.79</v>
      </c>
      <c r="C94" s="15" t="s">
        <v>56</v>
      </c>
      <c r="F94" s="13">
        <v>808</v>
      </c>
      <c r="G94" s="14">
        <v>14.70485156</v>
      </c>
      <c r="H94" s="14" t="s">
        <v>145</v>
      </c>
      <c r="I94" s="15" t="s">
        <v>145</v>
      </c>
      <c r="L94" s="13" t="str">
        <f t="shared" si="6"/>
        <v>23-K11921-000</v>
      </c>
      <c r="M94" s="14">
        <f t="shared" si="7"/>
        <v>808</v>
      </c>
      <c r="N94" s="14">
        <f t="shared" si="8"/>
        <v>14.69</v>
      </c>
      <c r="O94" s="14" t="str">
        <f t="shared" si="9"/>
        <v>Ok</v>
      </c>
      <c r="P94" s="14" t="str">
        <f t="shared" si="10"/>
        <v>Ok</v>
      </c>
      <c r="Q94" s="15">
        <f t="shared" si="11"/>
        <v>0.10099768732381763</v>
      </c>
    </row>
    <row r="95" spans="1:17">
      <c r="A95" s="13">
        <v>404</v>
      </c>
      <c r="B95" s="14">
        <v>4.3099999999999996</v>
      </c>
      <c r="C95" s="15" t="s">
        <v>38</v>
      </c>
      <c r="F95" s="13">
        <v>809</v>
      </c>
      <c r="G95" s="14">
        <v>6.1723457169999998</v>
      </c>
      <c r="H95" s="14" t="s">
        <v>146</v>
      </c>
      <c r="I95" s="15" t="s">
        <v>147</v>
      </c>
      <c r="L95" s="13" t="str">
        <f t="shared" si="6"/>
        <v>23-K11911-000</v>
      </c>
      <c r="M95" s="14">
        <f t="shared" si="7"/>
        <v>809</v>
      </c>
      <c r="N95" s="14">
        <f t="shared" si="8"/>
        <v>6.17</v>
      </c>
      <c r="O95" s="14" t="str">
        <f t="shared" si="9"/>
        <v>Ok</v>
      </c>
      <c r="P95" s="14" t="str">
        <f t="shared" si="10"/>
        <v>Ok</v>
      </c>
      <c r="Q95" s="15">
        <f t="shared" si="11"/>
        <v>3.8003655458559896E-2</v>
      </c>
    </row>
    <row r="96" spans="1:17">
      <c r="A96" s="13">
        <v>406</v>
      </c>
      <c r="B96" s="14">
        <v>12.67</v>
      </c>
      <c r="C96" s="15" t="s">
        <v>148</v>
      </c>
      <c r="F96" s="13">
        <v>817</v>
      </c>
      <c r="G96" s="14">
        <v>11.11542328</v>
      </c>
      <c r="H96" s="14" t="s">
        <v>70</v>
      </c>
      <c r="I96" s="15" t="s">
        <v>70</v>
      </c>
      <c r="L96" s="13" t="str">
        <f t="shared" si="6"/>
        <v>23-K05971-000</v>
      </c>
      <c r="M96" s="14">
        <f t="shared" si="7"/>
        <v>817</v>
      </c>
      <c r="N96" s="14">
        <f t="shared" si="8"/>
        <v>11.1</v>
      </c>
      <c r="O96" s="14" t="str">
        <f t="shared" si="9"/>
        <v>Ok</v>
      </c>
      <c r="P96" s="14" t="str">
        <f t="shared" si="10"/>
        <v>Ok</v>
      </c>
      <c r="Q96" s="15">
        <f t="shared" si="11"/>
        <v>0.13875566959066143</v>
      </c>
    </row>
    <row r="97" spans="1:17">
      <c r="A97" s="13">
        <v>408</v>
      </c>
      <c r="B97" s="14">
        <v>24.11</v>
      </c>
      <c r="C97" s="15" t="s">
        <v>50</v>
      </c>
      <c r="F97" s="13">
        <v>826</v>
      </c>
      <c r="G97" s="14">
        <v>22.015635719999999</v>
      </c>
      <c r="H97" s="14" t="s">
        <v>149</v>
      </c>
      <c r="I97" s="15" t="s">
        <v>149</v>
      </c>
      <c r="L97" s="13" t="str">
        <f t="shared" si="6"/>
        <v>23-K06419-000</v>
      </c>
      <c r="M97" s="14">
        <f t="shared" si="7"/>
        <v>826</v>
      </c>
      <c r="N97" s="14">
        <f t="shared" si="8"/>
        <v>21.99</v>
      </c>
      <c r="O97" s="14" t="str">
        <f t="shared" si="9"/>
        <v>Ok</v>
      </c>
      <c r="P97" s="14" t="str">
        <f t="shared" si="10"/>
        <v>Ok</v>
      </c>
      <c r="Q97" s="15">
        <f t="shared" si="11"/>
        <v>0.11644324209412547</v>
      </c>
    </row>
    <row r="98" spans="1:17">
      <c r="A98" s="13">
        <v>411</v>
      </c>
      <c r="B98" s="14">
        <v>28.43</v>
      </c>
      <c r="C98" s="15" t="s">
        <v>62</v>
      </c>
      <c r="F98" s="13">
        <v>854</v>
      </c>
      <c r="G98" s="14">
        <v>9.9576665559999995</v>
      </c>
      <c r="H98" s="14" t="s">
        <v>71</v>
      </c>
      <c r="I98" s="15" t="s">
        <v>27</v>
      </c>
      <c r="L98" s="13" t="str">
        <f t="shared" si="6"/>
        <v>23-K11877-000</v>
      </c>
      <c r="M98" s="14">
        <f t="shared" si="7"/>
        <v>854</v>
      </c>
      <c r="N98" s="14">
        <f t="shared" si="8"/>
        <v>9.9499999999999993</v>
      </c>
      <c r="O98" s="14" t="str">
        <f t="shared" si="9"/>
        <v>Ok</v>
      </c>
      <c r="P98" s="14" t="str">
        <f t="shared" si="10"/>
        <v>Ok</v>
      </c>
      <c r="Q98" s="15">
        <f t="shared" si="11"/>
        <v>7.699149149938872E-2</v>
      </c>
    </row>
    <row r="99" spans="1:17">
      <c r="A99" s="13">
        <v>415</v>
      </c>
      <c r="B99" s="14">
        <v>15.17</v>
      </c>
      <c r="C99" s="15" t="s">
        <v>121</v>
      </c>
      <c r="F99" s="13">
        <v>861</v>
      </c>
      <c r="G99" s="14">
        <v>13.22766532</v>
      </c>
      <c r="H99" s="14" t="s">
        <v>150</v>
      </c>
      <c r="I99" s="15" t="s">
        <v>87</v>
      </c>
      <c r="L99" s="13" t="str">
        <f t="shared" si="6"/>
        <v>23-K50222-000</v>
      </c>
      <c r="M99" s="14">
        <f t="shared" si="7"/>
        <v>861</v>
      </c>
      <c r="N99" s="14">
        <f t="shared" si="8"/>
        <v>13.2099999999999</v>
      </c>
      <c r="O99" s="14" t="str">
        <f t="shared" si="9"/>
        <v>Ok</v>
      </c>
      <c r="P99" s="14" t="str">
        <f t="shared" si="10"/>
        <v>Ok</v>
      </c>
      <c r="Q99" s="15">
        <f t="shared" si="11"/>
        <v>0.13354828363695129</v>
      </c>
    </row>
    <row r="100" spans="1:17">
      <c r="A100" s="13">
        <v>416</v>
      </c>
      <c r="B100" s="14">
        <v>12.61</v>
      </c>
      <c r="C100" s="15" t="s">
        <v>41</v>
      </c>
      <c r="F100" s="13">
        <v>870</v>
      </c>
      <c r="G100" s="14">
        <v>11.12501148</v>
      </c>
      <c r="H100" s="14" t="s">
        <v>151</v>
      </c>
      <c r="I100" s="15" t="s">
        <v>151</v>
      </c>
      <c r="L100" s="13" t="str">
        <f t="shared" si="6"/>
        <v>23-K06501-000</v>
      </c>
      <c r="M100" s="14">
        <f t="shared" si="7"/>
        <v>870</v>
      </c>
      <c r="N100" s="14">
        <f t="shared" si="8"/>
        <v>11.11</v>
      </c>
      <c r="O100" s="14" t="str">
        <f t="shared" si="9"/>
        <v>Ok</v>
      </c>
      <c r="P100" s="14" t="str">
        <f t="shared" si="10"/>
        <v>Ok</v>
      </c>
      <c r="Q100" s="15">
        <f t="shared" si="11"/>
        <v>0.13493451244510607</v>
      </c>
    </row>
    <row r="101" spans="1:17">
      <c r="A101" s="13">
        <v>419</v>
      </c>
      <c r="B101" s="14">
        <v>23.64</v>
      </c>
      <c r="C101" s="15" t="s">
        <v>152</v>
      </c>
      <c r="F101" s="13">
        <v>882</v>
      </c>
      <c r="G101" s="14">
        <v>5.0587556979999997</v>
      </c>
      <c r="H101" s="14" t="s">
        <v>153</v>
      </c>
      <c r="I101" s="15" t="s">
        <v>57</v>
      </c>
      <c r="L101" s="13" t="str">
        <f t="shared" si="6"/>
        <v>23-K11902-000</v>
      </c>
      <c r="M101" s="14">
        <f t="shared" si="7"/>
        <v>882</v>
      </c>
      <c r="N101" s="14">
        <f t="shared" si="8"/>
        <v>5.05</v>
      </c>
      <c r="O101" s="14" t="str">
        <f t="shared" si="9"/>
        <v>Ok</v>
      </c>
      <c r="P101" s="14" t="str">
        <f t="shared" si="10"/>
        <v>Ok</v>
      </c>
      <c r="Q101" s="15">
        <f t="shared" si="11"/>
        <v>0.17308007191297001</v>
      </c>
    </row>
    <row r="102" spans="1:17">
      <c r="A102" s="13">
        <v>422</v>
      </c>
      <c r="B102" s="14">
        <v>15.6</v>
      </c>
      <c r="C102" s="15" t="s">
        <v>154</v>
      </c>
      <c r="F102" s="13">
        <v>894</v>
      </c>
      <c r="G102" s="14">
        <v>3.209435697</v>
      </c>
      <c r="H102" s="14" t="s">
        <v>155</v>
      </c>
      <c r="I102" s="15" t="s">
        <v>156</v>
      </c>
      <c r="L102" s="13" t="str">
        <f t="shared" si="6"/>
        <v>23-K11932-000</v>
      </c>
      <c r="M102" s="14">
        <f t="shared" si="7"/>
        <v>894</v>
      </c>
      <c r="N102" s="14">
        <f t="shared" si="8"/>
        <v>3.21</v>
      </c>
      <c r="O102" s="14" t="str">
        <f t="shared" si="9"/>
        <v>Ok</v>
      </c>
      <c r="P102" s="14" t="str">
        <f t="shared" si="10"/>
        <v>Ok</v>
      </c>
      <c r="Q102" s="15">
        <f t="shared" si="11"/>
        <v>1.7582623653356475E-2</v>
      </c>
    </row>
    <row r="103" spans="1:17">
      <c r="A103" s="13">
        <v>426</v>
      </c>
      <c r="B103" s="14">
        <v>16.04</v>
      </c>
      <c r="C103" s="15" t="s">
        <v>157</v>
      </c>
      <c r="F103" s="13">
        <v>898</v>
      </c>
      <c r="G103" s="14">
        <v>22.00142</v>
      </c>
      <c r="H103" s="14" t="s">
        <v>158</v>
      </c>
      <c r="I103" s="15" t="s">
        <v>158</v>
      </c>
      <c r="L103" s="13" t="str">
        <f t="shared" si="6"/>
        <v>23-K05978-000</v>
      </c>
      <c r="M103" s="14">
        <f t="shared" si="7"/>
        <v>898</v>
      </c>
      <c r="N103" s="14">
        <f t="shared" si="8"/>
        <v>21.98</v>
      </c>
      <c r="O103" s="14" t="str">
        <f t="shared" si="9"/>
        <v>Ok</v>
      </c>
      <c r="P103" s="14" t="str">
        <f t="shared" si="10"/>
        <v>Ok</v>
      </c>
      <c r="Q103" s="15">
        <f t="shared" si="11"/>
        <v>9.7357352389069007E-2</v>
      </c>
    </row>
    <row r="104" spans="1:17">
      <c r="A104" s="13">
        <v>427</v>
      </c>
      <c r="B104" s="14">
        <v>13.1299999999999</v>
      </c>
      <c r="C104" s="15" t="s">
        <v>159</v>
      </c>
      <c r="F104" s="13">
        <v>907</v>
      </c>
      <c r="G104" s="14">
        <v>12.7525455</v>
      </c>
      <c r="H104" s="14" t="s">
        <v>160</v>
      </c>
      <c r="I104" s="15" t="s">
        <v>47</v>
      </c>
      <c r="L104" s="13" t="str">
        <f t="shared" si="6"/>
        <v>23-K11912-000</v>
      </c>
      <c r="M104" s="14">
        <f t="shared" si="7"/>
        <v>907</v>
      </c>
      <c r="N104" s="14">
        <f t="shared" si="8"/>
        <v>12.74</v>
      </c>
      <c r="O104" s="14" t="str">
        <f t="shared" si="9"/>
        <v>Ok</v>
      </c>
      <c r="P104" s="14" t="str">
        <f t="shared" si="10"/>
        <v>Ok</v>
      </c>
      <c r="Q104" s="15">
        <f t="shared" si="11"/>
        <v>9.837643786489432E-2</v>
      </c>
    </row>
    <row r="105" spans="1:17">
      <c r="A105" s="13">
        <v>428</v>
      </c>
      <c r="B105" s="14">
        <v>10.28</v>
      </c>
      <c r="C105" s="15" t="s">
        <v>89</v>
      </c>
      <c r="F105" s="13">
        <v>932</v>
      </c>
      <c r="G105" s="14">
        <v>7.3495464630000003</v>
      </c>
      <c r="H105" s="14" t="s">
        <v>161</v>
      </c>
      <c r="I105" s="15" t="s">
        <v>162</v>
      </c>
      <c r="L105" s="13" t="str">
        <f t="shared" si="6"/>
        <v>23-K11930-000</v>
      </c>
      <c r="M105" s="14">
        <f t="shared" si="7"/>
        <v>932</v>
      </c>
      <c r="N105" s="14">
        <f t="shared" si="8"/>
        <v>7.34</v>
      </c>
      <c r="O105" s="14" t="str">
        <f t="shared" si="9"/>
        <v>Ok</v>
      </c>
      <c r="P105" s="14" t="str">
        <f t="shared" si="10"/>
        <v>Ok</v>
      </c>
      <c r="Q105" s="15">
        <f t="shared" si="11"/>
        <v>0.12989186541047645</v>
      </c>
    </row>
    <row r="106" spans="1:17">
      <c r="A106" s="13">
        <v>429</v>
      </c>
      <c r="B106" s="14">
        <v>2.82</v>
      </c>
      <c r="C106" s="15" t="s">
        <v>90</v>
      </c>
      <c r="F106" s="13">
        <v>942</v>
      </c>
      <c r="G106" s="14">
        <v>3.775461027</v>
      </c>
      <c r="H106" s="14" t="s">
        <v>163</v>
      </c>
      <c r="I106" s="15" t="s">
        <v>163</v>
      </c>
      <c r="L106" s="13" t="str">
        <f t="shared" si="6"/>
        <v>23-K05877-000</v>
      </c>
      <c r="M106" s="14">
        <f t="shared" si="7"/>
        <v>942</v>
      </c>
      <c r="N106" s="14">
        <f t="shared" si="8"/>
        <v>3.77</v>
      </c>
      <c r="O106" s="14" t="str">
        <f t="shared" si="9"/>
        <v>Ok</v>
      </c>
      <c r="P106" s="14" t="str">
        <f t="shared" si="10"/>
        <v>Ok</v>
      </c>
      <c r="Q106" s="15">
        <f t="shared" si="11"/>
        <v>0.14464530188355063</v>
      </c>
    </row>
    <row r="107" spans="1:17">
      <c r="A107" s="13">
        <v>438</v>
      </c>
      <c r="B107" s="14">
        <v>4.29</v>
      </c>
      <c r="C107" s="15" t="s">
        <v>92</v>
      </c>
      <c r="F107" s="13">
        <v>950</v>
      </c>
      <c r="G107" s="14">
        <v>16.66847722</v>
      </c>
      <c r="H107" s="14" t="s">
        <v>152</v>
      </c>
      <c r="I107" s="15" t="s">
        <v>152</v>
      </c>
      <c r="L107" s="13" t="str">
        <f t="shared" si="6"/>
        <v>23-K05613-000</v>
      </c>
      <c r="M107" s="14">
        <f t="shared" si="7"/>
        <v>950</v>
      </c>
      <c r="N107" s="14">
        <f t="shared" si="8"/>
        <v>16.649999999999999</v>
      </c>
      <c r="O107" s="14" t="str">
        <f t="shared" si="9"/>
        <v>Ok</v>
      </c>
      <c r="P107" s="14" t="str">
        <f t="shared" si="10"/>
        <v>Ok</v>
      </c>
      <c r="Q107" s="15">
        <f t="shared" si="11"/>
        <v>0.11085127787096788</v>
      </c>
    </row>
    <row r="108" spans="1:17">
      <c r="A108" s="13">
        <v>440</v>
      </c>
      <c r="B108" s="14">
        <v>20.11</v>
      </c>
      <c r="C108" s="15" t="s">
        <v>164</v>
      </c>
      <c r="F108" s="13">
        <v>951</v>
      </c>
      <c r="G108" s="14">
        <v>13.660541800000001</v>
      </c>
      <c r="H108" s="14" t="s">
        <v>165</v>
      </c>
      <c r="I108" s="15" t="s">
        <v>165</v>
      </c>
      <c r="L108" s="13" t="str">
        <f t="shared" si="6"/>
        <v>23-K05761-000</v>
      </c>
      <c r="M108" s="14">
        <f t="shared" si="7"/>
        <v>951</v>
      </c>
      <c r="N108" s="14">
        <f t="shared" si="8"/>
        <v>13.65</v>
      </c>
      <c r="O108" s="14" t="str">
        <f t="shared" si="9"/>
        <v>Ok</v>
      </c>
      <c r="P108" s="14" t="str">
        <f t="shared" si="10"/>
        <v>Ok</v>
      </c>
      <c r="Q108" s="15">
        <f t="shared" si="11"/>
        <v>7.7169706402130972E-2</v>
      </c>
    </row>
    <row r="109" spans="1:17">
      <c r="A109" s="13">
        <v>444</v>
      </c>
      <c r="B109" s="14">
        <v>11.7099999999999</v>
      </c>
      <c r="C109" s="15" t="s">
        <v>93</v>
      </c>
      <c r="F109" s="13">
        <v>958</v>
      </c>
      <c r="G109" s="14">
        <v>7.5383077849999998</v>
      </c>
      <c r="H109" s="14" t="s">
        <v>166</v>
      </c>
      <c r="I109" s="15" t="s">
        <v>166</v>
      </c>
      <c r="L109" s="13" t="str">
        <f t="shared" si="6"/>
        <v>23-K06394-000</v>
      </c>
      <c r="M109" s="14">
        <f t="shared" si="7"/>
        <v>958</v>
      </c>
      <c r="N109" s="14">
        <f t="shared" si="8"/>
        <v>7.53</v>
      </c>
      <c r="O109" s="14" t="str">
        <f t="shared" si="9"/>
        <v>Ok</v>
      </c>
      <c r="P109" s="14" t="str">
        <f t="shared" si="10"/>
        <v>Ok</v>
      </c>
      <c r="Q109" s="15">
        <f t="shared" si="11"/>
        <v>0.11020755900323739</v>
      </c>
    </row>
    <row r="110" spans="1:17">
      <c r="A110" s="13">
        <v>449</v>
      </c>
      <c r="B110" s="14">
        <v>31.75</v>
      </c>
      <c r="C110" s="15" t="s">
        <v>167</v>
      </c>
      <c r="F110" s="13">
        <v>975</v>
      </c>
      <c r="G110" s="14">
        <v>7.4192811939999999</v>
      </c>
      <c r="H110" s="14" t="s">
        <v>93</v>
      </c>
      <c r="I110" s="15" t="s">
        <v>93</v>
      </c>
      <c r="L110" s="13" t="str">
        <f t="shared" si="6"/>
        <v>23-K11878-000</v>
      </c>
      <c r="M110" s="14">
        <f t="shared" si="7"/>
        <v>975</v>
      </c>
      <c r="N110" s="14">
        <f t="shared" si="8"/>
        <v>7.41</v>
      </c>
      <c r="O110" s="14" t="str">
        <f t="shared" si="9"/>
        <v>Ok</v>
      </c>
      <c r="P110" s="14" t="str">
        <f t="shared" si="10"/>
        <v>Ok</v>
      </c>
      <c r="Q110" s="15">
        <f t="shared" si="11"/>
        <v>0.12509559561518507</v>
      </c>
    </row>
    <row r="111" spans="1:17">
      <c r="A111" s="13">
        <v>451</v>
      </c>
      <c r="B111" s="14">
        <v>12.28</v>
      </c>
      <c r="C111" s="15" t="s">
        <v>94</v>
      </c>
      <c r="F111" s="13">
        <v>1007</v>
      </c>
      <c r="G111" s="14">
        <v>3.2699681319999998</v>
      </c>
      <c r="H111" s="14" t="s">
        <v>71</v>
      </c>
      <c r="I111" s="15" t="s">
        <v>27</v>
      </c>
      <c r="L111" s="13" t="str">
        <f t="shared" si="6"/>
        <v>23-K11877-000</v>
      </c>
      <c r="M111" s="14">
        <f t="shared" si="7"/>
        <v>1007</v>
      </c>
      <c r="N111" s="14">
        <f t="shared" si="8"/>
        <v>3.27</v>
      </c>
      <c r="O111" s="14" t="str">
        <f t="shared" si="9"/>
        <v>Ok</v>
      </c>
      <c r="P111" s="14" t="str">
        <f t="shared" si="10"/>
        <v>Ok</v>
      </c>
      <c r="Q111" s="15">
        <f t="shared" si="11"/>
        <v>9.7456607262778373E-4</v>
      </c>
    </row>
    <row r="112" spans="1:17">
      <c r="A112" s="13">
        <v>452</v>
      </c>
      <c r="B112" s="14">
        <v>9.35</v>
      </c>
      <c r="C112" s="15" t="s">
        <v>95</v>
      </c>
      <c r="F112" s="13">
        <v>1009</v>
      </c>
      <c r="G112" s="14">
        <v>16.578533570000001</v>
      </c>
      <c r="H112" s="14" t="s">
        <v>168</v>
      </c>
      <c r="I112" s="15" t="s">
        <v>168</v>
      </c>
      <c r="L112" s="13" t="str">
        <f t="shared" si="6"/>
        <v>23-K15106-100</v>
      </c>
      <c r="M112" s="14">
        <f t="shared" si="7"/>
        <v>1009</v>
      </c>
      <c r="N112" s="14">
        <f t="shared" si="8"/>
        <v>16.559999999999999</v>
      </c>
      <c r="O112" s="14" t="str">
        <f t="shared" si="9"/>
        <v>Ok</v>
      </c>
      <c r="P112" s="14" t="str">
        <f t="shared" si="10"/>
        <v>Ok</v>
      </c>
      <c r="Q112" s="15">
        <f t="shared" si="11"/>
        <v>0.11179257756271166</v>
      </c>
    </row>
    <row r="113" spans="1:17">
      <c r="A113" s="13">
        <v>455</v>
      </c>
      <c r="B113" s="14">
        <v>27.09</v>
      </c>
      <c r="C113" s="15" t="s">
        <v>169</v>
      </c>
      <c r="F113" s="13">
        <v>1015</v>
      </c>
      <c r="G113" s="14">
        <v>17.991026430000002</v>
      </c>
      <c r="H113" s="14" t="s">
        <v>170</v>
      </c>
      <c r="I113" s="15" t="s">
        <v>170</v>
      </c>
      <c r="L113" s="13" t="str">
        <f t="shared" si="6"/>
        <v>23-K50410-000</v>
      </c>
      <c r="M113" s="14">
        <f t="shared" si="7"/>
        <v>1015</v>
      </c>
      <c r="N113" s="14">
        <f t="shared" si="8"/>
        <v>17.97</v>
      </c>
      <c r="O113" s="14" t="str">
        <f t="shared" si="9"/>
        <v>Ok</v>
      </c>
      <c r="P113" s="14" t="str">
        <f t="shared" si="10"/>
        <v>Ok</v>
      </c>
      <c r="Q113" s="15">
        <f t="shared" si="11"/>
        <v>0.11687176427544552</v>
      </c>
    </row>
    <row r="114" spans="1:17">
      <c r="A114" s="13">
        <v>459</v>
      </c>
      <c r="B114" s="14">
        <v>1.45</v>
      </c>
      <c r="C114" s="15" t="s">
        <v>97</v>
      </c>
      <c r="F114" s="13">
        <v>1023</v>
      </c>
      <c r="G114" s="14">
        <v>14.17313923</v>
      </c>
      <c r="H114" s="14" t="s">
        <v>171</v>
      </c>
      <c r="I114" s="15" t="s">
        <v>171</v>
      </c>
      <c r="L114" s="13" t="str">
        <f t="shared" si="6"/>
        <v>23-K06355-000</v>
      </c>
      <c r="M114" s="14">
        <f t="shared" si="7"/>
        <v>1023</v>
      </c>
      <c r="N114" s="14">
        <f t="shared" si="8"/>
        <v>14.16</v>
      </c>
      <c r="O114" s="14" t="str">
        <f t="shared" si="9"/>
        <v>Ok</v>
      </c>
      <c r="P114" s="14" t="str">
        <f t="shared" si="10"/>
        <v>Ok</v>
      </c>
      <c r="Q114" s="15">
        <f t="shared" si="11"/>
        <v>9.2705150120790628E-2</v>
      </c>
    </row>
    <row r="115" spans="1:17">
      <c r="A115" s="13">
        <v>460</v>
      </c>
      <c r="B115" s="14">
        <v>6.66</v>
      </c>
      <c r="C115" s="15" t="s">
        <v>99</v>
      </c>
      <c r="F115" s="13">
        <v>1028</v>
      </c>
      <c r="G115" s="14">
        <v>17.5798931</v>
      </c>
      <c r="H115" s="14" t="s">
        <v>172</v>
      </c>
      <c r="I115" s="15" t="s">
        <v>172</v>
      </c>
      <c r="L115" s="13" t="str">
        <f t="shared" si="6"/>
        <v>23-K06386-000</v>
      </c>
      <c r="M115" s="14">
        <f t="shared" si="7"/>
        <v>1028</v>
      </c>
      <c r="N115" s="14">
        <f t="shared" si="8"/>
        <v>17.559999999999999</v>
      </c>
      <c r="O115" s="14" t="str">
        <f t="shared" si="9"/>
        <v>Ok</v>
      </c>
      <c r="P115" s="14" t="str">
        <f t="shared" si="10"/>
        <v>Ok</v>
      </c>
      <c r="Q115" s="15">
        <f t="shared" si="11"/>
        <v>0.11315825350497088</v>
      </c>
    </row>
    <row r="116" spans="1:17">
      <c r="A116" s="13">
        <v>464</v>
      </c>
      <c r="B116" s="14">
        <v>11.36</v>
      </c>
      <c r="C116" s="15" t="s">
        <v>173</v>
      </c>
      <c r="F116" s="13">
        <v>1051</v>
      </c>
      <c r="G116" s="14">
        <v>16.139242280000001</v>
      </c>
      <c r="H116" s="14" t="s">
        <v>146</v>
      </c>
      <c r="I116" s="15" t="s">
        <v>147</v>
      </c>
      <c r="L116" s="13" t="str">
        <f t="shared" si="6"/>
        <v>23-K11911-000</v>
      </c>
      <c r="M116" s="14">
        <f t="shared" si="7"/>
        <v>1051</v>
      </c>
      <c r="N116" s="14">
        <f t="shared" si="8"/>
        <v>16.119999999999902</v>
      </c>
      <c r="O116" s="14" t="str">
        <f t="shared" si="9"/>
        <v>Ok</v>
      </c>
      <c r="P116" s="14" t="str">
        <f t="shared" si="10"/>
        <v>Ok</v>
      </c>
      <c r="Q116" s="15">
        <f t="shared" si="11"/>
        <v>0.11922666297627296</v>
      </c>
    </row>
    <row r="117" spans="1:17">
      <c r="A117" s="13">
        <v>465</v>
      </c>
      <c r="B117" s="14">
        <v>11.05</v>
      </c>
      <c r="C117" s="15" t="s">
        <v>41</v>
      </c>
      <c r="F117" s="13">
        <v>1052</v>
      </c>
      <c r="G117" s="14">
        <v>9.6074185910000001</v>
      </c>
      <c r="H117" s="14" t="s">
        <v>174</v>
      </c>
      <c r="I117" s="15" t="s">
        <v>174</v>
      </c>
      <c r="L117" s="13" t="str">
        <f t="shared" si="6"/>
        <v>23-K06447-000</v>
      </c>
      <c r="M117" s="14">
        <f t="shared" si="7"/>
        <v>1052</v>
      </c>
      <c r="N117" s="14">
        <f t="shared" si="8"/>
        <v>9.6</v>
      </c>
      <c r="O117" s="14" t="str">
        <f t="shared" si="9"/>
        <v>Ok</v>
      </c>
      <c r="P117" s="14" t="str">
        <f t="shared" si="10"/>
        <v>Ok</v>
      </c>
      <c r="Q117" s="15">
        <f t="shared" si="11"/>
        <v>7.7217318364268817E-2</v>
      </c>
    </row>
    <row r="118" spans="1:17">
      <c r="A118" s="13">
        <v>467</v>
      </c>
      <c r="B118" s="14">
        <v>13.27</v>
      </c>
      <c r="C118" s="15" t="s">
        <v>167</v>
      </c>
      <c r="F118" s="13">
        <v>1069</v>
      </c>
      <c r="G118" s="14">
        <v>13.07458293</v>
      </c>
      <c r="H118" s="14" t="s">
        <v>175</v>
      </c>
      <c r="I118" s="15" t="s">
        <v>175</v>
      </c>
      <c r="L118" s="13" t="str">
        <f t="shared" si="6"/>
        <v>23-K05918-000</v>
      </c>
      <c r="M118" s="14">
        <f t="shared" si="7"/>
        <v>1069</v>
      </c>
      <c r="N118" s="14">
        <f t="shared" si="8"/>
        <v>13.06</v>
      </c>
      <c r="O118" s="14" t="str">
        <f t="shared" si="9"/>
        <v>Ok</v>
      </c>
      <c r="P118" s="14" t="str">
        <f t="shared" si="10"/>
        <v>Ok</v>
      </c>
      <c r="Q118" s="15">
        <f t="shared" si="11"/>
        <v>0.11153648325208604</v>
      </c>
    </row>
    <row r="119" spans="1:17">
      <c r="A119" s="13">
        <v>469</v>
      </c>
      <c r="B119" s="14">
        <v>21.66</v>
      </c>
      <c r="C119" s="15" t="s">
        <v>76</v>
      </c>
      <c r="F119" s="13">
        <v>1084</v>
      </c>
      <c r="G119" s="14">
        <v>7.994024553</v>
      </c>
      <c r="H119" s="14" t="s">
        <v>73</v>
      </c>
      <c r="I119" s="15" t="s">
        <v>74</v>
      </c>
      <c r="L119" s="13" t="str">
        <f t="shared" si="6"/>
        <v>23-K11847-000</v>
      </c>
      <c r="M119" s="14">
        <f t="shared" si="7"/>
        <v>1084</v>
      </c>
      <c r="N119" s="14">
        <f t="shared" si="8"/>
        <v>7.99</v>
      </c>
      <c r="O119" s="14" t="str">
        <f t="shared" si="9"/>
        <v>Ok</v>
      </c>
      <c r="P119" s="14" t="str">
        <f t="shared" si="10"/>
        <v>Ok</v>
      </c>
      <c r="Q119" s="15">
        <f t="shared" si="11"/>
        <v>5.0344516373664182E-2</v>
      </c>
    </row>
    <row r="120" spans="1:17">
      <c r="A120" s="13">
        <v>473</v>
      </c>
      <c r="B120" s="14">
        <v>18.23</v>
      </c>
      <c r="C120" s="15" t="s">
        <v>102</v>
      </c>
      <c r="F120" s="13">
        <v>1094</v>
      </c>
      <c r="G120" s="14">
        <v>4.4510955790000004</v>
      </c>
      <c r="H120" s="14" t="s">
        <v>66</v>
      </c>
      <c r="I120" s="15" t="s">
        <v>66</v>
      </c>
      <c r="L120" s="13" t="str">
        <f t="shared" si="6"/>
        <v>23-K11893-000</v>
      </c>
      <c r="M120" s="14">
        <f t="shared" si="7"/>
        <v>1094</v>
      </c>
      <c r="N120" s="14">
        <f t="shared" si="8"/>
        <v>4.45</v>
      </c>
      <c r="O120" s="14" t="str">
        <f t="shared" si="9"/>
        <v>Ok</v>
      </c>
      <c r="P120" s="14" t="str">
        <f t="shared" si="10"/>
        <v>Ok</v>
      </c>
      <c r="Q120" s="15">
        <f t="shared" si="11"/>
        <v>2.4613692978625548E-2</v>
      </c>
    </row>
    <row r="121" spans="1:17">
      <c r="A121" s="13">
        <v>476</v>
      </c>
      <c r="B121" s="14">
        <v>12.52</v>
      </c>
      <c r="C121" s="15" t="s">
        <v>104</v>
      </c>
      <c r="F121" s="13">
        <v>1097</v>
      </c>
      <c r="G121" s="14">
        <v>5.9207605059999997</v>
      </c>
      <c r="H121" s="14" t="s">
        <v>176</v>
      </c>
      <c r="I121" s="15" t="s">
        <v>176</v>
      </c>
      <c r="L121" s="13" t="str">
        <f t="shared" si="6"/>
        <v>23-K06362-000</v>
      </c>
      <c r="M121" s="14">
        <f t="shared" si="7"/>
        <v>1097</v>
      </c>
      <c r="N121" s="14">
        <f t="shared" si="8"/>
        <v>5.91</v>
      </c>
      <c r="O121" s="14" t="str">
        <f t="shared" si="9"/>
        <v>Ok</v>
      </c>
      <c r="P121" s="14" t="str">
        <f t="shared" si="10"/>
        <v>Ok</v>
      </c>
      <c r="Q121" s="15">
        <f t="shared" si="11"/>
        <v>0.18174195678232621</v>
      </c>
    </row>
    <row r="122" spans="1:17">
      <c r="A122" s="13">
        <v>480</v>
      </c>
      <c r="B122" s="14">
        <v>15.12</v>
      </c>
      <c r="C122" s="15" t="s">
        <v>113</v>
      </c>
      <c r="F122" s="13">
        <v>1104</v>
      </c>
      <c r="G122" s="14">
        <v>30.509426659999999</v>
      </c>
      <c r="H122" s="14" t="s">
        <v>177</v>
      </c>
      <c r="I122" s="15" t="s">
        <v>177</v>
      </c>
      <c r="L122" s="13" t="str">
        <f t="shared" si="6"/>
        <v>23-K05986-000</v>
      </c>
      <c r="M122" s="14">
        <f t="shared" si="7"/>
        <v>1104</v>
      </c>
      <c r="N122" s="14">
        <f t="shared" si="8"/>
        <v>30.48</v>
      </c>
      <c r="O122" s="14" t="str">
        <f t="shared" si="9"/>
        <v>Ok</v>
      </c>
      <c r="P122" s="14" t="str">
        <f t="shared" si="10"/>
        <v>Ok</v>
      </c>
      <c r="Q122" s="15">
        <f t="shared" si="11"/>
        <v>9.6451042256323435E-2</v>
      </c>
    </row>
    <row r="123" spans="1:17">
      <c r="A123" s="13">
        <v>482</v>
      </c>
      <c r="B123" s="14">
        <v>7</v>
      </c>
      <c r="C123" s="15" t="s">
        <v>106</v>
      </c>
      <c r="F123" s="13">
        <v>1111</v>
      </c>
      <c r="G123" s="14">
        <v>7.3788471710000003</v>
      </c>
      <c r="H123" s="14" t="s">
        <v>178</v>
      </c>
      <c r="I123" s="15" t="s">
        <v>179</v>
      </c>
      <c r="L123" s="13" t="str">
        <f t="shared" si="6"/>
        <v>23-K11903-000</v>
      </c>
      <c r="M123" s="14">
        <f t="shared" si="7"/>
        <v>1111</v>
      </c>
      <c r="N123" s="14">
        <f t="shared" si="8"/>
        <v>7.37</v>
      </c>
      <c r="O123" s="14" t="str">
        <f t="shared" si="9"/>
        <v>Ok</v>
      </c>
      <c r="P123" s="14" t="str">
        <f t="shared" si="10"/>
        <v>Ok</v>
      </c>
      <c r="Q123" s="15">
        <f t="shared" si="11"/>
        <v>0.11989909527833761</v>
      </c>
    </row>
    <row r="124" spans="1:17">
      <c r="A124" s="13">
        <v>487</v>
      </c>
      <c r="B124" s="14">
        <v>22.32</v>
      </c>
      <c r="C124" s="15" t="s">
        <v>163</v>
      </c>
      <c r="F124" s="13">
        <v>1113</v>
      </c>
      <c r="G124" s="14">
        <v>14.083338960000001</v>
      </c>
      <c r="H124" s="14" t="s">
        <v>180</v>
      </c>
      <c r="I124" s="15" t="s">
        <v>180</v>
      </c>
      <c r="L124" s="13" t="str">
        <f t="shared" si="6"/>
        <v>23-K05823-000</v>
      </c>
      <c r="M124" s="14">
        <f t="shared" si="7"/>
        <v>1113</v>
      </c>
      <c r="N124" s="14">
        <f t="shared" si="8"/>
        <v>14.069999999999901</v>
      </c>
      <c r="O124" s="14" t="str">
        <f t="shared" si="9"/>
        <v>Ok</v>
      </c>
      <c r="P124" s="14" t="str">
        <f t="shared" si="10"/>
        <v>Ok</v>
      </c>
      <c r="Q124" s="15">
        <f t="shared" si="11"/>
        <v>9.4714471035496045E-2</v>
      </c>
    </row>
    <row r="125" spans="1:17">
      <c r="A125" s="13">
        <v>498</v>
      </c>
      <c r="B125" s="14">
        <v>7.25</v>
      </c>
      <c r="C125" s="15" t="s">
        <v>31</v>
      </c>
      <c r="F125" s="13">
        <v>1146</v>
      </c>
      <c r="G125" s="14">
        <v>16.623669920000001</v>
      </c>
      <c r="H125" s="14" t="s">
        <v>181</v>
      </c>
      <c r="I125" s="15" t="s">
        <v>181</v>
      </c>
      <c r="L125" s="13" t="str">
        <f t="shared" si="6"/>
        <v>23-K11841-000</v>
      </c>
      <c r="M125" s="14">
        <f t="shared" si="7"/>
        <v>1146</v>
      </c>
      <c r="N125" s="14">
        <f t="shared" si="8"/>
        <v>16.61</v>
      </c>
      <c r="O125" s="14" t="str">
        <f t="shared" si="9"/>
        <v>Ok</v>
      </c>
      <c r="P125" s="14" t="str">
        <f t="shared" si="10"/>
        <v>Ok</v>
      </c>
      <c r="Q125" s="15">
        <f t="shared" si="11"/>
        <v>8.2231661635409001E-2</v>
      </c>
    </row>
    <row r="126" spans="1:17">
      <c r="A126" s="13">
        <v>500</v>
      </c>
      <c r="B126" s="14">
        <v>19.939999999999898</v>
      </c>
      <c r="C126" s="15" t="s">
        <v>182</v>
      </c>
      <c r="F126" s="13">
        <v>1159</v>
      </c>
      <c r="G126" s="14">
        <v>15.210374</v>
      </c>
      <c r="H126" s="14" t="s">
        <v>183</v>
      </c>
      <c r="I126" s="15" t="s">
        <v>106</v>
      </c>
      <c r="L126" s="13" t="str">
        <f t="shared" si="6"/>
        <v>23-K11888-000</v>
      </c>
      <c r="M126" s="14">
        <f t="shared" si="7"/>
        <v>1159</v>
      </c>
      <c r="N126" s="14">
        <f t="shared" si="8"/>
        <v>15.19</v>
      </c>
      <c r="O126" s="14" t="str">
        <f t="shared" si="9"/>
        <v>Ok</v>
      </c>
      <c r="P126" s="14" t="str">
        <f t="shared" si="10"/>
        <v>Ok</v>
      </c>
      <c r="Q126" s="15">
        <f t="shared" si="11"/>
        <v>0.13394805413726407</v>
      </c>
    </row>
    <row r="127" spans="1:17">
      <c r="A127" s="13">
        <v>501</v>
      </c>
      <c r="B127" s="14">
        <v>5.53</v>
      </c>
      <c r="C127" s="15" t="s">
        <v>184</v>
      </c>
      <c r="F127" s="13">
        <v>1182</v>
      </c>
      <c r="G127" s="14">
        <v>5.1455336889999996</v>
      </c>
      <c r="H127" s="14" t="s">
        <v>185</v>
      </c>
      <c r="I127" s="15" t="s">
        <v>185</v>
      </c>
      <c r="L127" s="13" t="str">
        <f t="shared" si="6"/>
        <v>23-K53735-000</v>
      </c>
      <c r="M127" s="14">
        <f t="shared" si="7"/>
        <v>1182</v>
      </c>
      <c r="N127" s="14">
        <f t="shared" si="8"/>
        <v>5.14</v>
      </c>
      <c r="O127" s="14" t="str">
        <f t="shared" si="9"/>
        <v>Ok</v>
      </c>
      <c r="P127" s="14" t="str">
        <f t="shared" si="10"/>
        <v>Ok</v>
      </c>
      <c r="Q127" s="15">
        <f t="shared" si="11"/>
        <v>0.10754353842497898</v>
      </c>
    </row>
    <row r="128" spans="1:17">
      <c r="A128" s="13">
        <v>509</v>
      </c>
      <c r="B128" s="14">
        <v>6.2</v>
      </c>
      <c r="C128" s="15" t="s">
        <v>14</v>
      </c>
      <c r="F128" s="13">
        <v>1187</v>
      </c>
      <c r="G128" s="14">
        <v>32.706110979999998</v>
      </c>
      <c r="H128" s="14" t="s">
        <v>186</v>
      </c>
      <c r="I128" s="15" t="s">
        <v>187</v>
      </c>
      <c r="L128" s="13" t="str">
        <f t="shared" si="6"/>
        <v>23-K11814-000</v>
      </c>
      <c r="M128" s="14">
        <f t="shared" si="7"/>
        <v>1187</v>
      </c>
      <c r="N128" s="14">
        <f t="shared" si="8"/>
        <v>32.669999999999902</v>
      </c>
      <c r="O128" s="14" t="str">
        <f t="shared" si="9"/>
        <v>Ok</v>
      </c>
      <c r="P128" s="14" t="str">
        <f t="shared" si="10"/>
        <v>Ok</v>
      </c>
      <c r="Q128" s="15">
        <f t="shared" si="11"/>
        <v>0.1104104979713979</v>
      </c>
    </row>
    <row r="129" spans="1:17">
      <c r="A129" s="13">
        <v>520</v>
      </c>
      <c r="B129" s="14">
        <v>7.7799999999999896</v>
      </c>
      <c r="C129" s="15" t="s">
        <v>107</v>
      </c>
      <c r="F129" s="13">
        <v>1206</v>
      </c>
      <c r="G129" s="14">
        <v>9.8339051649999991</v>
      </c>
      <c r="H129" s="14" t="s">
        <v>188</v>
      </c>
      <c r="I129" s="15" t="s">
        <v>188</v>
      </c>
      <c r="L129" s="13" t="str">
        <f t="shared" si="6"/>
        <v>23-K11910-000</v>
      </c>
      <c r="M129" s="14">
        <f t="shared" si="7"/>
        <v>1206</v>
      </c>
      <c r="N129" s="14">
        <f t="shared" si="8"/>
        <v>9.82</v>
      </c>
      <c r="O129" s="14" t="str">
        <f t="shared" si="9"/>
        <v>Ok</v>
      </c>
      <c r="P129" s="14" t="str">
        <f t="shared" si="10"/>
        <v>Ok</v>
      </c>
      <c r="Q129" s="15">
        <f t="shared" si="11"/>
        <v>0.14140023486792322</v>
      </c>
    </row>
    <row r="130" spans="1:17">
      <c r="A130" s="13">
        <v>522</v>
      </c>
      <c r="B130" s="14">
        <v>31.919999999999899</v>
      </c>
      <c r="C130" s="15" t="s">
        <v>189</v>
      </c>
      <c r="F130" s="13">
        <v>1207</v>
      </c>
      <c r="G130" s="14">
        <v>0.86149114299999996</v>
      </c>
      <c r="H130" s="14" t="s">
        <v>97</v>
      </c>
      <c r="I130" s="15" t="s">
        <v>97</v>
      </c>
      <c r="L130" s="13" t="str">
        <f t="shared" si="6"/>
        <v>23-K11928-000</v>
      </c>
      <c r="M130" s="14">
        <f t="shared" si="7"/>
        <v>1207</v>
      </c>
      <c r="N130" s="14">
        <f t="shared" si="8"/>
        <v>0.86</v>
      </c>
      <c r="O130" s="14" t="str">
        <f t="shared" si="9"/>
        <v>Ok</v>
      </c>
      <c r="P130" s="14" t="str">
        <f t="shared" si="10"/>
        <v>Ok</v>
      </c>
      <c r="Q130" s="15">
        <f t="shared" si="11"/>
        <v>0.1730886048122694</v>
      </c>
    </row>
    <row r="131" spans="1:17">
      <c r="A131" s="13">
        <v>524</v>
      </c>
      <c r="B131" s="14">
        <v>7.16</v>
      </c>
      <c r="C131" s="15" t="s">
        <v>108</v>
      </c>
      <c r="F131" s="13">
        <v>1216</v>
      </c>
      <c r="G131" s="14">
        <v>11.98539272</v>
      </c>
      <c r="H131" s="14" t="s">
        <v>165</v>
      </c>
      <c r="I131" s="15" t="s">
        <v>165</v>
      </c>
      <c r="L131" s="13" t="str">
        <f t="shared" ref="L131:L194" si="12">INDEX($A$3:$C$5412,MATCH((F131),$A$3:$A$5412,0),3)</f>
        <v>23-K05761-000</v>
      </c>
      <c r="M131" s="14">
        <f t="shared" ref="M131:M194" si="13">INDEX($A$3:$C$5412,MATCH((F131),$A$3:$A$5412,0),1)</f>
        <v>1216</v>
      </c>
      <c r="N131" s="14">
        <f t="shared" ref="N131:N194" si="14">INDEX($A$3:$C$5412,MATCH((F131),$A$3:$A$5412,0),2)</f>
        <v>11.969999999999899</v>
      </c>
      <c r="O131" s="14" t="str">
        <f t="shared" ref="O131:O194" si="15">IF(I131=L131,"Ok","NO")</f>
        <v>Ok</v>
      </c>
      <c r="P131" s="14" t="str">
        <f t="shared" ref="P131:P194" si="16">IF(F131=M131,"Ok","NO")</f>
        <v>Ok</v>
      </c>
      <c r="Q131" s="15">
        <f t="shared" ref="Q131:Q194" si="17">ABS((N131-G131)/G131)*100</f>
        <v>0.12842899986426748</v>
      </c>
    </row>
    <row r="132" spans="1:17">
      <c r="A132" s="13">
        <v>527</v>
      </c>
      <c r="B132" s="14">
        <v>25.42</v>
      </c>
      <c r="C132" s="15" t="s">
        <v>190</v>
      </c>
      <c r="F132" s="13">
        <v>1220</v>
      </c>
      <c r="G132" s="14">
        <v>1.313516006</v>
      </c>
      <c r="H132" s="14" t="s">
        <v>185</v>
      </c>
      <c r="I132" s="15" t="s">
        <v>185</v>
      </c>
      <c r="L132" s="13" t="str">
        <f t="shared" si="12"/>
        <v>23-K53735-000</v>
      </c>
      <c r="M132" s="14">
        <f t="shared" si="13"/>
        <v>1220</v>
      </c>
      <c r="N132" s="14">
        <f t="shared" si="14"/>
        <v>1.31</v>
      </c>
      <c r="O132" s="14" t="str">
        <f t="shared" si="15"/>
        <v>Ok</v>
      </c>
      <c r="P132" s="14" t="str">
        <f t="shared" si="16"/>
        <v>Ok</v>
      </c>
      <c r="Q132" s="15">
        <f t="shared" si="17"/>
        <v>0.26767896119568907</v>
      </c>
    </row>
    <row r="133" spans="1:17">
      <c r="A133" s="13">
        <v>529</v>
      </c>
      <c r="B133" s="14">
        <v>5.1100000000000003</v>
      </c>
      <c r="C133" s="15" t="s">
        <v>92</v>
      </c>
      <c r="F133" s="13">
        <v>1232</v>
      </c>
      <c r="G133" s="14">
        <v>8.0548481980000002</v>
      </c>
      <c r="H133" s="14" t="s">
        <v>95</v>
      </c>
      <c r="I133" s="15" t="s">
        <v>95</v>
      </c>
      <c r="L133" s="13" t="str">
        <f t="shared" si="12"/>
        <v>23-K06521-000</v>
      </c>
      <c r="M133" s="14">
        <f t="shared" si="13"/>
        <v>1232</v>
      </c>
      <c r="N133" s="14">
        <f t="shared" si="14"/>
        <v>8.0500000000000007</v>
      </c>
      <c r="O133" s="14" t="str">
        <f t="shared" si="15"/>
        <v>Ok</v>
      </c>
      <c r="P133" s="14" t="str">
        <f t="shared" si="16"/>
        <v>Ok</v>
      </c>
      <c r="Q133" s="15">
        <f t="shared" si="17"/>
        <v>6.018981215813933E-2</v>
      </c>
    </row>
    <row r="134" spans="1:17">
      <c r="A134" s="13">
        <v>533</v>
      </c>
      <c r="B134" s="14">
        <v>16.209999999999901</v>
      </c>
      <c r="C134" s="15" t="s">
        <v>162</v>
      </c>
      <c r="F134" s="13">
        <v>1241</v>
      </c>
      <c r="G134" s="14">
        <v>16.59983926</v>
      </c>
      <c r="H134" s="14" t="s">
        <v>144</v>
      </c>
      <c r="I134" s="15" t="s">
        <v>144</v>
      </c>
      <c r="L134" s="13" t="str">
        <f t="shared" si="12"/>
        <v>23-K11885-000</v>
      </c>
      <c r="M134" s="14">
        <f t="shared" si="13"/>
        <v>1241</v>
      </c>
      <c r="N134" s="14">
        <f t="shared" si="14"/>
        <v>16.579999999999998</v>
      </c>
      <c r="O134" s="14" t="str">
        <f t="shared" si="15"/>
        <v>Ok</v>
      </c>
      <c r="P134" s="14" t="str">
        <f t="shared" si="16"/>
        <v>Ok</v>
      </c>
      <c r="Q134" s="15">
        <f t="shared" si="17"/>
        <v>0.11951477173521285</v>
      </c>
    </row>
    <row r="135" spans="1:17">
      <c r="A135" s="13">
        <v>548</v>
      </c>
      <c r="B135" s="14">
        <v>5.29</v>
      </c>
      <c r="C135" s="15" t="s">
        <v>110</v>
      </c>
      <c r="F135" s="13">
        <v>1247</v>
      </c>
      <c r="G135" s="14">
        <v>11.260134470000001</v>
      </c>
      <c r="H135" s="14" t="s">
        <v>191</v>
      </c>
      <c r="I135" s="15" t="s">
        <v>191</v>
      </c>
      <c r="L135" s="13" t="str">
        <f t="shared" si="12"/>
        <v>23-K06390-000</v>
      </c>
      <c r="M135" s="14">
        <f t="shared" si="13"/>
        <v>1247</v>
      </c>
      <c r="N135" s="14">
        <f t="shared" si="14"/>
        <v>11.25</v>
      </c>
      <c r="O135" s="14" t="str">
        <f t="shared" si="15"/>
        <v>Ok</v>
      </c>
      <c r="P135" s="14" t="str">
        <f t="shared" si="16"/>
        <v>Ok</v>
      </c>
      <c r="Q135" s="15">
        <f t="shared" si="17"/>
        <v>9.0003099225870617E-2</v>
      </c>
    </row>
    <row r="136" spans="1:17">
      <c r="A136" s="13">
        <v>549</v>
      </c>
      <c r="B136" s="14">
        <v>18.98</v>
      </c>
      <c r="C136" s="15" t="s">
        <v>57</v>
      </c>
      <c r="F136" s="13">
        <v>1255</v>
      </c>
      <c r="G136" s="14">
        <v>5.8343645720000001</v>
      </c>
      <c r="H136" s="14" t="s">
        <v>143</v>
      </c>
      <c r="I136" s="15" t="s">
        <v>143</v>
      </c>
      <c r="L136" s="13" t="str">
        <f t="shared" si="12"/>
        <v>23-K05783-000</v>
      </c>
      <c r="M136" s="14">
        <f t="shared" si="13"/>
        <v>1255</v>
      </c>
      <c r="N136" s="14">
        <f t="shared" si="14"/>
        <v>5.83</v>
      </c>
      <c r="O136" s="14" t="str">
        <f t="shared" si="15"/>
        <v>Ok</v>
      </c>
      <c r="P136" s="14" t="str">
        <f t="shared" si="16"/>
        <v>Ok</v>
      </c>
      <c r="Q136" s="15">
        <f t="shared" si="17"/>
        <v>7.4808009443672913E-2</v>
      </c>
    </row>
    <row r="137" spans="1:17">
      <c r="A137" s="13">
        <v>555</v>
      </c>
      <c r="B137" s="14">
        <v>15.4</v>
      </c>
      <c r="C137" s="15" t="s">
        <v>112</v>
      </c>
      <c r="F137" s="13">
        <v>1273</v>
      </c>
      <c r="G137" s="14">
        <v>0.83048995999999997</v>
      </c>
      <c r="H137" s="14" t="s">
        <v>192</v>
      </c>
      <c r="I137" s="15" t="s">
        <v>192</v>
      </c>
      <c r="L137" s="13" t="str">
        <f t="shared" si="12"/>
        <v>23-K05957-000</v>
      </c>
      <c r="M137" s="14">
        <f t="shared" si="13"/>
        <v>1273</v>
      </c>
      <c r="N137" s="14">
        <f t="shared" si="14"/>
        <v>0.83</v>
      </c>
      <c r="O137" s="14" t="str">
        <f t="shared" si="15"/>
        <v>Ok</v>
      </c>
      <c r="P137" s="14" t="str">
        <f t="shared" si="16"/>
        <v>Ok</v>
      </c>
      <c r="Q137" s="15">
        <f t="shared" si="17"/>
        <v>5.8996498886032471E-2</v>
      </c>
    </row>
    <row r="138" spans="1:17">
      <c r="A138" s="13">
        <v>559</v>
      </c>
      <c r="B138" s="14">
        <v>10.229999999999899</v>
      </c>
      <c r="C138" s="15" t="s">
        <v>113</v>
      </c>
      <c r="F138" s="13">
        <v>1301</v>
      </c>
      <c r="G138" s="14">
        <v>2.2431483939999999</v>
      </c>
      <c r="H138" s="14" t="s">
        <v>193</v>
      </c>
      <c r="I138" s="15" t="s">
        <v>193</v>
      </c>
      <c r="L138" s="13" t="str">
        <f t="shared" si="12"/>
        <v>23-K12065-000</v>
      </c>
      <c r="M138" s="14">
        <f t="shared" si="13"/>
        <v>1301</v>
      </c>
      <c r="N138" s="14">
        <f t="shared" si="14"/>
        <v>2.23999999999999</v>
      </c>
      <c r="O138" s="14" t="str">
        <f t="shared" si="15"/>
        <v>Ok</v>
      </c>
      <c r="P138" s="14" t="str">
        <f t="shared" si="16"/>
        <v>Ok</v>
      </c>
      <c r="Q138" s="15">
        <f t="shared" si="17"/>
        <v>0.14035602853699922</v>
      </c>
    </row>
    <row r="139" spans="1:17">
      <c r="A139" s="13">
        <v>561</v>
      </c>
      <c r="B139" s="14">
        <v>16.489999999999998</v>
      </c>
      <c r="C139" s="15" t="s">
        <v>115</v>
      </c>
      <c r="F139" s="13">
        <v>1337</v>
      </c>
      <c r="G139" s="14">
        <v>7.0507203399999998</v>
      </c>
      <c r="H139" s="14" t="s">
        <v>194</v>
      </c>
      <c r="I139" s="15" t="s">
        <v>194</v>
      </c>
      <c r="L139" s="13" t="str">
        <f t="shared" si="12"/>
        <v>23-K06346-000</v>
      </c>
      <c r="M139" s="14">
        <f t="shared" si="13"/>
        <v>1337</v>
      </c>
      <c r="N139" s="14">
        <f t="shared" si="14"/>
        <v>7.04</v>
      </c>
      <c r="O139" s="14" t="str">
        <f t="shared" si="15"/>
        <v>Ok</v>
      </c>
      <c r="P139" s="14" t="str">
        <f t="shared" si="16"/>
        <v>Ok</v>
      </c>
      <c r="Q139" s="15">
        <f t="shared" si="17"/>
        <v>0.15204602484630347</v>
      </c>
    </row>
    <row r="140" spans="1:17">
      <c r="A140" s="13">
        <v>563</v>
      </c>
      <c r="B140" s="14">
        <v>8.7100000000000009</v>
      </c>
      <c r="C140" s="15" t="s">
        <v>31</v>
      </c>
      <c r="F140" s="13">
        <v>1350</v>
      </c>
      <c r="G140" s="14">
        <v>20.601584979999998</v>
      </c>
      <c r="H140" s="14" t="s">
        <v>122</v>
      </c>
      <c r="I140" s="15" t="s">
        <v>122</v>
      </c>
      <c r="L140" s="13" t="str">
        <f t="shared" si="12"/>
        <v>23-K15105-000</v>
      </c>
      <c r="M140" s="14">
        <f t="shared" si="13"/>
        <v>1350</v>
      </c>
      <c r="N140" s="14">
        <f t="shared" si="14"/>
        <v>20.58</v>
      </c>
      <c r="O140" s="14" t="str">
        <f t="shared" si="15"/>
        <v>Ok</v>
      </c>
      <c r="P140" s="14" t="str">
        <f t="shared" si="16"/>
        <v>Ok</v>
      </c>
      <c r="Q140" s="15">
        <f t="shared" si="17"/>
        <v>0.10477339496429411</v>
      </c>
    </row>
    <row r="141" spans="1:17">
      <c r="A141" s="13">
        <v>566</v>
      </c>
      <c r="B141" s="14">
        <v>8.7799999999999994</v>
      </c>
      <c r="C141" s="15" t="s">
        <v>41</v>
      </c>
      <c r="F141" s="13">
        <v>1362</v>
      </c>
      <c r="G141" s="14">
        <v>4.4150766519999998</v>
      </c>
      <c r="H141" s="14" t="s">
        <v>195</v>
      </c>
      <c r="I141" s="15" t="s">
        <v>195</v>
      </c>
      <c r="L141" s="13" t="str">
        <f t="shared" si="12"/>
        <v>23-K05908-000</v>
      </c>
      <c r="M141" s="14">
        <f t="shared" si="13"/>
        <v>1362</v>
      </c>
      <c r="N141" s="14">
        <f t="shared" si="14"/>
        <v>4.41</v>
      </c>
      <c r="O141" s="14" t="str">
        <f t="shared" si="15"/>
        <v>Ok</v>
      </c>
      <c r="P141" s="14" t="str">
        <f t="shared" si="16"/>
        <v>Ok</v>
      </c>
      <c r="Q141" s="15">
        <f t="shared" si="17"/>
        <v>0.1149844589379878</v>
      </c>
    </row>
    <row r="142" spans="1:17">
      <c r="A142" s="13">
        <v>575</v>
      </c>
      <c r="B142" s="14">
        <v>14.38</v>
      </c>
      <c r="C142" s="15" t="s">
        <v>196</v>
      </c>
      <c r="F142" s="13">
        <v>1364</v>
      </c>
      <c r="G142" s="14">
        <v>5.2119928580000003</v>
      </c>
      <c r="H142" s="14" t="s">
        <v>197</v>
      </c>
      <c r="I142" s="15" t="s">
        <v>198</v>
      </c>
      <c r="L142" s="13" t="str">
        <f t="shared" si="12"/>
        <v>23-K11788-000</v>
      </c>
      <c r="M142" s="14">
        <f t="shared" si="13"/>
        <v>1364</v>
      </c>
      <c r="N142" s="14">
        <f t="shared" si="14"/>
        <v>5.21</v>
      </c>
      <c r="O142" s="14" t="str">
        <f t="shared" si="15"/>
        <v>Ok</v>
      </c>
      <c r="P142" s="14" t="str">
        <f t="shared" si="16"/>
        <v>Ok</v>
      </c>
      <c r="Q142" s="15">
        <f t="shared" si="17"/>
        <v>3.8236007882119297E-2</v>
      </c>
    </row>
    <row r="143" spans="1:17">
      <c r="A143" s="13">
        <v>579</v>
      </c>
      <c r="B143" s="14">
        <v>34.36</v>
      </c>
      <c r="C143" s="15" t="s">
        <v>42</v>
      </c>
      <c r="F143" s="13">
        <v>1369</v>
      </c>
      <c r="G143" s="14">
        <v>1.4528280600000001</v>
      </c>
      <c r="H143" s="14" t="s">
        <v>97</v>
      </c>
      <c r="I143" s="15" t="s">
        <v>97</v>
      </c>
      <c r="L143" s="13" t="str">
        <f t="shared" si="12"/>
        <v>23-K11928-000</v>
      </c>
      <c r="M143" s="14">
        <f t="shared" si="13"/>
        <v>1369</v>
      </c>
      <c r="N143" s="14">
        <f t="shared" si="14"/>
        <v>1.45</v>
      </c>
      <c r="O143" s="14" t="str">
        <f t="shared" si="15"/>
        <v>Ok</v>
      </c>
      <c r="P143" s="14" t="str">
        <f t="shared" si="16"/>
        <v>Ok</v>
      </c>
      <c r="Q143" s="15">
        <f t="shared" si="17"/>
        <v>0.19465896053798218</v>
      </c>
    </row>
    <row r="144" spans="1:17">
      <c r="A144" s="13">
        <v>582</v>
      </c>
      <c r="B144" s="14">
        <v>12.59</v>
      </c>
      <c r="C144" s="15" t="s">
        <v>102</v>
      </c>
      <c r="F144" s="13">
        <v>1373</v>
      </c>
      <c r="G144" s="14">
        <v>3.6409602529999998</v>
      </c>
      <c r="H144" s="14" t="s">
        <v>97</v>
      </c>
      <c r="I144" s="15" t="s">
        <v>97</v>
      </c>
      <c r="L144" s="13" t="str">
        <f t="shared" si="12"/>
        <v>23-K11928-000</v>
      </c>
      <c r="M144" s="14">
        <f t="shared" si="13"/>
        <v>1373</v>
      </c>
      <c r="N144" s="14">
        <f t="shared" si="14"/>
        <v>3.64</v>
      </c>
      <c r="O144" s="14" t="str">
        <f t="shared" si="15"/>
        <v>Ok</v>
      </c>
      <c r="P144" s="14" t="str">
        <f t="shared" si="16"/>
        <v>Ok</v>
      </c>
      <c r="Q144" s="15">
        <f t="shared" si="17"/>
        <v>2.6373619410112497E-2</v>
      </c>
    </row>
    <row r="145" spans="1:17">
      <c r="A145" s="13">
        <v>583</v>
      </c>
      <c r="B145" s="14">
        <v>11.549999999999899</v>
      </c>
      <c r="C145" s="15" t="s">
        <v>199</v>
      </c>
      <c r="F145" s="13">
        <v>1385</v>
      </c>
      <c r="G145" s="14">
        <v>1.963223991</v>
      </c>
      <c r="H145" s="14" t="s">
        <v>55</v>
      </c>
      <c r="I145" s="15" t="s">
        <v>56</v>
      </c>
      <c r="L145" s="13" t="str">
        <f t="shared" si="12"/>
        <v>23-K11829-000</v>
      </c>
      <c r="M145" s="14">
        <f t="shared" si="13"/>
        <v>1385</v>
      </c>
      <c r="N145" s="14">
        <f t="shared" si="14"/>
        <v>1.96</v>
      </c>
      <c r="O145" s="14" t="str">
        <f t="shared" si="15"/>
        <v>Ok</v>
      </c>
      <c r="P145" s="14" t="str">
        <f t="shared" si="16"/>
        <v>Ok</v>
      </c>
      <c r="Q145" s="15">
        <f t="shared" si="17"/>
        <v>0.16421921363938941</v>
      </c>
    </row>
    <row r="146" spans="1:17">
      <c r="A146" s="13">
        <v>585</v>
      </c>
      <c r="B146" s="14">
        <v>20.71</v>
      </c>
      <c r="C146" s="15" t="s">
        <v>117</v>
      </c>
      <c r="F146" s="13">
        <v>1394</v>
      </c>
      <c r="G146" s="14">
        <v>21.753718020000001</v>
      </c>
      <c r="H146" s="14" t="s">
        <v>200</v>
      </c>
      <c r="I146" s="15" t="s">
        <v>201</v>
      </c>
      <c r="L146" s="13" t="str">
        <f t="shared" si="12"/>
        <v>23-K11821-000</v>
      </c>
      <c r="M146" s="14">
        <f t="shared" si="13"/>
        <v>1394</v>
      </c>
      <c r="N146" s="14">
        <f t="shared" si="14"/>
        <v>21.73</v>
      </c>
      <c r="O146" s="14" t="str">
        <f t="shared" si="15"/>
        <v>Ok</v>
      </c>
      <c r="P146" s="14" t="str">
        <f t="shared" si="16"/>
        <v>Ok</v>
      </c>
      <c r="Q146" s="15">
        <f t="shared" si="17"/>
        <v>0.10902972989810064</v>
      </c>
    </row>
    <row r="147" spans="1:17">
      <c r="A147" s="13">
        <v>586</v>
      </c>
      <c r="B147" s="14">
        <v>22.83</v>
      </c>
      <c r="C147" s="15" t="s">
        <v>112</v>
      </c>
      <c r="F147" s="13">
        <v>1403</v>
      </c>
      <c r="G147" s="14">
        <v>6.2314191799999996</v>
      </c>
      <c r="H147" s="14" t="s">
        <v>202</v>
      </c>
      <c r="I147" s="15" t="s">
        <v>202</v>
      </c>
      <c r="L147" s="13" t="str">
        <f t="shared" si="12"/>
        <v>23-K06351-000</v>
      </c>
      <c r="M147" s="14">
        <f t="shared" si="13"/>
        <v>1403</v>
      </c>
      <c r="N147" s="14">
        <f t="shared" si="14"/>
        <v>6.22</v>
      </c>
      <c r="O147" s="14" t="str">
        <f t="shared" si="15"/>
        <v>Ok</v>
      </c>
      <c r="P147" s="14" t="str">
        <f t="shared" si="16"/>
        <v>Ok</v>
      </c>
      <c r="Q147" s="15">
        <f t="shared" si="17"/>
        <v>0.18325167462093062</v>
      </c>
    </row>
    <row r="148" spans="1:17">
      <c r="A148" s="13">
        <v>594</v>
      </c>
      <c r="B148" s="14">
        <v>30.32</v>
      </c>
      <c r="C148" s="15" t="s">
        <v>72</v>
      </c>
      <c r="F148" s="13">
        <v>1407</v>
      </c>
      <c r="G148" s="14">
        <v>6.3785028009999998</v>
      </c>
      <c r="H148" s="14" t="s">
        <v>203</v>
      </c>
      <c r="I148" s="15" t="s">
        <v>92</v>
      </c>
      <c r="L148" s="13" t="str">
        <f t="shared" si="12"/>
        <v>23-K11933-000</v>
      </c>
      <c r="M148" s="14">
        <f t="shared" si="13"/>
        <v>1407</v>
      </c>
      <c r="N148" s="14">
        <f t="shared" si="14"/>
        <v>6.37</v>
      </c>
      <c r="O148" s="14" t="str">
        <f t="shared" si="15"/>
        <v>Ok</v>
      </c>
      <c r="P148" s="14" t="str">
        <f t="shared" si="16"/>
        <v>Ok</v>
      </c>
      <c r="Q148" s="15">
        <f t="shared" si="17"/>
        <v>0.13330402549429987</v>
      </c>
    </row>
    <row r="149" spans="1:17">
      <c r="A149" s="13">
        <v>599</v>
      </c>
      <c r="B149" s="14">
        <v>34.89</v>
      </c>
      <c r="C149" s="15" t="s">
        <v>118</v>
      </c>
      <c r="F149" s="13">
        <v>1408</v>
      </c>
      <c r="G149" s="14">
        <v>18.095307810000001</v>
      </c>
      <c r="H149" s="14" t="s">
        <v>204</v>
      </c>
      <c r="I149" s="15" t="s">
        <v>204</v>
      </c>
      <c r="L149" s="13" t="str">
        <f t="shared" si="12"/>
        <v>23-K06363-000</v>
      </c>
      <c r="M149" s="14">
        <f t="shared" si="13"/>
        <v>1408</v>
      </c>
      <c r="N149" s="14">
        <f t="shared" si="14"/>
        <v>18.079999999999998</v>
      </c>
      <c r="O149" s="14" t="str">
        <f t="shared" si="15"/>
        <v>Ok</v>
      </c>
      <c r="P149" s="14" t="str">
        <f t="shared" si="16"/>
        <v>Ok</v>
      </c>
      <c r="Q149" s="15">
        <f t="shared" si="17"/>
        <v>8.4595466187889226E-2</v>
      </c>
    </row>
    <row r="150" spans="1:17">
      <c r="A150" s="13">
        <v>600</v>
      </c>
      <c r="B150" s="14">
        <v>24.11</v>
      </c>
      <c r="C150" s="15" t="s">
        <v>162</v>
      </c>
      <c r="F150" s="13">
        <v>1439</v>
      </c>
      <c r="G150" s="14">
        <v>22.244092989999999</v>
      </c>
      <c r="H150" s="14" t="s">
        <v>205</v>
      </c>
      <c r="I150" s="15" t="s">
        <v>205</v>
      </c>
      <c r="L150" s="13" t="str">
        <f t="shared" si="12"/>
        <v>23-K06416-000</v>
      </c>
      <c r="M150" s="14">
        <f t="shared" si="13"/>
        <v>1439</v>
      </c>
      <c r="N150" s="14">
        <f t="shared" si="14"/>
        <v>22.22</v>
      </c>
      <c r="O150" s="14" t="str">
        <f t="shared" si="15"/>
        <v>Ok</v>
      </c>
      <c r="P150" s="14" t="str">
        <f t="shared" si="16"/>
        <v>Ok</v>
      </c>
      <c r="Q150" s="15">
        <f t="shared" si="17"/>
        <v>0.10831185614459959</v>
      </c>
    </row>
    <row r="151" spans="1:17">
      <c r="A151" s="13">
        <v>602</v>
      </c>
      <c r="B151" s="14">
        <v>26.349999999999898</v>
      </c>
      <c r="C151" s="15" t="s">
        <v>206</v>
      </c>
      <c r="F151" s="13">
        <v>1440</v>
      </c>
      <c r="G151" s="14">
        <v>22.224217280000001</v>
      </c>
      <c r="H151" s="14" t="s">
        <v>207</v>
      </c>
      <c r="I151" s="15" t="s">
        <v>207</v>
      </c>
      <c r="L151" s="13" t="str">
        <f t="shared" si="12"/>
        <v>23-K05981-000</v>
      </c>
      <c r="M151" s="14">
        <f t="shared" si="13"/>
        <v>1440</v>
      </c>
      <c r="N151" s="14">
        <f t="shared" si="14"/>
        <v>22.2</v>
      </c>
      <c r="O151" s="14" t="str">
        <f t="shared" si="15"/>
        <v>Ok</v>
      </c>
      <c r="P151" s="14" t="str">
        <f t="shared" si="16"/>
        <v>Ok</v>
      </c>
      <c r="Q151" s="15">
        <f t="shared" si="17"/>
        <v>0.10896797711654664</v>
      </c>
    </row>
    <row r="152" spans="1:17">
      <c r="A152" s="13">
        <v>607</v>
      </c>
      <c r="B152" s="14">
        <v>17.75</v>
      </c>
      <c r="C152" s="15" t="s">
        <v>208</v>
      </c>
      <c r="F152" s="13">
        <v>1452</v>
      </c>
      <c r="G152" s="14">
        <v>14.138471579999999</v>
      </c>
      <c r="H152" s="14" t="s">
        <v>209</v>
      </c>
      <c r="I152" s="15" t="s">
        <v>209</v>
      </c>
      <c r="L152" s="13" t="str">
        <f t="shared" si="12"/>
        <v>23-K06349-000</v>
      </c>
      <c r="M152" s="14">
        <f t="shared" si="13"/>
        <v>1452</v>
      </c>
      <c r="N152" s="14">
        <f t="shared" si="14"/>
        <v>14.12</v>
      </c>
      <c r="O152" s="14" t="str">
        <f t="shared" si="15"/>
        <v>Ok</v>
      </c>
      <c r="P152" s="14" t="str">
        <f t="shared" si="16"/>
        <v>Ok</v>
      </c>
      <c r="Q152" s="15">
        <f t="shared" si="17"/>
        <v>0.13064764388061198</v>
      </c>
    </row>
    <row r="153" spans="1:17">
      <c r="A153" s="13">
        <v>608</v>
      </c>
      <c r="B153" s="14">
        <v>0.43</v>
      </c>
      <c r="C153" s="15" t="s">
        <v>119</v>
      </c>
      <c r="F153" s="13">
        <v>1453</v>
      </c>
      <c r="G153" s="14">
        <v>6.8443908489999998</v>
      </c>
      <c r="H153" s="14" t="s">
        <v>31</v>
      </c>
      <c r="I153" s="15" t="s">
        <v>31</v>
      </c>
      <c r="L153" s="13" t="str">
        <f t="shared" si="12"/>
        <v>23-K11896-000</v>
      </c>
      <c r="M153" s="14">
        <f t="shared" si="13"/>
        <v>1453</v>
      </c>
      <c r="N153" s="14">
        <f t="shared" si="14"/>
        <v>6.84</v>
      </c>
      <c r="O153" s="14" t="str">
        <f t="shared" si="15"/>
        <v>Ok</v>
      </c>
      <c r="P153" s="14" t="str">
        <f t="shared" si="16"/>
        <v>Ok</v>
      </c>
      <c r="Q153" s="15">
        <f t="shared" si="17"/>
        <v>6.4152516956881553E-2</v>
      </c>
    </row>
    <row r="154" spans="1:17">
      <c r="A154" s="13">
        <v>614</v>
      </c>
      <c r="B154" s="14">
        <v>18.63</v>
      </c>
      <c r="C154" s="15" t="s">
        <v>210</v>
      </c>
      <c r="F154" s="13">
        <v>1467</v>
      </c>
      <c r="G154" s="14">
        <v>21.799013380000002</v>
      </c>
      <c r="H154" s="14" t="s">
        <v>211</v>
      </c>
      <c r="I154" s="15" t="s">
        <v>22</v>
      </c>
      <c r="L154" s="13" t="str">
        <f t="shared" si="12"/>
        <v>23-K50272-000</v>
      </c>
      <c r="M154" s="14">
        <f t="shared" si="13"/>
        <v>1467</v>
      </c>
      <c r="N154" s="14">
        <f t="shared" si="14"/>
        <v>21.77</v>
      </c>
      <c r="O154" s="14" t="str">
        <f t="shared" si="15"/>
        <v>Ok</v>
      </c>
      <c r="P154" s="14" t="str">
        <f t="shared" si="16"/>
        <v>Ok</v>
      </c>
      <c r="Q154" s="15">
        <f t="shared" si="17"/>
        <v>0.1330949226657252</v>
      </c>
    </row>
    <row r="155" spans="1:17">
      <c r="A155" s="13">
        <v>615</v>
      </c>
      <c r="B155" s="14">
        <v>30.62</v>
      </c>
      <c r="C155" s="15" t="s">
        <v>212</v>
      </c>
      <c r="F155" s="13">
        <v>1481</v>
      </c>
      <c r="G155" s="14">
        <v>13.17157398</v>
      </c>
      <c r="H155" s="14" t="s">
        <v>213</v>
      </c>
      <c r="I155" s="15" t="s">
        <v>198</v>
      </c>
      <c r="L155" s="13" t="str">
        <f t="shared" si="12"/>
        <v>23-K11788-000</v>
      </c>
      <c r="M155" s="14">
        <f t="shared" si="13"/>
        <v>1481</v>
      </c>
      <c r="N155" s="14">
        <f t="shared" si="14"/>
        <v>13.16</v>
      </c>
      <c r="O155" s="14" t="str">
        <f t="shared" si="15"/>
        <v>Ok</v>
      </c>
      <c r="P155" s="14" t="str">
        <f t="shared" si="16"/>
        <v>Ok</v>
      </c>
      <c r="Q155" s="15">
        <f t="shared" si="17"/>
        <v>8.787089544175837E-2</v>
      </c>
    </row>
    <row r="156" spans="1:17">
      <c r="A156" s="13">
        <v>639</v>
      </c>
      <c r="B156" s="14">
        <v>12.53</v>
      </c>
      <c r="C156" s="15" t="s">
        <v>120</v>
      </c>
      <c r="F156" s="13">
        <v>1484</v>
      </c>
      <c r="G156" s="14">
        <v>10.822600270000001</v>
      </c>
      <c r="H156" s="14" t="s">
        <v>214</v>
      </c>
      <c r="I156" s="15" t="s">
        <v>214</v>
      </c>
      <c r="L156" s="13" t="str">
        <f t="shared" si="12"/>
        <v>23-K05879-000</v>
      </c>
      <c r="M156" s="14">
        <f t="shared" si="13"/>
        <v>1484</v>
      </c>
      <c r="N156" s="14">
        <f t="shared" si="14"/>
        <v>10.81</v>
      </c>
      <c r="O156" s="14" t="str">
        <f t="shared" si="15"/>
        <v>Ok</v>
      </c>
      <c r="P156" s="14" t="str">
        <f t="shared" si="16"/>
        <v>Ok</v>
      </c>
      <c r="Q156" s="15">
        <f t="shared" si="17"/>
        <v>0.11642553254902835</v>
      </c>
    </row>
    <row r="157" spans="1:17">
      <c r="A157" s="13">
        <v>640</v>
      </c>
      <c r="B157" s="14">
        <v>13.58</v>
      </c>
      <c r="C157" s="15" t="s">
        <v>57</v>
      </c>
      <c r="F157" s="13">
        <v>1487</v>
      </c>
      <c r="G157" s="14">
        <v>16.968557539999999</v>
      </c>
      <c r="H157" s="14" t="s">
        <v>59</v>
      </c>
      <c r="I157" s="15" t="s">
        <v>59</v>
      </c>
      <c r="L157" s="13" t="str">
        <f t="shared" si="12"/>
        <v>23-K05853-000</v>
      </c>
      <c r="M157" s="14">
        <f t="shared" si="13"/>
        <v>1487</v>
      </c>
      <c r="N157" s="14">
        <f t="shared" si="14"/>
        <v>16.95</v>
      </c>
      <c r="O157" s="14" t="str">
        <f t="shared" si="15"/>
        <v>Ok</v>
      </c>
      <c r="P157" s="14" t="str">
        <f t="shared" si="16"/>
        <v>Ok</v>
      </c>
      <c r="Q157" s="15">
        <f t="shared" si="17"/>
        <v>0.10936427540322183</v>
      </c>
    </row>
    <row r="158" spans="1:17">
      <c r="A158" s="13">
        <v>645</v>
      </c>
      <c r="B158" s="14">
        <v>17.86</v>
      </c>
      <c r="C158" s="15" t="s">
        <v>215</v>
      </c>
      <c r="F158" s="13">
        <v>1495</v>
      </c>
      <c r="G158" s="14">
        <v>18.367291359999999</v>
      </c>
      <c r="H158" s="14" t="s">
        <v>183</v>
      </c>
      <c r="I158" s="15" t="s">
        <v>106</v>
      </c>
      <c r="L158" s="13" t="str">
        <f t="shared" si="12"/>
        <v>23-K11888-000</v>
      </c>
      <c r="M158" s="14">
        <f t="shared" si="13"/>
        <v>1495</v>
      </c>
      <c r="N158" s="14">
        <f t="shared" si="14"/>
        <v>18.350000000000001</v>
      </c>
      <c r="O158" s="14" t="str">
        <f t="shared" si="15"/>
        <v>Ok</v>
      </c>
      <c r="P158" s="14" t="str">
        <f t="shared" si="16"/>
        <v>Ok</v>
      </c>
      <c r="Q158" s="15">
        <f t="shared" si="17"/>
        <v>9.4142133758790561E-2</v>
      </c>
    </row>
    <row r="159" spans="1:17">
      <c r="A159" s="13">
        <v>661</v>
      </c>
      <c r="B159" s="14">
        <v>21.9</v>
      </c>
      <c r="C159" s="15" t="s">
        <v>50</v>
      </c>
      <c r="F159" s="13">
        <v>1503</v>
      </c>
      <c r="G159" s="14">
        <v>2.9357300679999998</v>
      </c>
      <c r="H159" s="14" t="s">
        <v>185</v>
      </c>
      <c r="I159" s="15" t="s">
        <v>185</v>
      </c>
      <c r="L159" s="13" t="str">
        <f t="shared" si="12"/>
        <v>23-K53735-000</v>
      </c>
      <c r="M159" s="14">
        <f t="shared" si="13"/>
        <v>1503</v>
      </c>
      <c r="N159" s="14">
        <f t="shared" si="14"/>
        <v>2.9299999999999899</v>
      </c>
      <c r="O159" s="14" t="str">
        <f t="shared" si="15"/>
        <v>Ok</v>
      </c>
      <c r="P159" s="14" t="str">
        <f t="shared" si="16"/>
        <v>Ok</v>
      </c>
      <c r="Q159" s="15">
        <f t="shared" si="17"/>
        <v>0.19518374875362887</v>
      </c>
    </row>
    <row r="160" spans="1:17">
      <c r="A160" s="13">
        <v>663</v>
      </c>
      <c r="B160" s="14">
        <v>19.029999999999902</v>
      </c>
      <c r="C160" s="15" t="s">
        <v>216</v>
      </c>
      <c r="F160" s="13">
        <v>1507</v>
      </c>
      <c r="G160" s="14">
        <v>7.511637769</v>
      </c>
      <c r="H160" s="14" t="s">
        <v>185</v>
      </c>
      <c r="I160" s="15" t="s">
        <v>185</v>
      </c>
      <c r="L160" s="13" t="str">
        <f t="shared" si="12"/>
        <v>23-K53735-000</v>
      </c>
      <c r="M160" s="14">
        <f t="shared" si="13"/>
        <v>1507</v>
      </c>
      <c r="N160" s="14">
        <f t="shared" si="14"/>
        <v>7.5</v>
      </c>
      <c r="O160" s="14" t="str">
        <f t="shared" si="15"/>
        <v>Ok</v>
      </c>
      <c r="P160" s="14" t="str">
        <f t="shared" si="16"/>
        <v>Ok</v>
      </c>
      <c r="Q160" s="15">
        <f t="shared" si="17"/>
        <v>0.15492984829524492</v>
      </c>
    </row>
    <row r="161" spans="1:17">
      <c r="A161" s="13">
        <v>665</v>
      </c>
      <c r="B161" s="14">
        <v>14.51</v>
      </c>
      <c r="C161" s="15" t="s">
        <v>217</v>
      </c>
      <c r="F161" s="13">
        <v>1512</v>
      </c>
      <c r="G161" s="14">
        <v>8.5832349150000002</v>
      </c>
      <c r="H161" s="14" t="s">
        <v>36</v>
      </c>
      <c r="I161" s="15" t="s">
        <v>36</v>
      </c>
      <c r="L161" s="13" t="str">
        <f t="shared" si="12"/>
        <v>23-K15102-100</v>
      </c>
      <c r="M161" s="14">
        <f t="shared" si="13"/>
        <v>1512</v>
      </c>
      <c r="N161" s="14">
        <f t="shared" si="14"/>
        <v>8.57</v>
      </c>
      <c r="O161" s="14" t="str">
        <f t="shared" si="15"/>
        <v>Ok</v>
      </c>
      <c r="P161" s="14" t="str">
        <f t="shared" si="16"/>
        <v>Ok</v>
      </c>
      <c r="Q161" s="15">
        <f t="shared" si="17"/>
        <v>0.15419495249827911</v>
      </c>
    </row>
    <row r="162" spans="1:17">
      <c r="A162" s="13">
        <v>668</v>
      </c>
      <c r="B162" s="14">
        <v>34.54</v>
      </c>
      <c r="C162" s="15" t="s">
        <v>77</v>
      </c>
      <c r="F162" s="13">
        <v>1514</v>
      </c>
      <c r="G162" s="14">
        <v>8.5085875219999991</v>
      </c>
      <c r="H162" s="14" t="s">
        <v>70</v>
      </c>
      <c r="I162" s="15" t="s">
        <v>70</v>
      </c>
      <c r="L162" s="13" t="str">
        <f t="shared" si="12"/>
        <v>23-K05971-000</v>
      </c>
      <c r="M162" s="14">
        <f t="shared" si="13"/>
        <v>1514</v>
      </c>
      <c r="N162" s="14">
        <f t="shared" si="14"/>
        <v>8.5</v>
      </c>
      <c r="O162" s="14" t="str">
        <f t="shared" si="15"/>
        <v>Ok</v>
      </c>
      <c r="P162" s="14" t="str">
        <f t="shared" si="16"/>
        <v>Ok</v>
      </c>
      <c r="Q162" s="15">
        <f t="shared" si="17"/>
        <v>0.10092770366168335</v>
      </c>
    </row>
    <row r="163" spans="1:17">
      <c r="A163" s="13">
        <v>670</v>
      </c>
      <c r="B163" s="14">
        <v>22.939999999999898</v>
      </c>
      <c r="C163" s="15" t="s">
        <v>218</v>
      </c>
      <c r="F163" s="13">
        <v>1520</v>
      </c>
      <c r="G163" s="14">
        <v>7.9152634480000001</v>
      </c>
      <c r="H163" s="14" t="s">
        <v>46</v>
      </c>
      <c r="I163" s="15" t="s">
        <v>47</v>
      </c>
      <c r="L163" s="13" t="str">
        <f t="shared" si="12"/>
        <v>23-K11912-000</v>
      </c>
      <c r="M163" s="14">
        <f t="shared" si="13"/>
        <v>1520</v>
      </c>
      <c r="N163" s="14">
        <f t="shared" si="14"/>
        <v>7.91</v>
      </c>
      <c r="O163" s="14" t="str">
        <f t="shared" si="15"/>
        <v>Ok</v>
      </c>
      <c r="P163" s="14" t="str">
        <f t="shared" si="16"/>
        <v>Ok</v>
      </c>
      <c r="Q163" s="15">
        <f t="shared" si="17"/>
        <v>6.6497445531392294E-2</v>
      </c>
    </row>
    <row r="164" spans="1:17">
      <c r="A164" s="13">
        <v>671</v>
      </c>
      <c r="B164" s="14">
        <v>14.36</v>
      </c>
      <c r="C164" s="15" t="s">
        <v>121</v>
      </c>
      <c r="F164" s="13">
        <v>1538</v>
      </c>
      <c r="G164" s="14">
        <v>5.7486209280000002</v>
      </c>
      <c r="H164" s="14" t="s">
        <v>219</v>
      </c>
      <c r="I164" s="15" t="s">
        <v>219</v>
      </c>
      <c r="L164" s="13" t="str">
        <f t="shared" si="12"/>
        <v>23-K05634-000</v>
      </c>
      <c r="M164" s="14">
        <f t="shared" si="13"/>
        <v>1538</v>
      </c>
      <c r="N164" s="14">
        <f t="shared" si="14"/>
        <v>5.74</v>
      </c>
      <c r="O164" s="14" t="str">
        <f t="shared" si="15"/>
        <v>Ok</v>
      </c>
      <c r="P164" s="14" t="str">
        <f t="shared" si="16"/>
        <v>Ok</v>
      </c>
      <c r="Q164" s="15">
        <f t="shared" si="17"/>
        <v>0.14996515004163494</v>
      </c>
    </row>
    <row r="165" spans="1:17">
      <c r="A165" s="13">
        <v>674</v>
      </c>
      <c r="B165" s="14">
        <v>4.95</v>
      </c>
      <c r="C165" s="15" t="s">
        <v>123</v>
      </c>
      <c r="F165" s="13">
        <v>1539</v>
      </c>
      <c r="G165" s="14">
        <v>9.1194977060000006</v>
      </c>
      <c r="H165" s="14" t="s">
        <v>30</v>
      </c>
      <c r="I165" s="15" t="s">
        <v>30</v>
      </c>
      <c r="L165" s="13" t="str">
        <f t="shared" si="12"/>
        <v>23-K05980-000</v>
      </c>
      <c r="M165" s="14">
        <f t="shared" si="13"/>
        <v>1539</v>
      </c>
      <c r="N165" s="14">
        <f t="shared" si="14"/>
        <v>9.11</v>
      </c>
      <c r="O165" s="14" t="str">
        <f t="shared" si="15"/>
        <v>Ok</v>
      </c>
      <c r="P165" s="14" t="str">
        <f t="shared" si="16"/>
        <v>Ok</v>
      </c>
      <c r="Q165" s="15">
        <f t="shared" si="17"/>
        <v>0.10414724918185331</v>
      </c>
    </row>
    <row r="166" spans="1:17">
      <c r="A166" s="13">
        <v>675</v>
      </c>
      <c r="B166" s="14">
        <v>14.059999999999899</v>
      </c>
      <c r="C166" s="15" t="s">
        <v>93</v>
      </c>
      <c r="F166" s="13">
        <v>1548</v>
      </c>
      <c r="G166" s="14">
        <v>12.92635797</v>
      </c>
      <c r="H166" s="14" t="s">
        <v>220</v>
      </c>
      <c r="I166" s="15" t="s">
        <v>74</v>
      </c>
      <c r="L166" s="13" t="str">
        <f t="shared" si="12"/>
        <v>23-K11847-000</v>
      </c>
      <c r="M166" s="14">
        <f t="shared" si="13"/>
        <v>1548</v>
      </c>
      <c r="N166" s="14">
        <f t="shared" si="14"/>
        <v>12.91</v>
      </c>
      <c r="O166" s="14" t="str">
        <f t="shared" si="15"/>
        <v>Ok</v>
      </c>
      <c r="P166" s="14" t="str">
        <f t="shared" si="16"/>
        <v>Ok</v>
      </c>
      <c r="Q166" s="15">
        <f t="shared" si="17"/>
        <v>0.12654740057457661</v>
      </c>
    </row>
    <row r="167" spans="1:17">
      <c r="A167" s="13">
        <v>678</v>
      </c>
      <c r="B167" s="14">
        <v>11.04</v>
      </c>
      <c r="C167" s="15" t="s">
        <v>221</v>
      </c>
      <c r="F167" s="13">
        <v>1552</v>
      </c>
      <c r="G167" s="14">
        <v>9.2254794570000005</v>
      </c>
      <c r="H167" s="14" t="s">
        <v>160</v>
      </c>
      <c r="I167" s="15" t="s">
        <v>47</v>
      </c>
      <c r="L167" s="13" t="str">
        <f t="shared" si="12"/>
        <v>23-K11912-000</v>
      </c>
      <c r="M167" s="14">
        <f t="shared" si="13"/>
        <v>1552</v>
      </c>
      <c r="N167" s="14">
        <f t="shared" si="14"/>
        <v>9.2200000000000006</v>
      </c>
      <c r="O167" s="14" t="str">
        <f t="shared" si="15"/>
        <v>Ok</v>
      </c>
      <c r="P167" s="14" t="str">
        <f t="shared" si="16"/>
        <v>Ok</v>
      </c>
      <c r="Q167" s="15">
        <f t="shared" si="17"/>
        <v>5.9394820892937072E-2</v>
      </c>
    </row>
    <row r="168" spans="1:17">
      <c r="A168" s="13">
        <v>679</v>
      </c>
      <c r="B168" s="14">
        <v>8.1199999999999992</v>
      </c>
      <c r="C168" s="15" t="s">
        <v>125</v>
      </c>
      <c r="F168" s="13">
        <v>1580</v>
      </c>
      <c r="G168" s="14">
        <v>7.7932218449999997</v>
      </c>
      <c r="H168" s="14" t="s">
        <v>121</v>
      </c>
      <c r="I168" s="15" t="s">
        <v>121</v>
      </c>
      <c r="L168" s="13" t="str">
        <f t="shared" si="12"/>
        <v>23-K05937-000</v>
      </c>
      <c r="M168" s="14">
        <f t="shared" si="13"/>
        <v>1580</v>
      </c>
      <c r="N168" s="14">
        <f t="shared" si="14"/>
        <v>7.7799999999999896</v>
      </c>
      <c r="O168" s="14" t="str">
        <f t="shared" si="15"/>
        <v>Ok</v>
      </c>
      <c r="P168" s="14" t="str">
        <f t="shared" si="16"/>
        <v>Ok</v>
      </c>
      <c r="Q168" s="15">
        <f t="shared" si="17"/>
        <v>0.16965826538728687</v>
      </c>
    </row>
    <row r="169" spans="1:17">
      <c r="A169" s="13">
        <v>682</v>
      </c>
      <c r="B169" s="14">
        <v>22.07</v>
      </c>
      <c r="C169" s="15" t="s">
        <v>222</v>
      </c>
      <c r="F169" s="13">
        <v>1585</v>
      </c>
      <c r="G169" s="14">
        <v>11.331695359999999</v>
      </c>
      <c r="H169" s="14" t="s">
        <v>145</v>
      </c>
      <c r="I169" s="15" t="s">
        <v>145</v>
      </c>
      <c r="L169" s="13" t="str">
        <f t="shared" si="12"/>
        <v>23-K11921-000</v>
      </c>
      <c r="M169" s="14">
        <f t="shared" si="13"/>
        <v>1585</v>
      </c>
      <c r="N169" s="14">
        <f t="shared" si="14"/>
        <v>11.32</v>
      </c>
      <c r="O169" s="14" t="str">
        <f t="shared" si="15"/>
        <v>Ok</v>
      </c>
      <c r="P169" s="14" t="str">
        <f t="shared" si="16"/>
        <v>Ok</v>
      </c>
      <c r="Q169" s="15">
        <f t="shared" si="17"/>
        <v>0.10320926947332933</v>
      </c>
    </row>
    <row r="170" spans="1:17">
      <c r="A170" s="13">
        <v>685</v>
      </c>
      <c r="B170" s="14">
        <v>19.329999999999998</v>
      </c>
      <c r="C170" s="15" t="s">
        <v>127</v>
      </c>
      <c r="F170" s="13">
        <v>1588</v>
      </c>
      <c r="G170" s="14">
        <v>30.802835129999998</v>
      </c>
      <c r="H170" s="14" t="s">
        <v>223</v>
      </c>
      <c r="I170" s="15" t="s">
        <v>223</v>
      </c>
      <c r="L170" s="13" t="str">
        <f t="shared" si="12"/>
        <v>23-K06376-000</v>
      </c>
      <c r="M170" s="14">
        <f t="shared" si="13"/>
        <v>1588</v>
      </c>
      <c r="N170" s="14">
        <f t="shared" si="14"/>
        <v>30.77</v>
      </c>
      <c r="O170" s="14" t="str">
        <f t="shared" si="15"/>
        <v>Ok</v>
      </c>
      <c r="P170" s="14" t="str">
        <f t="shared" si="16"/>
        <v>Ok</v>
      </c>
      <c r="Q170" s="15">
        <f t="shared" si="17"/>
        <v>0.10659775264653931</v>
      </c>
    </row>
    <row r="171" spans="1:17">
      <c r="A171" s="13">
        <v>693</v>
      </c>
      <c r="B171" s="14">
        <v>15.59</v>
      </c>
      <c r="C171" s="15" t="s">
        <v>128</v>
      </c>
      <c r="F171" s="13">
        <v>1614</v>
      </c>
      <c r="G171" s="14">
        <v>6.9407624950000004</v>
      </c>
      <c r="H171" s="14" t="s">
        <v>224</v>
      </c>
      <c r="I171" s="15" t="s">
        <v>224</v>
      </c>
      <c r="L171" s="13" t="str">
        <f t="shared" si="12"/>
        <v>23-K51195-100</v>
      </c>
      <c r="M171" s="14">
        <f t="shared" si="13"/>
        <v>1614</v>
      </c>
      <c r="N171" s="14">
        <f t="shared" si="14"/>
        <v>6.93</v>
      </c>
      <c r="O171" s="14" t="str">
        <f t="shared" si="15"/>
        <v>Ok</v>
      </c>
      <c r="P171" s="14" t="str">
        <f t="shared" si="16"/>
        <v>Ok</v>
      </c>
      <c r="Q171" s="15">
        <f t="shared" si="17"/>
        <v>0.15506214205937477</v>
      </c>
    </row>
    <row r="172" spans="1:17">
      <c r="A172" s="13">
        <v>699</v>
      </c>
      <c r="B172" s="14">
        <v>5.5</v>
      </c>
      <c r="C172" s="15" t="s">
        <v>225</v>
      </c>
      <c r="F172" s="13">
        <v>1619</v>
      </c>
      <c r="G172" s="14">
        <v>8.3379248130000008</v>
      </c>
      <c r="H172" s="14" t="s">
        <v>226</v>
      </c>
      <c r="I172" s="15" t="s">
        <v>226</v>
      </c>
      <c r="L172" s="13" t="str">
        <f t="shared" si="12"/>
        <v>23-K06383-000</v>
      </c>
      <c r="M172" s="14">
        <f t="shared" si="13"/>
        <v>1619</v>
      </c>
      <c r="N172" s="14">
        <f t="shared" si="14"/>
        <v>8.33</v>
      </c>
      <c r="O172" s="14" t="str">
        <f t="shared" si="15"/>
        <v>Ok</v>
      </c>
      <c r="P172" s="14" t="str">
        <f t="shared" si="16"/>
        <v>Ok</v>
      </c>
      <c r="Q172" s="15">
        <f t="shared" si="17"/>
        <v>9.5045388123970551E-2</v>
      </c>
    </row>
    <row r="173" spans="1:17">
      <c r="A173" s="13">
        <v>703</v>
      </c>
      <c r="B173" s="14">
        <v>33.909999999999997</v>
      </c>
      <c r="C173" s="15" t="s">
        <v>130</v>
      </c>
      <c r="F173" s="13">
        <v>1621</v>
      </c>
      <c r="G173" s="14">
        <v>13.46797235</v>
      </c>
      <c r="H173" s="14" t="s">
        <v>75</v>
      </c>
      <c r="I173" s="15" t="s">
        <v>76</v>
      </c>
      <c r="L173" s="13" t="str">
        <f t="shared" si="12"/>
        <v>23-K15104-000</v>
      </c>
      <c r="M173" s="14">
        <f t="shared" si="13"/>
        <v>1621</v>
      </c>
      <c r="N173" s="14">
        <f t="shared" si="14"/>
        <v>13.45</v>
      </c>
      <c r="O173" s="14" t="str">
        <f t="shared" si="15"/>
        <v>Ok</v>
      </c>
      <c r="P173" s="14" t="str">
        <f t="shared" si="16"/>
        <v>Ok</v>
      </c>
      <c r="Q173" s="15">
        <f t="shared" si="17"/>
        <v>0.13344510615958355</v>
      </c>
    </row>
    <row r="174" spans="1:17">
      <c r="A174" s="13">
        <v>718</v>
      </c>
      <c r="B174" s="14">
        <v>19.23</v>
      </c>
      <c r="C174" s="15" t="s">
        <v>124</v>
      </c>
      <c r="F174" s="13">
        <v>1627</v>
      </c>
      <c r="G174" s="14">
        <v>6.9221239150000002</v>
      </c>
      <c r="H174" s="14" t="s">
        <v>227</v>
      </c>
      <c r="I174" s="15" t="s">
        <v>227</v>
      </c>
      <c r="L174" s="13" t="str">
        <f t="shared" si="12"/>
        <v>23-K06459-000</v>
      </c>
      <c r="M174" s="14">
        <f t="shared" si="13"/>
        <v>1627</v>
      </c>
      <c r="N174" s="14">
        <f t="shared" si="14"/>
        <v>6.91</v>
      </c>
      <c r="O174" s="14" t="str">
        <f t="shared" si="15"/>
        <v>Ok</v>
      </c>
      <c r="P174" s="14" t="str">
        <f t="shared" si="16"/>
        <v>Ok</v>
      </c>
      <c r="Q174" s="15">
        <f t="shared" si="17"/>
        <v>0.17514732687359144</v>
      </c>
    </row>
    <row r="175" spans="1:17">
      <c r="A175" s="13">
        <v>722</v>
      </c>
      <c r="B175" s="14">
        <v>21.19</v>
      </c>
      <c r="C175" s="15" t="s">
        <v>228</v>
      </c>
      <c r="F175" s="13">
        <v>1631</v>
      </c>
      <c r="G175" s="14">
        <v>6.3741346029999999</v>
      </c>
      <c r="H175" s="14" t="s">
        <v>200</v>
      </c>
      <c r="I175" s="15" t="s">
        <v>201</v>
      </c>
      <c r="L175" s="13" t="str">
        <f t="shared" si="12"/>
        <v>23-K11821-000</v>
      </c>
      <c r="M175" s="14">
        <f t="shared" si="13"/>
        <v>1631</v>
      </c>
      <c r="N175" s="14">
        <f t="shared" si="14"/>
        <v>6.37</v>
      </c>
      <c r="O175" s="14" t="str">
        <f t="shared" si="15"/>
        <v>Ok</v>
      </c>
      <c r="P175" s="14" t="str">
        <f t="shared" si="16"/>
        <v>Ok</v>
      </c>
      <c r="Q175" s="15">
        <f t="shared" si="17"/>
        <v>6.4865323020537297E-2</v>
      </c>
    </row>
    <row r="176" spans="1:17">
      <c r="A176" s="13">
        <v>731</v>
      </c>
      <c r="B176" s="14">
        <v>13.94</v>
      </c>
      <c r="C176" s="15" t="s">
        <v>229</v>
      </c>
      <c r="F176" s="13">
        <v>1633</v>
      </c>
      <c r="G176" s="14">
        <v>16.43823385</v>
      </c>
      <c r="H176" s="14" t="s">
        <v>73</v>
      </c>
      <c r="I176" s="15" t="s">
        <v>74</v>
      </c>
      <c r="L176" s="13" t="str">
        <f t="shared" si="12"/>
        <v>23-K11847-000</v>
      </c>
      <c r="M176" s="14">
        <f t="shared" si="13"/>
        <v>1633</v>
      </c>
      <c r="N176" s="14">
        <f t="shared" si="14"/>
        <v>16.420000000000002</v>
      </c>
      <c r="O176" s="14" t="str">
        <f t="shared" si="15"/>
        <v>Ok</v>
      </c>
      <c r="P176" s="14" t="str">
        <f t="shared" si="16"/>
        <v>Ok</v>
      </c>
      <c r="Q176" s="15">
        <f t="shared" si="17"/>
        <v>0.11092341285799318</v>
      </c>
    </row>
    <row r="177" spans="1:17">
      <c r="A177" s="13">
        <v>734</v>
      </c>
      <c r="B177" s="14">
        <v>8.82</v>
      </c>
      <c r="C177" s="15" t="s">
        <v>36</v>
      </c>
      <c r="F177" s="13">
        <v>1634</v>
      </c>
      <c r="G177" s="14">
        <v>11.370165760000001</v>
      </c>
      <c r="H177" s="14" t="s">
        <v>230</v>
      </c>
      <c r="I177" s="15" t="s">
        <v>230</v>
      </c>
      <c r="L177" s="13" t="str">
        <f t="shared" si="12"/>
        <v>23-K06361-000</v>
      </c>
      <c r="M177" s="14">
        <f t="shared" si="13"/>
        <v>1634</v>
      </c>
      <c r="N177" s="14">
        <f t="shared" si="14"/>
        <v>11.36</v>
      </c>
      <c r="O177" s="14" t="str">
        <f t="shared" si="15"/>
        <v>Ok</v>
      </c>
      <c r="P177" s="14" t="str">
        <f t="shared" si="16"/>
        <v>Ok</v>
      </c>
      <c r="Q177" s="15">
        <f t="shared" si="17"/>
        <v>8.9407315729417791E-2</v>
      </c>
    </row>
    <row r="178" spans="1:17">
      <c r="A178" s="13">
        <v>753</v>
      </c>
      <c r="B178" s="14">
        <v>11.29</v>
      </c>
      <c r="C178" s="15" t="s">
        <v>134</v>
      </c>
      <c r="F178" s="13">
        <v>1641</v>
      </c>
      <c r="G178" s="14">
        <v>11.65451066</v>
      </c>
      <c r="H178" s="14" t="s">
        <v>231</v>
      </c>
      <c r="I178" s="15" t="s">
        <v>144</v>
      </c>
      <c r="L178" s="13" t="str">
        <f t="shared" si="12"/>
        <v>23-K11885-000</v>
      </c>
      <c r="M178" s="14">
        <f t="shared" si="13"/>
        <v>1641</v>
      </c>
      <c r="N178" s="14">
        <f t="shared" si="14"/>
        <v>11.639999999999899</v>
      </c>
      <c r="O178" s="14" t="str">
        <f t="shared" si="15"/>
        <v>Ok</v>
      </c>
      <c r="P178" s="14" t="str">
        <f t="shared" si="16"/>
        <v>Ok</v>
      </c>
      <c r="Q178" s="15">
        <f t="shared" si="17"/>
        <v>0.12450681477261073</v>
      </c>
    </row>
    <row r="179" spans="1:17">
      <c r="A179" s="13">
        <v>755</v>
      </c>
      <c r="B179" s="14">
        <v>3.73</v>
      </c>
      <c r="C179" s="15" t="s">
        <v>132</v>
      </c>
      <c r="F179" s="13">
        <v>1655</v>
      </c>
      <c r="G179" s="14">
        <v>13.516326879999999</v>
      </c>
      <c r="H179" s="14" t="s">
        <v>35</v>
      </c>
      <c r="I179" s="15" t="s">
        <v>35</v>
      </c>
      <c r="L179" s="13" t="str">
        <f t="shared" si="12"/>
        <v>23-K05882-000</v>
      </c>
      <c r="M179" s="14">
        <f t="shared" si="13"/>
        <v>1655</v>
      </c>
      <c r="N179" s="14">
        <f t="shared" si="14"/>
        <v>13.5</v>
      </c>
      <c r="O179" s="14" t="str">
        <f t="shared" si="15"/>
        <v>Ok</v>
      </c>
      <c r="P179" s="14" t="str">
        <f t="shared" si="16"/>
        <v>Ok</v>
      </c>
      <c r="Q179" s="15">
        <f t="shared" si="17"/>
        <v>0.1207937640525558</v>
      </c>
    </row>
    <row r="180" spans="1:17">
      <c r="A180" s="13">
        <v>756</v>
      </c>
      <c r="B180" s="14">
        <v>6.11</v>
      </c>
      <c r="C180" s="15" t="s">
        <v>133</v>
      </c>
      <c r="F180" s="13">
        <v>1660</v>
      </c>
      <c r="G180" s="14">
        <v>13.8532305</v>
      </c>
      <c r="H180" s="14" t="s">
        <v>232</v>
      </c>
      <c r="I180" s="15" t="s">
        <v>103</v>
      </c>
      <c r="L180" s="13" t="str">
        <f t="shared" si="12"/>
        <v>23-K11926-000</v>
      </c>
      <c r="M180" s="14">
        <f t="shared" si="13"/>
        <v>1660</v>
      </c>
      <c r="N180" s="14">
        <f t="shared" si="14"/>
        <v>13.84</v>
      </c>
      <c r="O180" s="14" t="str">
        <f t="shared" si="15"/>
        <v>Ok</v>
      </c>
      <c r="P180" s="14" t="str">
        <f t="shared" si="16"/>
        <v>Ok</v>
      </c>
      <c r="Q180" s="15">
        <f t="shared" si="17"/>
        <v>9.5504799404013296E-2</v>
      </c>
    </row>
    <row r="181" spans="1:17">
      <c r="A181" s="13">
        <v>761</v>
      </c>
      <c r="B181" s="14">
        <v>16.309999999999999</v>
      </c>
      <c r="C181" s="15" t="s">
        <v>114</v>
      </c>
      <c r="F181" s="13">
        <v>1664</v>
      </c>
      <c r="G181" s="14">
        <v>12.4280931</v>
      </c>
      <c r="H181" s="14" t="s">
        <v>174</v>
      </c>
      <c r="I181" s="15" t="s">
        <v>174</v>
      </c>
      <c r="L181" s="13" t="str">
        <f t="shared" si="12"/>
        <v>23-K06447-000</v>
      </c>
      <c r="M181" s="14">
        <f t="shared" si="13"/>
        <v>1664</v>
      </c>
      <c r="N181" s="14">
        <f t="shared" si="14"/>
        <v>12.409999999999901</v>
      </c>
      <c r="O181" s="14" t="str">
        <f t="shared" si="15"/>
        <v>Ok</v>
      </c>
      <c r="P181" s="14" t="str">
        <f t="shared" si="16"/>
        <v>Ok</v>
      </c>
      <c r="Q181" s="15">
        <f t="shared" si="17"/>
        <v>0.14558226957681245</v>
      </c>
    </row>
    <row r="182" spans="1:17">
      <c r="A182" s="13">
        <v>766</v>
      </c>
      <c r="B182" s="14">
        <v>6.43</v>
      </c>
      <c r="C182" s="15" t="s">
        <v>136</v>
      </c>
      <c r="F182" s="13">
        <v>1681</v>
      </c>
      <c r="G182" s="14">
        <v>18.5490478</v>
      </c>
      <c r="H182" s="14" t="s">
        <v>60</v>
      </c>
      <c r="I182" s="15" t="s">
        <v>60</v>
      </c>
      <c r="L182" s="13" t="str">
        <f t="shared" si="12"/>
        <v>23-K05668-000</v>
      </c>
      <c r="M182" s="14">
        <f t="shared" si="13"/>
        <v>1681</v>
      </c>
      <c r="N182" s="14">
        <f t="shared" si="14"/>
        <v>18.53</v>
      </c>
      <c r="O182" s="14" t="str">
        <f t="shared" si="15"/>
        <v>Ok</v>
      </c>
      <c r="P182" s="14" t="str">
        <f t="shared" si="16"/>
        <v>Ok</v>
      </c>
      <c r="Q182" s="15">
        <f t="shared" si="17"/>
        <v>0.102688829126847</v>
      </c>
    </row>
    <row r="183" spans="1:17">
      <c r="A183" s="13">
        <v>775</v>
      </c>
      <c r="B183" s="14">
        <v>3.38</v>
      </c>
      <c r="C183" s="15" t="s">
        <v>137</v>
      </c>
      <c r="F183" s="13">
        <v>1686</v>
      </c>
      <c r="G183" s="14">
        <v>9.4153979729999993</v>
      </c>
      <c r="H183" s="14" t="s">
        <v>233</v>
      </c>
      <c r="I183" s="15" t="s">
        <v>234</v>
      </c>
      <c r="L183" s="13" t="str">
        <f t="shared" si="12"/>
        <v>23-K11892-000</v>
      </c>
      <c r="M183" s="14">
        <f t="shared" si="13"/>
        <v>1686</v>
      </c>
      <c r="N183" s="14">
        <f t="shared" si="14"/>
        <v>9.4</v>
      </c>
      <c r="O183" s="14" t="str">
        <f t="shared" si="15"/>
        <v>Ok</v>
      </c>
      <c r="P183" s="14" t="str">
        <f t="shared" si="16"/>
        <v>Ok</v>
      </c>
      <c r="Q183" s="15">
        <f t="shared" si="17"/>
        <v>0.16354033089365727</v>
      </c>
    </row>
    <row r="184" spans="1:17">
      <c r="A184" s="13">
        <v>781</v>
      </c>
      <c r="B184" s="14">
        <v>6.36</v>
      </c>
      <c r="C184" s="15" t="s">
        <v>139</v>
      </c>
      <c r="F184" s="13">
        <v>1719</v>
      </c>
      <c r="G184" s="14">
        <v>9.5939176669999995</v>
      </c>
      <c r="H184" s="14" t="s">
        <v>235</v>
      </c>
      <c r="I184" s="15" t="s">
        <v>235</v>
      </c>
      <c r="L184" s="13" t="str">
        <f t="shared" si="12"/>
        <v>23-K05912-000</v>
      </c>
      <c r="M184" s="14">
        <f t="shared" si="13"/>
        <v>1719</v>
      </c>
      <c r="N184" s="14">
        <f t="shared" si="14"/>
        <v>9.58</v>
      </c>
      <c r="O184" s="14" t="str">
        <f t="shared" si="15"/>
        <v>Ok</v>
      </c>
      <c r="P184" s="14" t="str">
        <f t="shared" si="16"/>
        <v>Ok</v>
      </c>
      <c r="Q184" s="15">
        <f t="shared" si="17"/>
        <v>0.14506760932368354</v>
      </c>
    </row>
    <row r="185" spans="1:17">
      <c r="A185" s="13">
        <v>783</v>
      </c>
      <c r="B185" s="14">
        <v>5.75</v>
      </c>
      <c r="C185" s="15" t="s">
        <v>140</v>
      </c>
      <c r="F185" s="13">
        <v>1729</v>
      </c>
      <c r="G185" s="14">
        <v>11.38300059</v>
      </c>
      <c r="H185" s="14" t="s">
        <v>236</v>
      </c>
      <c r="I185" s="15" t="s">
        <v>237</v>
      </c>
      <c r="L185" s="13" t="str">
        <f t="shared" si="12"/>
        <v>23-K11887-000</v>
      </c>
      <c r="M185" s="14">
        <f t="shared" si="13"/>
        <v>1729</v>
      </c>
      <c r="N185" s="14">
        <f t="shared" si="14"/>
        <v>11.37</v>
      </c>
      <c r="O185" s="14" t="str">
        <f t="shared" si="15"/>
        <v>Ok</v>
      </c>
      <c r="P185" s="14" t="str">
        <f t="shared" si="16"/>
        <v>Ok</v>
      </c>
      <c r="Q185" s="15">
        <f t="shared" si="17"/>
        <v>0.11421057125677225</v>
      </c>
    </row>
    <row r="186" spans="1:17">
      <c r="A186" s="13">
        <v>785</v>
      </c>
      <c r="B186" s="14">
        <v>15.43</v>
      </c>
      <c r="C186" s="15" t="s">
        <v>53</v>
      </c>
      <c r="F186" s="13">
        <v>1746</v>
      </c>
      <c r="G186" s="14">
        <v>10.518724990000001</v>
      </c>
      <c r="H186" s="14" t="s">
        <v>238</v>
      </c>
      <c r="I186" s="15" t="s">
        <v>238</v>
      </c>
      <c r="L186" s="13" t="str">
        <f t="shared" si="12"/>
        <v>23-K05771-000</v>
      </c>
      <c r="M186" s="14">
        <f t="shared" si="13"/>
        <v>1746</v>
      </c>
      <c r="N186" s="14">
        <f t="shared" si="14"/>
        <v>10.51</v>
      </c>
      <c r="O186" s="14" t="str">
        <f t="shared" si="15"/>
        <v>Ok</v>
      </c>
      <c r="P186" s="14" t="str">
        <f t="shared" si="16"/>
        <v>Ok</v>
      </c>
      <c r="Q186" s="15">
        <f t="shared" si="17"/>
        <v>8.294722039311575E-2</v>
      </c>
    </row>
    <row r="187" spans="1:17">
      <c r="A187" s="13">
        <v>787</v>
      </c>
      <c r="B187" s="14">
        <v>9.1199999999999992</v>
      </c>
      <c r="C187" s="15" t="s">
        <v>142</v>
      </c>
      <c r="F187" s="13">
        <v>1753</v>
      </c>
      <c r="G187" s="14">
        <v>6.8440643579999998</v>
      </c>
      <c r="H187" s="14" t="s">
        <v>239</v>
      </c>
      <c r="I187" s="15" t="s">
        <v>239</v>
      </c>
      <c r="L187" s="13" t="str">
        <f t="shared" si="12"/>
        <v>23-K05987-000</v>
      </c>
      <c r="M187" s="14">
        <f t="shared" si="13"/>
        <v>1753</v>
      </c>
      <c r="N187" s="14">
        <f t="shared" si="14"/>
        <v>6.84</v>
      </c>
      <c r="O187" s="14" t="str">
        <f t="shared" si="15"/>
        <v>Ok</v>
      </c>
      <c r="P187" s="14" t="str">
        <f t="shared" si="16"/>
        <v>Ok</v>
      </c>
      <c r="Q187" s="15">
        <f t="shared" si="17"/>
        <v>5.9385151678901474E-2</v>
      </c>
    </row>
    <row r="188" spans="1:17">
      <c r="A188" s="13">
        <v>800</v>
      </c>
      <c r="B188" s="14">
        <v>2.9099999999999899</v>
      </c>
      <c r="C188" s="15" t="s">
        <v>47</v>
      </c>
      <c r="F188" s="13">
        <v>1754</v>
      </c>
      <c r="G188" s="14">
        <v>10.15983887</v>
      </c>
      <c r="H188" s="14" t="s">
        <v>79</v>
      </c>
      <c r="I188" s="15" t="s">
        <v>79</v>
      </c>
      <c r="L188" s="13" t="str">
        <f t="shared" si="12"/>
        <v>23-K06426-000</v>
      </c>
      <c r="M188" s="14">
        <f t="shared" si="13"/>
        <v>1754</v>
      </c>
      <c r="N188" s="14">
        <f t="shared" si="14"/>
        <v>10.149999999999901</v>
      </c>
      <c r="O188" s="14" t="str">
        <f t="shared" si="15"/>
        <v>Ok</v>
      </c>
      <c r="P188" s="14" t="str">
        <f t="shared" si="16"/>
        <v>Ok</v>
      </c>
      <c r="Q188" s="15">
        <f t="shared" si="17"/>
        <v>9.6840807477283006E-2</v>
      </c>
    </row>
    <row r="189" spans="1:17">
      <c r="A189" s="13">
        <v>801</v>
      </c>
      <c r="B189" s="14">
        <v>12.43</v>
      </c>
      <c r="C189" s="15" t="s">
        <v>143</v>
      </c>
      <c r="F189" s="13">
        <v>1763</v>
      </c>
      <c r="G189" s="14">
        <v>15.95399147</v>
      </c>
      <c r="H189" s="14" t="s">
        <v>240</v>
      </c>
      <c r="I189" s="15" t="s">
        <v>169</v>
      </c>
      <c r="L189" s="13" t="str">
        <f t="shared" si="12"/>
        <v>23-K11839-000</v>
      </c>
      <c r="M189" s="14">
        <f t="shared" si="13"/>
        <v>1763</v>
      </c>
      <c r="N189" s="14">
        <f t="shared" si="14"/>
        <v>15.94</v>
      </c>
      <c r="O189" s="14" t="str">
        <f t="shared" si="15"/>
        <v>Ok</v>
      </c>
      <c r="P189" s="14" t="str">
        <f t="shared" si="16"/>
        <v>Ok</v>
      </c>
      <c r="Q189" s="15">
        <f t="shared" si="17"/>
        <v>8.7698868501404306E-2</v>
      </c>
    </row>
    <row r="190" spans="1:17">
      <c r="A190" s="13">
        <v>802</v>
      </c>
      <c r="B190" s="14">
        <v>31.74</v>
      </c>
      <c r="C190" s="15" t="s">
        <v>32</v>
      </c>
      <c r="F190" s="13">
        <v>1765</v>
      </c>
      <c r="G190" s="14">
        <v>4.3240674569999999</v>
      </c>
      <c r="H190" s="14" t="s">
        <v>241</v>
      </c>
      <c r="I190" s="15" t="s">
        <v>112</v>
      </c>
      <c r="L190" s="13" t="str">
        <f t="shared" si="12"/>
        <v>23-K06377-000</v>
      </c>
      <c r="M190" s="14">
        <f t="shared" si="13"/>
        <v>1765</v>
      </c>
      <c r="N190" s="14">
        <f t="shared" si="14"/>
        <v>4.32</v>
      </c>
      <c r="O190" s="14" t="str">
        <f t="shared" si="15"/>
        <v>Ok</v>
      </c>
      <c r="P190" s="14" t="str">
        <f t="shared" si="16"/>
        <v>Ok</v>
      </c>
      <c r="Q190" s="15">
        <f t="shared" si="17"/>
        <v>9.406553067101385E-2</v>
      </c>
    </row>
    <row r="191" spans="1:17">
      <c r="A191" s="13">
        <v>803</v>
      </c>
      <c r="B191" s="14">
        <v>16.739999999999998</v>
      </c>
      <c r="C191" s="15" t="s">
        <v>144</v>
      </c>
      <c r="F191" s="13">
        <v>1766</v>
      </c>
      <c r="G191" s="14">
        <v>16.840776250000001</v>
      </c>
      <c r="H191" s="14" t="s">
        <v>242</v>
      </c>
      <c r="I191" s="15" t="s">
        <v>242</v>
      </c>
      <c r="L191" s="13" t="str">
        <f t="shared" si="12"/>
        <v>23-K06374-000</v>
      </c>
      <c r="M191" s="14">
        <f t="shared" si="13"/>
        <v>1766</v>
      </c>
      <c r="N191" s="14">
        <f t="shared" si="14"/>
        <v>16.82</v>
      </c>
      <c r="O191" s="14" t="str">
        <f t="shared" si="15"/>
        <v>Ok</v>
      </c>
      <c r="P191" s="14" t="str">
        <f t="shared" si="16"/>
        <v>Ok</v>
      </c>
      <c r="Q191" s="15">
        <f t="shared" si="17"/>
        <v>0.1233687194199307</v>
      </c>
    </row>
    <row r="192" spans="1:17">
      <c r="A192" s="13">
        <v>804</v>
      </c>
      <c r="B192" s="14">
        <v>18.11</v>
      </c>
      <c r="C192" s="15" t="s">
        <v>110</v>
      </c>
      <c r="F192" s="13">
        <v>1770</v>
      </c>
      <c r="G192" s="14">
        <v>6.1469861699999999</v>
      </c>
      <c r="H192" s="14" t="s">
        <v>46</v>
      </c>
      <c r="I192" s="15" t="s">
        <v>47</v>
      </c>
      <c r="L192" s="13" t="str">
        <f t="shared" si="12"/>
        <v>23-K11912-000</v>
      </c>
      <c r="M192" s="14">
        <f t="shared" si="13"/>
        <v>1770</v>
      </c>
      <c r="N192" s="14">
        <f t="shared" si="14"/>
        <v>6.14</v>
      </c>
      <c r="O192" s="14" t="str">
        <f t="shared" si="15"/>
        <v>Ok</v>
      </c>
      <c r="P192" s="14" t="str">
        <f t="shared" si="16"/>
        <v>Ok</v>
      </c>
      <c r="Q192" s="15">
        <f t="shared" si="17"/>
        <v>0.11365195571930554</v>
      </c>
    </row>
    <row r="193" spans="1:17">
      <c r="A193" s="13">
        <v>808</v>
      </c>
      <c r="B193" s="14">
        <v>14.69</v>
      </c>
      <c r="C193" s="15" t="s">
        <v>145</v>
      </c>
      <c r="F193" s="13">
        <v>1775</v>
      </c>
      <c r="G193" s="14">
        <v>2.660515873</v>
      </c>
      <c r="H193" s="14" t="s">
        <v>38</v>
      </c>
      <c r="I193" s="15" t="s">
        <v>38</v>
      </c>
      <c r="L193" s="13" t="str">
        <f t="shared" si="12"/>
        <v>23-K06393-000</v>
      </c>
      <c r="M193" s="14">
        <f t="shared" si="13"/>
        <v>1775</v>
      </c>
      <c r="N193" s="14">
        <f t="shared" si="14"/>
        <v>2.66</v>
      </c>
      <c r="O193" s="14" t="str">
        <f t="shared" si="15"/>
        <v>Ok</v>
      </c>
      <c r="P193" s="14" t="str">
        <f t="shared" si="16"/>
        <v>Ok</v>
      </c>
      <c r="Q193" s="15">
        <f t="shared" si="17"/>
        <v>1.9389961369341135E-2</v>
      </c>
    </row>
    <row r="194" spans="1:17">
      <c r="A194" s="13">
        <v>809</v>
      </c>
      <c r="B194" s="14">
        <v>6.17</v>
      </c>
      <c r="C194" s="15" t="s">
        <v>147</v>
      </c>
      <c r="F194" s="13">
        <v>1781</v>
      </c>
      <c r="G194" s="14">
        <v>9.3069239649999993</v>
      </c>
      <c r="H194" s="14" t="s">
        <v>243</v>
      </c>
      <c r="I194" s="15" t="s">
        <v>243</v>
      </c>
      <c r="L194" s="13" t="str">
        <f t="shared" si="12"/>
        <v>23-K06928-000</v>
      </c>
      <c r="M194" s="14">
        <f t="shared" si="13"/>
        <v>1781</v>
      </c>
      <c r="N194" s="14">
        <f t="shared" si="14"/>
        <v>9.2999999999999901</v>
      </c>
      <c r="O194" s="14" t="str">
        <f t="shared" si="15"/>
        <v>Ok</v>
      </c>
      <c r="P194" s="14" t="str">
        <f t="shared" si="16"/>
        <v>Ok</v>
      </c>
      <c r="Q194" s="15">
        <f t="shared" si="17"/>
        <v>7.4395847930506298E-2</v>
      </c>
    </row>
    <row r="195" spans="1:17">
      <c r="A195" s="13">
        <v>817</v>
      </c>
      <c r="B195" s="14">
        <v>11.1</v>
      </c>
      <c r="C195" s="15" t="s">
        <v>70</v>
      </c>
      <c r="F195" s="13">
        <v>1783</v>
      </c>
      <c r="G195" s="14">
        <v>5.541479346</v>
      </c>
      <c r="H195" s="14" t="s">
        <v>244</v>
      </c>
      <c r="I195" s="15" t="s">
        <v>244</v>
      </c>
      <c r="L195" s="13" t="str">
        <f t="shared" ref="L195:L258" si="18">INDEX($A$3:$C$5412,MATCH((F195),$A$3:$A$5412,0),3)</f>
        <v>23-K06400-000</v>
      </c>
      <c r="M195" s="14">
        <f t="shared" ref="M195:M258" si="19">INDEX($A$3:$C$5412,MATCH((F195),$A$3:$A$5412,0),1)</f>
        <v>1783</v>
      </c>
      <c r="N195" s="14">
        <f t="shared" ref="N195:N258" si="20">INDEX($A$3:$C$5412,MATCH((F195),$A$3:$A$5412,0),2)</f>
        <v>5.54</v>
      </c>
      <c r="O195" s="14" t="str">
        <f t="shared" ref="O195:O258" si="21">IF(I195=L195,"Ok","NO")</f>
        <v>Ok</v>
      </c>
      <c r="P195" s="14" t="str">
        <f t="shared" ref="P195:P258" si="22">IF(F195=M195,"Ok","NO")</f>
        <v>Ok</v>
      </c>
      <c r="Q195" s="15">
        <f t="shared" ref="Q195:Q258" si="23">ABS((N195-G195)/G195)*100</f>
        <v>2.6695867793278469E-2</v>
      </c>
    </row>
    <row r="196" spans="1:17">
      <c r="A196" s="13">
        <v>822</v>
      </c>
      <c r="B196" s="14">
        <v>17.059999999999999</v>
      </c>
      <c r="C196" s="15" t="s">
        <v>187</v>
      </c>
      <c r="F196" s="13">
        <v>1803</v>
      </c>
      <c r="G196" s="14">
        <v>6.6647841520000002</v>
      </c>
      <c r="H196" s="14" t="s">
        <v>98</v>
      </c>
      <c r="I196" s="15" t="s">
        <v>99</v>
      </c>
      <c r="L196" s="13" t="str">
        <f t="shared" si="18"/>
        <v>23-K11899-000</v>
      </c>
      <c r="M196" s="14">
        <f t="shared" si="19"/>
        <v>1803</v>
      </c>
      <c r="N196" s="14">
        <f t="shared" si="20"/>
        <v>6.66</v>
      </c>
      <c r="O196" s="14" t="str">
        <f t="shared" si="21"/>
        <v>Ok</v>
      </c>
      <c r="P196" s="14" t="str">
        <f t="shared" si="22"/>
        <v>Ok</v>
      </c>
      <c r="Q196" s="15">
        <f t="shared" si="23"/>
        <v>7.1782549755409417E-2</v>
      </c>
    </row>
    <row r="197" spans="1:17">
      <c r="A197" s="13">
        <v>826</v>
      </c>
      <c r="B197" s="14">
        <v>21.99</v>
      </c>
      <c r="C197" s="15" t="s">
        <v>149</v>
      </c>
      <c r="F197" s="13">
        <v>1811</v>
      </c>
      <c r="G197" s="14">
        <v>5.5516709349999998</v>
      </c>
      <c r="H197" s="14" t="s">
        <v>245</v>
      </c>
      <c r="I197" s="15" t="s">
        <v>245</v>
      </c>
      <c r="L197" s="13" t="str">
        <f t="shared" si="18"/>
        <v>23-K05629-000</v>
      </c>
      <c r="M197" s="14">
        <f t="shared" si="19"/>
        <v>1811</v>
      </c>
      <c r="N197" s="14">
        <f t="shared" si="20"/>
        <v>5.55</v>
      </c>
      <c r="O197" s="14" t="str">
        <f t="shared" si="21"/>
        <v>Ok</v>
      </c>
      <c r="P197" s="14" t="str">
        <f t="shared" si="22"/>
        <v>Ok</v>
      </c>
      <c r="Q197" s="15">
        <f t="shared" si="23"/>
        <v>3.0097875388573062E-2</v>
      </c>
    </row>
    <row r="198" spans="1:17">
      <c r="A198" s="13">
        <v>837</v>
      </c>
      <c r="B198" s="14">
        <v>29.22</v>
      </c>
      <c r="C198" s="15" t="s">
        <v>246</v>
      </c>
      <c r="F198" s="13">
        <v>1819</v>
      </c>
      <c r="G198" s="14">
        <v>11.7544308</v>
      </c>
      <c r="H198" s="14" t="s">
        <v>235</v>
      </c>
      <c r="I198" s="15" t="s">
        <v>235</v>
      </c>
      <c r="L198" s="13" t="str">
        <f t="shared" si="18"/>
        <v>23-K05912-000</v>
      </c>
      <c r="M198" s="14">
        <f t="shared" si="19"/>
        <v>1819</v>
      </c>
      <c r="N198" s="14">
        <f t="shared" si="20"/>
        <v>11.74</v>
      </c>
      <c r="O198" s="14" t="str">
        <f t="shared" si="21"/>
        <v>Ok</v>
      </c>
      <c r="P198" s="14" t="str">
        <f t="shared" si="22"/>
        <v>Ok</v>
      </c>
      <c r="Q198" s="15">
        <f t="shared" si="23"/>
        <v>0.12276902425593865</v>
      </c>
    </row>
    <row r="199" spans="1:17">
      <c r="A199" s="13">
        <v>844</v>
      </c>
      <c r="B199" s="14">
        <v>7.7799999999999896</v>
      </c>
      <c r="C199" s="15" t="s">
        <v>247</v>
      </c>
      <c r="F199" s="13">
        <v>1821</v>
      </c>
      <c r="G199" s="14">
        <v>20.970355770000001</v>
      </c>
      <c r="H199" s="14" t="s">
        <v>248</v>
      </c>
      <c r="I199" s="15" t="s">
        <v>248</v>
      </c>
      <c r="L199" s="13" t="str">
        <f t="shared" si="18"/>
        <v>23-K05645-000</v>
      </c>
      <c r="M199" s="14">
        <f t="shared" si="19"/>
        <v>1821</v>
      </c>
      <c r="N199" s="14">
        <f t="shared" si="20"/>
        <v>20.95</v>
      </c>
      <c r="O199" s="14" t="str">
        <f t="shared" si="21"/>
        <v>Ok</v>
      </c>
      <c r="P199" s="14" t="str">
        <f t="shared" si="22"/>
        <v>Ok</v>
      </c>
      <c r="Q199" s="15">
        <f t="shared" si="23"/>
        <v>9.7069263980359644E-2</v>
      </c>
    </row>
    <row r="200" spans="1:17">
      <c r="A200" s="13">
        <v>845</v>
      </c>
      <c r="B200" s="14">
        <v>13.82</v>
      </c>
      <c r="C200" s="15" t="s">
        <v>239</v>
      </c>
      <c r="F200" s="13">
        <v>1822</v>
      </c>
      <c r="G200" s="14">
        <v>3.248428632</v>
      </c>
      <c r="H200" s="14" t="s">
        <v>216</v>
      </c>
      <c r="I200" s="15" t="s">
        <v>216</v>
      </c>
      <c r="L200" s="13" t="str">
        <f t="shared" si="18"/>
        <v>23-K15128-200</v>
      </c>
      <c r="M200" s="14">
        <f t="shared" si="19"/>
        <v>1822</v>
      </c>
      <c r="N200" s="14">
        <f t="shared" si="20"/>
        <v>3.23999999999999</v>
      </c>
      <c r="O200" s="14" t="str">
        <f t="shared" si="21"/>
        <v>Ok</v>
      </c>
      <c r="P200" s="14" t="str">
        <f t="shared" si="22"/>
        <v>Ok</v>
      </c>
      <c r="Q200" s="15">
        <f t="shared" si="23"/>
        <v>0.25946797528442617</v>
      </c>
    </row>
    <row r="201" spans="1:17">
      <c r="A201" s="13">
        <v>850</v>
      </c>
      <c r="B201" s="14">
        <v>17.59</v>
      </c>
      <c r="C201" s="15" t="s">
        <v>210</v>
      </c>
      <c r="F201" s="13">
        <v>1831</v>
      </c>
      <c r="G201" s="14">
        <v>12.078836430000001</v>
      </c>
      <c r="H201" s="14" t="s">
        <v>249</v>
      </c>
      <c r="I201" s="15" t="s">
        <v>249</v>
      </c>
      <c r="L201" s="13" t="str">
        <f t="shared" si="18"/>
        <v>23-K11786-000</v>
      </c>
      <c r="M201" s="14">
        <f t="shared" si="19"/>
        <v>1831</v>
      </c>
      <c r="N201" s="14">
        <f t="shared" si="20"/>
        <v>12.07</v>
      </c>
      <c r="O201" s="14" t="str">
        <f t="shared" si="21"/>
        <v>Ok</v>
      </c>
      <c r="P201" s="14" t="str">
        <f t="shared" si="22"/>
        <v>Ok</v>
      </c>
      <c r="Q201" s="15">
        <f t="shared" si="23"/>
        <v>7.3156301529621437E-2</v>
      </c>
    </row>
    <row r="202" spans="1:17">
      <c r="A202" s="13">
        <v>853</v>
      </c>
      <c r="B202" s="14">
        <v>34.119999999999997</v>
      </c>
      <c r="C202" s="15" t="s">
        <v>250</v>
      </c>
      <c r="F202" s="13">
        <v>1832</v>
      </c>
      <c r="G202" s="14">
        <v>5.0475875639999996</v>
      </c>
      <c r="H202" s="14" t="s">
        <v>251</v>
      </c>
      <c r="I202" s="15" t="s">
        <v>251</v>
      </c>
      <c r="L202" s="13" t="str">
        <f t="shared" si="18"/>
        <v>23-K05886-200</v>
      </c>
      <c r="M202" s="14">
        <f t="shared" si="19"/>
        <v>1832</v>
      </c>
      <c r="N202" s="14">
        <f t="shared" si="20"/>
        <v>5.04</v>
      </c>
      <c r="O202" s="14" t="str">
        <f t="shared" si="21"/>
        <v>Ok</v>
      </c>
      <c r="P202" s="14" t="str">
        <f t="shared" si="22"/>
        <v>Ok</v>
      </c>
      <c r="Q202" s="15">
        <f t="shared" si="23"/>
        <v>0.15032060174874468</v>
      </c>
    </row>
    <row r="203" spans="1:17">
      <c r="A203" s="13">
        <v>854</v>
      </c>
      <c r="B203" s="14">
        <v>9.9499999999999993</v>
      </c>
      <c r="C203" s="15" t="s">
        <v>27</v>
      </c>
      <c r="F203" s="13">
        <v>1837</v>
      </c>
      <c r="G203" s="14">
        <v>20.889290710000001</v>
      </c>
      <c r="H203" s="14" t="s">
        <v>252</v>
      </c>
      <c r="I203" s="15" t="s">
        <v>252</v>
      </c>
      <c r="L203" s="13" t="str">
        <f t="shared" si="18"/>
        <v>23-K15094-000</v>
      </c>
      <c r="M203" s="14">
        <f t="shared" si="19"/>
        <v>1837</v>
      </c>
      <c r="N203" s="14">
        <f t="shared" si="20"/>
        <v>20.87</v>
      </c>
      <c r="O203" s="14" t="str">
        <f t="shared" si="21"/>
        <v>Ok</v>
      </c>
      <c r="P203" s="14" t="str">
        <f t="shared" si="22"/>
        <v>Ok</v>
      </c>
      <c r="Q203" s="15">
        <f t="shared" si="23"/>
        <v>9.2347367212258655E-2</v>
      </c>
    </row>
    <row r="204" spans="1:17">
      <c r="A204" s="13">
        <v>861</v>
      </c>
      <c r="B204" s="14">
        <v>13.2099999999999</v>
      </c>
      <c r="C204" s="15" t="s">
        <v>87</v>
      </c>
      <c r="F204" s="13">
        <v>1856</v>
      </c>
      <c r="G204" s="14">
        <v>10.247765319999999</v>
      </c>
      <c r="H204" s="14" t="s">
        <v>160</v>
      </c>
      <c r="I204" s="15" t="s">
        <v>47</v>
      </c>
      <c r="L204" s="13" t="str">
        <f t="shared" si="18"/>
        <v>23-K11912-000</v>
      </c>
      <c r="M204" s="14">
        <f t="shared" si="19"/>
        <v>1856</v>
      </c>
      <c r="N204" s="14">
        <f t="shared" si="20"/>
        <v>10.24</v>
      </c>
      <c r="O204" s="14" t="str">
        <f t="shared" si="21"/>
        <v>Ok</v>
      </c>
      <c r="P204" s="14" t="str">
        <f t="shared" si="22"/>
        <v>Ok</v>
      </c>
      <c r="Q204" s="15">
        <f t="shared" si="23"/>
        <v>7.5775739954190971E-2</v>
      </c>
    </row>
    <row r="205" spans="1:17">
      <c r="A205" s="13">
        <v>862</v>
      </c>
      <c r="B205" s="14">
        <v>16.549999999999901</v>
      </c>
      <c r="C205" s="15" t="s">
        <v>253</v>
      </c>
      <c r="F205" s="13">
        <v>1862</v>
      </c>
      <c r="G205" s="14">
        <v>21.60714505</v>
      </c>
      <c r="H205" s="14" t="s">
        <v>254</v>
      </c>
      <c r="I205" s="15" t="s">
        <v>254</v>
      </c>
      <c r="L205" s="13" t="str">
        <f t="shared" si="18"/>
        <v>23-K51196-100</v>
      </c>
      <c r="M205" s="14">
        <f t="shared" si="19"/>
        <v>1862</v>
      </c>
      <c r="N205" s="14">
        <f t="shared" si="20"/>
        <v>21.58</v>
      </c>
      <c r="O205" s="14" t="str">
        <f t="shared" si="21"/>
        <v>Ok</v>
      </c>
      <c r="P205" s="14" t="str">
        <f t="shared" si="22"/>
        <v>Ok</v>
      </c>
      <c r="Q205" s="15">
        <f t="shared" si="23"/>
        <v>0.12562997072119644</v>
      </c>
    </row>
    <row r="206" spans="1:17">
      <c r="A206" s="13">
        <v>870</v>
      </c>
      <c r="B206" s="14">
        <v>11.11</v>
      </c>
      <c r="C206" s="15" t="s">
        <v>151</v>
      </c>
      <c r="F206" s="13">
        <v>1863</v>
      </c>
      <c r="G206" s="14">
        <v>4.8056295069999999</v>
      </c>
      <c r="H206" s="14" t="s">
        <v>150</v>
      </c>
      <c r="I206" s="15" t="s">
        <v>87</v>
      </c>
      <c r="L206" s="13" t="str">
        <f t="shared" si="18"/>
        <v>23-K50222-000</v>
      </c>
      <c r="M206" s="14">
        <f t="shared" si="19"/>
        <v>1863</v>
      </c>
      <c r="N206" s="14">
        <f t="shared" si="20"/>
        <v>4.8</v>
      </c>
      <c r="O206" s="14" t="str">
        <f t="shared" si="21"/>
        <v>Ok</v>
      </c>
      <c r="P206" s="14" t="str">
        <f t="shared" si="22"/>
        <v>Ok</v>
      </c>
      <c r="Q206" s="15">
        <f t="shared" si="23"/>
        <v>0.11714400770596253</v>
      </c>
    </row>
    <row r="207" spans="1:17">
      <c r="A207" s="13">
        <v>871</v>
      </c>
      <c r="B207" s="14">
        <v>34.659999999999997</v>
      </c>
      <c r="C207" s="15" t="s">
        <v>255</v>
      </c>
      <c r="F207" s="13">
        <v>1866</v>
      </c>
      <c r="G207" s="14">
        <v>9.4893708940000003</v>
      </c>
      <c r="H207" s="14" t="s">
        <v>256</v>
      </c>
      <c r="I207" s="15" t="s">
        <v>256</v>
      </c>
      <c r="L207" s="13" t="str">
        <f t="shared" si="18"/>
        <v>23-K06126-000</v>
      </c>
      <c r="M207" s="14">
        <f t="shared" si="19"/>
        <v>1866</v>
      </c>
      <c r="N207" s="14">
        <f t="shared" si="20"/>
        <v>9.48</v>
      </c>
      <c r="O207" s="14" t="str">
        <f t="shared" si="21"/>
        <v>Ok</v>
      </c>
      <c r="P207" s="14" t="str">
        <f t="shared" si="22"/>
        <v>Ok</v>
      </c>
      <c r="Q207" s="15">
        <f t="shared" si="23"/>
        <v>9.8751477886958719E-2</v>
      </c>
    </row>
    <row r="208" spans="1:17">
      <c r="A208" s="13">
        <v>881</v>
      </c>
      <c r="B208" s="14">
        <v>12.08</v>
      </c>
      <c r="C208" s="15" t="s">
        <v>257</v>
      </c>
      <c r="F208" s="13">
        <v>1868</v>
      </c>
      <c r="G208" s="14">
        <v>15.273449039999999</v>
      </c>
      <c r="H208" s="14" t="s">
        <v>258</v>
      </c>
      <c r="I208" s="15" t="s">
        <v>258</v>
      </c>
      <c r="L208" s="13" t="str">
        <f t="shared" si="18"/>
        <v>23-K50516-000</v>
      </c>
      <c r="M208" s="14">
        <f t="shared" si="19"/>
        <v>1868</v>
      </c>
      <c r="N208" s="14">
        <f t="shared" si="20"/>
        <v>15.26</v>
      </c>
      <c r="O208" s="14" t="str">
        <f t="shared" si="21"/>
        <v>Ok</v>
      </c>
      <c r="P208" s="14" t="str">
        <f t="shared" si="22"/>
        <v>Ok</v>
      </c>
      <c r="Q208" s="15">
        <f t="shared" si="23"/>
        <v>8.8055029121302891E-2</v>
      </c>
    </row>
    <row r="209" spans="1:17">
      <c r="A209" s="13">
        <v>882</v>
      </c>
      <c r="B209" s="14">
        <v>5.05</v>
      </c>
      <c r="C209" s="15" t="s">
        <v>57</v>
      </c>
      <c r="F209" s="13">
        <v>1936</v>
      </c>
      <c r="G209" s="14">
        <v>15.040108650000001</v>
      </c>
      <c r="H209" s="14" t="s">
        <v>77</v>
      </c>
      <c r="I209" s="15" t="s">
        <v>77</v>
      </c>
      <c r="L209" s="13" t="str">
        <f t="shared" si="18"/>
        <v>23-K05675-000</v>
      </c>
      <c r="M209" s="14">
        <f t="shared" si="19"/>
        <v>1936</v>
      </c>
      <c r="N209" s="14">
        <f t="shared" si="20"/>
        <v>15.02</v>
      </c>
      <c r="O209" s="14" t="str">
        <f t="shared" si="21"/>
        <v>Ok</v>
      </c>
      <c r="P209" s="14" t="str">
        <f t="shared" si="22"/>
        <v>Ok</v>
      </c>
      <c r="Q209" s="15">
        <f t="shared" si="23"/>
        <v>0.13370016445992197</v>
      </c>
    </row>
    <row r="210" spans="1:17">
      <c r="A210" s="13">
        <v>886</v>
      </c>
      <c r="B210" s="14">
        <v>28.01</v>
      </c>
      <c r="C210" s="15" t="s">
        <v>122</v>
      </c>
      <c r="F210" s="13">
        <v>1963</v>
      </c>
      <c r="G210" s="14">
        <v>3.8976984269999999</v>
      </c>
      <c r="H210" s="14" t="s">
        <v>153</v>
      </c>
      <c r="I210" s="15" t="s">
        <v>57</v>
      </c>
      <c r="L210" s="13" t="str">
        <f t="shared" si="18"/>
        <v>23-K11902-000</v>
      </c>
      <c r="M210" s="14">
        <f t="shared" si="19"/>
        <v>1963</v>
      </c>
      <c r="N210" s="14">
        <f t="shared" si="20"/>
        <v>3.8899999999999899</v>
      </c>
      <c r="O210" s="14" t="str">
        <f t="shared" si="21"/>
        <v>Ok</v>
      </c>
      <c r="P210" s="14" t="str">
        <f t="shared" si="22"/>
        <v>Ok</v>
      </c>
      <c r="Q210" s="15">
        <f t="shared" si="23"/>
        <v>0.19751212527582243</v>
      </c>
    </row>
    <row r="211" spans="1:17">
      <c r="A211" s="13">
        <v>892</v>
      </c>
      <c r="B211" s="14">
        <v>28.03</v>
      </c>
      <c r="C211" s="15" t="s">
        <v>259</v>
      </c>
      <c r="F211" s="13">
        <v>1971</v>
      </c>
      <c r="G211" s="14">
        <v>28.125350520000001</v>
      </c>
      <c r="H211" s="14" t="s">
        <v>70</v>
      </c>
      <c r="I211" s="15" t="s">
        <v>70</v>
      </c>
      <c r="L211" s="13" t="str">
        <f t="shared" si="18"/>
        <v>23-K05971-000</v>
      </c>
      <c r="M211" s="14">
        <f t="shared" si="19"/>
        <v>1971</v>
      </c>
      <c r="N211" s="14">
        <f t="shared" si="20"/>
        <v>28.09</v>
      </c>
      <c r="O211" s="14" t="str">
        <f t="shared" si="21"/>
        <v>Ok</v>
      </c>
      <c r="P211" s="14" t="str">
        <f t="shared" si="22"/>
        <v>Ok</v>
      </c>
      <c r="Q211" s="15">
        <f t="shared" si="23"/>
        <v>0.12568917132202018</v>
      </c>
    </row>
    <row r="212" spans="1:17">
      <c r="A212" s="13">
        <v>894</v>
      </c>
      <c r="B212" s="14">
        <v>3.21</v>
      </c>
      <c r="C212" s="15" t="s">
        <v>156</v>
      </c>
      <c r="F212" s="13">
        <v>1976</v>
      </c>
      <c r="G212" s="14">
        <v>8.0634108100000006</v>
      </c>
      <c r="H212" s="14" t="s">
        <v>260</v>
      </c>
      <c r="I212" s="15" t="s">
        <v>92</v>
      </c>
      <c r="L212" s="13" t="str">
        <f t="shared" si="18"/>
        <v>23-K11933-000</v>
      </c>
      <c r="M212" s="14">
        <f t="shared" si="19"/>
        <v>1976</v>
      </c>
      <c r="N212" s="14">
        <f t="shared" si="20"/>
        <v>8.0500000000000007</v>
      </c>
      <c r="O212" s="14" t="str">
        <f t="shared" si="21"/>
        <v>Ok</v>
      </c>
      <c r="P212" s="14" t="str">
        <f t="shared" si="22"/>
        <v>Ok</v>
      </c>
      <c r="Q212" s="15">
        <f t="shared" si="23"/>
        <v>0.16631683931281535</v>
      </c>
    </row>
    <row r="213" spans="1:17">
      <c r="A213" s="13">
        <v>898</v>
      </c>
      <c r="B213" s="14">
        <v>21.98</v>
      </c>
      <c r="C213" s="15" t="s">
        <v>158</v>
      </c>
      <c r="F213" s="13">
        <v>1995</v>
      </c>
      <c r="G213" s="14">
        <v>15.79216654</v>
      </c>
      <c r="H213" s="14" t="s">
        <v>261</v>
      </c>
      <c r="I213" s="15" t="s">
        <v>261</v>
      </c>
      <c r="L213" s="13" t="str">
        <f t="shared" si="18"/>
        <v>23-K05916-000</v>
      </c>
      <c r="M213" s="14">
        <f t="shared" si="19"/>
        <v>1995</v>
      </c>
      <c r="N213" s="14">
        <f t="shared" si="20"/>
        <v>15.77</v>
      </c>
      <c r="O213" s="14" t="str">
        <f t="shared" si="21"/>
        <v>Ok</v>
      </c>
      <c r="P213" s="14" t="str">
        <f t="shared" si="22"/>
        <v>Ok</v>
      </c>
      <c r="Q213" s="15">
        <f t="shared" si="23"/>
        <v>0.14036414790747656</v>
      </c>
    </row>
    <row r="214" spans="1:17">
      <c r="A214" s="13">
        <v>907</v>
      </c>
      <c r="B214" s="14">
        <v>12.74</v>
      </c>
      <c r="C214" s="15" t="s">
        <v>47</v>
      </c>
      <c r="F214" s="13">
        <v>1998</v>
      </c>
      <c r="G214" s="14">
        <v>5.8262517789999997</v>
      </c>
      <c r="H214" s="14" t="s">
        <v>187</v>
      </c>
      <c r="I214" s="15" t="s">
        <v>187</v>
      </c>
      <c r="L214" s="13" t="str">
        <f t="shared" si="18"/>
        <v>23-K11814-000</v>
      </c>
      <c r="M214" s="14">
        <f t="shared" si="19"/>
        <v>1998</v>
      </c>
      <c r="N214" s="14">
        <f t="shared" si="20"/>
        <v>5.8199999999999896</v>
      </c>
      <c r="O214" s="14" t="str">
        <f t="shared" si="21"/>
        <v>Ok</v>
      </c>
      <c r="P214" s="14" t="str">
        <f t="shared" si="22"/>
        <v>Ok</v>
      </c>
      <c r="Q214" s="15">
        <f t="shared" si="23"/>
        <v>0.10730361881276433</v>
      </c>
    </row>
    <row r="215" spans="1:17">
      <c r="A215" s="13">
        <v>910</v>
      </c>
      <c r="B215" s="14">
        <v>8.81</v>
      </c>
      <c r="C215" s="15" t="s">
        <v>262</v>
      </c>
      <c r="F215" s="13">
        <v>2013</v>
      </c>
      <c r="G215" s="14">
        <v>7.2262758580000002</v>
      </c>
      <c r="H215" s="14" t="s">
        <v>263</v>
      </c>
      <c r="I215" s="15" t="s">
        <v>263</v>
      </c>
      <c r="L215" s="13" t="str">
        <f t="shared" si="18"/>
        <v>23-K11895-000</v>
      </c>
      <c r="M215" s="14">
        <f t="shared" si="19"/>
        <v>2013</v>
      </c>
      <c r="N215" s="14">
        <f t="shared" si="20"/>
        <v>7.22</v>
      </c>
      <c r="O215" s="14" t="str">
        <f t="shared" si="21"/>
        <v>Ok</v>
      </c>
      <c r="P215" s="14" t="str">
        <f t="shared" si="22"/>
        <v>Ok</v>
      </c>
      <c r="Q215" s="15">
        <f t="shared" si="23"/>
        <v>8.6847750118099781E-2</v>
      </c>
    </row>
    <row r="216" spans="1:17">
      <c r="A216" s="13">
        <v>924</v>
      </c>
      <c r="B216" s="14">
        <v>0.43</v>
      </c>
      <c r="C216" s="15" t="s">
        <v>188</v>
      </c>
      <c r="F216" s="13">
        <v>2019</v>
      </c>
      <c r="G216" s="14">
        <v>1.558774876</v>
      </c>
      <c r="H216" s="14" t="s">
        <v>55</v>
      </c>
      <c r="I216" s="15" t="s">
        <v>56</v>
      </c>
      <c r="L216" s="13" t="str">
        <f t="shared" si="18"/>
        <v>23-K11829-000</v>
      </c>
      <c r="M216" s="14">
        <f t="shared" si="19"/>
        <v>2019</v>
      </c>
      <c r="N216" s="14">
        <f t="shared" si="20"/>
        <v>1.56</v>
      </c>
      <c r="O216" s="14" t="str">
        <f t="shared" si="21"/>
        <v>Ok</v>
      </c>
      <c r="P216" s="14" t="str">
        <f t="shared" si="22"/>
        <v>Ok</v>
      </c>
      <c r="Q216" s="15">
        <f t="shared" si="23"/>
        <v>7.8595313464628697E-2</v>
      </c>
    </row>
    <row r="217" spans="1:17">
      <c r="A217" s="13">
        <v>932</v>
      </c>
      <c r="B217" s="14">
        <v>7.34</v>
      </c>
      <c r="C217" s="15" t="s">
        <v>162</v>
      </c>
      <c r="F217" s="13">
        <v>2065</v>
      </c>
      <c r="G217" s="14">
        <v>5.608851488</v>
      </c>
      <c r="H217" s="14" t="s">
        <v>264</v>
      </c>
      <c r="I217" s="15" t="s">
        <v>264</v>
      </c>
      <c r="L217" s="13" t="str">
        <f t="shared" si="18"/>
        <v>23-K06379-000</v>
      </c>
      <c r="M217" s="14">
        <f t="shared" si="19"/>
        <v>2065</v>
      </c>
      <c r="N217" s="14">
        <f t="shared" si="20"/>
        <v>5.6</v>
      </c>
      <c r="O217" s="14" t="str">
        <f t="shared" si="21"/>
        <v>Ok</v>
      </c>
      <c r="P217" s="14" t="str">
        <f t="shared" si="22"/>
        <v>Ok</v>
      </c>
      <c r="Q217" s="15">
        <f t="shared" si="23"/>
        <v>0.15781284312729429</v>
      </c>
    </row>
    <row r="218" spans="1:17">
      <c r="A218" s="13">
        <v>934</v>
      </c>
      <c r="B218" s="14">
        <v>14.35</v>
      </c>
      <c r="C218" s="15" t="s">
        <v>132</v>
      </c>
      <c r="F218" s="13">
        <v>2070</v>
      </c>
      <c r="G218" s="14">
        <v>3.956206329</v>
      </c>
      <c r="H218" s="14" t="s">
        <v>265</v>
      </c>
      <c r="I218" s="15" t="s">
        <v>265</v>
      </c>
      <c r="L218" s="13" t="str">
        <f t="shared" si="18"/>
        <v>23-K05764-000</v>
      </c>
      <c r="M218" s="14">
        <f t="shared" si="19"/>
        <v>2070</v>
      </c>
      <c r="N218" s="14">
        <f t="shared" si="20"/>
        <v>3.95</v>
      </c>
      <c r="O218" s="14" t="str">
        <f t="shared" si="21"/>
        <v>Ok</v>
      </c>
      <c r="P218" s="14" t="str">
        <f t="shared" si="22"/>
        <v>Ok</v>
      </c>
      <c r="Q218" s="15">
        <f t="shared" si="23"/>
        <v>0.15687576642567583</v>
      </c>
    </row>
    <row r="219" spans="1:17">
      <c r="A219" s="13">
        <v>938</v>
      </c>
      <c r="B219" s="14">
        <v>16.95</v>
      </c>
      <c r="C219" s="15" t="s">
        <v>17</v>
      </c>
      <c r="F219" s="13">
        <v>2103</v>
      </c>
      <c r="G219" s="14">
        <v>16.124521269999999</v>
      </c>
      <c r="H219" s="14" t="s">
        <v>266</v>
      </c>
      <c r="I219" s="15" t="s">
        <v>266</v>
      </c>
      <c r="L219" s="13" t="str">
        <f t="shared" si="18"/>
        <v>23-K05658-000</v>
      </c>
      <c r="M219" s="14">
        <f t="shared" si="19"/>
        <v>2103</v>
      </c>
      <c r="N219" s="14">
        <f t="shared" si="20"/>
        <v>16.11</v>
      </c>
      <c r="O219" s="14" t="str">
        <f t="shared" si="21"/>
        <v>Ok</v>
      </c>
      <c r="P219" s="14" t="str">
        <f t="shared" si="22"/>
        <v>Ok</v>
      </c>
      <c r="Q219" s="15">
        <f t="shared" si="23"/>
        <v>9.0057061272365305E-2</v>
      </c>
    </row>
    <row r="220" spans="1:17">
      <c r="A220" s="13">
        <v>942</v>
      </c>
      <c r="B220" s="14">
        <v>3.77</v>
      </c>
      <c r="C220" s="15" t="s">
        <v>163</v>
      </c>
      <c r="F220" s="13">
        <v>2107</v>
      </c>
      <c r="G220" s="14">
        <v>16.68760631</v>
      </c>
      <c r="H220" s="14" t="s">
        <v>124</v>
      </c>
      <c r="I220" s="15" t="s">
        <v>124</v>
      </c>
      <c r="L220" s="13" t="str">
        <f t="shared" si="18"/>
        <v>23-K05639-000</v>
      </c>
      <c r="M220" s="14">
        <f t="shared" si="19"/>
        <v>2107</v>
      </c>
      <c r="N220" s="14">
        <f t="shared" si="20"/>
        <v>16.670000000000002</v>
      </c>
      <c r="O220" s="14" t="str">
        <f t="shared" si="21"/>
        <v>Ok</v>
      </c>
      <c r="P220" s="14" t="str">
        <f t="shared" si="22"/>
        <v>Ok</v>
      </c>
      <c r="Q220" s="15">
        <f t="shared" si="23"/>
        <v>0.10550530539210631</v>
      </c>
    </row>
    <row r="221" spans="1:17">
      <c r="A221" s="13">
        <v>944</v>
      </c>
      <c r="B221" s="14">
        <v>33.279999999999902</v>
      </c>
      <c r="C221" s="15" t="s">
        <v>181</v>
      </c>
      <c r="F221" s="13">
        <v>2113</v>
      </c>
      <c r="G221" s="14">
        <v>0.60142197900000005</v>
      </c>
      <c r="H221" s="14" t="s">
        <v>267</v>
      </c>
      <c r="I221" s="15" t="s">
        <v>267</v>
      </c>
      <c r="L221" s="13" t="str">
        <f t="shared" si="18"/>
        <v>23-K06183-000</v>
      </c>
      <c r="M221" s="14">
        <f t="shared" si="19"/>
        <v>2113</v>
      </c>
      <c r="N221" s="14">
        <f t="shared" si="20"/>
        <v>0.6</v>
      </c>
      <c r="O221" s="14" t="str">
        <f t="shared" si="21"/>
        <v>Ok</v>
      </c>
      <c r="P221" s="14" t="str">
        <f t="shared" si="22"/>
        <v>Ok</v>
      </c>
      <c r="Q221" s="15">
        <f t="shared" si="23"/>
        <v>0.23643615458890191</v>
      </c>
    </row>
    <row r="222" spans="1:17">
      <c r="A222" s="13">
        <v>947</v>
      </c>
      <c r="B222" s="14">
        <v>6.9899999999999904</v>
      </c>
      <c r="C222" s="15" t="s">
        <v>157</v>
      </c>
      <c r="F222" s="13">
        <v>2118</v>
      </c>
      <c r="G222" s="14">
        <v>10.334794820000001</v>
      </c>
      <c r="H222" s="14" t="s">
        <v>268</v>
      </c>
      <c r="I222" s="15" t="s">
        <v>268</v>
      </c>
      <c r="L222" s="13" t="str">
        <f t="shared" si="18"/>
        <v>23-K06408-000</v>
      </c>
      <c r="M222" s="14">
        <f t="shared" si="19"/>
        <v>2118</v>
      </c>
      <c r="N222" s="14">
        <f t="shared" si="20"/>
        <v>10.319999999999901</v>
      </c>
      <c r="O222" s="14" t="str">
        <f t="shared" si="21"/>
        <v>Ok</v>
      </c>
      <c r="P222" s="14" t="str">
        <f t="shared" si="22"/>
        <v>Ok</v>
      </c>
      <c r="Q222" s="15">
        <f t="shared" si="23"/>
        <v>0.14315543034747949</v>
      </c>
    </row>
    <row r="223" spans="1:17">
      <c r="A223" s="13">
        <v>950</v>
      </c>
      <c r="B223" s="14">
        <v>16.649999999999999</v>
      </c>
      <c r="C223" s="15" t="s">
        <v>152</v>
      </c>
      <c r="F223" s="13">
        <v>2120</v>
      </c>
      <c r="G223" s="14">
        <v>6.0046856039999996</v>
      </c>
      <c r="H223" s="14" t="s">
        <v>269</v>
      </c>
      <c r="I223" s="15" t="s">
        <v>269</v>
      </c>
      <c r="L223" s="13" t="str">
        <f t="shared" si="18"/>
        <v>23-K11907-000</v>
      </c>
      <c r="M223" s="14">
        <f t="shared" si="19"/>
        <v>2120</v>
      </c>
      <c r="N223" s="14">
        <f t="shared" si="20"/>
        <v>6</v>
      </c>
      <c r="O223" s="14" t="str">
        <f t="shared" si="21"/>
        <v>Ok</v>
      </c>
      <c r="P223" s="14" t="str">
        <f t="shared" si="22"/>
        <v>Ok</v>
      </c>
      <c r="Q223" s="15">
        <f t="shared" si="23"/>
        <v>7.8032461797472349E-2</v>
      </c>
    </row>
    <row r="224" spans="1:17">
      <c r="A224" s="13">
        <v>951</v>
      </c>
      <c r="B224" s="14">
        <v>13.65</v>
      </c>
      <c r="C224" s="15" t="s">
        <v>165</v>
      </c>
      <c r="F224" s="13">
        <v>2138</v>
      </c>
      <c r="G224" s="14">
        <v>9.2811228339999996</v>
      </c>
      <c r="H224" s="14" t="s">
        <v>145</v>
      </c>
      <c r="I224" s="15" t="s">
        <v>145</v>
      </c>
      <c r="L224" s="13" t="str">
        <f t="shared" si="18"/>
        <v>23-K11921-000</v>
      </c>
      <c r="M224" s="14">
        <f t="shared" si="19"/>
        <v>2138</v>
      </c>
      <c r="N224" s="14">
        <f t="shared" si="20"/>
        <v>9.27</v>
      </c>
      <c r="O224" s="14" t="str">
        <f t="shared" si="21"/>
        <v>Ok</v>
      </c>
      <c r="P224" s="14" t="str">
        <f t="shared" si="22"/>
        <v>Ok</v>
      </c>
      <c r="Q224" s="15">
        <f t="shared" si="23"/>
        <v>0.11984362451548636</v>
      </c>
    </row>
    <row r="225" spans="1:17">
      <c r="A225" s="13">
        <v>952</v>
      </c>
      <c r="B225" s="14">
        <v>17.940000000000001</v>
      </c>
      <c r="C225" s="15" t="s">
        <v>78</v>
      </c>
      <c r="F225" s="13">
        <v>2152</v>
      </c>
      <c r="G225" s="14">
        <v>11.8589412</v>
      </c>
      <c r="H225" s="14" t="s">
        <v>259</v>
      </c>
      <c r="I225" s="15" t="s">
        <v>259</v>
      </c>
      <c r="L225" s="13" t="str">
        <f t="shared" si="18"/>
        <v>23-K05952-000</v>
      </c>
      <c r="M225" s="14">
        <f t="shared" si="19"/>
        <v>2152</v>
      </c>
      <c r="N225" s="14">
        <f t="shared" si="20"/>
        <v>11.85</v>
      </c>
      <c r="O225" s="14" t="str">
        <f t="shared" si="21"/>
        <v>Ok</v>
      </c>
      <c r="P225" s="14" t="str">
        <f t="shared" si="22"/>
        <v>Ok</v>
      </c>
      <c r="Q225" s="15">
        <f t="shared" si="23"/>
        <v>7.5396275681008082E-2</v>
      </c>
    </row>
    <row r="226" spans="1:17">
      <c r="A226" s="13">
        <v>958</v>
      </c>
      <c r="B226" s="14">
        <v>7.53</v>
      </c>
      <c r="C226" s="15" t="s">
        <v>166</v>
      </c>
      <c r="F226" s="13">
        <v>2162</v>
      </c>
      <c r="G226" s="14">
        <v>4.6526878060000003</v>
      </c>
      <c r="H226" s="14" t="s">
        <v>270</v>
      </c>
      <c r="I226" s="15" t="s">
        <v>271</v>
      </c>
      <c r="L226" s="13" t="str">
        <f t="shared" si="18"/>
        <v>23-K11883-000</v>
      </c>
      <c r="M226" s="14">
        <f t="shared" si="19"/>
        <v>2162</v>
      </c>
      <c r="N226" s="14">
        <f t="shared" si="20"/>
        <v>4.6499999999999897</v>
      </c>
      <c r="O226" s="14" t="str">
        <f t="shared" si="21"/>
        <v>Ok</v>
      </c>
      <c r="P226" s="14" t="str">
        <f t="shared" si="22"/>
        <v>Ok</v>
      </c>
      <c r="Q226" s="15">
        <f t="shared" si="23"/>
        <v>5.7768887836069378E-2</v>
      </c>
    </row>
    <row r="227" spans="1:17">
      <c r="A227" s="13">
        <v>967</v>
      </c>
      <c r="B227" s="14">
        <v>18.190000000000001</v>
      </c>
      <c r="C227" s="15" t="s">
        <v>171</v>
      </c>
      <c r="F227" s="13">
        <v>2165</v>
      </c>
      <c r="G227" s="14">
        <v>14.70310066</v>
      </c>
      <c r="H227" s="14" t="s">
        <v>79</v>
      </c>
      <c r="I227" s="15" t="s">
        <v>79</v>
      </c>
      <c r="L227" s="13" t="str">
        <f t="shared" si="18"/>
        <v>23-K06426-000</v>
      </c>
      <c r="M227" s="14">
        <f t="shared" si="19"/>
        <v>2165</v>
      </c>
      <c r="N227" s="14">
        <f t="shared" si="20"/>
        <v>14.69</v>
      </c>
      <c r="O227" s="14" t="str">
        <f t="shared" si="21"/>
        <v>Ok</v>
      </c>
      <c r="P227" s="14" t="str">
        <f t="shared" si="22"/>
        <v>Ok</v>
      </c>
      <c r="Q227" s="15">
        <f t="shared" si="23"/>
        <v>8.9101341975040146E-2</v>
      </c>
    </row>
    <row r="228" spans="1:17">
      <c r="A228" s="13">
        <v>975</v>
      </c>
      <c r="B228" s="14">
        <v>7.41</v>
      </c>
      <c r="C228" s="15" t="s">
        <v>93</v>
      </c>
      <c r="F228" s="13">
        <v>2169</v>
      </c>
      <c r="G228" s="14">
        <v>3.434098418</v>
      </c>
      <c r="H228" s="14" t="s">
        <v>160</v>
      </c>
      <c r="I228" s="15" t="s">
        <v>47</v>
      </c>
      <c r="L228" s="13" t="str">
        <f t="shared" si="18"/>
        <v>23-K11912-000</v>
      </c>
      <c r="M228" s="14">
        <f t="shared" si="19"/>
        <v>2169</v>
      </c>
      <c r="N228" s="14">
        <f t="shared" si="20"/>
        <v>3.4299999999999899</v>
      </c>
      <c r="O228" s="14" t="str">
        <f t="shared" si="21"/>
        <v>Ok</v>
      </c>
      <c r="P228" s="14" t="str">
        <f t="shared" si="22"/>
        <v>Ok</v>
      </c>
      <c r="Q228" s="15">
        <f t="shared" si="23"/>
        <v>0.11934480323941886</v>
      </c>
    </row>
    <row r="229" spans="1:17">
      <c r="A229" s="13">
        <v>1007</v>
      </c>
      <c r="B229" s="14">
        <v>3.27</v>
      </c>
      <c r="C229" s="15" t="s">
        <v>27</v>
      </c>
      <c r="F229" s="13">
        <v>2174</v>
      </c>
      <c r="G229" s="14">
        <v>12.60746786</v>
      </c>
      <c r="H229" s="14" t="s">
        <v>272</v>
      </c>
      <c r="I229" s="15" t="s">
        <v>272</v>
      </c>
      <c r="L229" s="13" t="str">
        <f t="shared" si="18"/>
        <v>23-K06368-000</v>
      </c>
      <c r="M229" s="14">
        <f t="shared" si="19"/>
        <v>2174</v>
      </c>
      <c r="N229" s="14">
        <f t="shared" si="20"/>
        <v>12.59</v>
      </c>
      <c r="O229" s="14" t="str">
        <f t="shared" si="21"/>
        <v>Ok</v>
      </c>
      <c r="P229" s="14" t="str">
        <f t="shared" si="22"/>
        <v>Ok</v>
      </c>
      <c r="Q229" s="15">
        <f t="shared" si="23"/>
        <v>0.13855169169552814</v>
      </c>
    </row>
    <row r="230" spans="1:17">
      <c r="A230" s="13">
        <v>1009</v>
      </c>
      <c r="B230" s="14">
        <v>16.559999999999999</v>
      </c>
      <c r="C230" s="15" t="s">
        <v>168</v>
      </c>
      <c r="F230" s="13">
        <v>2179</v>
      </c>
      <c r="G230" s="14">
        <v>10.13838803</v>
      </c>
      <c r="H230" s="14" t="s">
        <v>273</v>
      </c>
      <c r="I230" s="15" t="s">
        <v>273</v>
      </c>
      <c r="L230" s="13" t="str">
        <f t="shared" si="18"/>
        <v>23-K05837-000</v>
      </c>
      <c r="M230" s="14">
        <f t="shared" si="19"/>
        <v>2179</v>
      </c>
      <c r="N230" s="14">
        <f t="shared" si="20"/>
        <v>10.130000000000001</v>
      </c>
      <c r="O230" s="14" t="str">
        <f t="shared" si="21"/>
        <v>Ok</v>
      </c>
      <c r="P230" s="14" t="str">
        <f t="shared" si="22"/>
        <v>Ok</v>
      </c>
      <c r="Q230" s="15">
        <f t="shared" si="23"/>
        <v>8.2735341902266793E-2</v>
      </c>
    </row>
    <row r="231" spans="1:17">
      <c r="A231" s="13">
        <v>1015</v>
      </c>
      <c r="B231" s="14">
        <v>17.97</v>
      </c>
      <c r="C231" s="15" t="s">
        <v>170</v>
      </c>
      <c r="F231" s="13">
        <v>2183</v>
      </c>
      <c r="G231" s="14">
        <v>14.26200455</v>
      </c>
      <c r="H231" s="14" t="s">
        <v>274</v>
      </c>
      <c r="I231" s="15" t="s">
        <v>274</v>
      </c>
      <c r="L231" s="13" t="str">
        <f t="shared" si="18"/>
        <v>23-K12063-000</v>
      </c>
      <c r="M231" s="14">
        <f t="shared" si="19"/>
        <v>2183</v>
      </c>
      <c r="N231" s="14">
        <f t="shared" si="20"/>
        <v>14.25</v>
      </c>
      <c r="O231" s="14" t="str">
        <f t="shared" si="21"/>
        <v>Ok</v>
      </c>
      <c r="P231" s="14" t="str">
        <f t="shared" si="22"/>
        <v>Ok</v>
      </c>
      <c r="Q231" s="15">
        <f t="shared" si="23"/>
        <v>8.4171547960979545E-2</v>
      </c>
    </row>
    <row r="232" spans="1:17">
      <c r="A232" s="13">
        <v>1023</v>
      </c>
      <c r="B232" s="14">
        <v>14.16</v>
      </c>
      <c r="C232" s="15" t="s">
        <v>171</v>
      </c>
      <c r="F232" s="13">
        <v>2194</v>
      </c>
      <c r="G232" s="14">
        <v>3.4827338029999999</v>
      </c>
      <c r="H232" s="14" t="s">
        <v>143</v>
      </c>
      <c r="I232" s="15" t="s">
        <v>143</v>
      </c>
      <c r="L232" s="13" t="str">
        <f t="shared" si="18"/>
        <v>23-K05783-000</v>
      </c>
      <c r="M232" s="14">
        <f t="shared" si="19"/>
        <v>2194</v>
      </c>
      <c r="N232" s="14">
        <f t="shared" si="20"/>
        <v>3.48</v>
      </c>
      <c r="O232" s="14" t="str">
        <f t="shared" si="21"/>
        <v>Ok</v>
      </c>
      <c r="P232" s="14" t="str">
        <f t="shared" si="22"/>
        <v>Ok</v>
      </c>
      <c r="Q232" s="15">
        <f t="shared" si="23"/>
        <v>7.8495893014994336E-2</v>
      </c>
    </row>
    <row r="233" spans="1:17">
      <c r="A233" s="13">
        <v>1024</v>
      </c>
      <c r="B233" s="14">
        <v>22.15</v>
      </c>
      <c r="C233" s="15" t="s">
        <v>163</v>
      </c>
      <c r="F233" s="13">
        <v>2210</v>
      </c>
      <c r="G233" s="14">
        <v>7.1437590789999996</v>
      </c>
      <c r="H233" s="14" t="s">
        <v>275</v>
      </c>
      <c r="I233" s="15" t="s">
        <v>275</v>
      </c>
      <c r="L233" s="13" t="str">
        <f t="shared" si="18"/>
        <v>23-K05611-000</v>
      </c>
      <c r="M233" s="14">
        <f t="shared" si="19"/>
        <v>2210</v>
      </c>
      <c r="N233" s="14">
        <f t="shared" si="20"/>
        <v>7.14</v>
      </c>
      <c r="O233" s="14" t="str">
        <f t="shared" si="21"/>
        <v>Ok</v>
      </c>
      <c r="P233" s="14" t="str">
        <f t="shared" si="22"/>
        <v>Ok</v>
      </c>
      <c r="Q233" s="15">
        <f t="shared" si="23"/>
        <v>5.262046155854052E-2</v>
      </c>
    </row>
    <row r="234" spans="1:17">
      <c r="A234" s="13">
        <v>1027</v>
      </c>
      <c r="B234" s="14">
        <v>16.829999999999998</v>
      </c>
      <c r="C234" s="15" t="s">
        <v>276</v>
      </c>
      <c r="F234" s="13">
        <v>2211</v>
      </c>
      <c r="G234" s="14">
        <v>10.25931963</v>
      </c>
      <c r="H234" s="14" t="s">
        <v>191</v>
      </c>
      <c r="I234" s="15" t="s">
        <v>191</v>
      </c>
      <c r="L234" s="13" t="str">
        <f t="shared" si="18"/>
        <v>23-K06390-000</v>
      </c>
      <c r="M234" s="14">
        <f t="shared" si="19"/>
        <v>2211</v>
      </c>
      <c r="N234" s="14">
        <f t="shared" si="20"/>
        <v>10.25</v>
      </c>
      <c r="O234" s="14" t="str">
        <f t="shared" si="21"/>
        <v>Ok</v>
      </c>
      <c r="P234" s="14" t="str">
        <f t="shared" si="22"/>
        <v>Ok</v>
      </c>
      <c r="Q234" s="15">
        <f t="shared" si="23"/>
        <v>9.0840624291966279E-2</v>
      </c>
    </row>
    <row r="235" spans="1:17">
      <c r="A235" s="13">
        <v>1028</v>
      </c>
      <c r="B235" s="14">
        <v>17.559999999999999</v>
      </c>
      <c r="C235" s="15" t="s">
        <v>172</v>
      </c>
      <c r="F235" s="13">
        <v>2217</v>
      </c>
      <c r="G235" s="14">
        <v>11.693688290000001</v>
      </c>
      <c r="H235" s="14" t="s">
        <v>277</v>
      </c>
      <c r="I235" s="15" t="s">
        <v>278</v>
      </c>
      <c r="L235" s="13" t="str">
        <f t="shared" si="18"/>
        <v>23-K11835-000</v>
      </c>
      <c r="M235" s="14">
        <f t="shared" si="19"/>
        <v>2217</v>
      </c>
      <c r="N235" s="14">
        <f t="shared" si="20"/>
        <v>11.68</v>
      </c>
      <c r="O235" s="14" t="str">
        <f t="shared" si="21"/>
        <v>Ok</v>
      </c>
      <c r="P235" s="14" t="str">
        <f t="shared" si="22"/>
        <v>Ok</v>
      </c>
      <c r="Q235" s="15">
        <f t="shared" si="23"/>
        <v>0.11705707951619297</v>
      </c>
    </row>
    <row r="236" spans="1:17">
      <c r="A236" s="13">
        <v>1051</v>
      </c>
      <c r="B236" s="14">
        <v>16.119999999999902</v>
      </c>
      <c r="C236" s="15" t="s">
        <v>147</v>
      </c>
      <c r="F236" s="13">
        <v>2239</v>
      </c>
      <c r="G236" s="14">
        <v>16.10876111</v>
      </c>
      <c r="H236" s="14" t="s">
        <v>77</v>
      </c>
      <c r="I236" s="15" t="s">
        <v>77</v>
      </c>
      <c r="L236" s="13" t="str">
        <f t="shared" si="18"/>
        <v>23-K05675-000</v>
      </c>
      <c r="M236" s="14">
        <f t="shared" si="19"/>
        <v>2239</v>
      </c>
      <c r="N236" s="14">
        <f t="shared" si="20"/>
        <v>16.09</v>
      </c>
      <c r="O236" s="14" t="str">
        <f t="shared" si="21"/>
        <v>Ok</v>
      </c>
      <c r="P236" s="14" t="str">
        <f t="shared" si="22"/>
        <v>Ok</v>
      </c>
      <c r="Q236" s="15">
        <f t="shared" si="23"/>
        <v>0.11646525683687295</v>
      </c>
    </row>
    <row r="237" spans="1:17">
      <c r="A237" s="13">
        <v>1052</v>
      </c>
      <c r="B237" s="14">
        <v>9.6</v>
      </c>
      <c r="C237" s="15" t="s">
        <v>174</v>
      </c>
      <c r="F237" s="13">
        <v>2244</v>
      </c>
      <c r="G237" s="14">
        <v>1.6058649169999999</v>
      </c>
      <c r="H237" s="14" t="s">
        <v>279</v>
      </c>
      <c r="I237" s="15" t="s">
        <v>132</v>
      </c>
      <c r="L237" s="13" t="str">
        <f t="shared" si="18"/>
        <v>23-K11890-000</v>
      </c>
      <c r="M237" s="14">
        <f t="shared" si="19"/>
        <v>2244</v>
      </c>
      <c r="N237" s="14">
        <f t="shared" si="20"/>
        <v>1.6</v>
      </c>
      <c r="O237" s="14" t="str">
        <f t="shared" si="21"/>
        <v>Ok</v>
      </c>
      <c r="P237" s="14" t="str">
        <f t="shared" si="22"/>
        <v>Ok</v>
      </c>
      <c r="Q237" s="15">
        <f t="shared" si="23"/>
        <v>0.36521857709902278</v>
      </c>
    </row>
    <row r="238" spans="1:17">
      <c r="A238" s="13">
        <v>1068</v>
      </c>
      <c r="B238" s="14">
        <v>31.84</v>
      </c>
      <c r="C238" s="15" t="s">
        <v>126</v>
      </c>
      <c r="F238" s="13">
        <v>2246</v>
      </c>
      <c r="G238" s="14">
        <v>21.601214949999999</v>
      </c>
      <c r="H238" s="14" t="s">
        <v>185</v>
      </c>
      <c r="I238" s="15" t="s">
        <v>185</v>
      </c>
      <c r="L238" s="13" t="str">
        <f t="shared" si="18"/>
        <v>23-K53735-000</v>
      </c>
      <c r="M238" s="14">
        <f t="shared" si="19"/>
        <v>2246</v>
      </c>
      <c r="N238" s="14">
        <f t="shared" si="20"/>
        <v>21.58</v>
      </c>
      <c r="O238" s="14" t="str">
        <f t="shared" si="21"/>
        <v>Ok</v>
      </c>
      <c r="P238" s="14" t="str">
        <f t="shared" si="22"/>
        <v>Ok</v>
      </c>
      <c r="Q238" s="15">
        <f t="shared" si="23"/>
        <v>9.8211836922630857E-2</v>
      </c>
    </row>
    <row r="239" spans="1:17">
      <c r="A239" s="13">
        <v>1069</v>
      </c>
      <c r="B239" s="14">
        <v>13.06</v>
      </c>
      <c r="C239" s="15" t="s">
        <v>175</v>
      </c>
      <c r="F239" s="13">
        <v>2274</v>
      </c>
      <c r="G239" s="14">
        <v>14.8185743</v>
      </c>
      <c r="H239" s="14" t="s">
        <v>166</v>
      </c>
      <c r="I239" s="15" t="s">
        <v>166</v>
      </c>
      <c r="L239" s="13" t="str">
        <f t="shared" si="18"/>
        <v>23-K06394-000</v>
      </c>
      <c r="M239" s="14">
        <f t="shared" si="19"/>
        <v>2274</v>
      </c>
      <c r="N239" s="14">
        <f t="shared" si="20"/>
        <v>14.8</v>
      </c>
      <c r="O239" s="14" t="str">
        <f t="shared" si="21"/>
        <v>Ok</v>
      </c>
      <c r="P239" s="14" t="str">
        <f t="shared" si="22"/>
        <v>Ok</v>
      </c>
      <c r="Q239" s="15">
        <f t="shared" si="23"/>
        <v>0.12534471686658247</v>
      </c>
    </row>
    <row r="240" spans="1:17">
      <c r="A240" s="13">
        <v>1079</v>
      </c>
      <c r="B240" s="14">
        <v>7.49</v>
      </c>
      <c r="C240" s="15" t="s">
        <v>66</v>
      </c>
      <c r="F240" s="13">
        <v>2279</v>
      </c>
      <c r="G240" s="14">
        <v>8.5337068879999993</v>
      </c>
      <c r="H240" s="14" t="s">
        <v>63</v>
      </c>
      <c r="I240" s="15" t="s">
        <v>63</v>
      </c>
      <c r="L240" s="13" t="str">
        <f t="shared" si="18"/>
        <v>23-K12066-000</v>
      </c>
      <c r="M240" s="14">
        <f t="shared" si="19"/>
        <v>2279</v>
      </c>
      <c r="N240" s="14">
        <f t="shared" si="20"/>
        <v>8.52</v>
      </c>
      <c r="O240" s="14" t="str">
        <f t="shared" si="21"/>
        <v>Ok</v>
      </c>
      <c r="P240" s="14" t="str">
        <f t="shared" si="22"/>
        <v>Ok</v>
      </c>
      <c r="Q240" s="15">
        <f t="shared" si="23"/>
        <v>0.16062056243429473</v>
      </c>
    </row>
    <row r="241" spans="1:17">
      <c r="A241" s="13">
        <v>1084</v>
      </c>
      <c r="B241" s="14">
        <v>7.99</v>
      </c>
      <c r="C241" s="15" t="s">
        <v>74</v>
      </c>
      <c r="F241" s="13">
        <v>2284</v>
      </c>
      <c r="G241" s="14">
        <v>18.246855499999999</v>
      </c>
      <c r="H241" s="14" t="s">
        <v>138</v>
      </c>
      <c r="I241" s="15" t="s">
        <v>138</v>
      </c>
      <c r="L241" s="13" t="str">
        <f t="shared" si="18"/>
        <v>23-K05843-000</v>
      </c>
      <c r="M241" s="14">
        <f t="shared" si="19"/>
        <v>2284</v>
      </c>
      <c r="N241" s="14">
        <f t="shared" si="20"/>
        <v>18.23</v>
      </c>
      <c r="O241" s="14" t="str">
        <f t="shared" si="21"/>
        <v>Ok</v>
      </c>
      <c r="P241" s="14" t="str">
        <f t="shared" si="22"/>
        <v>Ok</v>
      </c>
      <c r="Q241" s="15">
        <f t="shared" si="23"/>
        <v>9.237482041767886E-2</v>
      </c>
    </row>
    <row r="242" spans="1:17">
      <c r="A242" s="13">
        <v>1094</v>
      </c>
      <c r="B242" s="14">
        <v>4.45</v>
      </c>
      <c r="C242" s="15" t="s">
        <v>66</v>
      </c>
      <c r="F242" s="13">
        <v>2302</v>
      </c>
      <c r="G242" s="14">
        <v>11.39976279</v>
      </c>
      <c r="H242" s="14" t="s">
        <v>280</v>
      </c>
      <c r="I242" s="15" t="s">
        <v>280</v>
      </c>
      <c r="L242" s="13" t="str">
        <f t="shared" si="18"/>
        <v>23-K05983-000</v>
      </c>
      <c r="M242" s="14">
        <f t="shared" si="19"/>
        <v>2302</v>
      </c>
      <c r="N242" s="14">
        <f t="shared" si="20"/>
        <v>11.39</v>
      </c>
      <c r="O242" s="14" t="str">
        <f t="shared" si="21"/>
        <v>Ok</v>
      </c>
      <c r="P242" s="14" t="str">
        <f t="shared" si="22"/>
        <v>Ok</v>
      </c>
      <c r="Q242" s="15">
        <f t="shared" si="23"/>
        <v>8.5640290766084523E-2</v>
      </c>
    </row>
    <row r="243" spans="1:17">
      <c r="A243" s="13">
        <v>1097</v>
      </c>
      <c r="B243" s="14">
        <v>5.91</v>
      </c>
      <c r="C243" s="15" t="s">
        <v>176</v>
      </c>
      <c r="F243" s="13">
        <v>2308</v>
      </c>
      <c r="G243" s="14">
        <v>25.08878954</v>
      </c>
      <c r="H243" s="14" t="s">
        <v>281</v>
      </c>
      <c r="I243" s="15" t="s">
        <v>281</v>
      </c>
      <c r="L243" s="13" t="str">
        <f t="shared" si="18"/>
        <v>23-K06497-200</v>
      </c>
      <c r="M243" s="14">
        <f t="shared" si="19"/>
        <v>2308</v>
      </c>
      <c r="N243" s="14">
        <f t="shared" si="20"/>
        <v>25.06</v>
      </c>
      <c r="O243" s="14" t="str">
        <f t="shared" si="21"/>
        <v>Ok</v>
      </c>
      <c r="P243" s="14" t="str">
        <f t="shared" si="22"/>
        <v>Ok</v>
      </c>
      <c r="Q243" s="15">
        <f t="shared" si="23"/>
        <v>0.11475061383133503</v>
      </c>
    </row>
    <row r="244" spans="1:17">
      <c r="A244" s="13">
        <v>1098</v>
      </c>
      <c r="B244" s="14">
        <v>5.44</v>
      </c>
      <c r="C244" s="15" t="s">
        <v>196</v>
      </c>
      <c r="F244" s="13">
        <v>2344</v>
      </c>
      <c r="G244" s="14">
        <v>13.860371689999999</v>
      </c>
      <c r="H244" s="14" t="s">
        <v>54</v>
      </c>
      <c r="I244" s="15" t="s">
        <v>54</v>
      </c>
      <c r="L244" s="13" t="str">
        <f t="shared" si="18"/>
        <v>23-K15126-000</v>
      </c>
      <c r="M244" s="14">
        <f t="shared" si="19"/>
        <v>2344</v>
      </c>
      <c r="N244" s="14">
        <f t="shared" si="20"/>
        <v>13.84</v>
      </c>
      <c r="O244" s="14" t="str">
        <f t="shared" si="21"/>
        <v>Ok</v>
      </c>
      <c r="P244" s="14" t="str">
        <f t="shared" si="22"/>
        <v>Ok</v>
      </c>
      <c r="Q244" s="15">
        <f t="shared" si="23"/>
        <v>0.1469779487565768</v>
      </c>
    </row>
    <row r="245" spans="1:17">
      <c r="A245" s="13">
        <v>1101</v>
      </c>
      <c r="B245" s="14">
        <v>17.95</v>
      </c>
      <c r="C245" s="15" t="s">
        <v>282</v>
      </c>
      <c r="F245" s="13">
        <v>2347</v>
      </c>
      <c r="G245" s="14">
        <v>8.1016116189999998</v>
      </c>
      <c r="H245" s="14" t="s">
        <v>214</v>
      </c>
      <c r="I245" s="15" t="s">
        <v>214</v>
      </c>
      <c r="L245" s="13" t="str">
        <f t="shared" si="18"/>
        <v>23-K05879-000</v>
      </c>
      <c r="M245" s="14">
        <f t="shared" si="19"/>
        <v>2347</v>
      </c>
      <c r="N245" s="14">
        <f t="shared" si="20"/>
        <v>8.09</v>
      </c>
      <c r="O245" s="14" t="str">
        <f t="shared" si="21"/>
        <v>Ok</v>
      </c>
      <c r="P245" s="14" t="str">
        <f t="shared" si="22"/>
        <v>Ok</v>
      </c>
      <c r="Q245" s="15">
        <f t="shared" si="23"/>
        <v>0.14332480432372555</v>
      </c>
    </row>
    <row r="246" spans="1:17">
      <c r="A246" s="13">
        <v>1102</v>
      </c>
      <c r="B246" s="14">
        <v>15.36</v>
      </c>
      <c r="C246" s="15" t="s">
        <v>283</v>
      </c>
      <c r="F246" s="13">
        <v>2349</v>
      </c>
      <c r="G246" s="14">
        <v>15.959918979999999</v>
      </c>
      <c r="H246" s="14" t="s">
        <v>284</v>
      </c>
      <c r="I246" s="15" t="s">
        <v>284</v>
      </c>
      <c r="L246" s="13" t="str">
        <f t="shared" si="18"/>
        <v>23-K11925-000</v>
      </c>
      <c r="M246" s="14">
        <f t="shared" si="19"/>
        <v>2349</v>
      </c>
      <c r="N246" s="14">
        <f t="shared" si="20"/>
        <v>15.94</v>
      </c>
      <c r="O246" s="14" t="str">
        <f t="shared" si="21"/>
        <v>Ok</v>
      </c>
      <c r="P246" s="14" t="str">
        <f t="shared" si="22"/>
        <v>Ok</v>
      </c>
      <c r="Q246" s="15">
        <f t="shared" si="23"/>
        <v>0.12480627266943632</v>
      </c>
    </row>
    <row r="247" spans="1:17">
      <c r="A247" s="13">
        <v>1104</v>
      </c>
      <c r="B247" s="14">
        <v>30.48</v>
      </c>
      <c r="C247" s="15" t="s">
        <v>177</v>
      </c>
      <c r="F247" s="13">
        <v>2351</v>
      </c>
      <c r="G247" s="14">
        <v>8.3355140419999998</v>
      </c>
      <c r="H247" s="14" t="s">
        <v>285</v>
      </c>
      <c r="I247" s="15" t="s">
        <v>285</v>
      </c>
      <c r="L247" s="13" t="str">
        <f t="shared" si="18"/>
        <v>23-K06904-000</v>
      </c>
      <c r="M247" s="14">
        <f t="shared" si="19"/>
        <v>2351</v>
      </c>
      <c r="N247" s="14">
        <f t="shared" si="20"/>
        <v>8.33</v>
      </c>
      <c r="O247" s="14" t="str">
        <f t="shared" si="21"/>
        <v>Ok</v>
      </c>
      <c r="P247" s="14" t="str">
        <f t="shared" si="22"/>
        <v>Ok</v>
      </c>
      <c r="Q247" s="15">
        <f t="shared" si="23"/>
        <v>6.6151193222352189E-2</v>
      </c>
    </row>
    <row r="248" spans="1:17">
      <c r="A248" s="13">
        <v>1109</v>
      </c>
      <c r="B248" s="14">
        <v>16.399999999999999</v>
      </c>
      <c r="C248" s="15" t="s">
        <v>30</v>
      </c>
      <c r="F248" s="13">
        <v>2363</v>
      </c>
      <c r="G248" s="14">
        <v>17.608524800000001</v>
      </c>
      <c r="H248" s="14" t="s">
        <v>149</v>
      </c>
      <c r="I248" s="15" t="s">
        <v>149</v>
      </c>
      <c r="L248" s="13" t="str">
        <f t="shared" si="18"/>
        <v>23-K06419-000</v>
      </c>
      <c r="M248" s="14">
        <f t="shared" si="19"/>
        <v>2363</v>
      </c>
      <c r="N248" s="14">
        <f t="shared" si="20"/>
        <v>17.59</v>
      </c>
      <c r="O248" s="14" t="str">
        <f t="shared" si="21"/>
        <v>Ok</v>
      </c>
      <c r="P248" s="14" t="str">
        <f t="shared" si="22"/>
        <v>Ok</v>
      </c>
      <c r="Q248" s="15">
        <f t="shared" si="23"/>
        <v>0.10520358866179161</v>
      </c>
    </row>
    <row r="249" spans="1:17">
      <c r="A249" s="13">
        <v>1111</v>
      </c>
      <c r="B249" s="14">
        <v>7.37</v>
      </c>
      <c r="C249" s="15" t="s">
        <v>179</v>
      </c>
      <c r="F249" s="13">
        <v>2369</v>
      </c>
      <c r="G249" s="14">
        <v>5.8757324789999998</v>
      </c>
      <c r="H249" s="14" t="s">
        <v>286</v>
      </c>
      <c r="I249" s="15" t="s">
        <v>286</v>
      </c>
      <c r="L249" s="13" t="str">
        <f t="shared" si="18"/>
        <v>23-K06402-000</v>
      </c>
      <c r="M249" s="14">
        <f t="shared" si="19"/>
        <v>2369</v>
      </c>
      <c r="N249" s="14">
        <f t="shared" si="20"/>
        <v>5.87</v>
      </c>
      <c r="O249" s="14" t="str">
        <f t="shared" si="21"/>
        <v>Ok</v>
      </c>
      <c r="P249" s="14" t="str">
        <f t="shared" si="22"/>
        <v>Ok</v>
      </c>
      <c r="Q249" s="15">
        <f t="shared" si="23"/>
        <v>9.7561946880456926E-2</v>
      </c>
    </row>
    <row r="250" spans="1:17">
      <c r="A250" s="13">
        <v>1113</v>
      </c>
      <c r="B250" s="14">
        <v>14.069999999999901</v>
      </c>
      <c r="C250" s="15" t="s">
        <v>180</v>
      </c>
      <c r="F250" s="13">
        <v>2375</v>
      </c>
      <c r="G250" s="14">
        <v>12.052782029999999</v>
      </c>
      <c r="H250" s="14" t="s">
        <v>287</v>
      </c>
      <c r="I250" s="15" t="s">
        <v>287</v>
      </c>
      <c r="L250" s="13" t="str">
        <f t="shared" si="18"/>
        <v>23-K06180-000</v>
      </c>
      <c r="M250" s="14">
        <f t="shared" si="19"/>
        <v>2375</v>
      </c>
      <c r="N250" s="14">
        <f t="shared" si="20"/>
        <v>12.04</v>
      </c>
      <c r="O250" s="14" t="str">
        <f t="shared" si="21"/>
        <v>Ok</v>
      </c>
      <c r="P250" s="14" t="str">
        <f t="shared" si="22"/>
        <v>Ok</v>
      </c>
      <c r="Q250" s="15">
        <f t="shared" si="23"/>
        <v>0.10605045348190316</v>
      </c>
    </row>
    <row r="251" spans="1:17">
      <c r="A251" s="13">
        <v>1115</v>
      </c>
      <c r="B251" s="14">
        <v>12.63</v>
      </c>
      <c r="C251" s="15" t="s">
        <v>288</v>
      </c>
      <c r="F251" s="13">
        <v>2409</v>
      </c>
      <c r="G251" s="14">
        <v>8.2026476309999996</v>
      </c>
      <c r="H251" s="14" t="s">
        <v>289</v>
      </c>
      <c r="I251" s="15" t="s">
        <v>289</v>
      </c>
      <c r="L251" s="13" t="str">
        <f t="shared" si="18"/>
        <v>23-K50517-000</v>
      </c>
      <c r="M251" s="14">
        <f t="shared" si="19"/>
        <v>2409</v>
      </c>
      <c r="N251" s="14">
        <f t="shared" si="20"/>
        <v>8.19</v>
      </c>
      <c r="O251" s="14" t="str">
        <f t="shared" si="21"/>
        <v>Ok</v>
      </c>
      <c r="P251" s="14" t="str">
        <f t="shared" si="22"/>
        <v>Ok</v>
      </c>
      <c r="Q251" s="15">
        <f t="shared" si="23"/>
        <v>0.15418961741330109</v>
      </c>
    </row>
    <row r="252" spans="1:17">
      <c r="A252" s="13">
        <v>1116</v>
      </c>
      <c r="B252" s="14">
        <v>21.71</v>
      </c>
      <c r="C252" s="15" t="s">
        <v>290</v>
      </c>
      <c r="F252" s="13">
        <v>2413</v>
      </c>
      <c r="G252" s="14">
        <v>2.737538357</v>
      </c>
      <c r="H252" s="14" t="s">
        <v>55</v>
      </c>
      <c r="I252" s="15" t="s">
        <v>56</v>
      </c>
      <c r="L252" s="13" t="str">
        <f t="shared" si="18"/>
        <v>23-K11829-000</v>
      </c>
      <c r="M252" s="14">
        <f t="shared" si="19"/>
        <v>2413</v>
      </c>
      <c r="N252" s="14">
        <f t="shared" si="20"/>
        <v>2.73</v>
      </c>
      <c r="O252" s="14" t="str">
        <f t="shared" si="21"/>
        <v>Ok</v>
      </c>
      <c r="P252" s="14" t="str">
        <f t="shared" si="22"/>
        <v>Ok</v>
      </c>
      <c r="Q252" s="15">
        <f t="shared" si="23"/>
        <v>0.27536991329177751</v>
      </c>
    </row>
    <row r="253" spans="1:17">
      <c r="A253" s="13">
        <v>1117</v>
      </c>
      <c r="B253" s="14">
        <v>24.16</v>
      </c>
      <c r="C253" s="15" t="s">
        <v>50</v>
      </c>
      <c r="F253" s="13">
        <v>2424</v>
      </c>
      <c r="G253" s="14">
        <v>10.022368760000001</v>
      </c>
      <c r="H253" s="14" t="s">
        <v>291</v>
      </c>
      <c r="I253" s="15" t="s">
        <v>291</v>
      </c>
      <c r="L253" s="13" t="str">
        <f t="shared" si="18"/>
        <v>23-K05878-000</v>
      </c>
      <c r="M253" s="14">
        <f t="shared" si="19"/>
        <v>2424</v>
      </c>
      <c r="N253" s="14">
        <f t="shared" si="20"/>
        <v>10.01</v>
      </c>
      <c r="O253" s="14" t="str">
        <f t="shared" si="21"/>
        <v>Ok</v>
      </c>
      <c r="P253" s="14" t="str">
        <f t="shared" si="22"/>
        <v>Ok</v>
      </c>
      <c r="Q253" s="15">
        <f t="shared" si="23"/>
        <v>0.12341154367983051</v>
      </c>
    </row>
    <row r="254" spans="1:17">
      <c r="A254" s="13">
        <v>1127</v>
      </c>
      <c r="B254" s="14">
        <v>21.82</v>
      </c>
      <c r="C254" s="15" t="s">
        <v>292</v>
      </c>
      <c r="F254" s="13">
        <v>2432</v>
      </c>
      <c r="G254" s="14">
        <v>7.0257671549999996</v>
      </c>
      <c r="H254" s="14" t="s">
        <v>71</v>
      </c>
      <c r="I254" s="15" t="s">
        <v>27</v>
      </c>
      <c r="L254" s="13" t="str">
        <f t="shared" si="18"/>
        <v>23-K11877-000</v>
      </c>
      <c r="M254" s="14">
        <f t="shared" si="19"/>
        <v>2432</v>
      </c>
      <c r="N254" s="14">
        <f t="shared" si="20"/>
        <v>7.02</v>
      </c>
      <c r="O254" s="14" t="str">
        <f t="shared" si="21"/>
        <v>Ok</v>
      </c>
      <c r="P254" s="14" t="str">
        <f t="shared" si="22"/>
        <v>Ok</v>
      </c>
      <c r="Q254" s="15">
        <f t="shared" si="23"/>
        <v>8.2085769037986631E-2</v>
      </c>
    </row>
    <row r="255" spans="1:17">
      <c r="A255" s="13">
        <v>1140</v>
      </c>
      <c r="B255" s="14">
        <v>33.68</v>
      </c>
      <c r="C255" s="15" t="s">
        <v>92</v>
      </c>
      <c r="F255" s="13">
        <v>2455</v>
      </c>
      <c r="G255" s="14">
        <v>2.4634605559999998</v>
      </c>
      <c r="H255" s="14" t="s">
        <v>55</v>
      </c>
      <c r="I255" s="15" t="s">
        <v>56</v>
      </c>
      <c r="L255" s="13" t="str">
        <f t="shared" si="18"/>
        <v>23-K11829-000</v>
      </c>
      <c r="M255" s="14">
        <f t="shared" si="19"/>
        <v>2455</v>
      </c>
      <c r="N255" s="14">
        <f t="shared" si="20"/>
        <v>2.46</v>
      </c>
      <c r="O255" s="14" t="str">
        <f t="shared" si="21"/>
        <v>Ok</v>
      </c>
      <c r="P255" s="14" t="str">
        <f t="shared" si="22"/>
        <v>Ok</v>
      </c>
      <c r="Q255" s="15">
        <f t="shared" si="23"/>
        <v>0.14047539716320254</v>
      </c>
    </row>
    <row r="256" spans="1:17">
      <c r="A256" s="13">
        <v>1143</v>
      </c>
      <c r="B256" s="14">
        <v>32.89</v>
      </c>
      <c r="C256" s="15" t="s">
        <v>82</v>
      </c>
      <c r="F256" s="13">
        <v>2459</v>
      </c>
      <c r="G256" s="14">
        <v>12.127788430000001</v>
      </c>
      <c r="H256" s="14" t="s">
        <v>259</v>
      </c>
      <c r="I256" s="15" t="s">
        <v>259</v>
      </c>
      <c r="L256" s="13" t="str">
        <f t="shared" si="18"/>
        <v>23-K05952-000</v>
      </c>
      <c r="M256" s="14">
        <f t="shared" si="19"/>
        <v>2459</v>
      </c>
      <c r="N256" s="14">
        <f t="shared" si="20"/>
        <v>12.11</v>
      </c>
      <c r="O256" s="14" t="str">
        <f t="shared" si="21"/>
        <v>Ok</v>
      </c>
      <c r="P256" s="14" t="str">
        <f t="shared" si="22"/>
        <v>Ok</v>
      </c>
      <c r="Q256" s="15">
        <f t="shared" si="23"/>
        <v>0.14667496965892649</v>
      </c>
    </row>
    <row r="257" spans="1:17">
      <c r="A257" s="13">
        <v>1146</v>
      </c>
      <c r="B257" s="14">
        <v>16.61</v>
      </c>
      <c r="C257" s="15" t="s">
        <v>181</v>
      </c>
      <c r="F257" s="13">
        <v>2460</v>
      </c>
      <c r="G257" s="14">
        <v>8.8283179369999996</v>
      </c>
      <c r="H257" s="14" t="s">
        <v>293</v>
      </c>
      <c r="I257" s="15" t="s">
        <v>293</v>
      </c>
      <c r="L257" s="13" t="str">
        <f t="shared" si="18"/>
        <v>23-K15093-000</v>
      </c>
      <c r="M257" s="14">
        <f t="shared" si="19"/>
        <v>2460</v>
      </c>
      <c r="N257" s="14">
        <f t="shared" si="20"/>
        <v>8.82</v>
      </c>
      <c r="O257" s="14" t="str">
        <f t="shared" si="21"/>
        <v>Ok</v>
      </c>
      <c r="P257" s="14" t="str">
        <f t="shared" si="22"/>
        <v>Ok</v>
      </c>
      <c r="Q257" s="15">
        <f t="shared" si="23"/>
        <v>9.4218820157555866E-2</v>
      </c>
    </row>
    <row r="258" spans="1:17">
      <c r="A258" s="13">
        <v>1153</v>
      </c>
      <c r="B258" s="14">
        <v>32.01</v>
      </c>
      <c r="C258" s="15" t="s">
        <v>294</v>
      </c>
      <c r="F258" s="13">
        <v>2468</v>
      </c>
      <c r="G258" s="14">
        <v>6.2687466599999997</v>
      </c>
      <c r="H258" s="14" t="s">
        <v>295</v>
      </c>
      <c r="I258" s="15" t="s">
        <v>295</v>
      </c>
      <c r="L258" s="13" t="str">
        <f t="shared" si="18"/>
        <v>23-K11929-000</v>
      </c>
      <c r="M258" s="14">
        <f t="shared" si="19"/>
        <v>2468</v>
      </c>
      <c r="N258" s="14">
        <f t="shared" si="20"/>
        <v>6.26</v>
      </c>
      <c r="O258" s="14" t="str">
        <f t="shared" si="21"/>
        <v>Ok</v>
      </c>
      <c r="P258" s="14" t="str">
        <f t="shared" si="22"/>
        <v>Ok</v>
      </c>
      <c r="Q258" s="15">
        <f t="shared" si="23"/>
        <v>0.13952805041255098</v>
      </c>
    </row>
    <row r="259" spans="1:17">
      <c r="A259" s="13">
        <v>1155</v>
      </c>
      <c r="B259" s="14">
        <v>34.22</v>
      </c>
      <c r="C259" s="15" t="s">
        <v>296</v>
      </c>
      <c r="F259" s="13">
        <v>2478</v>
      </c>
      <c r="G259" s="14">
        <v>8.7437958640000009</v>
      </c>
      <c r="H259" s="14" t="s">
        <v>31</v>
      </c>
      <c r="I259" s="15" t="s">
        <v>31</v>
      </c>
      <c r="L259" s="13" t="str">
        <f t="shared" ref="L259:L322" si="24">INDEX($A$3:$C$5412,MATCH((F259),$A$3:$A$5412,0),3)</f>
        <v>23-K11896-000</v>
      </c>
      <c r="M259" s="14">
        <f t="shared" ref="M259:M322" si="25">INDEX($A$3:$C$5412,MATCH((F259),$A$3:$A$5412,0),1)</f>
        <v>2478</v>
      </c>
      <c r="N259" s="14">
        <f t="shared" ref="N259:N322" si="26">INDEX($A$3:$C$5412,MATCH((F259),$A$3:$A$5412,0),2)</f>
        <v>8.73</v>
      </c>
      <c r="O259" s="14" t="str">
        <f t="shared" ref="O259:O322" si="27">IF(I259=L259,"Ok","NO")</f>
        <v>Ok</v>
      </c>
      <c r="P259" s="14" t="str">
        <f t="shared" ref="P259:P322" si="28">IF(F259=M259,"Ok","NO")</f>
        <v>Ok</v>
      </c>
      <c r="Q259" s="15">
        <f t="shared" ref="Q259:Q322" si="29">ABS((N259-G259)/G259)*100</f>
        <v>0.15777888933570411</v>
      </c>
    </row>
    <row r="260" spans="1:17">
      <c r="A260" s="13">
        <v>1159</v>
      </c>
      <c r="B260" s="14">
        <v>15.19</v>
      </c>
      <c r="C260" s="15" t="s">
        <v>106</v>
      </c>
      <c r="F260" s="13">
        <v>2481</v>
      </c>
      <c r="G260" s="14">
        <v>2.2525645929999998</v>
      </c>
      <c r="H260" s="14" t="s">
        <v>91</v>
      </c>
      <c r="I260" s="15" t="s">
        <v>92</v>
      </c>
      <c r="L260" s="13" t="str">
        <f t="shared" si="24"/>
        <v>23-K11933-000</v>
      </c>
      <c r="M260" s="14">
        <f t="shared" si="25"/>
        <v>2481</v>
      </c>
      <c r="N260" s="14">
        <f t="shared" si="26"/>
        <v>2.25</v>
      </c>
      <c r="O260" s="14" t="str">
        <f t="shared" si="27"/>
        <v>Ok</v>
      </c>
      <c r="P260" s="14" t="str">
        <f t="shared" si="28"/>
        <v>Ok</v>
      </c>
      <c r="Q260" s="15">
        <f t="shared" si="29"/>
        <v>0.11385214026578558</v>
      </c>
    </row>
    <row r="261" spans="1:17">
      <c r="A261" s="13">
        <v>1176</v>
      </c>
      <c r="B261" s="14">
        <v>11.31</v>
      </c>
      <c r="C261" s="15" t="s">
        <v>297</v>
      </c>
      <c r="F261" s="13">
        <v>2484</v>
      </c>
      <c r="G261" s="14">
        <v>3.8584648540000002</v>
      </c>
      <c r="H261" s="14" t="s">
        <v>298</v>
      </c>
      <c r="I261" s="15" t="s">
        <v>298</v>
      </c>
      <c r="L261" s="13" t="str">
        <f t="shared" si="24"/>
        <v>23-K06397-000</v>
      </c>
      <c r="M261" s="14">
        <f t="shared" si="25"/>
        <v>2484</v>
      </c>
      <c r="N261" s="14">
        <f t="shared" si="26"/>
        <v>3.85</v>
      </c>
      <c r="O261" s="14" t="str">
        <f t="shared" si="27"/>
        <v>Ok</v>
      </c>
      <c r="P261" s="14" t="str">
        <f t="shared" si="28"/>
        <v>Ok</v>
      </c>
      <c r="Q261" s="15">
        <f t="shared" si="29"/>
        <v>0.21938398612662541</v>
      </c>
    </row>
    <row r="262" spans="1:17">
      <c r="A262" s="13">
        <v>1182</v>
      </c>
      <c r="B262" s="14">
        <v>5.14</v>
      </c>
      <c r="C262" s="15" t="s">
        <v>185</v>
      </c>
      <c r="F262" s="13">
        <v>2487</v>
      </c>
      <c r="G262" s="14">
        <v>18.322947289999998</v>
      </c>
      <c r="H262" s="14" t="s">
        <v>82</v>
      </c>
      <c r="I262" s="15" t="s">
        <v>82</v>
      </c>
      <c r="L262" s="13" t="str">
        <f t="shared" si="24"/>
        <v>23-K11901-000</v>
      </c>
      <c r="M262" s="14">
        <f t="shared" si="25"/>
        <v>2487</v>
      </c>
      <c r="N262" s="14">
        <f t="shared" si="26"/>
        <v>18.3</v>
      </c>
      <c r="O262" s="14" t="str">
        <f t="shared" si="27"/>
        <v>Ok</v>
      </c>
      <c r="P262" s="14" t="str">
        <f t="shared" si="28"/>
        <v>Ok</v>
      </c>
      <c r="Q262" s="15">
        <f t="shared" si="29"/>
        <v>0.12523798511673623</v>
      </c>
    </row>
    <row r="263" spans="1:17">
      <c r="A263" s="13">
        <v>1183</v>
      </c>
      <c r="B263" s="14">
        <v>24.24</v>
      </c>
      <c r="C263" s="15" t="s">
        <v>101</v>
      </c>
      <c r="F263" s="13">
        <v>2508</v>
      </c>
      <c r="G263" s="14">
        <v>5.5067841230000001</v>
      </c>
      <c r="H263" s="14" t="s">
        <v>104</v>
      </c>
      <c r="I263" s="15" t="s">
        <v>104</v>
      </c>
      <c r="L263" s="13" t="str">
        <f t="shared" si="24"/>
        <v>23-K05691-000</v>
      </c>
      <c r="M263" s="14">
        <f t="shared" si="25"/>
        <v>2508</v>
      </c>
      <c r="N263" s="14">
        <f t="shared" si="26"/>
        <v>5.5</v>
      </c>
      <c r="O263" s="14" t="str">
        <f t="shared" si="27"/>
        <v>Ok</v>
      </c>
      <c r="P263" s="14" t="str">
        <f t="shared" si="28"/>
        <v>Ok</v>
      </c>
      <c r="Q263" s="15">
        <f t="shared" si="29"/>
        <v>0.12319573181859568</v>
      </c>
    </row>
    <row r="264" spans="1:17">
      <c r="A264" s="13">
        <v>1187</v>
      </c>
      <c r="B264" s="14">
        <v>32.669999999999902</v>
      </c>
      <c r="C264" s="15" t="s">
        <v>187</v>
      </c>
      <c r="F264" s="13">
        <v>2523</v>
      </c>
      <c r="G264" s="14">
        <v>4.8127327419999997</v>
      </c>
      <c r="H264" s="14" t="s">
        <v>160</v>
      </c>
      <c r="I264" s="15" t="s">
        <v>47</v>
      </c>
      <c r="L264" s="13" t="str">
        <f t="shared" si="24"/>
        <v>23-K11912-000</v>
      </c>
      <c r="M264" s="14">
        <f t="shared" si="25"/>
        <v>2523</v>
      </c>
      <c r="N264" s="14">
        <f t="shared" si="26"/>
        <v>4.8099999999999996</v>
      </c>
      <c r="O264" s="14" t="str">
        <f t="shared" si="27"/>
        <v>Ok</v>
      </c>
      <c r="P264" s="14" t="str">
        <f t="shared" si="28"/>
        <v>Ok</v>
      </c>
      <c r="Q264" s="15">
        <f t="shared" si="29"/>
        <v>5.6781503285063699E-2</v>
      </c>
    </row>
    <row r="265" spans="1:17">
      <c r="A265" s="13">
        <v>1191</v>
      </c>
      <c r="B265" s="14">
        <v>9.32</v>
      </c>
      <c r="C265" s="15" t="s">
        <v>31</v>
      </c>
      <c r="F265" s="13">
        <v>2524</v>
      </c>
      <c r="G265" s="14">
        <v>16.413664050000001</v>
      </c>
      <c r="H265" s="14" t="s">
        <v>258</v>
      </c>
      <c r="I265" s="15" t="s">
        <v>258</v>
      </c>
      <c r="L265" s="13" t="str">
        <f t="shared" si="24"/>
        <v>23-K50516-000</v>
      </c>
      <c r="M265" s="14">
        <f t="shared" si="25"/>
        <v>2524</v>
      </c>
      <c r="N265" s="14">
        <f t="shared" si="26"/>
        <v>16.399999999999999</v>
      </c>
      <c r="O265" s="14" t="str">
        <f t="shared" si="27"/>
        <v>Ok</v>
      </c>
      <c r="P265" s="14" t="str">
        <f t="shared" si="28"/>
        <v>Ok</v>
      </c>
      <c r="Q265" s="15">
        <f t="shared" si="29"/>
        <v>8.3248017982936004E-2</v>
      </c>
    </row>
    <row r="266" spans="1:17">
      <c r="A266" s="13">
        <v>1192</v>
      </c>
      <c r="B266" s="14">
        <v>4.75</v>
      </c>
      <c r="C266" s="15" t="s">
        <v>113</v>
      </c>
      <c r="F266" s="13">
        <v>2525</v>
      </c>
      <c r="G266" s="14">
        <v>8.2636145390000006</v>
      </c>
      <c r="H266" s="14" t="s">
        <v>299</v>
      </c>
      <c r="I266" s="15" t="s">
        <v>299</v>
      </c>
      <c r="L266" s="13" t="str">
        <f t="shared" si="24"/>
        <v>23-K06495-000</v>
      </c>
      <c r="M266" s="14">
        <f t="shared" si="25"/>
        <v>2525</v>
      </c>
      <c r="N266" s="14">
        <f t="shared" si="26"/>
        <v>8.25</v>
      </c>
      <c r="O266" s="14" t="str">
        <f t="shared" si="27"/>
        <v>Ok</v>
      </c>
      <c r="P266" s="14" t="str">
        <f t="shared" si="28"/>
        <v>Ok</v>
      </c>
      <c r="Q266" s="15">
        <f t="shared" si="29"/>
        <v>0.16475283225938289</v>
      </c>
    </row>
    <row r="267" spans="1:17">
      <c r="A267" s="13">
        <v>1206</v>
      </c>
      <c r="B267" s="14">
        <v>9.82</v>
      </c>
      <c r="C267" s="15" t="s">
        <v>188</v>
      </c>
      <c r="F267" s="13">
        <v>2564</v>
      </c>
      <c r="G267" s="14">
        <v>11.487628369999999</v>
      </c>
      <c r="H267" s="14" t="s">
        <v>191</v>
      </c>
      <c r="I267" s="15" t="s">
        <v>191</v>
      </c>
      <c r="L267" s="13" t="str">
        <f t="shared" si="24"/>
        <v>23-K06390-000</v>
      </c>
      <c r="M267" s="14">
        <f t="shared" si="25"/>
        <v>2564</v>
      </c>
      <c r="N267" s="14">
        <f t="shared" si="26"/>
        <v>11.469999999999899</v>
      </c>
      <c r="O267" s="14" t="str">
        <f t="shared" si="27"/>
        <v>Ok</v>
      </c>
      <c r="P267" s="14" t="str">
        <f t="shared" si="28"/>
        <v>Ok</v>
      </c>
      <c r="Q267" s="15">
        <f t="shared" si="29"/>
        <v>0.15345526014870634</v>
      </c>
    </row>
    <row r="268" spans="1:17">
      <c r="A268" s="13">
        <v>1207</v>
      </c>
      <c r="B268" s="14">
        <v>0.86</v>
      </c>
      <c r="C268" s="15" t="s">
        <v>97</v>
      </c>
      <c r="F268" s="13">
        <v>2569</v>
      </c>
      <c r="G268" s="14">
        <v>15.27199403</v>
      </c>
      <c r="H268" s="14" t="s">
        <v>300</v>
      </c>
      <c r="I268" s="15" t="s">
        <v>301</v>
      </c>
      <c r="L268" s="13" t="str">
        <f t="shared" si="24"/>
        <v>23-K11886-000</v>
      </c>
      <c r="M268" s="14">
        <f t="shared" si="25"/>
        <v>2569</v>
      </c>
      <c r="N268" s="14">
        <f t="shared" si="26"/>
        <v>15.25</v>
      </c>
      <c r="O268" s="14" t="str">
        <f t="shared" si="27"/>
        <v>Ok</v>
      </c>
      <c r="P268" s="14" t="str">
        <f t="shared" si="28"/>
        <v>Ok</v>
      </c>
      <c r="Q268" s="15">
        <f t="shared" si="29"/>
        <v>0.14401544393479643</v>
      </c>
    </row>
    <row r="269" spans="1:17">
      <c r="A269" s="13">
        <v>1214</v>
      </c>
      <c r="B269" s="14">
        <v>21.12</v>
      </c>
      <c r="C269" s="15" t="s">
        <v>167</v>
      </c>
      <c r="F269" s="13">
        <v>2584</v>
      </c>
      <c r="G269" s="14">
        <v>2.4227220620000001</v>
      </c>
      <c r="H269" s="14" t="s">
        <v>302</v>
      </c>
      <c r="I269" s="15" t="s">
        <v>302</v>
      </c>
      <c r="L269" s="13" t="str">
        <f t="shared" si="24"/>
        <v>23-K05857-000</v>
      </c>
      <c r="M269" s="14">
        <f t="shared" si="25"/>
        <v>2584</v>
      </c>
      <c r="N269" s="14">
        <f t="shared" si="26"/>
        <v>2.42</v>
      </c>
      <c r="O269" s="14" t="str">
        <f t="shared" si="27"/>
        <v>Ok</v>
      </c>
      <c r="P269" s="14" t="str">
        <f t="shared" si="28"/>
        <v>Ok</v>
      </c>
      <c r="Q269" s="15">
        <f t="shared" si="29"/>
        <v>0.1123555212005221</v>
      </c>
    </row>
    <row r="270" spans="1:17">
      <c r="A270" s="13">
        <v>1216</v>
      </c>
      <c r="B270" s="14">
        <v>11.969999999999899</v>
      </c>
      <c r="C270" s="15" t="s">
        <v>165</v>
      </c>
      <c r="F270" s="13">
        <v>2585</v>
      </c>
      <c r="G270" s="14">
        <v>7.3490490250000002</v>
      </c>
      <c r="H270" s="14" t="s">
        <v>33</v>
      </c>
      <c r="I270" s="15" t="s">
        <v>33</v>
      </c>
      <c r="L270" s="13" t="str">
        <f t="shared" si="24"/>
        <v>23-K53600-900</v>
      </c>
      <c r="M270" s="14">
        <f t="shared" si="25"/>
        <v>2585</v>
      </c>
      <c r="N270" s="14">
        <f t="shared" si="26"/>
        <v>7.34</v>
      </c>
      <c r="O270" s="14" t="str">
        <f t="shared" si="27"/>
        <v>Ok</v>
      </c>
      <c r="P270" s="14" t="str">
        <f t="shared" si="28"/>
        <v>Ok</v>
      </c>
      <c r="Q270" s="15">
        <f t="shared" si="29"/>
        <v>0.12313191773816445</v>
      </c>
    </row>
    <row r="271" spans="1:17">
      <c r="A271" s="13">
        <v>1218</v>
      </c>
      <c r="B271" s="14">
        <v>16.77</v>
      </c>
      <c r="C271" s="15" t="s">
        <v>288</v>
      </c>
      <c r="F271" s="13">
        <v>2596</v>
      </c>
      <c r="G271" s="14">
        <v>24.599288869999999</v>
      </c>
      <c r="H271" s="14" t="s">
        <v>242</v>
      </c>
      <c r="I271" s="15" t="s">
        <v>242</v>
      </c>
      <c r="L271" s="13" t="str">
        <f t="shared" si="24"/>
        <v>23-K06374-000</v>
      </c>
      <c r="M271" s="14">
        <f t="shared" si="25"/>
        <v>2596</v>
      </c>
      <c r="N271" s="14">
        <f t="shared" si="26"/>
        <v>24.57</v>
      </c>
      <c r="O271" s="14" t="str">
        <f t="shared" si="27"/>
        <v>Ok</v>
      </c>
      <c r="P271" s="14" t="str">
        <f t="shared" si="28"/>
        <v>Ok</v>
      </c>
      <c r="Q271" s="15">
        <f t="shared" si="29"/>
        <v>0.11906388902045717</v>
      </c>
    </row>
    <row r="272" spans="1:17">
      <c r="A272" s="13">
        <v>1220</v>
      </c>
      <c r="B272" s="14">
        <v>1.31</v>
      </c>
      <c r="C272" s="15" t="s">
        <v>185</v>
      </c>
      <c r="F272" s="13">
        <v>2599</v>
      </c>
      <c r="G272" s="14">
        <v>10.47740245</v>
      </c>
      <c r="H272" s="14" t="s">
        <v>263</v>
      </c>
      <c r="I272" s="15" t="s">
        <v>263</v>
      </c>
      <c r="L272" s="13" t="str">
        <f t="shared" si="24"/>
        <v>23-K11895-000</v>
      </c>
      <c r="M272" s="14">
        <f t="shared" si="25"/>
        <v>2599</v>
      </c>
      <c r="N272" s="14">
        <f t="shared" si="26"/>
        <v>10.47</v>
      </c>
      <c r="O272" s="14" t="str">
        <f t="shared" si="27"/>
        <v>Ok</v>
      </c>
      <c r="P272" s="14" t="str">
        <f t="shared" si="28"/>
        <v>Ok</v>
      </c>
      <c r="Q272" s="15">
        <f t="shared" si="29"/>
        <v>7.0651576431512861E-2</v>
      </c>
    </row>
    <row r="273" spans="1:17">
      <c r="A273" s="13">
        <v>1221</v>
      </c>
      <c r="B273" s="14">
        <v>27.68</v>
      </c>
      <c r="C273" s="15" t="s">
        <v>303</v>
      </c>
      <c r="F273" s="13">
        <v>2626</v>
      </c>
      <c r="G273" s="14">
        <v>6.5364602730000003</v>
      </c>
      <c r="H273" s="14" t="s">
        <v>304</v>
      </c>
      <c r="I273" s="15" t="s">
        <v>304</v>
      </c>
      <c r="L273" s="13" t="str">
        <f t="shared" si="24"/>
        <v>23-K05973-000</v>
      </c>
      <c r="M273" s="14">
        <f t="shared" si="25"/>
        <v>2626</v>
      </c>
      <c r="N273" s="14">
        <f t="shared" si="26"/>
        <v>6.53</v>
      </c>
      <c r="O273" s="14" t="str">
        <f t="shared" si="27"/>
        <v>Ok</v>
      </c>
      <c r="P273" s="14" t="str">
        <f t="shared" si="28"/>
        <v>Ok</v>
      </c>
      <c r="Q273" s="15">
        <f t="shared" si="29"/>
        <v>9.8834426129465927E-2</v>
      </c>
    </row>
    <row r="274" spans="1:17">
      <c r="A274" s="13">
        <v>1223</v>
      </c>
      <c r="B274" s="14">
        <v>17.89</v>
      </c>
      <c r="C274" s="15" t="s">
        <v>283</v>
      </c>
      <c r="F274" s="13">
        <v>2649</v>
      </c>
      <c r="G274" s="14">
        <v>3.2475718250000001</v>
      </c>
      <c r="H274" s="14" t="s">
        <v>305</v>
      </c>
      <c r="I274" s="15" t="s">
        <v>295</v>
      </c>
      <c r="L274" s="13" t="str">
        <f t="shared" si="24"/>
        <v>23-K11929-000</v>
      </c>
      <c r="M274" s="14">
        <f t="shared" si="25"/>
        <v>2649</v>
      </c>
      <c r="N274" s="14">
        <f t="shared" si="26"/>
        <v>3.23999999999999</v>
      </c>
      <c r="O274" s="14" t="str">
        <f t="shared" si="27"/>
        <v>Ok</v>
      </c>
      <c r="P274" s="14" t="str">
        <f t="shared" si="28"/>
        <v>Ok</v>
      </c>
      <c r="Q274" s="15">
        <f t="shared" si="29"/>
        <v>0.2331534268687061</v>
      </c>
    </row>
    <row r="275" spans="1:17">
      <c r="A275" s="13">
        <v>1232</v>
      </c>
      <c r="B275" s="14">
        <v>8.0500000000000007</v>
      </c>
      <c r="C275" s="15" t="s">
        <v>95</v>
      </c>
      <c r="F275" s="13">
        <v>2653</v>
      </c>
      <c r="G275" s="14">
        <v>9.6030468160000009</v>
      </c>
      <c r="H275" s="14" t="s">
        <v>30</v>
      </c>
      <c r="I275" s="15" t="s">
        <v>30</v>
      </c>
      <c r="L275" s="13" t="str">
        <f t="shared" si="24"/>
        <v>23-K05980-000</v>
      </c>
      <c r="M275" s="14">
        <f t="shared" si="25"/>
        <v>2653</v>
      </c>
      <c r="N275" s="14">
        <f t="shared" si="26"/>
        <v>9.59</v>
      </c>
      <c r="O275" s="14" t="str">
        <f t="shared" si="27"/>
        <v>Ok</v>
      </c>
      <c r="P275" s="14" t="str">
        <f t="shared" si="28"/>
        <v>Ok</v>
      </c>
      <c r="Q275" s="15">
        <f t="shared" si="29"/>
        <v>0.13586121415406638</v>
      </c>
    </row>
    <row r="276" spans="1:17">
      <c r="A276" s="13">
        <v>1239</v>
      </c>
      <c r="B276" s="14">
        <v>34.729999999999997</v>
      </c>
      <c r="C276" s="15" t="s">
        <v>66</v>
      </c>
      <c r="F276" s="13">
        <v>2666</v>
      </c>
      <c r="G276" s="14">
        <v>5.6983948340000001</v>
      </c>
      <c r="H276" s="14" t="s">
        <v>192</v>
      </c>
      <c r="I276" s="15" t="s">
        <v>192</v>
      </c>
      <c r="L276" s="13" t="str">
        <f t="shared" si="24"/>
        <v>23-K05957-000</v>
      </c>
      <c r="M276" s="14">
        <f t="shared" si="25"/>
        <v>2666</v>
      </c>
      <c r="N276" s="14">
        <f t="shared" si="26"/>
        <v>5.6899999999999897</v>
      </c>
      <c r="O276" s="14" t="str">
        <f t="shared" si="27"/>
        <v>Ok</v>
      </c>
      <c r="P276" s="14" t="str">
        <f t="shared" si="28"/>
        <v>Ok</v>
      </c>
      <c r="Q276" s="15">
        <f t="shared" si="29"/>
        <v>0.14731927577081608</v>
      </c>
    </row>
    <row r="277" spans="1:17">
      <c r="A277" s="13">
        <v>1241</v>
      </c>
      <c r="B277" s="14">
        <v>16.579999999999998</v>
      </c>
      <c r="C277" s="15" t="s">
        <v>144</v>
      </c>
      <c r="F277" s="13">
        <v>2668</v>
      </c>
      <c r="G277" s="14">
        <v>16.324523249999999</v>
      </c>
      <c r="H277" s="14" t="s">
        <v>49</v>
      </c>
      <c r="I277" s="15" t="s">
        <v>50</v>
      </c>
      <c r="L277" s="13" t="str">
        <f t="shared" si="24"/>
        <v>23-K11825-000</v>
      </c>
      <c r="M277" s="14">
        <f t="shared" si="25"/>
        <v>2668</v>
      </c>
      <c r="N277" s="14">
        <f t="shared" si="26"/>
        <v>16.309999999999999</v>
      </c>
      <c r="O277" s="14" t="str">
        <f t="shared" si="27"/>
        <v>Ok</v>
      </c>
      <c r="P277" s="14" t="str">
        <f t="shared" si="28"/>
        <v>Ok</v>
      </c>
      <c r="Q277" s="15">
        <f t="shared" si="29"/>
        <v>8.896584468400863E-2</v>
      </c>
    </row>
    <row r="278" spans="1:17">
      <c r="A278" s="13">
        <v>1246</v>
      </c>
      <c r="B278" s="14">
        <v>28.819999999999901</v>
      </c>
      <c r="C278" s="15" t="s">
        <v>228</v>
      </c>
      <c r="F278" s="13">
        <v>2670</v>
      </c>
      <c r="G278" s="14">
        <v>7.0119117830000004</v>
      </c>
      <c r="H278" s="14" t="s">
        <v>178</v>
      </c>
      <c r="I278" s="15" t="s">
        <v>179</v>
      </c>
      <c r="L278" s="13" t="str">
        <f t="shared" si="24"/>
        <v>23-K11903-000</v>
      </c>
      <c r="M278" s="14">
        <f t="shared" si="25"/>
        <v>2670</v>
      </c>
      <c r="N278" s="14">
        <f t="shared" si="26"/>
        <v>7</v>
      </c>
      <c r="O278" s="14" t="str">
        <f t="shared" si="27"/>
        <v>Ok</v>
      </c>
      <c r="P278" s="14" t="str">
        <f t="shared" si="28"/>
        <v>Ok</v>
      </c>
      <c r="Q278" s="15">
        <f t="shared" si="29"/>
        <v>0.1698792478947021</v>
      </c>
    </row>
    <row r="279" spans="1:17">
      <c r="A279" s="13">
        <v>1247</v>
      </c>
      <c r="B279" s="14">
        <v>11.25</v>
      </c>
      <c r="C279" s="15" t="s">
        <v>191</v>
      </c>
      <c r="F279" s="13">
        <v>2673</v>
      </c>
      <c r="G279" s="14">
        <v>21.031784680000001</v>
      </c>
      <c r="H279" s="14" t="s">
        <v>53</v>
      </c>
      <c r="I279" s="15" t="s">
        <v>53</v>
      </c>
      <c r="L279" s="13" t="str">
        <f t="shared" si="24"/>
        <v>23-K50271-000</v>
      </c>
      <c r="M279" s="14">
        <f t="shared" si="25"/>
        <v>2673</v>
      </c>
      <c r="N279" s="14">
        <f t="shared" si="26"/>
        <v>21.01</v>
      </c>
      <c r="O279" s="14" t="str">
        <f t="shared" si="27"/>
        <v>Ok</v>
      </c>
      <c r="P279" s="14" t="str">
        <f t="shared" si="28"/>
        <v>Ok</v>
      </c>
      <c r="Q279" s="15">
        <f t="shared" si="29"/>
        <v>0.10357979758472721</v>
      </c>
    </row>
    <row r="280" spans="1:17">
      <c r="A280" s="13">
        <v>1251</v>
      </c>
      <c r="B280" s="14">
        <v>16.549999999999901</v>
      </c>
      <c r="C280" s="15" t="s">
        <v>113</v>
      </c>
      <c r="F280" s="13">
        <v>2678</v>
      </c>
      <c r="G280" s="14">
        <v>15.333297310000001</v>
      </c>
      <c r="H280" s="14" t="s">
        <v>306</v>
      </c>
      <c r="I280" s="15" t="s">
        <v>306</v>
      </c>
      <c r="L280" s="13" t="str">
        <f t="shared" si="24"/>
        <v>23-K51141-100</v>
      </c>
      <c r="M280" s="14">
        <f t="shared" si="25"/>
        <v>2678</v>
      </c>
      <c r="N280" s="14">
        <f t="shared" si="26"/>
        <v>15.32</v>
      </c>
      <c r="O280" s="14" t="str">
        <f t="shared" si="27"/>
        <v>Ok</v>
      </c>
      <c r="P280" s="14" t="str">
        <f t="shared" si="28"/>
        <v>Ok</v>
      </c>
      <c r="Q280" s="15">
        <f t="shared" si="29"/>
        <v>8.6721790696175124E-2</v>
      </c>
    </row>
    <row r="281" spans="1:17">
      <c r="A281" s="13">
        <v>1255</v>
      </c>
      <c r="B281" s="14">
        <v>5.83</v>
      </c>
      <c r="C281" s="15" t="s">
        <v>143</v>
      </c>
      <c r="F281" s="13">
        <v>2682</v>
      </c>
      <c r="G281" s="14">
        <v>23.918485830000002</v>
      </c>
      <c r="H281" s="14" t="s">
        <v>223</v>
      </c>
      <c r="I281" s="15" t="s">
        <v>223</v>
      </c>
      <c r="L281" s="13" t="str">
        <f t="shared" si="24"/>
        <v>23-K06376-000</v>
      </c>
      <c r="M281" s="14">
        <f t="shared" si="25"/>
        <v>2682</v>
      </c>
      <c r="N281" s="14">
        <f t="shared" si="26"/>
        <v>23.89</v>
      </c>
      <c r="O281" s="14" t="str">
        <f t="shared" si="27"/>
        <v>Ok</v>
      </c>
      <c r="P281" s="14" t="str">
        <f t="shared" si="28"/>
        <v>Ok</v>
      </c>
      <c r="Q281" s="15">
        <f t="shared" si="29"/>
        <v>0.11909545697191418</v>
      </c>
    </row>
    <row r="282" spans="1:17">
      <c r="A282" s="13">
        <v>1256</v>
      </c>
      <c r="B282" s="14">
        <v>30.87</v>
      </c>
      <c r="C282" s="15" t="s">
        <v>82</v>
      </c>
      <c r="F282" s="13">
        <v>2686</v>
      </c>
      <c r="G282" s="14">
        <v>2.5252373600000002</v>
      </c>
      <c r="H282" s="14" t="s">
        <v>304</v>
      </c>
      <c r="I282" s="15" t="s">
        <v>304</v>
      </c>
      <c r="L282" s="13" t="str">
        <f t="shared" si="24"/>
        <v>23-K05973-000</v>
      </c>
      <c r="M282" s="14">
        <f t="shared" si="25"/>
        <v>2686</v>
      </c>
      <c r="N282" s="14">
        <f t="shared" si="26"/>
        <v>2.52</v>
      </c>
      <c r="O282" s="14" t="str">
        <f t="shared" si="27"/>
        <v>Ok</v>
      </c>
      <c r="P282" s="14" t="str">
        <f t="shared" si="28"/>
        <v>Ok</v>
      </c>
      <c r="Q282" s="15">
        <f t="shared" si="29"/>
        <v>0.20740070153247656</v>
      </c>
    </row>
    <row r="283" spans="1:17">
      <c r="A283" s="13">
        <v>1266</v>
      </c>
      <c r="B283" s="14">
        <v>16.54</v>
      </c>
      <c r="C283" s="15" t="s">
        <v>21</v>
      </c>
      <c r="F283" s="13">
        <v>2698</v>
      </c>
      <c r="G283" s="14">
        <v>19.49243547</v>
      </c>
      <c r="H283" s="14" t="s">
        <v>24</v>
      </c>
      <c r="I283" s="15" t="s">
        <v>24</v>
      </c>
      <c r="L283" s="13" t="str">
        <f t="shared" si="24"/>
        <v>23-K05972-000</v>
      </c>
      <c r="M283" s="14">
        <f t="shared" si="25"/>
        <v>2698</v>
      </c>
      <c r="N283" s="14">
        <f t="shared" si="26"/>
        <v>19.47</v>
      </c>
      <c r="O283" s="14" t="str">
        <f t="shared" si="27"/>
        <v>Ok</v>
      </c>
      <c r="P283" s="14" t="str">
        <f t="shared" si="28"/>
        <v>Ok</v>
      </c>
      <c r="Q283" s="15">
        <f t="shared" si="29"/>
        <v>0.11509834178766859</v>
      </c>
    </row>
    <row r="284" spans="1:17">
      <c r="A284" s="13">
        <v>1273</v>
      </c>
      <c r="B284" s="14">
        <v>0.83</v>
      </c>
      <c r="C284" s="15" t="s">
        <v>192</v>
      </c>
      <c r="F284" s="13">
        <v>2712</v>
      </c>
      <c r="G284" s="14">
        <v>17.886524090000002</v>
      </c>
      <c r="H284" s="14" t="s">
        <v>307</v>
      </c>
      <c r="I284" s="15" t="s">
        <v>47</v>
      </c>
      <c r="L284" s="13" t="str">
        <f t="shared" si="24"/>
        <v>23-K11912-000</v>
      </c>
      <c r="M284" s="14">
        <f t="shared" si="25"/>
        <v>2712</v>
      </c>
      <c r="N284" s="14">
        <f t="shared" si="26"/>
        <v>17.87</v>
      </c>
      <c r="O284" s="14" t="str">
        <f t="shared" si="27"/>
        <v>Ok</v>
      </c>
      <c r="P284" s="14" t="str">
        <f t="shared" si="28"/>
        <v>Ok</v>
      </c>
      <c r="Q284" s="15">
        <f t="shared" si="29"/>
        <v>9.2382901881081836E-2</v>
      </c>
    </row>
    <row r="285" spans="1:17">
      <c r="A285" s="13">
        <v>1275</v>
      </c>
      <c r="B285" s="14">
        <v>21.919999999999899</v>
      </c>
      <c r="C285" s="15" t="s">
        <v>122</v>
      </c>
      <c r="F285" s="13">
        <v>2713</v>
      </c>
      <c r="G285" s="14">
        <v>14.569062860000001</v>
      </c>
      <c r="H285" s="14" t="s">
        <v>308</v>
      </c>
      <c r="I285" s="15" t="s">
        <v>308</v>
      </c>
      <c r="L285" s="13" t="str">
        <f t="shared" si="24"/>
        <v>23-K05165-000</v>
      </c>
      <c r="M285" s="14">
        <f t="shared" si="25"/>
        <v>2713</v>
      </c>
      <c r="N285" s="14">
        <f t="shared" si="26"/>
        <v>14.55</v>
      </c>
      <c r="O285" s="14" t="str">
        <f t="shared" si="27"/>
        <v>Ok</v>
      </c>
      <c r="P285" s="14" t="str">
        <f t="shared" si="28"/>
        <v>Ok</v>
      </c>
      <c r="Q285" s="15">
        <f t="shared" si="29"/>
        <v>0.13084479203077592</v>
      </c>
    </row>
    <row r="286" spans="1:17">
      <c r="A286" s="13">
        <v>1281</v>
      </c>
      <c r="B286" s="14">
        <v>14.62</v>
      </c>
      <c r="C286" s="15" t="s">
        <v>93</v>
      </c>
      <c r="F286" s="13">
        <v>2714</v>
      </c>
      <c r="G286" s="14">
        <v>5.9901469260000004</v>
      </c>
      <c r="H286" s="14" t="s">
        <v>46</v>
      </c>
      <c r="I286" s="15" t="s">
        <v>47</v>
      </c>
      <c r="L286" s="13" t="str">
        <f t="shared" si="24"/>
        <v>23-K11912-000</v>
      </c>
      <c r="M286" s="14">
        <f t="shared" si="25"/>
        <v>2714</v>
      </c>
      <c r="N286" s="14">
        <f t="shared" si="26"/>
        <v>5.98</v>
      </c>
      <c r="O286" s="14" t="str">
        <f t="shared" si="27"/>
        <v>Ok</v>
      </c>
      <c r="P286" s="14" t="str">
        <f t="shared" si="28"/>
        <v>Ok</v>
      </c>
      <c r="Q286" s="15">
        <f t="shared" si="29"/>
        <v>0.16939360795905792</v>
      </c>
    </row>
    <row r="287" spans="1:17">
      <c r="A287" s="13">
        <v>1284</v>
      </c>
      <c r="B287" s="14">
        <v>26.95</v>
      </c>
      <c r="C287" s="15" t="s">
        <v>309</v>
      </c>
      <c r="F287" s="13">
        <v>2724</v>
      </c>
      <c r="G287" s="14">
        <v>14.6601651</v>
      </c>
      <c r="H287" s="14" t="s">
        <v>27</v>
      </c>
      <c r="I287" s="15" t="s">
        <v>27</v>
      </c>
      <c r="L287" s="13" t="str">
        <f t="shared" si="24"/>
        <v>23-K11877-000</v>
      </c>
      <c r="M287" s="14">
        <f t="shared" si="25"/>
        <v>2724</v>
      </c>
      <c r="N287" s="14">
        <f t="shared" si="26"/>
        <v>14.64</v>
      </c>
      <c r="O287" s="14" t="str">
        <f t="shared" si="27"/>
        <v>Ok</v>
      </c>
      <c r="P287" s="14" t="str">
        <f t="shared" si="28"/>
        <v>Ok</v>
      </c>
      <c r="Q287" s="15">
        <f t="shared" si="29"/>
        <v>0.1375502926634832</v>
      </c>
    </row>
    <row r="288" spans="1:17">
      <c r="A288" s="13">
        <v>1300</v>
      </c>
      <c r="B288" s="14">
        <v>28.36</v>
      </c>
      <c r="C288" s="15" t="s">
        <v>125</v>
      </c>
      <c r="F288" s="13">
        <v>2738</v>
      </c>
      <c r="G288" s="14">
        <v>21.716166950000002</v>
      </c>
      <c r="H288" s="14" t="s">
        <v>50</v>
      </c>
      <c r="I288" s="15" t="s">
        <v>50</v>
      </c>
      <c r="L288" s="13" t="str">
        <f t="shared" si="24"/>
        <v>23-K11825-000</v>
      </c>
      <c r="M288" s="14">
        <f t="shared" si="25"/>
        <v>2738</v>
      </c>
      <c r="N288" s="14">
        <f t="shared" si="26"/>
        <v>21.69</v>
      </c>
      <c r="O288" s="14" t="str">
        <f t="shared" si="27"/>
        <v>Ok</v>
      </c>
      <c r="P288" s="14" t="str">
        <f t="shared" si="28"/>
        <v>Ok</v>
      </c>
      <c r="Q288" s="15">
        <f t="shared" si="29"/>
        <v>0.1204952515802995</v>
      </c>
    </row>
    <row r="289" spans="1:17">
      <c r="A289" s="13">
        <v>1301</v>
      </c>
      <c r="B289" s="14">
        <v>2.23999999999999</v>
      </c>
      <c r="C289" s="15" t="s">
        <v>193</v>
      </c>
      <c r="F289" s="13">
        <v>2742</v>
      </c>
      <c r="G289" s="14">
        <v>0.85161878300000005</v>
      </c>
      <c r="H289" s="14" t="s">
        <v>310</v>
      </c>
      <c r="I289" s="15" t="s">
        <v>310</v>
      </c>
      <c r="L289" s="13" t="str">
        <f t="shared" si="24"/>
        <v>23-K05852-000</v>
      </c>
      <c r="M289" s="14">
        <f t="shared" si="25"/>
        <v>2742</v>
      </c>
      <c r="N289" s="14">
        <f t="shared" si="26"/>
        <v>0.85</v>
      </c>
      <c r="O289" s="14" t="str">
        <f t="shared" si="27"/>
        <v>Ok</v>
      </c>
      <c r="P289" s="14" t="str">
        <f t="shared" si="28"/>
        <v>Ok</v>
      </c>
      <c r="Q289" s="15">
        <f t="shared" si="29"/>
        <v>0.19008305503755757</v>
      </c>
    </row>
    <row r="290" spans="1:17">
      <c r="A290" s="13">
        <v>1307</v>
      </c>
      <c r="B290" s="14">
        <v>16.54</v>
      </c>
      <c r="C290" s="15" t="s">
        <v>76</v>
      </c>
      <c r="F290" s="13">
        <v>2746</v>
      </c>
      <c r="G290" s="14">
        <v>25.789512089999999</v>
      </c>
      <c r="H290" s="14" t="s">
        <v>311</v>
      </c>
      <c r="I290" s="15" t="s">
        <v>312</v>
      </c>
      <c r="L290" s="13" t="str">
        <f t="shared" si="24"/>
        <v>23-K11891-000</v>
      </c>
      <c r="M290" s="14">
        <f t="shared" si="25"/>
        <v>2746</v>
      </c>
      <c r="N290" s="14">
        <f t="shared" si="26"/>
        <v>25.76</v>
      </c>
      <c r="O290" s="14" t="str">
        <f t="shared" si="27"/>
        <v>Ok</v>
      </c>
      <c r="P290" s="14" t="str">
        <f t="shared" si="28"/>
        <v>Ok</v>
      </c>
      <c r="Q290" s="15">
        <f t="shared" si="29"/>
        <v>0.11443446427759547</v>
      </c>
    </row>
    <row r="291" spans="1:17">
      <c r="A291" s="13">
        <v>1312</v>
      </c>
      <c r="B291" s="14">
        <v>9.01</v>
      </c>
      <c r="C291" s="15" t="s">
        <v>313</v>
      </c>
      <c r="F291" s="13">
        <v>2756</v>
      </c>
      <c r="G291" s="14">
        <v>6.9524189850000004</v>
      </c>
      <c r="H291" s="14" t="s">
        <v>304</v>
      </c>
      <c r="I291" s="15" t="s">
        <v>304</v>
      </c>
      <c r="L291" s="13" t="str">
        <f t="shared" si="24"/>
        <v>23-K05973-000</v>
      </c>
      <c r="M291" s="14">
        <f t="shared" si="25"/>
        <v>2756</v>
      </c>
      <c r="N291" s="14">
        <f t="shared" si="26"/>
        <v>6.94</v>
      </c>
      <c r="O291" s="14" t="str">
        <f t="shared" si="27"/>
        <v>Ok</v>
      </c>
      <c r="P291" s="14" t="str">
        <f t="shared" si="28"/>
        <v>Ok</v>
      </c>
      <c r="Q291" s="15">
        <f t="shared" si="29"/>
        <v>0.17862825912526686</v>
      </c>
    </row>
    <row r="292" spans="1:17">
      <c r="A292" s="13">
        <v>1315</v>
      </c>
      <c r="B292" s="14">
        <v>31.54</v>
      </c>
      <c r="C292" s="15" t="s">
        <v>302</v>
      </c>
      <c r="F292" s="13">
        <v>2757</v>
      </c>
      <c r="G292" s="14">
        <v>14.725747630000001</v>
      </c>
      <c r="H292" s="14" t="s">
        <v>63</v>
      </c>
      <c r="I292" s="15" t="s">
        <v>63</v>
      </c>
      <c r="L292" s="13" t="str">
        <f t="shared" si="24"/>
        <v>23-K12066-000</v>
      </c>
      <c r="M292" s="14">
        <f t="shared" si="25"/>
        <v>2757</v>
      </c>
      <c r="N292" s="14">
        <f t="shared" si="26"/>
        <v>14.71</v>
      </c>
      <c r="O292" s="14" t="str">
        <f t="shared" si="27"/>
        <v>Ok</v>
      </c>
      <c r="P292" s="14" t="str">
        <f t="shared" si="28"/>
        <v>Ok</v>
      </c>
      <c r="Q292" s="15">
        <f t="shared" si="29"/>
        <v>0.10693942606973701</v>
      </c>
    </row>
    <row r="293" spans="1:17">
      <c r="A293" s="13">
        <v>1316</v>
      </c>
      <c r="B293" s="14">
        <v>32.880000000000003</v>
      </c>
      <c r="C293" s="15" t="s">
        <v>76</v>
      </c>
      <c r="F293" s="13">
        <v>2758</v>
      </c>
      <c r="G293" s="14">
        <v>4.5122925079999998</v>
      </c>
      <c r="H293" s="14" t="s">
        <v>290</v>
      </c>
      <c r="I293" s="15" t="s">
        <v>290</v>
      </c>
      <c r="L293" s="13" t="str">
        <f t="shared" si="24"/>
        <v>23-K05974-000</v>
      </c>
      <c r="M293" s="14">
        <f t="shared" si="25"/>
        <v>2758</v>
      </c>
      <c r="N293" s="14">
        <f t="shared" si="26"/>
        <v>4.51</v>
      </c>
      <c r="O293" s="14" t="str">
        <f t="shared" si="27"/>
        <v>Ok</v>
      </c>
      <c r="P293" s="14" t="str">
        <f t="shared" si="28"/>
        <v>Ok</v>
      </c>
      <c r="Q293" s="15">
        <f t="shared" si="29"/>
        <v>5.0805837519078377E-2</v>
      </c>
    </row>
    <row r="294" spans="1:17">
      <c r="A294" s="13">
        <v>1324</v>
      </c>
      <c r="B294" s="14">
        <v>31.759999999999899</v>
      </c>
      <c r="C294" s="15" t="s">
        <v>314</v>
      </c>
      <c r="F294" s="13">
        <v>2759</v>
      </c>
      <c r="G294" s="14">
        <v>8.3586974569999999</v>
      </c>
      <c r="H294" s="14" t="s">
        <v>315</v>
      </c>
      <c r="I294" s="15" t="s">
        <v>315</v>
      </c>
      <c r="L294" s="13" t="str">
        <f t="shared" si="24"/>
        <v>23-K05819-000</v>
      </c>
      <c r="M294" s="14">
        <f t="shared" si="25"/>
        <v>2759</v>
      </c>
      <c r="N294" s="14">
        <f t="shared" si="26"/>
        <v>8.35</v>
      </c>
      <c r="O294" s="14" t="str">
        <f t="shared" si="27"/>
        <v>Ok</v>
      </c>
      <c r="P294" s="14" t="str">
        <f t="shared" si="28"/>
        <v>Ok</v>
      </c>
      <c r="Q294" s="15">
        <f t="shared" si="29"/>
        <v>0.1040527790931893</v>
      </c>
    </row>
    <row r="295" spans="1:17">
      <c r="A295" s="13">
        <v>1325</v>
      </c>
      <c r="B295" s="14">
        <v>21.17</v>
      </c>
      <c r="C295" s="15" t="s">
        <v>310</v>
      </c>
      <c r="F295" s="13">
        <v>2767</v>
      </c>
      <c r="G295" s="14">
        <v>15.002816660000001</v>
      </c>
      <c r="H295" s="14" t="s">
        <v>259</v>
      </c>
      <c r="I295" s="15" t="s">
        <v>259</v>
      </c>
      <c r="L295" s="13" t="str">
        <f t="shared" si="24"/>
        <v>23-K05952-000</v>
      </c>
      <c r="M295" s="14">
        <f t="shared" si="25"/>
        <v>2767</v>
      </c>
      <c r="N295" s="14">
        <f t="shared" si="26"/>
        <v>14.99</v>
      </c>
      <c r="O295" s="14" t="str">
        <f t="shared" si="27"/>
        <v>Ok</v>
      </c>
      <c r="P295" s="14" t="str">
        <f t="shared" si="28"/>
        <v>Ok</v>
      </c>
      <c r="Q295" s="15">
        <f t="shared" si="29"/>
        <v>8.5428358490654041E-2</v>
      </c>
    </row>
    <row r="296" spans="1:17">
      <c r="A296" s="13">
        <v>1328</v>
      </c>
      <c r="B296" s="14">
        <v>18.89</v>
      </c>
      <c r="C296" s="15" t="s">
        <v>154</v>
      </c>
      <c r="F296" s="13">
        <v>2772</v>
      </c>
      <c r="G296" s="14">
        <v>19.918010580000001</v>
      </c>
      <c r="H296" s="14" t="s">
        <v>316</v>
      </c>
      <c r="I296" s="15" t="s">
        <v>316</v>
      </c>
      <c r="L296" s="13" t="str">
        <f t="shared" si="24"/>
        <v>23-K15107-100</v>
      </c>
      <c r="M296" s="14">
        <f t="shared" si="25"/>
        <v>2772</v>
      </c>
      <c r="N296" s="14">
        <f t="shared" si="26"/>
        <v>19.899999999999999</v>
      </c>
      <c r="O296" s="14" t="str">
        <f t="shared" si="27"/>
        <v>Ok</v>
      </c>
      <c r="P296" s="14" t="str">
        <f t="shared" si="28"/>
        <v>Ok</v>
      </c>
      <c r="Q296" s="15">
        <f t="shared" si="29"/>
        <v>9.0423588880341424E-2</v>
      </c>
    </row>
    <row r="297" spans="1:17">
      <c r="A297" s="13">
        <v>1332</v>
      </c>
      <c r="B297" s="14">
        <v>24.46</v>
      </c>
      <c r="C297" s="15" t="s">
        <v>84</v>
      </c>
      <c r="F297" s="13">
        <v>2779</v>
      </c>
      <c r="G297" s="14">
        <v>12.14029682</v>
      </c>
      <c r="H297" s="14" t="s">
        <v>317</v>
      </c>
      <c r="I297" s="15" t="s">
        <v>317</v>
      </c>
      <c r="L297" s="13" t="str">
        <f t="shared" si="24"/>
        <v>23-K53603-900</v>
      </c>
      <c r="M297" s="14">
        <f t="shared" si="25"/>
        <v>2779</v>
      </c>
      <c r="N297" s="14">
        <f t="shared" si="26"/>
        <v>12.13</v>
      </c>
      <c r="O297" s="14" t="str">
        <f t="shared" si="27"/>
        <v>Ok</v>
      </c>
      <c r="P297" s="14" t="str">
        <f t="shared" si="28"/>
        <v>Ok</v>
      </c>
      <c r="Q297" s="15">
        <f t="shared" si="29"/>
        <v>8.4815224476520457E-2</v>
      </c>
    </row>
    <row r="298" spans="1:17">
      <c r="A298" s="13">
        <v>1337</v>
      </c>
      <c r="B298" s="14">
        <v>7.04</v>
      </c>
      <c r="C298" s="15" t="s">
        <v>194</v>
      </c>
      <c r="F298" s="13">
        <v>2788</v>
      </c>
      <c r="G298" s="14">
        <v>5.5284824529999996</v>
      </c>
      <c r="H298" s="14" t="s">
        <v>318</v>
      </c>
      <c r="I298" s="15" t="s">
        <v>318</v>
      </c>
      <c r="L298" s="13" t="str">
        <f t="shared" si="24"/>
        <v>23-K06508-000</v>
      </c>
      <c r="M298" s="14">
        <f t="shared" si="25"/>
        <v>2788</v>
      </c>
      <c r="N298" s="14">
        <f t="shared" si="26"/>
        <v>5.52</v>
      </c>
      <c r="O298" s="14" t="str">
        <f t="shared" si="27"/>
        <v>Ok</v>
      </c>
      <c r="P298" s="14" t="str">
        <f t="shared" si="28"/>
        <v>Ok</v>
      </c>
      <c r="Q298" s="15">
        <f t="shared" si="29"/>
        <v>0.15343185172627438</v>
      </c>
    </row>
    <row r="299" spans="1:17">
      <c r="A299" s="13">
        <v>1339</v>
      </c>
      <c r="B299" s="14">
        <v>10.18</v>
      </c>
      <c r="C299" s="15" t="s">
        <v>319</v>
      </c>
      <c r="F299" s="13">
        <v>2794</v>
      </c>
      <c r="G299" s="14">
        <v>6.6927512699999996</v>
      </c>
      <c r="H299" s="14" t="s">
        <v>320</v>
      </c>
      <c r="I299" s="15" t="s">
        <v>320</v>
      </c>
      <c r="L299" s="13" t="str">
        <f t="shared" si="24"/>
        <v>23-K50093-000</v>
      </c>
      <c r="M299" s="14">
        <f t="shared" si="25"/>
        <v>2794</v>
      </c>
      <c r="N299" s="14">
        <f t="shared" si="26"/>
        <v>6.6899999999999897</v>
      </c>
      <c r="O299" s="14" t="str">
        <f t="shared" si="27"/>
        <v>Ok</v>
      </c>
      <c r="P299" s="14" t="str">
        <f t="shared" si="28"/>
        <v>Ok</v>
      </c>
      <c r="Q299" s="15">
        <f t="shared" si="29"/>
        <v>4.1108206311839431E-2</v>
      </c>
    </row>
    <row r="300" spans="1:17">
      <c r="A300" s="13">
        <v>1341</v>
      </c>
      <c r="B300" s="14">
        <v>12.81</v>
      </c>
      <c r="C300" s="15" t="s">
        <v>321</v>
      </c>
      <c r="F300" s="13">
        <v>2804</v>
      </c>
      <c r="G300" s="14">
        <v>2.0267513859999999</v>
      </c>
      <c r="H300" s="14" t="s">
        <v>322</v>
      </c>
      <c r="I300" s="15" t="s">
        <v>322</v>
      </c>
      <c r="L300" s="13" t="str">
        <f t="shared" si="24"/>
        <v>23-K06008-000</v>
      </c>
      <c r="M300" s="14">
        <f t="shared" si="25"/>
        <v>2804</v>
      </c>
      <c r="N300" s="14">
        <f t="shared" si="26"/>
        <v>2.02</v>
      </c>
      <c r="O300" s="14" t="str">
        <f t="shared" si="27"/>
        <v>Ok</v>
      </c>
      <c r="P300" s="14" t="str">
        <f t="shared" si="28"/>
        <v>Ok</v>
      </c>
      <c r="Q300" s="15">
        <f t="shared" si="29"/>
        <v>0.33311367376560486</v>
      </c>
    </row>
    <row r="301" spans="1:17">
      <c r="A301" s="13">
        <v>1343</v>
      </c>
      <c r="B301" s="14">
        <v>30.65</v>
      </c>
      <c r="C301" s="15" t="s">
        <v>323</v>
      </c>
      <c r="F301" s="13">
        <v>2819</v>
      </c>
      <c r="G301" s="14">
        <v>7.3168161620000003</v>
      </c>
      <c r="H301" s="14" t="s">
        <v>324</v>
      </c>
      <c r="I301" s="15" t="s">
        <v>324</v>
      </c>
      <c r="L301" s="13" t="str">
        <f t="shared" si="24"/>
        <v>23-K05880-000</v>
      </c>
      <c r="M301" s="14">
        <f t="shared" si="25"/>
        <v>2819</v>
      </c>
      <c r="N301" s="14">
        <f t="shared" si="26"/>
        <v>7.31</v>
      </c>
      <c r="O301" s="14" t="str">
        <f t="shared" si="27"/>
        <v>Ok</v>
      </c>
      <c r="P301" s="14" t="str">
        <f t="shared" si="28"/>
        <v>Ok</v>
      </c>
      <c r="Q301" s="15">
        <f t="shared" si="29"/>
        <v>9.3157486112614457E-2</v>
      </c>
    </row>
    <row r="302" spans="1:17">
      <c r="A302" s="13">
        <v>1344</v>
      </c>
      <c r="B302" s="14">
        <v>31.68</v>
      </c>
      <c r="C302" s="15" t="s">
        <v>273</v>
      </c>
      <c r="F302" s="13">
        <v>2822</v>
      </c>
      <c r="G302" s="14">
        <v>13.38781683</v>
      </c>
      <c r="H302" s="14" t="s">
        <v>325</v>
      </c>
      <c r="I302" s="15" t="s">
        <v>325</v>
      </c>
      <c r="L302" s="13" t="str">
        <f t="shared" si="24"/>
        <v>23-K05924-000</v>
      </c>
      <c r="M302" s="14">
        <f t="shared" si="25"/>
        <v>2822</v>
      </c>
      <c r="N302" s="14">
        <f t="shared" si="26"/>
        <v>13.37</v>
      </c>
      <c r="O302" s="14" t="str">
        <f t="shared" si="27"/>
        <v>Ok</v>
      </c>
      <c r="P302" s="14" t="str">
        <f t="shared" si="28"/>
        <v>Ok</v>
      </c>
      <c r="Q302" s="15">
        <f t="shared" si="29"/>
        <v>0.13308241535002391</v>
      </c>
    </row>
    <row r="303" spans="1:17">
      <c r="A303" s="13">
        <v>1350</v>
      </c>
      <c r="B303" s="14">
        <v>20.58</v>
      </c>
      <c r="C303" s="15" t="s">
        <v>122</v>
      </c>
      <c r="F303" s="13">
        <v>2829</v>
      </c>
      <c r="G303" s="14">
        <v>14.382222069999999</v>
      </c>
      <c r="H303" s="14" t="s">
        <v>268</v>
      </c>
      <c r="I303" s="15" t="s">
        <v>268</v>
      </c>
      <c r="L303" s="13" t="str">
        <f t="shared" si="24"/>
        <v>23-K06408-000</v>
      </c>
      <c r="M303" s="14">
        <f t="shared" si="25"/>
        <v>2829</v>
      </c>
      <c r="N303" s="14">
        <f t="shared" si="26"/>
        <v>14.37</v>
      </c>
      <c r="O303" s="14" t="str">
        <f t="shared" si="27"/>
        <v>Ok</v>
      </c>
      <c r="P303" s="14" t="str">
        <f t="shared" si="28"/>
        <v>Ok</v>
      </c>
      <c r="Q303" s="15">
        <f t="shared" si="29"/>
        <v>8.4980401084851095E-2</v>
      </c>
    </row>
    <row r="304" spans="1:17">
      <c r="A304" s="13">
        <v>1355</v>
      </c>
      <c r="B304" s="14">
        <v>15</v>
      </c>
      <c r="C304" s="15" t="s">
        <v>74</v>
      </c>
      <c r="F304" s="13">
        <v>2835</v>
      </c>
      <c r="G304" s="14">
        <v>12.335843949999999</v>
      </c>
      <c r="H304" s="14" t="s">
        <v>153</v>
      </c>
      <c r="I304" s="15" t="s">
        <v>57</v>
      </c>
      <c r="L304" s="13" t="str">
        <f t="shared" si="24"/>
        <v>23-K11902-000</v>
      </c>
      <c r="M304" s="14">
        <f t="shared" si="25"/>
        <v>2835</v>
      </c>
      <c r="N304" s="14">
        <f t="shared" si="26"/>
        <v>12.319999999999901</v>
      </c>
      <c r="O304" s="14" t="str">
        <f t="shared" si="27"/>
        <v>Ok</v>
      </c>
      <c r="P304" s="14" t="str">
        <f t="shared" si="28"/>
        <v>Ok</v>
      </c>
      <c r="Q304" s="15">
        <f t="shared" si="29"/>
        <v>0.12843831410576831</v>
      </c>
    </row>
    <row r="305" spans="1:17">
      <c r="A305" s="13">
        <v>1360</v>
      </c>
      <c r="B305" s="14">
        <v>24.33</v>
      </c>
      <c r="C305" s="15" t="s">
        <v>278</v>
      </c>
      <c r="F305" s="13">
        <v>2842</v>
      </c>
      <c r="G305" s="14">
        <v>14.96075602</v>
      </c>
      <c r="H305" s="14" t="s">
        <v>290</v>
      </c>
      <c r="I305" s="15" t="s">
        <v>290</v>
      </c>
      <c r="L305" s="13" t="str">
        <f t="shared" si="24"/>
        <v>23-K05974-000</v>
      </c>
      <c r="M305" s="14">
        <f t="shared" si="25"/>
        <v>2842</v>
      </c>
      <c r="N305" s="14">
        <f t="shared" si="26"/>
        <v>14.94</v>
      </c>
      <c r="O305" s="14" t="str">
        <f t="shared" si="27"/>
        <v>Ok</v>
      </c>
      <c r="P305" s="14" t="str">
        <f t="shared" si="28"/>
        <v>Ok</v>
      </c>
      <c r="Q305" s="15">
        <f t="shared" si="29"/>
        <v>0.13873643799987803</v>
      </c>
    </row>
    <row r="306" spans="1:17">
      <c r="A306" s="13">
        <v>1362</v>
      </c>
      <c r="B306" s="14">
        <v>4.41</v>
      </c>
      <c r="C306" s="15" t="s">
        <v>195</v>
      </c>
      <c r="F306" s="13">
        <v>2849</v>
      </c>
      <c r="G306" s="14">
        <v>4.4344183079999997</v>
      </c>
      <c r="H306" s="14" t="s">
        <v>271</v>
      </c>
      <c r="I306" s="15" t="s">
        <v>271</v>
      </c>
      <c r="L306" s="13" t="str">
        <f t="shared" si="24"/>
        <v>23-K11883-000</v>
      </c>
      <c r="M306" s="14">
        <f t="shared" si="25"/>
        <v>2849</v>
      </c>
      <c r="N306" s="14">
        <f t="shared" si="26"/>
        <v>4.43</v>
      </c>
      <c r="O306" s="14" t="str">
        <f t="shared" si="27"/>
        <v>Ok</v>
      </c>
      <c r="P306" s="14" t="str">
        <f t="shared" si="28"/>
        <v>Ok</v>
      </c>
      <c r="Q306" s="15">
        <f t="shared" si="29"/>
        <v>9.9636698505169125E-2</v>
      </c>
    </row>
    <row r="307" spans="1:17">
      <c r="A307" s="13">
        <v>1364</v>
      </c>
      <c r="B307" s="14">
        <v>5.21</v>
      </c>
      <c r="C307" s="15" t="s">
        <v>198</v>
      </c>
      <c r="F307" s="13">
        <v>2854</v>
      </c>
      <c r="G307" s="14">
        <v>7.2106846129999997</v>
      </c>
      <c r="H307" s="14" t="s">
        <v>326</v>
      </c>
      <c r="I307" s="15" t="s">
        <v>326</v>
      </c>
      <c r="L307" s="13" t="str">
        <f t="shared" si="24"/>
        <v>23-K05703-000</v>
      </c>
      <c r="M307" s="14">
        <f t="shared" si="25"/>
        <v>2854</v>
      </c>
      <c r="N307" s="14">
        <f t="shared" si="26"/>
        <v>7.2</v>
      </c>
      <c r="O307" s="14" t="str">
        <f t="shared" si="27"/>
        <v>Ok</v>
      </c>
      <c r="P307" s="14" t="str">
        <f t="shared" si="28"/>
        <v>Ok</v>
      </c>
      <c r="Q307" s="15">
        <f t="shared" si="29"/>
        <v>0.14817751119965072</v>
      </c>
    </row>
    <row r="308" spans="1:17">
      <c r="A308" s="13">
        <v>1369</v>
      </c>
      <c r="B308" s="14">
        <v>1.45</v>
      </c>
      <c r="C308" s="15" t="s">
        <v>97</v>
      </c>
      <c r="F308" s="13">
        <v>2873</v>
      </c>
      <c r="G308" s="14">
        <v>10.605321050000001</v>
      </c>
      <c r="H308" s="14" t="s">
        <v>327</v>
      </c>
      <c r="I308" s="15" t="s">
        <v>327</v>
      </c>
      <c r="L308" s="13" t="str">
        <f t="shared" si="24"/>
        <v>23-K06443-000</v>
      </c>
      <c r="M308" s="14">
        <f t="shared" si="25"/>
        <v>2873</v>
      </c>
      <c r="N308" s="14">
        <f t="shared" si="26"/>
        <v>10.59</v>
      </c>
      <c r="O308" s="14" t="str">
        <f t="shared" si="27"/>
        <v>Ok</v>
      </c>
      <c r="P308" s="14" t="str">
        <f t="shared" si="28"/>
        <v>Ok</v>
      </c>
      <c r="Q308" s="15">
        <f t="shared" si="29"/>
        <v>0.14446568781621869</v>
      </c>
    </row>
    <row r="309" spans="1:17">
      <c r="A309" s="13">
        <v>1373</v>
      </c>
      <c r="B309" s="14">
        <v>3.64</v>
      </c>
      <c r="C309" s="15" t="s">
        <v>97</v>
      </c>
      <c r="F309" s="13">
        <v>2875</v>
      </c>
      <c r="G309" s="14">
        <v>13.04732579</v>
      </c>
      <c r="H309" s="14" t="s">
        <v>53</v>
      </c>
      <c r="I309" s="15" t="s">
        <v>53</v>
      </c>
      <c r="L309" s="13" t="str">
        <f t="shared" si="24"/>
        <v>23-K50271-000</v>
      </c>
      <c r="M309" s="14">
        <f t="shared" si="25"/>
        <v>2875</v>
      </c>
      <c r="N309" s="14">
        <f t="shared" si="26"/>
        <v>13.03</v>
      </c>
      <c r="O309" s="14" t="str">
        <f t="shared" si="27"/>
        <v>Ok</v>
      </c>
      <c r="P309" s="14" t="str">
        <f t="shared" si="28"/>
        <v>Ok</v>
      </c>
      <c r="Q309" s="15">
        <f t="shared" si="29"/>
        <v>0.13279188608350836</v>
      </c>
    </row>
    <row r="310" spans="1:17">
      <c r="A310" s="13">
        <v>1374</v>
      </c>
      <c r="B310" s="14">
        <v>16.84</v>
      </c>
      <c r="C310" s="15" t="s">
        <v>47</v>
      </c>
      <c r="F310" s="13">
        <v>2877</v>
      </c>
      <c r="G310" s="14">
        <v>20.577054579999999</v>
      </c>
      <c r="H310" s="14" t="s">
        <v>170</v>
      </c>
      <c r="I310" s="15" t="s">
        <v>170</v>
      </c>
      <c r="L310" s="13" t="str">
        <f t="shared" si="24"/>
        <v>23-K50410-000</v>
      </c>
      <c r="M310" s="14">
        <f t="shared" si="25"/>
        <v>2877</v>
      </c>
      <c r="N310" s="14">
        <f t="shared" si="26"/>
        <v>20.549999999999901</v>
      </c>
      <c r="O310" s="14" t="str">
        <f t="shared" si="27"/>
        <v>Ok</v>
      </c>
      <c r="P310" s="14" t="str">
        <f t="shared" si="28"/>
        <v>Ok</v>
      </c>
      <c r="Q310" s="15">
        <f t="shared" si="29"/>
        <v>0.13147936161083662</v>
      </c>
    </row>
    <row r="311" spans="1:17">
      <c r="A311" s="13">
        <v>1385</v>
      </c>
      <c r="B311" s="14">
        <v>1.96</v>
      </c>
      <c r="C311" s="15" t="s">
        <v>56</v>
      </c>
      <c r="F311" s="13">
        <v>2889</v>
      </c>
      <c r="G311" s="14">
        <v>9.3207696640000002</v>
      </c>
      <c r="H311" s="14" t="s">
        <v>86</v>
      </c>
      <c r="I311" s="15" t="s">
        <v>86</v>
      </c>
      <c r="L311" s="13" t="str">
        <f t="shared" si="24"/>
        <v>23-K05868-000</v>
      </c>
      <c r="M311" s="14">
        <f t="shared" si="25"/>
        <v>2889</v>
      </c>
      <c r="N311" s="14">
        <f t="shared" si="26"/>
        <v>9.31</v>
      </c>
      <c r="O311" s="14" t="str">
        <f t="shared" si="27"/>
        <v>Ok</v>
      </c>
      <c r="P311" s="14" t="str">
        <f t="shared" si="28"/>
        <v>Ok</v>
      </c>
      <c r="Q311" s="15">
        <f t="shared" si="29"/>
        <v>0.11554479284683758</v>
      </c>
    </row>
    <row r="312" spans="1:17">
      <c r="A312" s="13">
        <v>1394</v>
      </c>
      <c r="B312" s="14">
        <v>21.73</v>
      </c>
      <c r="C312" s="15" t="s">
        <v>201</v>
      </c>
      <c r="F312" s="13">
        <v>2891</v>
      </c>
      <c r="G312" s="14">
        <v>6.6917186510000004</v>
      </c>
      <c r="H312" s="14" t="s">
        <v>328</v>
      </c>
      <c r="I312" s="15" t="s">
        <v>328</v>
      </c>
      <c r="L312" s="13" t="str">
        <f t="shared" si="24"/>
        <v>23-K06358-000</v>
      </c>
      <c r="M312" s="14">
        <f t="shared" si="25"/>
        <v>2891</v>
      </c>
      <c r="N312" s="14">
        <f t="shared" si="26"/>
        <v>6.68</v>
      </c>
      <c r="O312" s="14" t="str">
        <f t="shared" si="27"/>
        <v>Ok</v>
      </c>
      <c r="P312" s="14" t="str">
        <f t="shared" si="28"/>
        <v>Ok</v>
      </c>
      <c r="Q312" s="15">
        <f t="shared" si="29"/>
        <v>0.17512169311316567</v>
      </c>
    </row>
    <row r="313" spans="1:17">
      <c r="A313" s="13">
        <v>1403</v>
      </c>
      <c r="B313" s="14">
        <v>6.22</v>
      </c>
      <c r="C313" s="15" t="s">
        <v>202</v>
      </c>
      <c r="F313" s="13">
        <v>2898</v>
      </c>
      <c r="G313" s="14">
        <v>11.66026626</v>
      </c>
      <c r="H313" s="14" t="s">
        <v>270</v>
      </c>
      <c r="I313" s="15" t="s">
        <v>271</v>
      </c>
      <c r="L313" s="13" t="str">
        <f t="shared" si="24"/>
        <v>23-K11883-000</v>
      </c>
      <c r="M313" s="14">
        <f t="shared" si="25"/>
        <v>2898</v>
      </c>
      <c r="N313" s="14">
        <f t="shared" si="26"/>
        <v>11.65</v>
      </c>
      <c r="O313" s="14" t="str">
        <f t="shared" si="27"/>
        <v>Ok</v>
      </c>
      <c r="P313" s="14" t="str">
        <f t="shared" si="28"/>
        <v>Ok</v>
      </c>
      <c r="Q313" s="15">
        <f t="shared" si="29"/>
        <v>8.8044816225318859E-2</v>
      </c>
    </row>
    <row r="314" spans="1:17">
      <c r="A314" s="13">
        <v>1405</v>
      </c>
      <c r="B314" s="14">
        <v>33.380000000000003</v>
      </c>
      <c r="C314" s="15" t="s">
        <v>162</v>
      </c>
      <c r="F314" s="13">
        <v>2903</v>
      </c>
      <c r="G314" s="14">
        <v>25.397646819999999</v>
      </c>
      <c r="H314" s="14" t="s">
        <v>211</v>
      </c>
      <c r="I314" s="15" t="s">
        <v>22</v>
      </c>
      <c r="L314" s="13" t="str">
        <f t="shared" si="24"/>
        <v>23-K50272-000</v>
      </c>
      <c r="M314" s="14">
        <f t="shared" si="25"/>
        <v>2903</v>
      </c>
      <c r="N314" s="14">
        <f t="shared" si="26"/>
        <v>25.37</v>
      </c>
      <c r="O314" s="14" t="str">
        <f t="shared" si="27"/>
        <v>Ok</v>
      </c>
      <c r="P314" s="14" t="str">
        <f t="shared" si="28"/>
        <v>Ok</v>
      </c>
      <c r="Q314" s="15">
        <f t="shared" si="29"/>
        <v>0.10885583296727455</v>
      </c>
    </row>
    <row r="315" spans="1:17">
      <c r="A315" s="13">
        <v>1407</v>
      </c>
      <c r="B315" s="14">
        <v>6.37</v>
      </c>
      <c r="C315" s="15" t="s">
        <v>92</v>
      </c>
      <c r="F315" s="13">
        <v>2907</v>
      </c>
      <c r="G315" s="14">
        <v>10.42239685</v>
      </c>
      <c r="H315" s="14" t="s">
        <v>170</v>
      </c>
      <c r="I315" s="15" t="s">
        <v>170</v>
      </c>
      <c r="L315" s="13" t="str">
        <f t="shared" si="24"/>
        <v>23-K50410-000</v>
      </c>
      <c r="M315" s="14">
        <f t="shared" si="25"/>
        <v>2907</v>
      </c>
      <c r="N315" s="14">
        <f t="shared" si="26"/>
        <v>10.41</v>
      </c>
      <c r="O315" s="14" t="str">
        <f t="shared" si="27"/>
        <v>Ok</v>
      </c>
      <c r="P315" s="14" t="str">
        <f t="shared" si="28"/>
        <v>Ok</v>
      </c>
      <c r="Q315" s="15">
        <f t="shared" si="29"/>
        <v>0.11894432901007809</v>
      </c>
    </row>
    <row r="316" spans="1:17">
      <c r="A316" s="13">
        <v>1408</v>
      </c>
      <c r="B316" s="14">
        <v>18.079999999999998</v>
      </c>
      <c r="C316" s="15" t="s">
        <v>204</v>
      </c>
      <c r="F316" s="13">
        <v>2911</v>
      </c>
      <c r="G316" s="14">
        <v>11.952950080000001</v>
      </c>
      <c r="H316" s="14" t="s">
        <v>329</v>
      </c>
      <c r="I316" s="15" t="s">
        <v>329</v>
      </c>
      <c r="L316" s="13" t="str">
        <f t="shared" si="24"/>
        <v>23-K05633-000</v>
      </c>
      <c r="M316" s="14">
        <f t="shared" si="25"/>
        <v>2911</v>
      </c>
      <c r="N316" s="14">
        <f t="shared" si="26"/>
        <v>11.94</v>
      </c>
      <c r="O316" s="14" t="str">
        <f t="shared" si="27"/>
        <v>Ok</v>
      </c>
      <c r="P316" s="14" t="str">
        <f t="shared" si="28"/>
        <v>Ok</v>
      </c>
      <c r="Q316" s="15">
        <f t="shared" si="29"/>
        <v>0.1083421240223343</v>
      </c>
    </row>
    <row r="317" spans="1:17">
      <c r="A317" s="13">
        <v>1414</v>
      </c>
      <c r="B317" s="14">
        <v>0.36</v>
      </c>
      <c r="C317" s="15" t="s">
        <v>33</v>
      </c>
      <c r="F317" s="13">
        <v>2912</v>
      </c>
      <c r="G317" s="14">
        <v>2.6618207680000001</v>
      </c>
      <c r="H317" s="14" t="s">
        <v>267</v>
      </c>
      <c r="I317" s="15" t="s">
        <v>267</v>
      </c>
      <c r="L317" s="13" t="str">
        <f t="shared" si="24"/>
        <v>23-K06183-000</v>
      </c>
      <c r="M317" s="14">
        <f t="shared" si="25"/>
        <v>2912</v>
      </c>
      <c r="N317" s="14">
        <f t="shared" si="26"/>
        <v>2.66</v>
      </c>
      <c r="O317" s="14" t="str">
        <f t="shared" si="27"/>
        <v>Ok</v>
      </c>
      <c r="P317" s="14" t="str">
        <f t="shared" si="28"/>
        <v>Ok</v>
      </c>
      <c r="Q317" s="15">
        <f t="shared" si="29"/>
        <v>6.8403102939497862E-2</v>
      </c>
    </row>
    <row r="318" spans="1:17">
      <c r="A318" s="13">
        <v>1421</v>
      </c>
      <c r="B318" s="14">
        <v>18.43</v>
      </c>
      <c r="C318" s="15" t="s">
        <v>330</v>
      </c>
      <c r="F318" s="13">
        <v>2931</v>
      </c>
      <c r="G318" s="14">
        <v>15.210394190000001</v>
      </c>
      <c r="H318" s="14" t="s">
        <v>331</v>
      </c>
      <c r="I318" s="15" t="s">
        <v>332</v>
      </c>
      <c r="L318" s="13" t="str">
        <f t="shared" si="24"/>
        <v>23-K06381-000</v>
      </c>
      <c r="M318" s="14">
        <f t="shared" si="25"/>
        <v>2931</v>
      </c>
      <c r="N318" s="14">
        <f t="shared" si="26"/>
        <v>15.19</v>
      </c>
      <c r="O318" s="14" t="str">
        <f t="shared" si="27"/>
        <v>Ok</v>
      </c>
      <c r="P318" s="14" t="str">
        <f t="shared" si="28"/>
        <v>Ok</v>
      </c>
      <c r="Q318" s="15">
        <f t="shared" si="29"/>
        <v>0.13408061451431122</v>
      </c>
    </row>
    <row r="319" spans="1:17">
      <c r="A319" s="13">
        <v>1423</v>
      </c>
      <c r="B319" s="14">
        <v>17.25</v>
      </c>
      <c r="C319" s="15" t="s">
        <v>212</v>
      </c>
      <c r="F319" s="13">
        <v>2950</v>
      </c>
      <c r="G319" s="14">
        <v>16.796600080000001</v>
      </c>
      <c r="H319" s="14" t="s">
        <v>49</v>
      </c>
      <c r="I319" s="15" t="s">
        <v>50</v>
      </c>
      <c r="L319" s="13" t="str">
        <f t="shared" si="24"/>
        <v>23-K11825-000</v>
      </c>
      <c r="M319" s="14">
        <f t="shared" si="25"/>
        <v>2950</v>
      </c>
      <c r="N319" s="14">
        <f t="shared" si="26"/>
        <v>16.78</v>
      </c>
      <c r="O319" s="14" t="str">
        <f t="shared" si="27"/>
        <v>Ok</v>
      </c>
      <c r="P319" s="14" t="str">
        <f t="shared" si="28"/>
        <v>Ok</v>
      </c>
      <c r="Q319" s="15">
        <f t="shared" si="29"/>
        <v>9.8830000839074006E-2</v>
      </c>
    </row>
    <row r="320" spans="1:17">
      <c r="A320" s="13">
        <v>1432</v>
      </c>
      <c r="B320" s="14">
        <v>14.63</v>
      </c>
      <c r="C320" s="15" t="s">
        <v>50</v>
      </c>
      <c r="F320" s="13">
        <v>2951</v>
      </c>
      <c r="G320" s="14">
        <v>17.689972319999999</v>
      </c>
      <c r="H320" s="14" t="s">
        <v>102</v>
      </c>
      <c r="I320" s="15" t="s">
        <v>102</v>
      </c>
      <c r="L320" s="13" t="str">
        <f t="shared" si="24"/>
        <v>23-K06462-000</v>
      </c>
      <c r="M320" s="14">
        <f t="shared" si="25"/>
        <v>2951</v>
      </c>
      <c r="N320" s="14">
        <f t="shared" si="26"/>
        <v>17.670000000000002</v>
      </c>
      <c r="O320" s="14" t="str">
        <f t="shared" si="27"/>
        <v>Ok</v>
      </c>
      <c r="P320" s="14" t="str">
        <f t="shared" si="28"/>
        <v>Ok</v>
      </c>
      <c r="Q320" s="15">
        <f t="shared" si="29"/>
        <v>0.11290192906303693</v>
      </c>
    </row>
    <row r="321" spans="1:17">
      <c r="A321" s="13">
        <v>1435</v>
      </c>
      <c r="B321" s="14">
        <v>30.49</v>
      </c>
      <c r="C321" s="15" t="s">
        <v>333</v>
      </c>
      <c r="F321" s="13">
        <v>2952</v>
      </c>
      <c r="G321" s="14">
        <v>1.0318055500000001</v>
      </c>
      <c r="H321" s="14" t="s">
        <v>334</v>
      </c>
      <c r="I321" s="15" t="s">
        <v>334</v>
      </c>
      <c r="L321" s="13" t="str">
        <f t="shared" si="24"/>
        <v>23-K06354-000</v>
      </c>
      <c r="M321" s="14">
        <f t="shared" si="25"/>
        <v>2952</v>
      </c>
      <c r="N321" s="14">
        <f t="shared" si="26"/>
        <v>1.03</v>
      </c>
      <c r="O321" s="14" t="str">
        <f t="shared" si="27"/>
        <v>Ok</v>
      </c>
      <c r="P321" s="14" t="str">
        <f t="shared" si="28"/>
        <v>Ok</v>
      </c>
      <c r="Q321" s="15">
        <f t="shared" si="29"/>
        <v>0.17498936694031589</v>
      </c>
    </row>
    <row r="322" spans="1:17">
      <c r="A322" s="13">
        <v>1437</v>
      </c>
      <c r="B322" s="14">
        <v>20.45</v>
      </c>
      <c r="C322" s="15" t="s">
        <v>187</v>
      </c>
      <c r="F322" s="13">
        <v>2959</v>
      </c>
      <c r="G322" s="14">
        <v>16.016410870000001</v>
      </c>
      <c r="H322" s="14" t="s">
        <v>335</v>
      </c>
      <c r="I322" s="15" t="s">
        <v>18</v>
      </c>
      <c r="L322" s="13" t="str">
        <f t="shared" si="24"/>
        <v>23-K11826-000</v>
      </c>
      <c r="M322" s="14">
        <f t="shared" si="25"/>
        <v>2959</v>
      </c>
      <c r="N322" s="14">
        <f t="shared" si="26"/>
        <v>16</v>
      </c>
      <c r="O322" s="14" t="str">
        <f t="shared" si="27"/>
        <v>Ok</v>
      </c>
      <c r="P322" s="14" t="str">
        <f t="shared" si="28"/>
        <v>Ok</v>
      </c>
      <c r="Q322" s="15">
        <f t="shared" si="29"/>
        <v>0.10246284347475289</v>
      </c>
    </row>
    <row r="323" spans="1:17">
      <c r="A323" s="13">
        <v>1438</v>
      </c>
      <c r="B323" s="14">
        <v>8.59</v>
      </c>
      <c r="C323" s="15" t="s">
        <v>336</v>
      </c>
      <c r="F323" s="13">
        <v>2965</v>
      </c>
      <c r="G323" s="14">
        <v>8.6383750149999994</v>
      </c>
      <c r="H323" s="14" t="s">
        <v>192</v>
      </c>
      <c r="I323" s="15" t="s">
        <v>192</v>
      </c>
      <c r="L323" s="13" t="str">
        <f t="shared" ref="L323:L386" si="30">INDEX($A$3:$C$5412,MATCH((F323),$A$3:$A$5412,0),3)</f>
        <v>23-K05957-000</v>
      </c>
      <c r="M323" s="14">
        <f t="shared" ref="M323:M386" si="31">INDEX($A$3:$C$5412,MATCH((F323),$A$3:$A$5412,0),1)</f>
        <v>2965</v>
      </c>
      <c r="N323" s="14">
        <f t="shared" ref="N323:N386" si="32">INDEX($A$3:$C$5412,MATCH((F323),$A$3:$A$5412,0),2)</f>
        <v>8.6300000000000008</v>
      </c>
      <c r="O323" s="14" t="str">
        <f t="shared" ref="O323:O386" si="33">IF(I323=L323,"Ok","NO")</f>
        <v>Ok</v>
      </c>
      <c r="P323" s="14" t="str">
        <f t="shared" ref="P323:P386" si="34">IF(F323=M323,"Ok","NO")</f>
        <v>Ok</v>
      </c>
      <c r="Q323" s="15">
        <f t="shared" ref="Q323:Q386" si="35">ABS((N323-G323)/G323)*100</f>
        <v>9.6951278283889122E-2</v>
      </c>
    </row>
    <row r="324" spans="1:17">
      <c r="A324" s="13">
        <v>1439</v>
      </c>
      <c r="B324" s="14">
        <v>22.22</v>
      </c>
      <c r="C324" s="15" t="s">
        <v>205</v>
      </c>
      <c r="F324" s="13">
        <v>2975</v>
      </c>
      <c r="G324" s="14">
        <v>3.8534676120000002</v>
      </c>
      <c r="H324" s="14" t="s">
        <v>337</v>
      </c>
      <c r="I324" s="15" t="s">
        <v>101</v>
      </c>
      <c r="L324" s="13" t="str">
        <f t="shared" si="30"/>
        <v>23-K11838-000</v>
      </c>
      <c r="M324" s="14">
        <f t="shared" si="31"/>
        <v>2975</v>
      </c>
      <c r="N324" s="14">
        <f t="shared" si="32"/>
        <v>3.85</v>
      </c>
      <c r="O324" s="14" t="str">
        <f t="shared" si="33"/>
        <v>Ok</v>
      </c>
      <c r="P324" s="14" t="str">
        <f t="shared" si="34"/>
        <v>Ok</v>
      </c>
      <c r="Q324" s="15">
        <f t="shared" si="35"/>
        <v>8.9986794989575222E-2</v>
      </c>
    </row>
    <row r="325" spans="1:17">
      <c r="A325" s="13">
        <v>1440</v>
      </c>
      <c r="B325" s="14">
        <v>22.2</v>
      </c>
      <c r="C325" s="15" t="s">
        <v>207</v>
      </c>
      <c r="F325" s="13">
        <v>2981</v>
      </c>
      <c r="G325" s="14">
        <v>8.6511546890000002</v>
      </c>
      <c r="H325" s="14" t="s">
        <v>338</v>
      </c>
      <c r="I325" s="15" t="s">
        <v>338</v>
      </c>
      <c r="L325" s="13" t="str">
        <f t="shared" si="30"/>
        <v>23-K05821-000</v>
      </c>
      <c r="M325" s="14">
        <f t="shared" si="31"/>
        <v>2981</v>
      </c>
      <c r="N325" s="14">
        <f t="shared" si="32"/>
        <v>8.64</v>
      </c>
      <c r="O325" s="14" t="str">
        <f t="shared" si="33"/>
        <v>Ok</v>
      </c>
      <c r="P325" s="14" t="str">
        <f t="shared" si="34"/>
        <v>Ok</v>
      </c>
      <c r="Q325" s="15">
        <f t="shared" si="35"/>
        <v>0.12893873015798535</v>
      </c>
    </row>
    <row r="326" spans="1:17">
      <c r="A326" s="13">
        <v>1441</v>
      </c>
      <c r="B326" s="14">
        <v>11.04</v>
      </c>
      <c r="C326" s="15" t="s">
        <v>72</v>
      </c>
      <c r="F326" s="13">
        <v>2982</v>
      </c>
      <c r="G326" s="14">
        <v>3.2438953430000002</v>
      </c>
      <c r="H326" s="14" t="s">
        <v>339</v>
      </c>
      <c r="I326" s="15" t="s">
        <v>339</v>
      </c>
      <c r="L326" s="13" t="str">
        <f t="shared" si="30"/>
        <v>23-K05632-000</v>
      </c>
      <c r="M326" s="14">
        <f t="shared" si="31"/>
        <v>2982</v>
      </c>
      <c r="N326" s="14">
        <f t="shared" si="32"/>
        <v>3.23999999999999</v>
      </c>
      <c r="O326" s="14" t="str">
        <f t="shared" si="33"/>
        <v>Ok</v>
      </c>
      <c r="P326" s="14" t="str">
        <f t="shared" si="34"/>
        <v>Ok</v>
      </c>
      <c r="Q326" s="15">
        <f t="shared" si="35"/>
        <v>0.12008226493545522</v>
      </c>
    </row>
    <row r="327" spans="1:17">
      <c r="A327" s="13">
        <v>1452</v>
      </c>
      <c r="B327" s="14">
        <v>14.12</v>
      </c>
      <c r="C327" s="15" t="s">
        <v>209</v>
      </c>
      <c r="F327" s="13">
        <v>2997</v>
      </c>
      <c r="G327" s="14">
        <v>18.347895650000002</v>
      </c>
      <c r="H327" s="14" t="s">
        <v>340</v>
      </c>
      <c r="I327" s="15" t="s">
        <v>340</v>
      </c>
      <c r="L327" s="13" t="str">
        <f t="shared" si="30"/>
        <v>23-K05866-000</v>
      </c>
      <c r="M327" s="14">
        <f t="shared" si="31"/>
        <v>2997</v>
      </c>
      <c r="N327" s="14">
        <f t="shared" si="32"/>
        <v>18.329999999999998</v>
      </c>
      <c r="O327" s="14" t="str">
        <f t="shared" si="33"/>
        <v>Ok</v>
      </c>
      <c r="P327" s="14" t="str">
        <f t="shared" si="34"/>
        <v>Ok</v>
      </c>
      <c r="Q327" s="15">
        <f t="shared" si="35"/>
        <v>9.7535163385362778E-2</v>
      </c>
    </row>
    <row r="328" spans="1:17">
      <c r="A328" s="13">
        <v>1453</v>
      </c>
      <c r="B328" s="14">
        <v>6.84</v>
      </c>
      <c r="C328" s="15" t="s">
        <v>31</v>
      </c>
      <c r="F328" s="13">
        <v>2999</v>
      </c>
      <c r="G328" s="14">
        <v>6.5136996649999999</v>
      </c>
      <c r="H328" s="14" t="s">
        <v>59</v>
      </c>
      <c r="I328" s="15" t="s">
        <v>59</v>
      </c>
      <c r="L328" s="13" t="str">
        <f t="shared" si="30"/>
        <v>23-K05853-000</v>
      </c>
      <c r="M328" s="14">
        <f t="shared" si="31"/>
        <v>2999</v>
      </c>
      <c r="N328" s="14">
        <f t="shared" si="32"/>
        <v>6.51</v>
      </c>
      <c r="O328" s="14" t="str">
        <f t="shared" si="33"/>
        <v>Ok</v>
      </c>
      <c r="P328" s="14" t="str">
        <f t="shared" si="34"/>
        <v>Ok</v>
      </c>
      <c r="Q328" s="15">
        <f t="shared" si="35"/>
        <v>5.6798212847906523E-2</v>
      </c>
    </row>
    <row r="329" spans="1:17">
      <c r="A329" s="13">
        <v>1467</v>
      </c>
      <c r="B329" s="14">
        <v>21.77</v>
      </c>
      <c r="C329" s="15" t="s">
        <v>22</v>
      </c>
      <c r="F329" s="13">
        <v>3017</v>
      </c>
      <c r="G329" s="14">
        <v>2.0450756710000002</v>
      </c>
      <c r="H329" s="14" t="s">
        <v>153</v>
      </c>
      <c r="I329" s="15" t="s">
        <v>57</v>
      </c>
      <c r="L329" s="13" t="str">
        <f t="shared" si="30"/>
        <v>23-K11902-000</v>
      </c>
      <c r="M329" s="14">
        <f t="shared" si="31"/>
        <v>3017</v>
      </c>
      <c r="N329" s="14">
        <f t="shared" si="32"/>
        <v>2.04</v>
      </c>
      <c r="O329" s="14" t="str">
        <f t="shared" si="33"/>
        <v>Ok</v>
      </c>
      <c r="P329" s="14" t="str">
        <f t="shared" si="34"/>
        <v>Ok</v>
      </c>
      <c r="Q329" s="15">
        <f t="shared" si="35"/>
        <v>0.24818988715064372</v>
      </c>
    </row>
    <row r="330" spans="1:17">
      <c r="A330" s="13">
        <v>1473</v>
      </c>
      <c r="B330" s="14">
        <v>19.98</v>
      </c>
      <c r="C330" s="15" t="s">
        <v>255</v>
      </c>
      <c r="F330" s="13">
        <v>3040</v>
      </c>
      <c r="G330" s="14">
        <v>9.3282494739999997</v>
      </c>
      <c r="H330" s="14" t="s">
        <v>46</v>
      </c>
      <c r="I330" s="15" t="s">
        <v>47</v>
      </c>
      <c r="L330" s="13" t="str">
        <f t="shared" si="30"/>
        <v>23-K11912-000</v>
      </c>
      <c r="M330" s="14">
        <f t="shared" si="31"/>
        <v>3040</v>
      </c>
      <c r="N330" s="14">
        <f t="shared" si="32"/>
        <v>9.32</v>
      </c>
      <c r="O330" s="14" t="str">
        <f t="shared" si="33"/>
        <v>Ok</v>
      </c>
      <c r="P330" s="14" t="str">
        <f t="shared" si="34"/>
        <v>Ok</v>
      </c>
      <c r="Q330" s="15">
        <f t="shared" si="35"/>
        <v>8.8435392117166528E-2</v>
      </c>
    </row>
    <row r="331" spans="1:17">
      <c r="A331" s="13">
        <v>1474</v>
      </c>
      <c r="B331" s="14">
        <v>8.61</v>
      </c>
      <c r="C331" s="15" t="s">
        <v>341</v>
      </c>
      <c r="F331" s="13">
        <v>3045</v>
      </c>
      <c r="G331" s="14">
        <v>15.338738060000001</v>
      </c>
      <c r="H331" s="14" t="s">
        <v>21</v>
      </c>
      <c r="I331" s="15" t="s">
        <v>21</v>
      </c>
      <c r="L331" s="13" t="str">
        <f t="shared" si="30"/>
        <v>23-K06441-000</v>
      </c>
      <c r="M331" s="14">
        <f t="shared" si="31"/>
        <v>3045</v>
      </c>
      <c r="N331" s="14">
        <f t="shared" si="32"/>
        <v>15.32</v>
      </c>
      <c r="O331" s="14" t="str">
        <f t="shared" si="33"/>
        <v>Ok</v>
      </c>
      <c r="P331" s="14" t="str">
        <f t="shared" si="34"/>
        <v>Ok</v>
      </c>
      <c r="Q331" s="15">
        <f t="shared" si="35"/>
        <v>0.12216167931614345</v>
      </c>
    </row>
    <row r="332" spans="1:17">
      <c r="A332" s="13">
        <v>1475</v>
      </c>
      <c r="B332" s="14">
        <v>12.13</v>
      </c>
      <c r="C332" s="15" t="s">
        <v>278</v>
      </c>
      <c r="F332" s="13">
        <v>3065</v>
      </c>
      <c r="G332" s="14">
        <v>12.13359706</v>
      </c>
      <c r="H332" s="14" t="s">
        <v>86</v>
      </c>
      <c r="I332" s="15" t="s">
        <v>86</v>
      </c>
      <c r="L332" s="13" t="str">
        <f t="shared" si="30"/>
        <v>23-K05868-000</v>
      </c>
      <c r="M332" s="14">
        <f t="shared" si="31"/>
        <v>3065</v>
      </c>
      <c r="N332" s="14">
        <f t="shared" si="32"/>
        <v>12.12</v>
      </c>
      <c r="O332" s="14" t="str">
        <f t="shared" si="33"/>
        <v>Ok</v>
      </c>
      <c r="P332" s="14" t="str">
        <f t="shared" si="34"/>
        <v>Ok</v>
      </c>
      <c r="Q332" s="15">
        <f t="shared" si="35"/>
        <v>0.1120612455874679</v>
      </c>
    </row>
    <row r="333" spans="1:17">
      <c r="A333" s="13">
        <v>1481</v>
      </c>
      <c r="B333" s="14">
        <v>13.16</v>
      </c>
      <c r="C333" s="15" t="s">
        <v>198</v>
      </c>
      <c r="F333" s="13">
        <v>3066</v>
      </c>
      <c r="G333" s="14">
        <v>1.039565512</v>
      </c>
      <c r="H333" s="14" t="s">
        <v>298</v>
      </c>
      <c r="I333" s="15" t="s">
        <v>298</v>
      </c>
      <c r="L333" s="13" t="str">
        <f t="shared" si="30"/>
        <v>23-K06397-000</v>
      </c>
      <c r="M333" s="14">
        <f t="shared" si="31"/>
        <v>3066</v>
      </c>
      <c r="N333" s="14">
        <f t="shared" si="32"/>
        <v>1.03999999999999</v>
      </c>
      <c r="O333" s="14" t="str">
        <f t="shared" si="33"/>
        <v>Ok</v>
      </c>
      <c r="P333" s="14" t="str">
        <f t="shared" si="34"/>
        <v>Ok</v>
      </c>
      <c r="Q333" s="15">
        <f t="shared" si="35"/>
        <v>4.1795153357301697E-2</v>
      </c>
    </row>
    <row r="334" spans="1:17">
      <c r="A334" s="13">
        <v>1484</v>
      </c>
      <c r="B334" s="14">
        <v>10.81</v>
      </c>
      <c r="C334" s="15" t="s">
        <v>214</v>
      </c>
      <c r="F334" s="13">
        <v>3075</v>
      </c>
      <c r="G334" s="14">
        <v>8.8337048730000003</v>
      </c>
      <c r="H334" s="14" t="s">
        <v>266</v>
      </c>
      <c r="I334" s="15" t="s">
        <v>266</v>
      </c>
      <c r="L334" s="13" t="str">
        <f t="shared" si="30"/>
        <v>23-K05658-000</v>
      </c>
      <c r="M334" s="14">
        <f t="shared" si="31"/>
        <v>3075</v>
      </c>
      <c r="N334" s="14">
        <f t="shared" si="32"/>
        <v>8.82</v>
      </c>
      <c r="O334" s="14" t="str">
        <f t="shared" si="33"/>
        <v>Ok</v>
      </c>
      <c r="P334" s="14" t="str">
        <f t="shared" si="34"/>
        <v>Ok</v>
      </c>
      <c r="Q334" s="15">
        <f t="shared" si="35"/>
        <v>0.15514298017685207</v>
      </c>
    </row>
    <row r="335" spans="1:17">
      <c r="A335" s="13">
        <v>1486</v>
      </c>
      <c r="B335" s="14">
        <v>33.869999999999997</v>
      </c>
      <c r="C335" s="15" t="s">
        <v>33</v>
      </c>
      <c r="F335" s="13">
        <v>3076</v>
      </c>
      <c r="G335" s="14">
        <v>8.1547681349999994</v>
      </c>
      <c r="H335" s="14" t="s">
        <v>149</v>
      </c>
      <c r="I335" s="15" t="s">
        <v>149</v>
      </c>
      <c r="L335" s="13" t="str">
        <f t="shared" si="30"/>
        <v>23-K06419-000</v>
      </c>
      <c r="M335" s="14">
        <f t="shared" si="31"/>
        <v>3076</v>
      </c>
      <c r="N335" s="14">
        <f t="shared" si="32"/>
        <v>8.1499999999999897</v>
      </c>
      <c r="O335" s="14" t="str">
        <f t="shared" si="33"/>
        <v>Ok</v>
      </c>
      <c r="P335" s="14" t="str">
        <f t="shared" si="34"/>
        <v>Ok</v>
      </c>
      <c r="Q335" s="15">
        <f t="shared" si="35"/>
        <v>5.847051591258666E-2</v>
      </c>
    </row>
    <row r="336" spans="1:17">
      <c r="A336" s="13">
        <v>1487</v>
      </c>
      <c r="B336" s="14">
        <v>16.95</v>
      </c>
      <c r="C336" s="15" t="s">
        <v>59</v>
      </c>
      <c r="F336" s="13">
        <v>3080</v>
      </c>
      <c r="G336" s="14">
        <v>3.8514179660000001</v>
      </c>
      <c r="H336" s="14" t="s">
        <v>33</v>
      </c>
      <c r="I336" s="15" t="s">
        <v>33</v>
      </c>
      <c r="L336" s="13" t="str">
        <f t="shared" si="30"/>
        <v>23-K53600-900</v>
      </c>
      <c r="M336" s="14">
        <f t="shared" si="31"/>
        <v>3080</v>
      </c>
      <c r="N336" s="14">
        <f t="shared" si="32"/>
        <v>3.85</v>
      </c>
      <c r="O336" s="14" t="str">
        <f t="shared" si="33"/>
        <v>Ok</v>
      </c>
      <c r="P336" s="14" t="str">
        <f t="shared" si="34"/>
        <v>Ok</v>
      </c>
      <c r="Q336" s="15">
        <f t="shared" si="35"/>
        <v>3.6816726008905801E-2</v>
      </c>
    </row>
    <row r="337" spans="1:17">
      <c r="A337" s="13">
        <v>1488</v>
      </c>
      <c r="B337" s="14">
        <v>23.43</v>
      </c>
      <c r="C337" s="15" t="s">
        <v>286</v>
      </c>
      <c r="F337" s="13">
        <v>3093</v>
      </c>
      <c r="G337" s="14">
        <v>8.3753090500000003</v>
      </c>
      <c r="H337" s="14" t="s">
        <v>80</v>
      </c>
      <c r="I337" s="15" t="s">
        <v>80</v>
      </c>
      <c r="L337" s="13" t="str">
        <f t="shared" si="30"/>
        <v>23-K06469-000</v>
      </c>
      <c r="M337" s="14">
        <f t="shared" si="31"/>
        <v>3093</v>
      </c>
      <c r="N337" s="14">
        <f t="shared" si="32"/>
        <v>8.3699999999999992</v>
      </c>
      <c r="O337" s="14" t="str">
        <f t="shared" si="33"/>
        <v>Ok</v>
      </c>
      <c r="P337" s="14" t="str">
        <f t="shared" si="34"/>
        <v>Ok</v>
      </c>
      <c r="Q337" s="15">
        <f t="shared" si="35"/>
        <v>6.3389302631179159E-2</v>
      </c>
    </row>
    <row r="338" spans="1:17">
      <c r="A338" s="13">
        <v>1492</v>
      </c>
      <c r="B338" s="14">
        <v>32.65</v>
      </c>
      <c r="C338" s="15" t="s">
        <v>323</v>
      </c>
      <c r="F338" s="13">
        <v>3115</v>
      </c>
      <c r="G338" s="14">
        <v>7.002529977</v>
      </c>
      <c r="H338" s="14" t="s">
        <v>46</v>
      </c>
      <c r="I338" s="15" t="s">
        <v>47</v>
      </c>
      <c r="L338" s="13" t="str">
        <f t="shared" si="30"/>
        <v>23-K11912-000</v>
      </c>
      <c r="M338" s="14">
        <f t="shared" si="31"/>
        <v>3115</v>
      </c>
      <c r="N338" s="14">
        <f t="shared" si="32"/>
        <v>6.9899999999999904</v>
      </c>
      <c r="O338" s="14" t="str">
        <f t="shared" si="33"/>
        <v>Ok</v>
      </c>
      <c r="P338" s="14" t="str">
        <f t="shared" si="34"/>
        <v>Ok</v>
      </c>
      <c r="Q338" s="15">
        <f t="shared" si="35"/>
        <v>0.17893499979528288</v>
      </c>
    </row>
    <row r="339" spans="1:17">
      <c r="A339" s="13">
        <v>1493</v>
      </c>
      <c r="B339" s="14">
        <v>24.61</v>
      </c>
      <c r="C339" s="15" t="s">
        <v>179</v>
      </c>
      <c r="F339" s="13">
        <v>3119</v>
      </c>
      <c r="G339" s="14">
        <v>16.143779349999999</v>
      </c>
      <c r="H339" s="14" t="s">
        <v>216</v>
      </c>
      <c r="I339" s="15" t="s">
        <v>216</v>
      </c>
      <c r="L339" s="13" t="str">
        <f t="shared" si="30"/>
        <v>23-K15128-200</v>
      </c>
      <c r="M339" s="14">
        <f t="shared" si="31"/>
        <v>3119</v>
      </c>
      <c r="N339" s="14">
        <f t="shared" si="32"/>
        <v>16.13</v>
      </c>
      <c r="O339" s="14" t="str">
        <f t="shared" si="33"/>
        <v>Ok</v>
      </c>
      <c r="P339" s="14" t="str">
        <f t="shared" si="34"/>
        <v>Ok</v>
      </c>
      <c r="Q339" s="15">
        <f t="shared" si="35"/>
        <v>8.5353929221041291E-2</v>
      </c>
    </row>
    <row r="340" spans="1:17">
      <c r="A340" s="13">
        <v>1495</v>
      </c>
      <c r="B340" s="14">
        <v>18.350000000000001</v>
      </c>
      <c r="C340" s="15" t="s">
        <v>106</v>
      </c>
      <c r="F340" s="13">
        <v>3122</v>
      </c>
      <c r="G340" s="14">
        <v>11.7944963</v>
      </c>
      <c r="H340" s="14" t="s">
        <v>342</v>
      </c>
      <c r="I340" s="15" t="s">
        <v>342</v>
      </c>
      <c r="L340" s="13" t="str">
        <f t="shared" si="30"/>
        <v>23-K05685-000</v>
      </c>
      <c r="M340" s="14">
        <f t="shared" si="31"/>
        <v>3122</v>
      </c>
      <c r="N340" s="14">
        <f t="shared" si="32"/>
        <v>11.78</v>
      </c>
      <c r="O340" s="14" t="str">
        <f t="shared" si="33"/>
        <v>Ok</v>
      </c>
      <c r="P340" s="14" t="str">
        <f t="shared" si="34"/>
        <v>Ok</v>
      </c>
      <c r="Q340" s="15">
        <f t="shared" si="35"/>
        <v>0.12290732585164427</v>
      </c>
    </row>
    <row r="341" spans="1:17">
      <c r="A341" s="13">
        <v>1500</v>
      </c>
      <c r="B341" s="14">
        <v>18.84</v>
      </c>
      <c r="C341" s="15" t="s">
        <v>131</v>
      </c>
      <c r="F341" s="13">
        <v>3137</v>
      </c>
      <c r="G341" s="14">
        <v>22.126864569999999</v>
      </c>
      <c r="H341" s="14" t="s">
        <v>343</v>
      </c>
      <c r="I341" s="15" t="s">
        <v>82</v>
      </c>
      <c r="L341" s="13" t="str">
        <f t="shared" si="30"/>
        <v>23-K11901-000</v>
      </c>
      <c r="M341" s="14">
        <f t="shared" si="31"/>
        <v>3137</v>
      </c>
      <c r="N341" s="14">
        <f t="shared" si="32"/>
        <v>22.1</v>
      </c>
      <c r="O341" s="14" t="str">
        <f t="shared" si="33"/>
        <v>Ok</v>
      </c>
      <c r="P341" s="14" t="str">
        <f t="shared" si="34"/>
        <v>Ok</v>
      </c>
      <c r="Q341" s="15">
        <f t="shared" si="35"/>
        <v>0.12141155343093964</v>
      </c>
    </row>
    <row r="342" spans="1:17">
      <c r="A342" s="13">
        <v>1503</v>
      </c>
      <c r="B342" s="14">
        <v>2.9299999999999899</v>
      </c>
      <c r="C342" s="15" t="s">
        <v>185</v>
      </c>
      <c r="F342" s="13">
        <v>3147</v>
      </c>
      <c r="G342" s="14">
        <v>23.065415990000002</v>
      </c>
      <c r="H342" s="14" t="s">
        <v>344</v>
      </c>
      <c r="I342" s="15" t="s">
        <v>344</v>
      </c>
      <c r="L342" s="13" t="str">
        <f t="shared" si="30"/>
        <v>23-K06446-000</v>
      </c>
      <c r="M342" s="14">
        <f t="shared" si="31"/>
        <v>3147</v>
      </c>
      <c r="N342" s="14">
        <f t="shared" si="32"/>
        <v>23.04</v>
      </c>
      <c r="O342" s="14" t="str">
        <f t="shared" si="33"/>
        <v>Ok</v>
      </c>
      <c r="P342" s="14" t="str">
        <f t="shared" si="34"/>
        <v>Ok</v>
      </c>
      <c r="Q342" s="15">
        <f t="shared" si="35"/>
        <v>0.1101909023059532</v>
      </c>
    </row>
    <row r="343" spans="1:17">
      <c r="A343" s="13">
        <v>1507</v>
      </c>
      <c r="B343" s="14">
        <v>7.5</v>
      </c>
      <c r="C343" s="15" t="s">
        <v>185</v>
      </c>
      <c r="F343" s="13">
        <v>3148</v>
      </c>
      <c r="G343" s="14">
        <v>15.6995646</v>
      </c>
      <c r="H343" s="14" t="s">
        <v>290</v>
      </c>
      <c r="I343" s="15" t="s">
        <v>290</v>
      </c>
      <c r="L343" s="13" t="str">
        <f t="shared" si="30"/>
        <v>23-K05974-000</v>
      </c>
      <c r="M343" s="14">
        <f t="shared" si="31"/>
        <v>3148</v>
      </c>
      <c r="N343" s="14">
        <f t="shared" si="32"/>
        <v>15.68</v>
      </c>
      <c r="O343" s="14" t="str">
        <f t="shared" si="33"/>
        <v>Ok</v>
      </c>
      <c r="P343" s="14" t="str">
        <f t="shared" si="34"/>
        <v>Ok</v>
      </c>
      <c r="Q343" s="15">
        <f t="shared" si="35"/>
        <v>0.12461874261150342</v>
      </c>
    </row>
    <row r="344" spans="1:17">
      <c r="A344" s="13">
        <v>1508</v>
      </c>
      <c r="B344" s="14">
        <v>13.57</v>
      </c>
      <c r="C344" s="15" t="s">
        <v>291</v>
      </c>
      <c r="F344" s="13">
        <v>3149</v>
      </c>
      <c r="G344" s="14">
        <v>6.7253980540000002</v>
      </c>
      <c r="H344" s="14" t="s">
        <v>330</v>
      </c>
      <c r="I344" s="15" t="s">
        <v>330</v>
      </c>
      <c r="L344" s="13" t="str">
        <f t="shared" si="30"/>
        <v>23-K05648-000</v>
      </c>
      <c r="M344" s="14">
        <f t="shared" si="31"/>
        <v>3149</v>
      </c>
      <c r="N344" s="14">
        <f t="shared" si="32"/>
        <v>6.72</v>
      </c>
      <c r="O344" s="14" t="str">
        <f t="shared" si="33"/>
        <v>Ok</v>
      </c>
      <c r="P344" s="14" t="str">
        <f t="shared" si="34"/>
        <v>Ok</v>
      </c>
      <c r="Q344" s="15">
        <f t="shared" si="35"/>
        <v>8.0263710142627717E-2</v>
      </c>
    </row>
    <row r="345" spans="1:17">
      <c r="A345" s="13">
        <v>1509</v>
      </c>
      <c r="B345" s="14">
        <v>27.45</v>
      </c>
      <c r="C345" s="15" t="s">
        <v>207</v>
      </c>
      <c r="F345" s="13">
        <v>3157</v>
      </c>
      <c r="G345" s="14">
        <v>14.09594618</v>
      </c>
      <c r="H345" s="14" t="s">
        <v>113</v>
      </c>
      <c r="I345" s="15" t="s">
        <v>113</v>
      </c>
      <c r="L345" s="13" t="str">
        <f t="shared" si="30"/>
        <v>23-K05870-000</v>
      </c>
      <c r="M345" s="14">
        <f t="shared" si="31"/>
        <v>3157</v>
      </c>
      <c r="N345" s="14">
        <f t="shared" si="32"/>
        <v>14.08</v>
      </c>
      <c r="O345" s="14" t="str">
        <f t="shared" si="33"/>
        <v>Ok</v>
      </c>
      <c r="P345" s="14" t="str">
        <f t="shared" si="34"/>
        <v>Ok</v>
      </c>
      <c r="Q345" s="15">
        <f t="shared" si="35"/>
        <v>0.11312599946377104</v>
      </c>
    </row>
    <row r="346" spans="1:17">
      <c r="A346" s="13">
        <v>1512</v>
      </c>
      <c r="B346" s="14">
        <v>8.57</v>
      </c>
      <c r="C346" s="15" t="s">
        <v>36</v>
      </c>
      <c r="F346" s="13">
        <v>3159</v>
      </c>
      <c r="G346" s="14">
        <v>25.014647020000002</v>
      </c>
      <c r="H346" s="14" t="s">
        <v>327</v>
      </c>
      <c r="I346" s="15" t="s">
        <v>327</v>
      </c>
      <c r="L346" s="13" t="str">
        <f t="shared" si="30"/>
        <v>23-K06443-000</v>
      </c>
      <c r="M346" s="14">
        <f t="shared" si="31"/>
        <v>3159</v>
      </c>
      <c r="N346" s="14">
        <f t="shared" si="32"/>
        <v>24.99</v>
      </c>
      <c r="O346" s="14" t="str">
        <f t="shared" si="33"/>
        <v>Ok</v>
      </c>
      <c r="P346" s="14" t="str">
        <f t="shared" si="34"/>
        <v>Ok</v>
      </c>
      <c r="Q346" s="15">
        <f t="shared" si="35"/>
        <v>9.8530352957997849E-2</v>
      </c>
    </row>
    <row r="347" spans="1:17">
      <c r="A347" s="13">
        <v>1514</v>
      </c>
      <c r="B347" s="14">
        <v>8.5</v>
      </c>
      <c r="C347" s="15" t="s">
        <v>70</v>
      </c>
      <c r="F347" s="13">
        <v>3176</v>
      </c>
      <c r="G347" s="14">
        <v>11.446152189999999</v>
      </c>
      <c r="H347" s="14" t="s">
        <v>345</v>
      </c>
      <c r="I347" s="15" t="s">
        <v>345</v>
      </c>
      <c r="L347" s="13" t="str">
        <f t="shared" si="30"/>
        <v>23-K06344-000</v>
      </c>
      <c r="M347" s="14">
        <f t="shared" si="31"/>
        <v>3176</v>
      </c>
      <c r="N347" s="14">
        <f t="shared" si="32"/>
        <v>11.43</v>
      </c>
      <c r="O347" s="14" t="str">
        <f t="shared" si="33"/>
        <v>Ok</v>
      </c>
      <c r="P347" s="14" t="str">
        <f t="shared" si="34"/>
        <v>Ok</v>
      </c>
      <c r="Q347" s="15">
        <f t="shared" si="35"/>
        <v>0.14111458359003068</v>
      </c>
    </row>
    <row r="348" spans="1:17">
      <c r="A348" s="13">
        <v>1515</v>
      </c>
      <c r="B348" s="14">
        <v>12.44</v>
      </c>
      <c r="C348" s="15" t="s">
        <v>50</v>
      </c>
      <c r="F348" s="13">
        <v>3223</v>
      </c>
      <c r="G348" s="14">
        <v>3.2553554280000001</v>
      </c>
      <c r="H348" s="14" t="s">
        <v>270</v>
      </c>
      <c r="I348" s="15" t="s">
        <v>271</v>
      </c>
      <c r="L348" s="13" t="str">
        <f t="shared" si="30"/>
        <v>23-K11883-000</v>
      </c>
      <c r="M348" s="14">
        <f t="shared" si="31"/>
        <v>3223</v>
      </c>
      <c r="N348" s="14">
        <f t="shared" si="32"/>
        <v>3.25</v>
      </c>
      <c r="O348" s="14" t="str">
        <f t="shared" si="33"/>
        <v>Ok</v>
      </c>
      <c r="P348" s="14" t="str">
        <f t="shared" si="34"/>
        <v>Ok</v>
      </c>
      <c r="Q348" s="15">
        <f t="shared" si="35"/>
        <v>0.16451131430801499</v>
      </c>
    </row>
    <row r="349" spans="1:17">
      <c r="A349" s="13">
        <v>1520</v>
      </c>
      <c r="B349" s="14">
        <v>7.91</v>
      </c>
      <c r="C349" s="15" t="s">
        <v>47</v>
      </c>
      <c r="F349" s="13">
        <v>3224</v>
      </c>
      <c r="G349" s="14">
        <v>17.08004257</v>
      </c>
      <c r="H349" s="14" t="s">
        <v>242</v>
      </c>
      <c r="I349" s="15" t="s">
        <v>242</v>
      </c>
      <c r="L349" s="13" t="str">
        <f t="shared" si="30"/>
        <v>23-K06374-000</v>
      </c>
      <c r="M349" s="14">
        <f t="shared" si="31"/>
        <v>3224</v>
      </c>
      <c r="N349" s="14">
        <f t="shared" si="32"/>
        <v>17.059999999999999</v>
      </c>
      <c r="O349" s="14" t="str">
        <f t="shared" si="33"/>
        <v>Ok</v>
      </c>
      <c r="P349" s="14" t="str">
        <f t="shared" si="34"/>
        <v>Ok</v>
      </c>
      <c r="Q349" s="15">
        <f t="shared" si="35"/>
        <v>0.11734496514197558</v>
      </c>
    </row>
    <row r="350" spans="1:17">
      <c r="A350" s="13">
        <v>1522</v>
      </c>
      <c r="B350" s="14">
        <v>31.099999999999898</v>
      </c>
      <c r="C350" s="15" t="s">
        <v>269</v>
      </c>
      <c r="F350" s="13">
        <v>3230</v>
      </c>
      <c r="G350" s="14">
        <v>12.372146559999999</v>
      </c>
      <c r="H350" s="14" t="s">
        <v>346</v>
      </c>
      <c r="I350" s="15" t="s">
        <v>189</v>
      </c>
      <c r="L350" s="13" t="str">
        <f t="shared" si="30"/>
        <v>23-K12064-000</v>
      </c>
      <c r="M350" s="14">
        <f t="shared" si="31"/>
        <v>3230</v>
      </c>
      <c r="N350" s="14">
        <f t="shared" si="32"/>
        <v>12.36</v>
      </c>
      <c r="O350" s="14" t="str">
        <f t="shared" si="33"/>
        <v>Ok</v>
      </c>
      <c r="P350" s="14" t="str">
        <f t="shared" si="34"/>
        <v>Ok</v>
      </c>
      <c r="Q350" s="15">
        <f t="shared" si="35"/>
        <v>9.8176657874958911E-2</v>
      </c>
    </row>
    <row r="351" spans="1:17">
      <c r="A351" s="13">
        <v>1530</v>
      </c>
      <c r="B351" s="14">
        <v>18.759999999999899</v>
      </c>
      <c r="C351" s="15" t="s">
        <v>29</v>
      </c>
      <c r="F351" s="13">
        <v>3231</v>
      </c>
      <c r="G351" s="14">
        <v>18.014886189999999</v>
      </c>
      <c r="H351" s="14" t="s">
        <v>286</v>
      </c>
      <c r="I351" s="15" t="s">
        <v>286</v>
      </c>
      <c r="L351" s="13" t="str">
        <f t="shared" si="30"/>
        <v>23-K06402-000</v>
      </c>
      <c r="M351" s="14">
        <f t="shared" si="31"/>
        <v>3231</v>
      </c>
      <c r="N351" s="14">
        <f t="shared" si="32"/>
        <v>17.989999999999998</v>
      </c>
      <c r="O351" s="14" t="str">
        <f t="shared" si="33"/>
        <v>Ok</v>
      </c>
      <c r="P351" s="14" t="str">
        <f t="shared" si="34"/>
        <v>Ok</v>
      </c>
      <c r="Q351" s="15">
        <f t="shared" si="35"/>
        <v>0.13814236591632967</v>
      </c>
    </row>
    <row r="352" spans="1:17">
      <c r="A352" s="13">
        <v>1538</v>
      </c>
      <c r="B352" s="14">
        <v>5.74</v>
      </c>
      <c r="C352" s="15" t="s">
        <v>219</v>
      </c>
      <c r="F352" s="13">
        <v>3232</v>
      </c>
      <c r="G352" s="14">
        <v>9.9928703129999992</v>
      </c>
      <c r="H352" s="14" t="s">
        <v>201</v>
      </c>
      <c r="I352" s="15" t="s">
        <v>201</v>
      </c>
      <c r="L352" s="13" t="str">
        <f t="shared" si="30"/>
        <v>23-K11821-000</v>
      </c>
      <c r="M352" s="14">
        <f t="shared" si="31"/>
        <v>3232</v>
      </c>
      <c r="N352" s="14">
        <f t="shared" si="32"/>
        <v>9.9799999999999898</v>
      </c>
      <c r="O352" s="14" t="str">
        <f t="shared" si="33"/>
        <v>Ok</v>
      </c>
      <c r="P352" s="14" t="str">
        <f t="shared" si="34"/>
        <v>Ok</v>
      </c>
      <c r="Q352" s="15">
        <f t="shared" si="35"/>
        <v>0.12879495677299105</v>
      </c>
    </row>
    <row r="353" spans="1:17">
      <c r="A353" s="13">
        <v>1539</v>
      </c>
      <c r="B353" s="14">
        <v>9.11</v>
      </c>
      <c r="C353" s="15" t="s">
        <v>30</v>
      </c>
      <c r="F353" s="13">
        <v>3240</v>
      </c>
      <c r="G353" s="14">
        <v>6.2587611089999999</v>
      </c>
      <c r="H353" s="14" t="s">
        <v>46</v>
      </c>
      <c r="I353" s="15" t="s">
        <v>47</v>
      </c>
      <c r="L353" s="13" t="str">
        <f t="shared" si="30"/>
        <v>23-K11912-000</v>
      </c>
      <c r="M353" s="14">
        <f t="shared" si="31"/>
        <v>3240</v>
      </c>
      <c r="N353" s="14">
        <f t="shared" si="32"/>
        <v>6.25</v>
      </c>
      <c r="O353" s="14" t="str">
        <f t="shared" si="33"/>
        <v>Ok</v>
      </c>
      <c r="P353" s="14" t="str">
        <f t="shared" si="34"/>
        <v>Ok</v>
      </c>
      <c r="Q353" s="15">
        <f t="shared" si="35"/>
        <v>0.13998152106175768</v>
      </c>
    </row>
    <row r="354" spans="1:17">
      <c r="A354" s="13">
        <v>1542</v>
      </c>
      <c r="B354" s="14">
        <v>30.13</v>
      </c>
      <c r="C354" s="15" t="s">
        <v>347</v>
      </c>
      <c r="F354" s="13">
        <v>3243</v>
      </c>
      <c r="G354" s="14">
        <v>15.21943574</v>
      </c>
      <c r="H354" s="14" t="s">
        <v>75</v>
      </c>
      <c r="I354" s="15" t="s">
        <v>76</v>
      </c>
      <c r="L354" s="13" t="str">
        <f t="shared" si="30"/>
        <v>23-K15104-000</v>
      </c>
      <c r="M354" s="14">
        <f t="shared" si="31"/>
        <v>3243</v>
      </c>
      <c r="N354" s="14">
        <f t="shared" si="32"/>
        <v>15.2</v>
      </c>
      <c r="O354" s="14" t="str">
        <f t="shared" si="33"/>
        <v>Ok</v>
      </c>
      <c r="P354" s="14" t="str">
        <f t="shared" si="34"/>
        <v>Ok</v>
      </c>
      <c r="Q354" s="15">
        <f t="shared" si="35"/>
        <v>0.12770342036347057</v>
      </c>
    </row>
    <row r="355" spans="1:17">
      <c r="A355" s="13">
        <v>1546</v>
      </c>
      <c r="B355" s="14">
        <v>29.62</v>
      </c>
      <c r="C355" s="15" t="s">
        <v>224</v>
      </c>
      <c r="F355" s="13">
        <v>3244</v>
      </c>
      <c r="G355" s="14">
        <v>19.118908210000001</v>
      </c>
      <c r="H355" s="14" t="s">
        <v>85</v>
      </c>
      <c r="I355" s="15" t="s">
        <v>85</v>
      </c>
      <c r="L355" s="13" t="str">
        <f t="shared" si="30"/>
        <v>23-K15079-000</v>
      </c>
      <c r="M355" s="14">
        <f t="shared" si="31"/>
        <v>3244</v>
      </c>
      <c r="N355" s="14">
        <f t="shared" si="32"/>
        <v>19.099999999999898</v>
      </c>
      <c r="O355" s="14" t="str">
        <f t="shared" si="33"/>
        <v>Ok</v>
      </c>
      <c r="P355" s="14" t="str">
        <f t="shared" si="34"/>
        <v>Ok</v>
      </c>
      <c r="Q355" s="15">
        <f t="shared" si="35"/>
        <v>9.8897958986029072E-2</v>
      </c>
    </row>
    <row r="356" spans="1:17">
      <c r="A356" s="13">
        <v>1548</v>
      </c>
      <c r="B356" s="14">
        <v>12.91</v>
      </c>
      <c r="C356" s="15" t="s">
        <v>74</v>
      </c>
      <c r="F356" s="13">
        <v>3266</v>
      </c>
      <c r="G356" s="14">
        <v>21.15264432</v>
      </c>
      <c r="H356" s="14" t="s">
        <v>348</v>
      </c>
      <c r="I356" s="15" t="s">
        <v>348</v>
      </c>
      <c r="L356" s="13" t="str">
        <f t="shared" si="30"/>
        <v>23-K05915-000</v>
      </c>
      <c r="M356" s="14">
        <f t="shared" si="31"/>
        <v>3266</v>
      </c>
      <c r="N356" s="14">
        <f t="shared" si="32"/>
        <v>21.13</v>
      </c>
      <c r="O356" s="14" t="str">
        <f t="shared" si="33"/>
        <v>Ok</v>
      </c>
      <c r="P356" s="14" t="str">
        <f t="shared" si="34"/>
        <v>Ok</v>
      </c>
      <c r="Q356" s="15">
        <f t="shared" si="35"/>
        <v>0.10705195840971468</v>
      </c>
    </row>
    <row r="357" spans="1:17">
      <c r="A357" s="13">
        <v>1552</v>
      </c>
      <c r="B357" s="14">
        <v>9.2200000000000006</v>
      </c>
      <c r="C357" s="15" t="s">
        <v>47</v>
      </c>
      <c r="F357" s="13">
        <v>3275</v>
      </c>
      <c r="G357" s="14">
        <v>7.2946206739999999</v>
      </c>
      <c r="H357" s="14" t="s">
        <v>349</v>
      </c>
      <c r="I357" s="15" t="s">
        <v>349</v>
      </c>
      <c r="L357" s="13" t="str">
        <f t="shared" si="30"/>
        <v>23-K50238-000</v>
      </c>
      <c r="M357" s="14">
        <f t="shared" si="31"/>
        <v>3275</v>
      </c>
      <c r="N357" s="14">
        <f t="shared" si="32"/>
        <v>7.29</v>
      </c>
      <c r="O357" s="14" t="str">
        <f t="shared" si="33"/>
        <v>Ok</v>
      </c>
      <c r="P357" s="14" t="str">
        <f t="shared" si="34"/>
        <v>Ok</v>
      </c>
      <c r="Q357" s="15">
        <f t="shared" si="35"/>
        <v>6.3343581613081151E-2</v>
      </c>
    </row>
    <row r="358" spans="1:17">
      <c r="A358" s="13">
        <v>1555</v>
      </c>
      <c r="B358" s="14">
        <v>28.45</v>
      </c>
      <c r="C358" s="15" t="s">
        <v>341</v>
      </c>
      <c r="F358" s="13">
        <v>3278</v>
      </c>
      <c r="G358" s="14">
        <v>4.5792488389999999</v>
      </c>
      <c r="H358" s="14" t="s">
        <v>350</v>
      </c>
      <c r="I358" s="15" t="s">
        <v>350</v>
      </c>
      <c r="L358" s="13" t="str">
        <f t="shared" si="30"/>
        <v>23-K06343-000</v>
      </c>
      <c r="M358" s="14">
        <f t="shared" si="31"/>
        <v>3278</v>
      </c>
      <c r="N358" s="14">
        <f t="shared" si="32"/>
        <v>4.57</v>
      </c>
      <c r="O358" s="14" t="str">
        <f t="shared" si="33"/>
        <v>Ok</v>
      </c>
      <c r="P358" s="14" t="str">
        <f t="shared" si="34"/>
        <v>Ok</v>
      </c>
      <c r="Q358" s="15">
        <f t="shared" si="35"/>
        <v>0.20197284151125863</v>
      </c>
    </row>
    <row r="359" spans="1:17">
      <c r="A359" s="13">
        <v>1556</v>
      </c>
      <c r="B359" s="14">
        <v>13.12</v>
      </c>
      <c r="C359" s="15" t="s">
        <v>239</v>
      </c>
      <c r="F359" s="13">
        <v>3290</v>
      </c>
      <c r="G359" s="14">
        <v>20.8857359</v>
      </c>
      <c r="H359" s="14" t="s">
        <v>323</v>
      </c>
      <c r="I359" s="15" t="s">
        <v>323</v>
      </c>
      <c r="L359" s="13" t="str">
        <f t="shared" si="30"/>
        <v>23-K06387-000</v>
      </c>
      <c r="M359" s="14">
        <f t="shared" si="31"/>
        <v>3290</v>
      </c>
      <c r="N359" s="14">
        <f t="shared" si="32"/>
        <v>20.86</v>
      </c>
      <c r="O359" s="14" t="str">
        <f t="shared" si="33"/>
        <v>Ok</v>
      </c>
      <c r="P359" s="14" t="str">
        <f t="shared" si="34"/>
        <v>Ok</v>
      </c>
      <c r="Q359" s="15">
        <f t="shared" si="35"/>
        <v>0.12322237589914564</v>
      </c>
    </row>
    <row r="360" spans="1:17">
      <c r="A360" s="13">
        <v>1563</v>
      </c>
      <c r="B360" s="14">
        <v>28.53</v>
      </c>
      <c r="C360" s="15" t="s">
        <v>351</v>
      </c>
      <c r="F360" s="13">
        <v>3291</v>
      </c>
      <c r="G360" s="14">
        <v>6.7877432430000004</v>
      </c>
      <c r="H360" s="14" t="s">
        <v>57</v>
      </c>
      <c r="I360" s="15" t="s">
        <v>57</v>
      </c>
      <c r="L360" s="13" t="str">
        <f t="shared" si="30"/>
        <v>23-K11902-000</v>
      </c>
      <c r="M360" s="14">
        <f t="shared" si="31"/>
        <v>3291</v>
      </c>
      <c r="N360" s="14">
        <f t="shared" si="32"/>
        <v>6.7799999999999896</v>
      </c>
      <c r="O360" s="14" t="str">
        <f t="shared" si="33"/>
        <v>Ok</v>
      </c>
      <c r="P360" s="14" t="str">
        <f t="shared" si="34"/>
        <v>Ok</v>
      </c>
      <c r="Q360" s="15">
        <f t="shared" si="35"/>
        <v>0.11407684001595395</v>
      </c>
    </row>
    <row r="361" spans="1:17">
      <c r="A361" s="13">
        <v>1564</v>
      </c>
      <c r="B361" s="14">
        <v>4.46</v>
      </c>
      <c r="C361" s="15" t="s">
        <v>54</v>
      </c>
      <c r="F361" s="13">
        <v>3303</v>
      </c>
      <c r="G361" s="14">
        <v>3.0801884670000002</v>
      </c>
      <c r="H361" s="14" t="s">
        <v>352</v>
      </c>
      <c r="I361" s="15" t="s">
        <v>352</v>
      </c>
      <c r="L361" s="13" t="str">
        <f t="shared" si="30"/>
        <v>23-K11827-000</v>
      </c>
      <c r="M361" s="14">
        <f t="shared" si="31"/>
        <v>3303</v>
      </c>
      <c r="N361" s="14">
        <f t="shared" si="32"/>
        <v>3.0799999999999899</v>
      </c>
      <c r="O361" s="14" t="str">
        <f t="shared" si="33"/>
        <v>Ok</v>
      </c>
      <c r="P361" s="14" t="str">
        <f t="shared" si="34"/>
        <v>Ok</v>
      </c>
      <c r="Q361" s="15">
        <f t="shared" si="35"/>
        <v>6.1186840360406758E-3</v>
      </c>
    </row>
    <row r="362" spans="1:17">
      <c r="A362" s="13">
        <v>1565</v>
      </c>
      <c r="B362" s="14">
        <v>28.56</v>
      </c>
      <c r="C362" s="15" t="s">
        <v>353</v>
      </c>
      <c r="F362" s="13">
        <v>3308</v>
      </c>
      <c r="G362" s="14">
        <v>4.2388197859999996</v>
      </c>
      <c r="H362" s="14" t="s">
        <v>191</v>
      </c>
      <c r="I362" s="15" t="s">
        <v>191</v>
      </c>
      <c r="L362" s="13" t="str">
        <f t="shared" si="30"/>
        <v>23-K06390-000</v>
      </c>
      <c r="M362" s="14">
        <f t="shared" si="31"/>
        <v>3308</v>
      </c>
      <c r="N362" s="14">
        <f t="shared" si="32"/>
        <v>4.2300000000000004</v>
      </c>
      <c r="O362" s="14" t="str">
        <f t="shared" si="33"/>
        <v>Ok</v>
      </c>
      <c r="P362" s="14" t="str">
        <f t="shared" si="34"/>
        <v>Ok</v>
      </c>
      <c r="Q362" s="15">
        <f t="shared" si="35"/>
        <v>0.2080717380137099</v>
      </c>
    </row>
    <row r="363" spans="1:17">
      <c r="A363" s="13">
        <v>1569</v>
      </c>
      <c r="B363" s="14">
        <v>27.11</v>
      </c>
      <c r="C363" s="15" t="s">
        <v>352</v>
      </c>
      <c r="F363" s="13">
        <v>3313</v>
      </c>
      <c r="G363" s="14">
        <v>7.7837969779999998</v>
      </c>
      <c r="H363" s="14" t="s">
        <v>139</v>
      </c>
      <c r="I363" s="15" t="s">
        <v>139</v>
      </c>
      <c r="L363" s="13" t="str">
        <f t="shared" si="30"/>
        <v>23-K06412-000</v>
      </c>
      <c r="M363" s="14">
        <f t="shared" si="31"/>
        <v>3313</v>
      </c>
      <c r="N363" s="14">
        <f t="shared" si="32"/>
        <v>7.7799999999999896</v>
      </c>
      <c r="O363" s="14" t="str">
        <f t="shared" si="33"/>
        <v>Ok</v>
      </c>
      <c r="P363" s="14" t="str">
        <f t="shared" si="34"/>
        <v>Ok</v>
      </c>
      <c r="Q363" s="15">
        <f t="shared" si="35"/>
        <v>4.8780537451605412E-2</v>
      </c>
    </row>
    <row r="364" spans="1:17">
      <c r="A364" s="13">
        <v>1571</v>
      </c>
      <c r="B364" s="14">
        <v>9.0299999999999994</v>
      </c>
      <c r="C364" s="15" t="s">
        <v>354</v>
      </c>
      <c r="F364" s="13">
        <v>3351</v>
      </c>
      <c r="G364" s="14">
        <v>14.175697939999999</v>
      </c>
      <c r="H364" s="14" t="s">
        <v>183</v>
      </c>
      <c r="I364" s="15" t="s">
        <v>106</v>
      </c>
      <c r="L364" s="13" t="str">
        <f t="shared" si="30"/>
        <v>23-K11888-000</v>
      </c>
      <c r="M364" s="14">
        <f t="shared" si="31"/>
        <v>3351</v>
      </c>
      <c r="N364" s="14">
        <f t="shared" si="32"/>
        <v>14.16</v>
      </c>
      <c r="O364" s="14" t="str">
        <f t="shared" si="33"/>
        <v>Ok</v>
      </c>
      <c r="P364" s="14" t="str">
        <f t="shared" si="34"/>
        <v>Ok</v>
      </c>
      <c r="Q364" s="15">
        <f t="shared" si="35"/>
        <v>0.11073839232778561</v>
      </c>
    </row>
    <row r="365" spans="1:17">
      <c r="A365" s="13">
        <v>1580</v>
      </c>
      <c r="B365" s="14">
        <v>7.7799999999999896</v>
      </c>
      <c r="C365" s="15" t="s">
        <v>121</v>
      </c>
      <c r="F365" s="13">
        <v>3360</v>
      </c>
      <c r="G365" s="14">
        <v>11.393729069999999</v>
      </c>
      <c r="H365" s="14" t="s">
        <v>258</v>
      </c>
      <c r="I365" s="15" t="s">
        <v>258</v>
      </c>
      <c r="L365" s="13" t="str">
        <f t="shared" si="30"/>
        <v>23-K50516-000</v>
      </c>
      <c r="M365" s="14">
        <f t="shared" si="31"/>
        <v>3360</v>
      </c>
      <c r="N365" s="14">
        <f t="shared" si="32"/>
        <v>11.3799999999999</v>
      </c>
      <c r="O365" s="14" t="str">
        <f t="shared" si="33"/>
        <v>Ok</v>
      </c>
      <c r="P365" s="14" t="str">
        <f t="shared" si="34"/>
        <v>Ok</v>
      </c>
      <c r="Q365" s="15">
        <f t="shared" si="35"/>
        <v>0.12049672162425394</v>
      </c>
    </row>
    <row r="366" spans="1:17">
      <c r="A366" s="13">
        <v>1585</v>
      </c>
      <c r="B366" s="14">
        <v>11.32</v>
      </c>
      <c r="C366" s="15" t="s">
        <v>145</v>
      </c>
      <c r="F366" s="13">
        <v>3372</v>
      </c>
      <c r="G366" s="14">
        <v>10.422978369999999</v>
      </c>
      <c r="H366" s="14" t="s">
        <v>31</v>
      </c>
      <c r="I366" s="15" t="s">
        <v>31</v>
      </c>
      <c r="L366" s="13" t="str">
        <f t="shared" si="30"/>
        <v>23-K11896-000</v>
      </c>
      <c r="M366" s="14">
        <f t="shared" si="31"/>
        <v>3372</v>
      </c>
      <c r="N366" s="14">
        <f t="shared" si="32"/>
        <v>10.41</v>
      </c>
      <c r="O366" s="14" t="str">
        <f t="shared" si="33"/>
        <v>Ok</v>
      </c>
      <c r="P366" s="14" t="str">
        <f t="shared" si="34"/>
        <v>Ok</v>
      </c>
      <c r="Q366" s="15">
        <f t="shared" si="35"/>
        <v>0.12451690427905031</v>
      </c>
    </row>
    <row r="367" spans="1:17">
      <c r="A367" s="13">
        <v>1588</v>
      </c>
      <c r="B367" s="14">
        <v>30.77</v>
      </c>
      <c r="C367" s="15" t="s">
        <v>223</v>
      </c>
      <c r="F367" s="13">
        <v>3379</v>
      </c>
      <c r="G367" s="14">
        <v>11.65143666</v>
      </c>
      <c r="H367" s="14" t="s">
        <v>115</v>
      </c>
      <c r="I367" s="15" t="s">
        <v>115</v>
      </c>
      <c r="L367" s="13" t="str">
        <f t="shared" si="30"/>
        <v>23-K05875-000</v>
      </c>
      <c r="M367" s="14">
        <f t="shared" si="31"/>
        <v>3379</v>
      </c>
      <c r="N367" s="14">
        <f t="shared" si="32"/>
        <v>11.639999999999899</v>
      </c>
      <c r="O367" s="14" t="str">
        <f t="shared" si="33"/>
        <v>Ok</v>
      </c>
      <c r="P367" s="14" t="str">
        <f t="shared" si="34"/>
        <v>Ok</v>
      </c>
      <c r="Q367" s="15">
        <f t="shared" si="35"/>
        <v>9.8156650839147028E-2</v>
      </c>
    </row>
    <row r="368" spans="1:17">
      <c r="A368" s="13">
        <v>1591</v>
      </c>
      <c r="B368" s="14">
        <v>30.24</v>
      </c>
      <c r="C368" s="15" t="s">
        <v>113</v>
      </c>
      <c r="F368" s="13">
        <v>3382</v>
      </c>
      <c r="G368" s="14">
        <v>12.49997106</v>
      </c>
      <c r="H368" s="14" t="s">
        <v>355</v>
      </c>
      <c r="I368" s="15" t="s">
        <v>355</v>
      </c>
      <c r="L368" s="13" t="str">
        <f t="shared" si="30"/>
        <v>23-K06424-000</v>
      </c>
      <c r="M368" s="14">
        <f t="shared" si="31"/>
        <v>3382</v>
      </c>
      <c r="N368" s="14">
        <f t="shared" si="32"/>
        <v>12.49</v>
      </c>
      <c r="O368" s="14" t="str">
        <f t="shared" si="33"/>
        <v>Ok</v>
      </c>
      <c r="P368" s="14" t="str">
        <f t="shared" si="34"/>
        <v>Ok</v>
      </c>
      <c r="Q368" s="15">
        <f t="shared" si="35"/>
        <v>7.9768664680410939E-2</v>
      </c>
    </row>
    <row r="369" spans="1:17">
      <c r="A369" s="13">
        <v>1594</v>
      </c>
      <c r="B369" s="14">
        <v>9.6</v>
      </c>
      <c r="C369" s="15" t="s">
        <v>290</v>
      </c>
      <c r="F369" s="13">
        <v>3398</v>
      </c>
      <c r="G369" s="14">
        <v>3.2899297660000002</v>
      </c>
      <c r="H369" s="14" t="s">
        <v>356</v>
      </c>
      <c r="I369" s="15" t="s">
        <v>134</v>
      </c>
      <c r="L369" s="13" t="str">
        <f t="shared" si="30"/>
        <v>23-K11894-000</v>
      </c>
      <c r="M369" s="14">
        <f t="shared" si="31"/>
        <v>3398</v>
      </c>
      <c r="N369" s="14">
        <f t="shared" si="32"/>
        <v>3.29</v>
      </c>
      <c r="O369" s="14" t="str">
        <f t="shared" si="33"/>
        <v>Ok</v>
      </c>
      <c r="P369" s="14" t="str">
        <f t="shared" si="34"/>
        <v>Ok</v>
      </c>
      <c r="Q369" s="15">
        <f t="shared" si="35"/>
        <v>2.1348176099585409E-3</v>
      </c>
    </row>
    <row r="370" spans="1:17">
      <c r="A370" s="13">
        <v>1603</v>
      </c>
      <c r="B370" s="14">
        <v>21.69</v>
      </c>
      <c r="C370" s="15" t="s">
        <v>246</v>
      </c>
      <c r="F370" s="13">
        <v>3417</v>
      </c>
      <c r="G370" s="14">
        <v>10.176606749999999</v>
      </c>
      <c r="H370" s="14" t="s">
        <v>281</v>
      </c>
      <c r="I370" s="15" t="s">
        <v>281</v>
      </c>
      <c r="L370" s="13" t="str">
        <f t="shared" si="30"/>
        <v>23-K06497-200</v>
      </c>
      <c r="M370" s="14">
        <f t="shared" si="31"/>
        <v>3417</v>
      </c>
      <c r="N370" s="14">
        <f t="shared" si="32"/>
        <v>10.17</v>
      </c>
      <c r="O370" s="14" t="str">
        <f t="shared" si="33"/>
        <v>Ok</v>
      </c>
      <c r="P370" s="14" t="str">
        <f t="shared" si="34"/>
        <v>Ok</v>
      </c>
      <c r="Q370" s="15">
        <f t="shared" si="35"/>
        <v>6.4920952163151538E-2</v>
      </c>
    </row>
    <row r="371" spans="1:17">
      <c r="A371" s="13">
        <v>1613</v>
      </c>
      <c r="B371" s="14">
        <v>8.81</v>
      </c>
      <c r="C371" s="15" t="s">
        <v>80</v>
      </c>
      <c r="F371" s="13">
        <v>3420</v>
      </c>
      <c r="G371" s="14">
        <v>29.439005439999999</v>
      </c>
      <c r="H371" s="14" t="s">
        <v>325</v>
      </c>
      <c r="I371" s="15" t="s">
        <v>325</v>
      </c>
      <c r="L371" s="13" t="str">
        <f t="shared" si="30"/>
        <v>23-K05924-000</v>
      </c>
      <c r="M371" s="14">
        <f t="shared" si="31"/>
        <v>3420</v>
      </c>
      <c r="N371" s="14">
        <f t="shared" si="32"/>
        <v>29.41</v>
      </c>
      <c r="O371" s="14" t="str">
        <f t="shared" si="33"/>
        <v>Ok</v>
      </c>
      <c r="P371" s="14" t="str">
        <f t="shared" si="34"/>
        <v>Ok</v>
      </c>
      <c r="Q371" s="15">
        <f t="shared" si="35"/>
        <v>9.8527241550721456E-2</v>
      </c>
    </row>
    <row r="372" spans="1:17">
      <c r="A372" s="13">
        <v>1614</v>
      </c>
      <c r="B372" s="14">
        <v>6.93</v>
      </c>
      <c r="C372" s="15" t="s">
        <v>224</v>
      </c>
      <c r="F372" s="13">
        <v>3422</v>
      </c>
      <c r="G372" s="14">
        <v>5.024200198</v>
      </c>
      <c r="H372" s="14" t="s">
        <v>139</v>
      </c>
      <c r="I372" s="15" t="s">
        <v>139</v>
      </c>
      <c r="L372" s="13" t="str">
        <f t="shared" si="30"/>
        <v>23-K06412-000</v>
      </c>
      <c r="M372" s="14">
        <f t="shared" si="31"/>
        <v>3422</v>
      </c>
      <c r="N372" s="14">
        <f t="shared" si="32"/>
        <v>5.0199999999999996</v>
      </c>
      <c r="O372" s="14" t="str">
        <f t="shared" si="33"/>
        <v>Ok</v>
      </c>
      <c r="P372" s="14" t="str">
        <f t="shared" si="34"/>
        <v>Ok</v>
      </c>
      <c r="Q372" s="15">
        <f t="shared" si="35"/>
        <v>8.3599335903699931E-2</v>
      </c>
    </row>
    <row r="373" spans="1:17">
      <c r="A373" s="13">
        <v>1619</v>
      </c>
      <c r="B373" s="14">
        <v>8.33</v>
      </c>
      <c r="C373" s="15" t="s">
        <v>226</v>
      </c>
      <c r="F373" s="13">
        <v>3434</v>
      </c>
      <c r="G373" s="14">
        <v>7.1552522090000004</v>
      </c>
      <c r="H373" s="14" t="s">
        <v>275</v>
      </c>
      <c r="I373" s="15" t="s">
        <v>275</v>
      </c>
      <c r="L373" s="13" t="str">
        <f t="shared" si="30"/>
        <v>23-K05611-000</v>
      </c>
      <c r="M373" s="14">
        <f t="shared" si="31"/>
        <v>3434</v>
      </c>
      <c r="N373" s="14">
        <f t="shared" si="32"/>
        <v>7.15</v>
      </c>
      <c r="O373" s="14" t="str">
        <f t="shared" si="33"/>
        <v>Ok</v>
      </c>
      <c r="P373" s="14" t="str">
        <f t="shared" si="34"/>
        <v>Ok</v>
      </c>
      <c r="Q373" s="15">
        <f t="shared" si="35"/>
        <v>7.3403548143190375E-2</v>
      </c>
    </row>
    <row r="374" spans="1:17">
      <c r="A374" s="13">
        <v>1621</v>
      </c>
      <c r="B374" s="14">
        <v>13.45</v>
      </c>
      <c r="C374" s="15" t="s">
        <v>76</v>
      </c>
      <c r="F374" s="13">
        <v>3466</v>
      </c>
      <c r="G374" s="14">
        <v>3.7259110120000001</v>
      </c>
      <c r="H374" s="14" t="s">
        <v>233</v>
      </c>
      <c r="I374" s="15" t="s">
        <v>234</v>
      </c>
      <c r="L374" s="13" t="str">
        <f t="shared" si="30"/>
        <v>23-K11892-000</v>
      </c>
      <c r="M374" s="14">
        <f t="shared" si="31"/>
        <v>3466</v>
      </c>
      <c r="N374" s="14">
        <f t="shared" si="32"/>
        <v>3.72</v>
      </c>
      <c r="O374" s="14" t="str">
        <f t="shared" si="33"/>
        <v>Ok</v>
      </c>
      <c r="P374" s="14" t="str">
        <f t="shared" si="34"/>
        <v>Ok</v>
      </c>
      <c r="Q374" s="15">
        <f t="shared" si="35"/>
        <v>0.1586460863118403</v>
      </c>
    </row>
    <row r="375" spans="1:17">
      <c r="A375" s="13">
        <v>1622</v>
      </c>
      <c r="B375" s="14">
        <v>8.98</v>
      </c>
      <c r="C375" s="15" t="s">
        <v>114</v>
      </c>
      <c r="F375" s="13">
        <v>3487</v>
      </c>
      <c r="G375" s="14">
        <v>17.540350669999999</v>
      </c>
      <c r="H375" s="14" t="s">
        <v>327</v>
      </c>
      <c r="I375" s="15" t="s">
        <v>327</v>
      </c>
      <c r="L375" s="13" t="str">
        <f t="shared" si="30"/>
        <v>23-K06443-000</v>
      </c>
      <c r="M375" s="14">
        <f t="shared" si="31"/>
        <v>3487</v>
      </c>
      <c r="N375" s="14">
        <f t="shared" si="32"/>
        <v>17.52</v>
      </c>
      <c r="O375" s="14" t="str">
        <f t="shared" si="33"/>
        <v>Ok</v>
      </c>
      <c r="P375" s="14" t="str">
        <f t="shared" si="34"/>
        <v>Ok</v>
      </c>
      <c r="Q375" s="15">
        <f t="shared" si="35"/>
        <v>0.11602202477517018</v>
      </c>
    </row>
    <row r="376" spans="1:17">
      <c r="A376" s="13">
        <v>1627</v>
      </c>
      <c r="B376" s="14">
        <v>6.91</v>
      </c>
      <c r="C376" s="15" t="s">
        <v>227</v>
      </c>
      <c r="F376" s="13">
        <v>3505</v>
      </c>
      <c r="G376" s="14">
        <v>7.3896039399999998</v>
      </c>
      <c r="H376" s="14" t="s">
        <v>57</v>
      </c>
      <c r="I376" s="15" t="s">
        <v>57</v>
      </c>
      <c r="L376" s="13" t="str">
        <f t="shared" si="30"/>
        <v>23-K11902-000</v>
      </c>
      <c r="M376" s="14">
        <f t="shared" si="31"/>
        <v>3505</v>
      </c>
      <c r="N376" s="14">
        <f t="shared" si="32"/>
        <v>7.38</v>
      </c>
      <c r="O376" s="14" t="str">
        <f t="shared" si="33"/>
        <v>Ok</v>
      </c>
      <c r="P376" s="14" t="str">
        <f t="shared" si="34"/>
        <v>Ok</v>
      </c>
      <c r="Q376" s="15">
        <f t="shared" si="35"/>
        <v>0.12996555807292517</v>
      </c>
    </row>
    <row r="377" spans="1:17">
      <c r="A377" s="13">
        <v>1628</v>
      </c>
      <c r="B377" s="14">
        <v>15.57</v>
      </c>
      <c r="C377" s="15" t="s">
        <v>115</v>
      </c>
      <c r="F377" s="13">
        <v>3522</v>
      </c>
      <c r="G377" s="14">
        <v>4.9465483030000001</v>
      </c>
      <c r="H377" s="14" t="s">
        <v>250</v>
      </c>
      <c r="I377" s="15" t="s">
        <v>250</v>
      </c>
      <c r="L377" s="13" t="str">
        <f t="shared" si="30"/>
        <v>23-K15129-000</v>
      </c>
      <c r="M377" s="14">
        <f t="shared" si="31"/>
        <v>3522</v>
      </c>
      <c r="N377" s="14">
        <f t="shared" si="32"/>
        <v>4.9399999999999897</v>
      </c>
      <c r="O377" s="14" t="str">
        <f t="shared" si="33"/>
        <v>Ok</v>
      </c>
      <c r="P377" s="14" t="str">
        <f t="shared" si="34"/>
        <v>Ok</v>
      </c>
      <c r="Q377" s="15">
        <f t="shared" si="35"/>
        <v>0.13238126060628935</v>
      </c>
    </row>
    <row r="378" spans="1:17">
      <c r="A378" s="13">
        <v>1631</v>
      </c>
      <c r="B378" s="14">
        <v>6.37</v>
      </c>
      <c r="C378" s="15" t="s">
        <v>201</v>
      </c>
      <c r="F378" s="13">
        <v>3547</v>
      </c>
      <c r="G378" s="14">
        <v>3.9626898650000002</v>
      </c>
      <c r="H378" s="14" t="s">
        <v>357</v>
      </c>
      <c r="I378" s="15" t="s">
        <v>357</v>
      </c>
      <c r="L378" s="13" t="str">
        <f t="shared" si="30"/>
        <v>23-K07015-000</v>
      </c>
      <c r="M378" s="14">
        <f t="shared" si="31"/>
        <v>3547</v>
      </c>
      <c r="N378" s="14">
        <f t="shared" si="32"/>
        <v>3.96</v>
      </c>
      <c r="O378" s="14" t="str">
        <f t="shared" si="33"/>
        <v>Ok</v>
      </c>
      <c r="P378" s="14" t="str">
        <f t="shared" si="34"/>
        <v>Ok</v>
      </c>
      <c r="Q378" s="15">
        <f t="shared" si="35"/>
        <v>6.7879775900661743E-2</v>
      </c>
    </row>
    <row r="379" spans="1:17">
      <c r="A379" s="13">
        <v>1633</v>
      </c>
      <c r="B379" s="14">
        <v>16.420000000000002</v>
      </c>
      <c r="C379" s="15" t="s">
        <v>74</v>
      </c>
      <c r="F379" s="13">
        <v>3551</v>
      </c>
      <c r="G379" s="14">
        <v>10.75643734</v>
      </c>
      <c r="H379" s="14" t="s">
        <v>251</v>
      </c>
      <c r="I379" s="15" t="s">
        <v>251</v>
      </c>
      <c r="L379" s="13" t="str">
        <f t="shared" si="30"/>
        <v>23-K05886-200</v>
      </c>
      <c r="M379" s="14">
        <f t="shared" si="31"/>
        <v>3551</v>
      </c>
      <c r="N379" s="14">
        <f t="shared" si="32"/>
        <v>10.74</v>
      </c>
      <c r="O379" s="14" t="str">
        <f t="shared" si="33"/>
        <v>Ok</v>
      </c>
      <c r="P379" s="14" t="str">
        <f t="shared" si="34"/>
        <v>Ok</v>
      </c>
      <c r="Q379" s="15">
        <f t="shared" si="35"/>
        <v>0.15281397994923404</v>
      </c>
    </row>
    <row r="380" spans="1:17">
      <c r="A380" s="13">
        <v>1634</v>
      </c>
      <c r="B380" s="14">
        <v>11.36</v>
      </c>
      <c r="C380" s="15" t="s">
        <v>230</v>
      </c>
      <c r="F380" s="13">
        <v>3552</v>
      </c>
      <c r="G380" s="14">
        <v>5.8175584430000002</v>
      </c>
      <c r="H380" s="14" t="s">
        <v>263</v>
      </c>
      <c r="I380" s="15" t="s">
        <v>263</v>
      </c>
      <c r="L380" s="13" t="str">
        <f t="shared" si="30"/>
        <v>23-K11895-000</v>
      </c>
      <c r="M380" s="14">
        <f t="shared" si="31"/>
        <v>3552</v>
      </c>
      <c r="N380" s="14">
        <f t="shared" si="32"/>
        <v>5.81</v>
      </c>
      <c r="O380" s="14" t="str">
        <f t="shared" si="33"/>
        <v>Ok</v>
      </c>
      <c r="P380" s="14" t="str">
        <f t="shared" si="34"/>
        <v>Ok</v>
      </c>
      <c r="Q380" s="15">
        <f t="shared" si="35"/>
        <v>0.12992465952955509</v>
      </c>
    </row>
    <row r="381" spans="1:17">
      <c r="A381" s="13">
        <v>1635</v>
      </c>
      <c r="B381" s="14">
        <v>18.579999999999998</v>
      </c>
      <c r="C381" s="15" t="s">
        <v>70</v>
      </c>
      <c r="F381" s="13">
        <v>3555</v>
      </c>
      <c r="G381" s="14">
        <v>8.0146438730000007</v>
      </c>
      <c r="H381" s="14" t="s">
        <v>197</v>
      </c>
      <c r="I381" s="15" t="s">
        <v>198</v>
      </c>
      <c r="L381" s="13" t="str">
        <f t="shared" si="30"/>
        <v>23-K11788-000</v>
      </c>
      <c r="M381" s="14">
        <f t="shared" si="31"/>
        <v>3555</v>
      </c>
      <c r="N381" s="14">
        <f t="shared" si="32"/>
        <v>8.01</v>
      </c>
      <c r="O381" s="14" t="str">
        <f t="shared" si="33"/>
        <v>Ok</v>
      </c>
      <c r="P381" s="14" t="str">
        <f t="shared" si="34"/>
        <v>Ok</v>
      </c>
      <c r="Q381" s="15">
        <f t="shared" si="35"/>
        <v>5.7942349948265859E-2</v>
      </c>
    </row>
    <row r="382" spans="1:17">
      <c r="A382" s="13">
        <v>1641</v>
      </c>
      <c r="B382" s="14">
        <v>11.639999999999899</v>
      </c>
      <c r="C382" s="15" t="s">
        <v>144</v>
      </c>
      <c r="F382" s="13">
        <v>3566</v>
      </c>
      <c r="G382" s="14">
        <v>13.282053899999999</v>
      </c>
      <c r="H382" s="14" t="s">
        <v>358</v>
      </c>
      <c r="I382" s="15" t="s">
        <v>358</v>
      </c>
      <c r="L382" s="13" t="str">
        <f t="shared" si="30"/>
        <v>23-K11832-000</v>
      </c>
      <c r="M382" s="14">
        <f t="shared" si="31"/>
        <v>3566</v>
      </c>
      <c r="N382" s="14">
        <f t="shared" si="32"/>
        <v>13.27</v>
      </c>
      <c r="O382" s="14" t="str">
        <f t="shared" si="33"/>
        <v>Ok</v>
      </c>
      <c r="P382" s="14" t="str">
        <f t="shared" si="34"/>
        <v>Ok</v>
      </c>
      <c r="Q382" s="15">
        <f t="shared" si="35"/>
        <v>9.0753283270441548E-2</v>
      </c>
    </row>
    <row r="383" spans="1:17">
      <c r="A383" s="13">
        <v>1645</v>
      </c>
      <c r="B383" s="14">
        <v>12.87</v>
      </c>
      <c r="C383" s="15" t="s">
        <v>47</v>
      </c>
      <c r="F383" s="13">
        <v>3569</v>
      </c>
      <c r="G383" s="14">
        <v>30.696543080000001</v>
      </c>
      <c r="H383" s="14" t="s">
        <v>359</v>
      </c>
      <c r="I383" s="15" t="s">
        <v>359</v>
      </c>
      <c r="L383" s="13" t="str">
        <f t="shared" si="30"/>
        <v>23-K05822-000</v>
      </c>
      <c r="M383" s="14">
        <f t="shared" si="31"/>
        <v>3569</v>
      </c>
      <c r="N383" s="14">
        <f t="shared" si="32"/>
        <v>30.66</v>
      </c>
      <c r="O383" s="14" t="str">
        <f t="shared" si="33"/>
        <v>Ok</v>
      </c>
      <c r="P383" s="14" t="str">
        <f t="shared" si="34"/>
        <v>Ok</v>
      </c>
      <c r="Q383" s="15">
        <f t="shared" si="35"/>
        <v>0.11904623887049526</v>
      </c>
    </row>
    <row r="384" spans="1:17">
      <c r="A384" s="13">
        <v>1650</v>
      </c>
      <c r="B384" s="14">
        <v>30.439999999999898</v>
      </c>
      <c r="C384" s="15" t="s">
        <v>246</v>
      </c>
      <c r="F384" s="13">
        <v>3578</v>
      </c>
      <c r="G384" s="14">
        <v>9.5434566719999996</v>
      </c>
      <c r="H384" s="14" t="s">
        <v>197</v>
      </c>
      <c r="I384" s="15" t="s">
        <v>198</v>
      </c>
      <c r="L384" s="13" t="str">
        <f t="shared" si="30"/>
        <v>23-K11788-000</v>
      </c>
      <c r="M384" s="14">
        <f t="shared" si="31"/>
        <v>3578</v>
      </c>
      <c r="N384" s="14">
        <f t="shared" si="32"/>
        <v>9.5299999999999994</v>
      </c>
      <c r="O384" s="14" t="str">
        <f t="shared" si="33"/>
        <v>Ok</v>
      </c>
      <c r="P384" s="14" t="str">
        <f t="shared" si="34"/>
        <v>Ok</v>
      </c>
      <c r="Q384" s="15">
        <f t="shared" si="35"/>
        <v>0.1410041713657211</v>
      </c>
    </row>
    <row r="385" spans="1:17">
      <c r="A385" s="13">
        <v>1654</v>
      </c>
      <c r="B385" s="14">
        <v>17.899999999999999</v>
      </c>
      <c r="C385" s="15" t="s">
        <v>119</v>
      </c>
      <c r="F385" s="13">
        <v>3592</v>
      </c>
      <c r="G385" s="14">
        <v>3.510241197</v>
      </c>
      <c r="H385" s="14" t="s">
        <v>207</v>
      </c>
      <c r="I385" s="15" t="s">
        <v>207</v>
      </c>
      <c r="L385" s="13" t="str">
        <f t="shared" si="30"/>
        <v>23-K05981-000</v>
      </c>
      <c r="M385" s="14">
        <f t="shared" si="31"/>
        <v>3592</v>
      </c>
      <c r="N385" s="14">
        <f t="shared" si="32"/>
        <v>3.51</v>
      </c>
      <c r="O385" s="14" t="str">
        <f t="shared" si="33"/>
        <v>Ok</v>
      </c>
      <c r="P385" s="14" t="str">
        <f t="shared" si="34"/>
        <v>Ok</v>
      </c>
      <c r="Q385" s="15">
        <f t="shared" si="35"/>
        <v>6.8712372302617113E-3</v>
      </c>
    </row>
    <row r="386" spans="1:17">
      <c r="A386" s="13">
        <v>1655</v>
      </c>
      <c r="B386" s="14">
        <v>13.5</v>
      </c>
      <c r="C386" s="15" t="s">
        <v>35</v>
      </c>
      <c r="F386" s="13">
        <v>3605</v>
      </c>
      <c r="G386" s="14">
        <v>5.0963820689999997</v>
      </c>
      <c r="H386" s="14" t="s">
        <v>160</v>
      </c>
      <c r="I386" s="15" t="s">
        <v>47</v>
      </c>
      <c r="L386" s="13" t="str">
        <f t="shared" si="30"/>
        <v>23-K11912-000</v>
      </c>
      <c r="M386" s="14">
        <f t="shared" si="31"/>
        <v>3605</v>
      </c>
      <c r="N386" s="14">
        <f t="shared" si="32"/>
        <v>5.09</v>
      </c>
      <c r="O386" s="14" t="str">
        <f t="shared" si="33"/>
        <v>Ok</v>
      </c>
      <c r="P386" s="14" t="str">
        <f t="shared" si="34"/>
        <v>Ok</v>
      </c>
      <c r="Q386" s="15">
        <f t="shared" si="35"/>
        <v>0.12522744397089716</v>
      </c>
    </row>
    <row r="387" spans="1:17">
      <c r="A387" s="13">
        <v>1658</v>
      </c>
      <c r="B387" s="14">
        <v>27.82</v>
      </c>
      <c r="C387" s="15" t="s">
        <v>333</v>
      </c>
      <c r="F387" s="13">
        <v>3617</v>
      </c>
      <c r="G387" s="14">
        <v>10.5253447</v>
      </c>
      <c r="H387" s="14" t="s">
        <v>350</v>
      </c>
      <c r="I387" s="15" t="s">
        <v>350</v>
      </c>
      <c r="L387" s="13" t="str">
        <f t="shared" ref="L387:L450" si="36">INDEX($A$3:$C$5412,MATCH((F387),$A$3:$A$5412,0),3)</f>
        <v>23-K06343-000</v>
      </c>
      <c r="M387" s="14">
        <f t="shared" ref="M387:M450" si="37">INDEX($A$3:$C$5412,MATCH((F387),$A$3:$A$5412,0),1)</f>
        <v>3617</v>
      </c>
      <c r="N387" s="14">
        <f t="shared" ref="N387:N450" si="38">INDEX($A$3:$C$5412,MATCH((F387),$A$3:$A$5412,0),2)</f>
        <v>10.51</v>
      </c>
      <c r="O387" s="14" t="str">
        <f t="shared" ref="O387:O450" si="39">IF(I387=L387,"Ok","NO")</f>
        <v>Ok</v>
      </c>
      <c r="P387" s="14" t="str">
        <f t="shared" ref="P387:P450" si="40">IF(F387=M387,"Ok","NO")</f>
        <v>Ok</v>
      </c>
      <c r="Q387" s="15">
        <f t="shared" ref="Q387:Q450" si="41">ABS((N387-G387)/G387)*100</f>
        <v>0.14578809946243365</v>
      </c>
    </row>
    <row r="388" spans="1:17">
      <c r="A388" s="13">
        <v>1660</v>
      </c>
      <c r="B388" s="14">
        <v>13.84</v>
      </c>
      <c r="C388" s="15" t="s">
        <v>103</v>
      </c>
      <c r="F388" s="13">
        <v>3624</v>
      </c>
      <c r="G388" s="14">
        <v>11.177686749999999</v>
      </c>
      <c r="H388" s="14" t="s">
        <v>34</v>
      </c>
      <c r="I388" s="15" t="s">
        <v>34</v>
      </c>
      <c r="L388" s="13" t="str">
        <f t="shared" si="36"/>
        <v>23-K05956-000</v>
      </c>
      <c r="M388" s="14">
        <f t="shared" si="37"/>
        <v>3624</v>
      </c>
      <c r="N388" s="14">
        <f t="shared" si="38"/>
        <v>11.17</v>
      </c>
      <c r="O388" s="14" t="str">
        <f t="shared" si="39"/>
        <v>Ok</v>
      </c>
      <c r="P388" s="14" t="str">
        <f t="shared" si="40"/>
        <v>Ok</v>
      </c>
      <c r="Q388" s="15">
        <f t="shared" si="41"/>
        <v>6.8768701180497133E-2</v>
      </c>
    </row>
    <row r="389" spans="1:17">
      <c r="A389" s="13">
        <v>1664</v>
      </c>
      <c r="B389" s="14">
        <v>12.409999999999901</v>
      </c>
      <c r="C389" s="15" t="s">
        <v>174</v>
      </c>
      <c r="F389" s="13">
        <v>3625</v>
      </c>
      <c r="G389" s="14">
        <v>4.7907569219999999</v>
      </c>
      <c r="H389" s="14" t="s">
        <v>360</v>
      </c>
      <c r="I389" s="15" t="s">
        <v>360</v>
      </c>
      <c r="L389" s="13" t="str">
        <f t="shared" si="36"/>
        <v>23-K06037-000</v>
      </c>
      <c r="M389" s="14">
        <f t="shared" si="37"/>
        <v>3625</v>
      </c>
      <c r="N389" s="14">
        <f t="shared" si="38"/>
        <v>4.79</v>
      </c>
      <c r="O389" s="14" t="str">
        <f t="shared" si="39"/>
        <v>Ok</v>
      </c>
      <c r="P389" s="14" t="str">
        <f t="shared" si="40"/>
        <v>Ok</v>
      </c>
      <c r="Q389" s="15">
        <f t="shared" si="41"/>
        <v>1.5799632757904351E-2</v>
      </c>
    </row>
    <row r="390" spans="1:17">
      <c r="A390" s="13">
        <v>1665</v>
      </c>
      <c r="B390" s="14">
        <v>25.64</v>
      </c>
      <c r="C390" s="15" t="s">
        <v>53</v>
      </c>
      <c r="F390" s="13">
        <v>3650</v>
      </c>
      <c r="G390" s="14">
        <v>22.17630346</v>
      </c>
      <c r="H390" s="14" t="s">
        <v>155</v>
      </c>
      <c r="I390" s="15" t="s">
        <v>156</v>
      </c>
      <c r="L390" s="13" t="str">
        <f t="shared" si="36"/>
        <v>23-K11932-000</v>
      </c>
      <c r="M390" s="14">
        <f t="shared" si="37"/>
        <v>3650</v>
      </c>
      <c r="N390" s="14">
        <f t="shared" si="38"/>
        <v>22.15</v>
      </c>
      <c r="O390" s="14" t="str">
        <f t="shared" si="39"/>
        <v>Ok</v>
      </c>
      <c r="P390" s="14" t="str">
        <f t="shared" si="40"/>
        <v>Ok</v>
      </c>
      <c r="Q390" s="15">
        <f t="shared" si="41"/>
        <v>0.11861066046217049</v>
      </c>
    </row>
    <row r="391" spans="1:17">
      <c r="A391" s="13">
        <v>1670</v>
      </c>
      <c r="B391" s="14">
        <v>12.12</v>
      </c>
      <c r="C391" s="15" t="s">
        <v>21</v>
      </c>
      <c r="F391" s="13">
        <v>3661</v>
      </c>
      <c r="G391" s="14">
        <v>7.9688394440000003</v>
      </c>
      <c r="H391" s="14" t="s">
        <v>256</v>
      </c>
      <c r="I391" s="15" t="s">
        <v>256</v>
      </c>
      <c r="L391" s="13" t="str">
        <f t="shared" si="36"/>
        <v>23-K06126-000</v>
      </c>
      <c r="M391" s="14">
        <f t="shared" si="37"/>
        <v>3661</v>
      </c>
      <c r="N391" s="14">
        <f t="shared" si="38"/>
        <v>7.96</v>
      </c>
      <c r="O391" s="14" t="str">
        <f t="shared" si="39"/>
        <v>Ok</v>
      </c>
      <c r="P391" s="14" t="str">
        <f t="shared" si="40"/>
        <v>Ok</v>
      </c>
      <c r="Q391" s="15">
        <f t="shared" si="41"/>
        <v>0.11092511101670982</v>
      </c>
    </row>
    <row r="392" spans="1:17">
      <c r="A392" s="13">
        <v>1675</v>
      </c>
      <c r="B392" s="14">
        <v>23.22</v>
      </c>
      <c r="C392" s="15" t="s">
        <v>57</v>
      </c>
      <c r="F392" s="13">
        <v>3667</v>
      </c>
      <c r="G392" s="14">
        <v>17.320870079999999</v>
      </c>
      <c r="H392" s="14" t="s">
        <v>361</v>
      </c>
      <c r="I392" s="15" t="s">
        <v>361</v>
      </c>
      <c r="L392" s="13" t="str">
        <f t="shared" si="36"/>
        <v>23-K06015-000</v>
      </c>
      <c r="M392" s="14">
        <f t="shared" si="37"/>
        <v>3667</v>
      </c>
      <c r="N392" s="14">
        <f t="shared" si="38"/>
        <v>17.3</v>
      </c>
      <c r="O392" s="14" t="str">
        <f t="shared" si="39"/>
        <v>Ok</v>
      </c>
      <c r="P392" s="14" t="str">
        <f t="shared" si="40"/>
        <v>Ok</v>
      </c>
      <c r="Q392" s="15">
        <f t="shared" si="41"/>
        <v>0.12049094475973419</v>
      </c>
    </row>
    <row r="393" spans="1:17">
      <c r="A393" s="13">
        <v>1676</v>
      </c>
      <c r="B393" s="14">
        <v>24.16</v>
      </c>
      <c r="C393" s="15" t="s">
        <v>87</v>
      </c>
      <c r="F393" s="13">
        <v>3672</v>
      </c>
      <c r="G393" s="14">
        <v>16.52733632</v>
      </c>
      <c r="H393" s="14" t="s">
        <v>324</v>
      </c>
      <c r="I393" s="15" t="s">
        <v>324</v>
      </c>
      <c r="L393" s="13" t="str">
        <f t="shared" si="36"/>
        <v>23-K05880-000</v>
      </c>
      <c r="M393" s="14">
        <f t="shared" si="37"/>
        <v>3672</v>
      </c>
      <c r="N393" s="14">
        <f t="shared" si="38"/>
        <v>16.510000000000002</v>
      </c>
      <c r="O393" s="14" t="str">
        <f t="shared" si="39"/>
        <v>Ok</v>
      </c>
      <c r="P393" s="14" t="str">
        <f t="shared" si="40"/>
        <v>Ok</v>
      </c>
      <c r="Q393" s="15">
        <f t="shared" si="41"/>
        <v>0.10489482191403905</v>
      </c>
    </row>
    <row r="394" spans="1:17">
      <c r="A394" s="13">
        <v>1678</v>
      </c>
      <c r="B394" s="14">
        <v>1.52</v>
      </c>
      <c r="C394" s="15" t="s">
        <v>114</v>
      </c>
      <c r="F394" s="13">
        <v>3674</v>
      </c>
      <c r="G394" s="14">
        <v>11.25895251</v>
      </c>
      <c r="H394" s="14" t="s">
        <v>178</v>
      </c>
      <c r="I394" s="15" t="s">
        <v>179</v>
      </c>
      <c r="L394" s="13" t="str">
        <f t="shared" si="36"/>
        <v>23-K11903-000</v>
      </c>
      <c r="M394" s="14">
        <f t="shared" si="37"/>
        <v>3674</v>
      </c>
      <c r="N394" s="14">
        <f t="shared" si="38"/>
        <v>11.25</v>
      </c>
      <c r="O394" s="14" t="str">
        <f t="shared" si="39"/>
        <v>Ok</v>
      </c>
      <c r="P394" s="14" t="str">
        <f t="shared" si="40"/>
        <v>Ok</v>
      </c>
      <c r="Q394" s="15">
        <f t="shared" si="41"/>
        <v>7.9514590651739964E-2</v>
      </c>
    </row>
    <row r="395" spans="1:17">
      <c r="A395" s="13">
        <v>1681</v>
      </c>
      <c r="B395" s="14">
        <v>18.53</v>
      </c>
      <c r="C395" s="15" t="s">
        <v>60</v>
      </c>
      <c r="F395" s="13">
        <v>3676</v>
      </c>
      <c r="G395" s="14">
        <v>9.9958760509999998</v>
      </c>
      <c r="H395" s="14" t="s">
        <v>139</v>
      </c>
      <c r="I395" s="15" t="s">
        <v>139</v>
      </c>
      <c r="L395" s="13" t="str">
        <f t="shared" si="36"/>
        <v>23-K06412-000</v>
      </c>
      <c r="M395" s="14">
        <f t="shared" si="37"/>
        <v>3676</v>
      </c>
      <c r="N395" s="14">
        <f t="shared" si="38"/>
        <v>9.9799999999999898</v>
      </c>
      <c r="O395" s="14" t="str">
        <f t="shared" si="39"/>
        <v>Ok</v>
      </c>
      <c r="P395" s="14" t="str">
        <f t="shared" si="40"/>
        <v>Ok</v>
      </c>
      <c r="Q395" s="15">
        <f t="shared" si="41"/>
        <v>0.15882600903621383</v>
      </c>
    </row>
    <row r="396" spans="1:17">
      <c r="A396" s="13">
        <v>1685</v>
      </c>
      <c r="B396" s="14">
        <v>15.299999999999899</v>
      </c>
      <c r="C396" s="15" t="s">
        <v>31</v>
      </c>
      <c r="F396" s="13">
        <v>3679</v>
      </c>
      <c r="G396" s="14">
        <v>1.390119243</v>
      </c>
      <c r="H396" s="14" t="s">
        <v>298</v>
      </c>
      <c r="I396" s="15" t="s">
        <v>298</v>
      </c>
      <c r="L396" s="13" t="str">
        <f t="shared" si="36"/>
        <v>23-K06397-000</v>
      </c>
      <c r="M396" s="14">
        <f t="shared" si="37"/>
        <v>3679</v>
      </c>
      <c r="N396" s="14">
        <f t="shared" si="38"/>
        <v>1.39</v>
      </c>
      <c r="O396" s="14" t="str">
        <f t="shared" si="39"/>
        <v>Ok</v>
      </c>
      <c r="P396" s="14" t="str">
        <f t="shared" si="40"/>
        <v>Ok</v>
      </c>
      <c r="Q396" s="15">
        <f t="shared" si="41"/>
        <v>8.5778972272022667E-3</v>
      </c>
    </row>
    <row r="397" spans="1:17">
      <c r="A397" s="13">
        <v>1686</v>
      </c>
      <c r="B397" s="14">
        <v>9.4</v>
      </c>
      <c r="C397" s="15" t="s">
        <v>234</v>
      </c>
      <c r="F397" s="13">
        <v>3688</v>
      </c>
      <c r="G397" s="14">
        <v>9.0019718050000002</v>
      </c>
      <c r="H397" s="14" t="s">
        <v>362</v>
      </c>
      <c r="I397" s="15" t="s">
        <v>362</v>
      </c>
      <c r="L397" s="13" t="str">
        <f t="shared" si="36"/>
        <v>23-K11833-000</v>
      </c>
      <c r="M397" s="14">
        <f t="shared" si="37"/>
        <v>3688</v>
      </c>
      <c r="N397" s="14">
        <f t="shared" si="38"/>
        <v>8.99</v>
      </c>
      <c r="O397" s="14" t="str">
        <f t="shared" si="39"/>
        <v>Ok</v>
      </c>
      <c r="P397" s="14" t="str">
        <f t="shared" si="40"/>
        <v>Ok</v>
      </c>
      <c r="Q397" s="15">
        <f t="shared" si="41"/>
        <v>0.13299091864907198</v>
      </c>
    </row>
    <row r="398" spans="1:17">
      <c r="A398" s="13">
        <v>1691</v>
      </c>
      <c r="B398" s="14">
        <v>17.8</v>
      </c>
      <c r="C398" s="15" t="s">
        <v>47</v>
      </c>
      <c r="F398" s="13">
        <v>3700</v>
      </c>
      <c r="G398" s="14">
        <v>4.452840299</v>
      </c>
      <c r="H398" s="14" t="s">
        <v>363</v>
      </c>
      <c r="I398" s="15" t="s">
        <v>363</v>
      </c>
      <c r="L398" s="13" t="str">
        <f t="shared" si="36"/>
        <v>23-K05865-000</v>
      </c>
      <c r="M398" s="14">
        <f t="shared" si="37"/>
        <v>3700</v>
      </c>
      <c r="N398" s="14">
        <f t="shared" si="38"/>
        <v>4.45</v>
      </c>
      <c r="O398" s="14" t="str">
        <f t="shared" si="39"/>
        <v>Ok</v>
      </c>
      <c r="P398" s="14" t="str">
        <f t="shared" si="40"/>
        <v>Ok</v>
      </c>
      <c r="Q398" s="15">
        <f t="shared" si="41"/>
        <v>6.3786231018383613E-2</v>
      </c>
    </row>
    <row r="399" spans="1:17">
      <c r="A399" s="13">
        <v>1693</v>
      </c>
      <c r="B399" s="14">
        <v>18.43</v>
      </c>
      <c r="C399" s="15" t="s">
        <v>263</v>
      </c>
      <c r="F399" s="13">
        <v>3715</v>
      </c>
      <c r="G399" s="14">
        <v>5.8659644379999998</v>
      </c>
      <c r="H399" s="14" t="s">
        <v>304</v>
      </c>
      <c r="I399" s="15" t="s">
        <v>304</v>
      </c>
      <c r="L399" s="13" t="str">
        <f t="shared" si="36"/>
        <v>23-K05973-000</v>
      </c>
      <c r="M399" s="14">
        <f t="shared" si="37"/>
        <v>3715</v>
      </c>
      <c r="N399" s="14">
        <f t="shared" si="38"/>
        <v>5.8599999999999897</v>
      </c>
      <c r="O399" s="14" t="str">
        <f t="shared" si="39"/>
        <v>Ok</v>
      </c>
      <c r="P399" s="14" t="str">
        <f t="shared" si="40"/>
        <v>Ok</v>
      </c>
      <c r="Q399" s="15">
        <f t="shared" si="41"/>
        <v>0.10167872756561909</v>
      </c>
    </row>
    <row r="400" spans="1:17">
      <c r="A400" s="13">
        <v>1695</v>
      </c>
      <c r="B400" s="14">
        <v>16.7</v>
      </c>
      <c r="C400" s="15" t="s">
        <v>364</v>
      </c>
      <c r="F400" s="13">
        <v>3746</v>
      </c>
      <c r="G400" s="14">
        <v>7.3408438020000002</v>
      </c>
      <c r="H400" s="14" t="s">
        <v>21</v>
      </c>
      <c r="I400" s="15" t="s">
        <v>21</v>
      </c>
      <c r="L400" s="13" t="str">
        <f t="shared" si="36"/>
        <v>23-K06441-000</v>
      </c>
      <c r="M400" s="14">
        <f t="shared" si="37"/>
        <v>3746</v>
      </c>
      <c r="N400" s="14">
        <f t="shared" si="38"/>
        <v>7.33</v>
      </c>
      <c r="O400" s="14" t="str">
        <f t="shared" si="39"/>
        <v>Ok</v>
      </c>
      <c r="P400" s="14" t="str">
        <f t="shared" si="40"/>
        <v>Ok</v>
      </c>
      <c r="Q400" s="15">
        <f t="shared" si="41"/>
        <v>0.14771874041299926</v>
      </c>
    </row>
    <row r="401" spans="1:17">
      <c r="A401" s="13">
        <v>1696</v>
      </c>
      <c r="B401" s="14">
        <v>18.41</v>
      </c>
      <c r="C401" s="15" t="s">
        <v>365</v>
      </c>
      <c r="F401" s="13">
        <v>3758</v>
      </c>
      <c r="G401" s="14">
        <v>7.3386816509999999</v>
      </c>
      <c r="H401" s="14" t="s">
        <v>366</v>
      </c>
      <c r="I401" s="15" t="s">
        <v>366</v>
      </c>
      <c r="L401" s="13" t="str">
        <f t="shared" si="36"/>
        <v>23-K06398-000</v>
      </c>
      <c r="M401" s="14">
        <f t="shared" si="37"/>
        <v>3758</v>
      </c>
      <c r="N401" s="14">
        <f t="shared" si="38"/>
        <v>7.33</v>
      </c>
      <c r="O401" s="14" t="str">
        <f t="shared" si="39"/>
        <v>Ok</v>
      </c>
      <c r="P401" s="14" t="str">
        <f t="shared" si="40"/>
        <v>Ok</v>
      </c>
      <c r="Q401" s="15">
        <f t="shared" si="41"/>
        <v>0.11829987200516932</v>
      </c>
    </row>
    <row r="402" spans="1:17">
      <c r="A402" s="13">
        <v>1699</v>
      </c>
      <c r="B402" s="14">
        <v>34.42</v>
      </c>
      <c r="C402" s="15" t="s">
        <v>286</v>
      </c>
      <c r="F402" s="13">
        <v>3778</v>
      </c>
      <c r="G402" s="14">
        <v>11.906075599999999</v>
      </c>
      <c r="H402" s="14" t="s">
        <v>260</v>
      </c>
      <c r="I402" s="15" t="s">
        <v>92</v>
      </c>
      <c r="L402" s="13" t="str">
        <f t="shared" si="36"/>
        <v>23-K11933-000</v>
      </c>
      <c r="M402" s="14">
        <f t="shared" si="37"/>
        <v>3778</v>
      </c>
      <c r="N402" s="14">
        <f t="shared" si="38"/>
        <v>11.889999999999899</v>
      </c>
      <c r="O402" s="14" t="str">
        <f t="shared" si="39"/>
        <v>Ok</v>
      </c>
      <c r="P402" s="14" t="str">
        <f t="shared" si="40"/>
        <v>Ok</v>
      </c>
      <c r="Q402" s="15">
        <f t="shared" si="41"/>
        <v>0.13502014047433153</v>
      </c>
    </row>
    <row r="403" spans="1:17">
      <c r="A403" s="13">
        <v>1703</v>
      </c>
      <c r="B403" s="14">
        <v>18.68</v>
      </c>
      <c r="C403" s="15" t="s">
        <v>367</v>
      </c>
      <c r="F403" s="13">
        <v>3800</v>
      </c>
      <c r="G403" s="14">
        <v>21.041940459999999</v>
      </c>
      <c r="H403" s="14" t="s">
        <v>368</v>
      </c>
      <c r="I403" s="15" t="s">
        <v>368</v>
      </c>
      <c r="L403" s="13" t="str">
        <f t="shared" si="36"/>
        <v>23-K12059-000</v>
      </c>
      <c r="M403" s="14">
        <f t="shared" si="37"/>
        <v>3800</v>
      </c>
      <c r="N403" s="14">
        <f t="shared" si="38"/>
        <v>21.02</v>
      </c>
      <c r="O403" s="14" t="str">
        <f t="shared" si="39"/>
        <v>Ok</v>
      </c>
      <c r="P403" s="14" t="str">
        <f t="shared" si="40"/>
        <v>Ok</v>
      </c>
      <c r="Q403" s="15">
        <f t="shared" si="41"/>
        <v>0.10427013631042142</v>
      </c>
    </row>
    <row r="404" spans="1:17">
      <c r="A404" s="13">
        <v>1709</v>
      </c>
      <c r="B404" s="14">
        <v>13.61</v>
      </c>
      <c r="C404" s="15" t="s">
        <v>247</v>
      </c>
      <c r="F404" s="13">
        <v>3807</v>
      </c>
      <c r="G404" s="14">
        <v>24.39405271</v>
      </c>
      <c r="H404" s="14" t="s">
        <v>297</v>
      </c>
      <c r="I404" s="15" t="s">
        <v>297</v>
      </c>
      <c r="L404" s="13" t="str">
        <f t="shared" si="36"/>
        <v>23-K11922-000</v>
      </c>
      <c r="M404" s="14">
        <f t="shared" si="37"/>
        <v>3807</v>
      </c>
      <c r="N404" s="14">
        <f t="shared" si="38"/>
        <v>24.37</v>
      </c>
      <c r="O404" s="14" t="str">
        <f t="shared" si="39"/>
        <v>Ok</v>
      </c>
      <c r="P404" s="14" t="str">
        <f t="shared" si="40"/>
        <v>Ok</v>
      </c>
      <c r="Q404" s="15">
        <f t="shared" si="41"/>
        <v>9.8600713403145787E-2</v>
      </c>
    </row>
    <row r="405" spans="1:17">
      <c r="A405" s="13">
        <v>1716</v>
      </c>
      <c r="B405" s="14">
        <v>16.84</v>
      </c>
      <c r="C405" s="15" t="s">
        <v>369</v>
      </c>
      <c r="F405" s="13">
        <v>3823</v>
      </c>
      <c r="G405" s="14">
        <v>4.1862160609999997</v>
      </c>
      <c r="H405" s="14" t="s">
        <v>139</v>
      </c>
      <c r="I405" s="15" t="s">
        <v>139</v>
      </c>
      <c r="L405" s="13" t="str">
        <f t="shared" si="36"/>
        <v>23-K06412-000</v>
      </c>
      <c r="M405" s="14">
        <f t="shared" si="37"/>
        <v>3823</v>
      </c>
      <c r="N405" s="14">
        <f t="shared" si="38"/>
        <v>4.18</v>
      </c>
      <c r="O405" s="14" t="str">
        <f t="shared" si="39"/>
        <v>Ok</v>
      </c>
      <c r="P405" s="14" t="str">
        <f t="shared" si="40"/>
        <v>Ok</v>
      </c>
      <c r="Q405" s="15">
        <f t="shared" si="41"/>
        <v>0.14848877624617998</v>
      </c>
    </row>
    <row r="406" spans="1:17">
      <c r="A406" s="13">
        <v>1717</v>
      </c>
      <c r="B406" s="14">
        <v>9.82</v>
      </c>
      <c r="C406" s="15" t="s">
        <v>370</v>
      </c>
      <c r="F406" s="13">
        <v>3837</v>
      </c>
      <c r="G406" s="14">
        <v>6.918046253</v>
      </c>
      <c r="H406" s="14" t="s">
        <v>371</v>
      </c>
      <c r="I406" s="15" t="s">
        <v>66</v>
      </c>
      <c r="L406" s="13" t="str">
        <f t="shared" si="36"/>
        <v>23-K11893-000</v>
      </c>
      <c r="M406" s="14">
        <f t="shared" si="37"/>
        <v>3837</v>
      </c>
      <c r="N406" s="14">
        <f t="shared" si="38"/>
        <v>6.91</v>
      </c>
      <c r="O406" s="14" t="str">
        <f t="shared" si="39"/>
        <v>Ok</v>
      </c>
      <c r="P406" s="14" t="str">
        <f t="shared" si="40"/>
        <v>Ok</v>
      </c>
      <c r="Q406" s="15">
        <f t="shared" si="41"/>
        <v>0.11630817004888615</v>
      </c>
    </row>
    <row r="407" spans="1:17">
      <c r="A407" s="13">
        <v>1719</v>
      </c>
      <c r="B407" s="14">
        <v>9.58</v>
      </c>
      <c r="C407" s="15" t="s">
        <v>235</v>
      </c>
      <c r="F407" s="13">
        <v>3840</v>
      </c>
      <c r="G407" s="14">
        <v>5.7426833159999999</v>
      </c>
      <c r="H407" s="14" t="s">
        <v>372</v>
      </c>
      <c r="I407" s="15" t="s">
        <v>373</v>
      </c>
      <c r="L407" s="13" t="str">
        <f t="shared" si="36"/>
        <v>23-K11904-000</v>
      </c>
      <c r="M407" s="14">
        <f t="shared" si="37"/>
        <v>3840</v>
      </c>
      <c r="N407" s="14">
        <f t="shared" si="38"/>
        <v>5.74</v>
      </c>
      <c r="O407" s="14" t="str">
        <f t="shared" si="39"/>
        <v>Ok</v>
      </c>
      <c r="P407" s="14" t="str">
        <f t="shared" si="40"/>
        <v>Ok</v>
      </c>
      <c r="Q407" s="15">
        <f t="shared" si="41"/>
        <v>4.672582227412022E-2</v>
      </c>
    </row>
    <row r="408" spans="1:17">
      <c r="A408" s="13">
        <v>1723</v>
      </c>
      <c r="B408" s="14">
        <v>9.46999999999999</v>
      </c>
      <c r="C408" s="15" t="s">
        <v>166</v>
      </c>
      <c r="F408" s="13">
        <v>3850</v>
      </c>
      <c r="G408" s="14">
        <v>3.8621367900000001</v>
      </c>
      <c r="H408" s="14" t="s">
        <v>99</v>
      </c>
      <c r="I408" s="15" t="s">
        <v>99</v>
      </c>
      <c r="L408" s="13" t="str">
        <f t="shared" si="36"/>
        <v>23-K11899-000</v>
      </c>
      <c r="M408" s="14">
        <f t="shared" si="37"/>
        <v>3850</v>
      </c>
      <c r="N408" s="14">
        <f t="shared" si="38"/>
        <v>3.86</v>
      </c>
      <c r="O408" s="14" t="str">
        <f t="shared" si="39"/>
        <v>Ok</v>
      </c>
      <c r="P408" s="14" t="str">
        <f t="shared" si="40"/>
        <v>Ok</v>
      </c>
      <c r="Q408" s="15">
        <f t="shared" si="41"/>
        <v>5.5326626584870954E-2</v>
      </c>
    </row>
    <row r="409" spans="1:17">
      <c r="A409" s="13">
        <v>1729</v>
      </c>
      <c r="B409" s="14">
        <v>11.37</v>
      </c>
      <c r="C409" s="15" t="s">
        <v>237</v>
      </c>
      <c r="F409" s="13">
        <v>3901</v>
      </c>
      <c r="G409" s="14">
        <v>2.731219544</v>
      </c>
      <c r="H409" s="14" t="s">
        <v>374</v>
      </c>
      <c r="I409" s="15" t="s">
        <v>374</v>
      </c>
      <c r="L409" s="13" t="str">
        <f t="shared" si="36"/>
        <v>23-K06352-000</v>
      </c>
      <c r="M409" s="14">
        <f t="shared" si="37"/>
        <v>3901</v>
      </c>
      <c r="N409" s="14">
        <f t="shared" si="38"/>
        <v>2.73</v>
      </c>
      <c r="O409" s="14" t="str">
        <f t="shared" si="39"/>
        <v>Ok</v>
      </c>
      <c r="P409" s="14" t="str">
        <f t="shared" si="40"/>
        <v>Ok</v>
      </c>
      <c r="Q409" s="15">
        <f t="shared" si="41"/>
        <v>4.4651994479137959E-2</v>
      </c>
    </row>
    <row r="410" spans="1:17">
      <c r="A410" s="13">
        <v>1735</v>
      </c>
      <c r="B410" s="14">
        <v>30.09</v>
      </c>
      <c r="C410" s="15" t="s">
        <v>375</v>
      </c>
      <c r="F410" s="13">
        <v>3902</v>
      </c>
      <c r="G410" s="14">
        <v>2.9798891319999998</v>
      </c>
      <c r="H410" s="14" t="s">
        <v>376</v>
      </c>
      <c r="I410" s="15" t="s">
        <v>376</v>
      </c>
      <c r="L410" s="13" t="str">
        <f t="shared" si="36"/>
        <v>23-K05612-000</v>
      </c>
      <c r="M410" s="14">
        <f t="shared" si="37"/>
        <v>3902</v>
      </c>
      <c r="N410" s="14">
        <f t="shared" si="38"/>
        <v>2.98</v>
      </c>
      <c r="O410" s="14" t="str">
        <f t="shared" si="39"/>
        <v>Ok</v>
      </c>
      <c r="P410" s="14" t="str">
        <f t="shared" si="40"/>
        <v>Ok</v>
      </c>
      <c r="Q410" s="15">
        <f t="shared" si="41"/>
        <v>3.7205411036799851E-3</v>
      </c>
    </row>
    <row r="411" spans="1:17">
      <c r="A411" s="13">
        <v>1746</v>
      </c>
      <c r="B411" s="14">
        <v>10.51</v>
      </c>
      <c r="C411" s="15" t="s">
        <v>238</v>
      </c>
      <c r="F411" s="13">
        <v>3909</v>
      </c>
      <c r="G411" s="14">
        <v>15.49091172</v>
      </c>
      <c r="H411" s="14" t="s">
        <v>70</v>
      </c>
      <c r="I411" s="15" t="s">
        <v>70</v>
      </c>
      <c r="L411" s="13" t="str">
        <f t="shared" si="36"/>
        <v>23-K05971-000</v>
      </c>
      <c r="M411" s="14">
        <f t="shared" si="37"/>
        <v>3909</v>
      </c>
      <c r="N411" s="14">
        <f t="shared" si="38"/>
        <v>15.469999999999899</v>
      </c>
      <c r="O411" s="14" t="str">
        <f t="shared" si="39"/>
        <v>Ok</v>
      </c>
      <c r="P411" s="14" t="str">
        <f t="shared" si="40"/>
        <v>Ok</v>
      </c>
      <c r="Q411" s="15">
        <f t="shared" si="41"/>
        <v>0.13499347474236545</v>
      </c>
    </row>
    <row r="412" spans="1:17">
      <c r="A412" s="13">
        <v>1749</v>
      </c>
      <c r="B412" s="14">
        <v>4.84</v>
      </c>
      <c r="C412" s="15" t="s">
        <v>53</v>
      </c>
      <c r="F412" s="13">
        <v>3914</v>
      </c>
      <c r="G412" s="14">
        <v>8.7117351299999992</v>
      </c>
      <c r="H412" s="14" t="s">
        <v>377</v>
      </c>
      <c r="I412" s="15" t="s">
        <v>377</v>
      </c>
      <c r="L412" s="13" t="str">
        <f t="shared" si="36"/>
        <v>23-K06948-000</v>
      </c>
      <c r="M412" s="14">
        <f t="shared" si="37"/>
        <v>3914</v>
      </c>
      <c r="N412" s="14">
        <f t="shared" si="38"/>
        <v>8.6999999999999993</v>
      </c>
      <c r="O412" s="14" t="str">
        <f t="shared" si="39"/>
        <v>Ok</v>
      </c>
      <c r="P412" s="14" t="str">
        <f t="shared" si="40"/>
        <v>Ok</v>
      </c>
      <c r="Q412" s="15">
        <f t="shared" si="41"/>
        <v>0.13470485299292989</v>
      </c>
    </row>
    <row r="413" spans="1:17">
      <c r="A413" s="13">
        <v>1752</v>
      </c>
      <c r="B413" s="14">
        <v>0.97</v>
      </c>
      <c r="C413" s="15" t="s">
        <v>193</v>
      </c>
      <c r="F413" s="13">
        <v>3918</v>
      </c>
      <c r="G413" s="14">
        <v>6.6752554829999999</v>
      </c>
      <c r="H413" s="14" t="s">
        <v>71</v>
      </c>
      <c r="I413" s="15" t="s">
        <v>27</v>
      </c>
      <c r="L413" s="13" t="str">
        <f t="shared" si="36"/>
        <v>23-K11877-000</v>
      </c>
      <c r="M413" s="14">
        <f t="shared" si="37"/>
        <v>3918</v>
      </c>
      <c r="N413" s="14">
        <f t="shared" si="38"/>
        <v>6.67</v>
      </c>
      <c r="O413" s="14" t="str">
        <f t="shared" si="39"/>
        <v>Ok</v>
      </c>
      <c r="P413" s="14" t="str">
        <f t="shared" si="40"/>
        <v>Ok</v>
      </c>
      <c r="Q413" s="15">
        <f t="shared" si="41"/>
        <v>7.8730814324399184E-2</v>
      </c>
    </row>
    <row r="414" spans="1:17">
      <c r="A414" s="13">
        <v>1753</v>
      </c>
      <c r="B414" s="14">
        <v>6.84</v>
      </c>
      <c r="C414" s="15" t="s">
        <v>239</v>
      </c>
      <c r="F414" s="13">
        <v>3922</v>
      </c>
      <c r="G414" s="14">
        <v>8.0167552959999995</v>
      </c>
      <c r="H414" s="14" t="s">
        <v>133</v>
      </c>
      <c r="I414" s="15" t="s">
        <v>133</v>
      </c>
      <c r="L414" s="13" t="str">
        <f t="shared" si="36"/>
        <v>23-K06407-000</v>
      </c>
      <c r="M414" s="14">
        <f t="shared" si="37"/>
        <v>3922</v>
      </c>
      <c r="N414" s="14">
        <f t="shared" si="38"/>
        <v>8.01</v>
      </c>
      <c r="O414" s="14" t="str">
        <f t="shared" si="39"/>
        <v>Ok</v>
      </c>
      <c r="P414" s="14" t="str">
        <f t="shared" si="40"/>
        <v>Ok</v>
      </c>
      <c r="Q414" s="15">
        <f t="shared" si="41"/>
        <v>8.4264714969786811E-2</v>
      </c>
    </row>
    <row r="415" spans="1:17">
      <c r="A415" s="13">
        <v>1754</v>
      </c>
      <c r="B415" s="14">
        <v>10.149999999999901</v>
      </c>
      <c r="C415" s="15" t="s">
        <v>79</v>
      </c>
      <c r="F415" s="13">
        <v>3927</v>
      </c>
      <c r="G415" s="14">
        <v>8.4839169309999996</v>
      </c>
      <c r="H415" s="14" t="s">
        <v>314</v>
      </c>
      <c r="I415" s="15" t="s">
        <v>314</v>
      </c>
      <c r="L415" s="13" t="str">
        <f t="shared" si="36"/>
        <v>23-K11834-000</v>
      </c>
      <c r="M415" s="14">
        <f t="shared" si="37"/>
        <v>3927</v>
      </c>
      <c r="N415" s="14">
        <f t="shared" si="38"/>
        <v>8.4700000000000006</v>
      </c>
      <c r="O415" s="14" t="str">
        <f t="shared" si="39"/>
        <v>Ok</v>
      </c>
      <c r="P415" s="14" t="str">
        <f t="shared" si="40"/>
        <v>Ok</v>
      </c>
      <c r="Q415" s="15">
        <f t="shared" si="41"/>
        <v>0.16403898238497394</v>
      </c>
    </row>
    <row r="416" spans="1:17">
      <c r="A416" s="13">
        <v>1755</v>
      </c>
      <c r="B416" s="14">
        <v>18.96</v>
      </c>
      <c r="C416" s="15" t="s">
        <v>378</v>
      </c>
      <c r="F416" s="13">
        <v>3930</v>
      </c>
      <c r="G416" s="14">
        <v>15.259639699999999</v>
      </c>
      <c r="H416" s="14" t="s">
        <v>343</v>
      </c>
      <c r="I416" s="15" t="s">
        <v>82</v>
      </c>
      <c r="L416" s="13" t="str">
        <f t="shared" si="36"/>
        <v>23-K11901-000</v>
      </c>
      <c r="M416" s="14">
        <f t="shared" si="37"/>
        <v>3930</v>
      </c>
      <c r="N416" s="14">
        <f t="shared" si="38"/>
        <v>15.24</v>
      </c>
      <c r="O416" s="14" t="str">
        <f t="shared" si="39"/>
        <v>Ok</v>
      </c>
      <c r="P416" s="14" t="str">
        <f t="shared" si="40"/>
        <v>Ok</v>
      </c>
      <c r="Q416" s="15">
        <f t="shared" si="41"/>
        <v>0.12870356303366087</v>
      </c>
    </row>
    <row r="417" spans="1:17">
      <c r="A417" s="13">
        <v>1762</v>
      </c>
      <c r="B417" s="14">
        <v>18.329999999999998</v>
      </c>
      <c r="C417" s="15" t="s">
        <v>379</v>
      </c>
      <c r="F417" s="13">
        <v>3940</v>
      </c>
      <c r="G417" s="14">
        <v>5.5281776110000003</v>
      </c>
      <c r="H417" s="14" t="s">
        <v>350</v>
      </c>
      <c r="I417" s="15" t="s">
        <v>350</v>
      </c>
      <c r="L417" s="13" t="str">
        <f t="shared" si="36"/>
        <v>23-K06343-000</v>
      </c>
      <c r="M417" s="14">
        <f t="shared" si="37"/>
        <v>3940</v>
      </c>
      <c r="N417" s="14">
        <f t="shared" si="38"/>
        <v>5.52</v>
      </c>
      <c r="O417" s="14" t="str">
        <f t="shared" si="39"/>
        <v>Ok</v>
      </c>
      <c r="P417" s="14" t="str">
        <f t="shared" si="40"/>
        <v>Ok</v>
      </c>
      <c r="Q417" s="15">
        <f t="shared" si="41"/>
        <v>0.14792598167846194</v>
      </c>
    </row>
    <row r="418" spans="1:17">
      <c r="A418" s="13">
        <v>1763</v>
      </c>
      <c r="B418" s="14">
        <v>15.94</v>
      </c>
      <c r="C418" s="15" t="s">
        <v>169</v>
      </c>
      <c r="F418" s="13">
        <v>3953</v>
      </c>
      <c r="G418" s="14">
        <v>9.0019718050000002</v>
      </c>
      <c r="H418" s="14" t="s">
        <v>362</v>
      </c>
      <c r="I418" s="15" t="s">
        <v>362</v>
      </c>
      <c r="L418" s="13" t="str">
        <f t="shared" si="36"/>
        <v>23-K11833-000</v>
      </c>
      <c r="M418" s="14">
        <f t="shared" si="37"/>
        <v>3953</v>
      </c>
      <c r="N418" s="14">
        <f t="shared" si="38"/>
        <v>8.99</v>
      </c>
      <c r="O418" s="14" t="str">
        <f t="shared" si="39"/>
        <v>Ok</v>
      </c>
      <c r="P418" s="14" t="str">
        <f t="shared" si="40"/>
        <v>Ok</v>
      </c>
      <c r="Q418" s="15">
        <f t="shared" si="41"/>
        <v>0.13299091864907198</v>
      </c>
    </row>
    <row r="419" spans="1:17">
      <c r="A419" s="13">
        <v>1765</v>
      </c>
      <c r="B419" s="14">
        <v>4.32</v>
      </c>
      <c r="C419" s="15" t="s">
        <v>112</v>
      </c>
      <c r="F419" s="13">
        <v>3959</v>
      </c>
      <c r="G419" s="14">
        <v>2.6401097889999998</v>
      </c>
      <c r="H419" s="14" t="s">
        <v>380</v>
      </c>
      <c r="I419" s="15" t="s">
        <v>92</v>
      </c>
      <c r="L419" s="13" t="str">
        <f t="shared" si="36"/>
        <v>23-K11933-000</v>
      </c>
      <c r="M419" s="14">
        <f t="shared" si="37"/>
        <v>3959</v>
      </c>
      <c r="N419" s="14">
        <f t="shared" si="38"/>
        <v>2.64</v>
      </c>
      <c r="O419" s="14" t="str">
        <f t="shared" si="39"/>
        <v>Ok</v>
      </c>
      <c r="P419" s="14" t="str">
        <f t="shared" si="40"/>
        <v>Ok</v>
      </c>
      <c r="Q419" s="15">
        <f t="shared" si="41"/>
        <v>4.1585013038900453E-3</v>
      </c>
    </row>
    <row r="420" spans="1:17">
      <c r="A420" s="13">
        <v>1766</v>
      </c>
      <c r="B420" s="14">
        <v>16.82</v>
      </c>
      <c r="C420" s="15" t="s">
        <v>242</v>
      </c>
      <c r="F420" s="13">
        <v>3960</v>
      </c>
      <c r="G420" s="14">
        <v>22.2569689</v>
      </c>
      <c r="H420" s="14" t="s">
        <v>381</v>
      </c>
      <c r="I420" s="15" t="s">
        <v>381</v>
      </c>
      <c r="L420" s="13" t="str">
        <f t="shared" si="36"/>
        <v>23-K11923-000</v>
      </c>
      <c r="M420" s="14">
        <f t="shared" si="37"/>
        <v>3960</v>
      </c>
      <c r="N420" s="14">
        <f t="shared" si="38"/>
        <v>22.23</v>
      </c>
      <c r="O420" s="14" t="str">
        <f t="shared" si="39"/>
        <v>Ok</v>
      </c>
      <c r="P420" s="14" t="str">
        <f t="shared" si="40"/>
        <v>Ok</v>
      </c>
      <c r="Q420" s="15">
        <f t="shared" si="41"/>
        <v>0.12117058760862968</v>
      </c>
    </row>
    <row r="421" spans="1:17">
      <c r="A421" s="13">
        <v>1769</v>
      </c>
      <c r="B421" s="14">
        <v>5.09</v>
      </c>
      <c r="C421" s="15" t="s">
        <v>119</v>
      </c>
      <c r="F421" s="13">
        <v>3969</v>
      </c>
      <c r="G421" s="14">
        <v>15.79216654</v>
      </c>
      <c r="H421" s="14" t="s">
        <v>261</v>
      </c>
      <c r="I421" s="15" t="s">
        <v>261</v>
      </c>
      <c r="L421" s="13" t="str">
        <f t="shared" si="36"/>
        <v>23-K05916-000</v>
      </c>
      <c r="M421" s="14">
        <f t="shared" si="37"/>
        <v>3969</v>
      </c>
      <c r="N421" s="14">
        <f t="shared" si="38"/>
        <v>15.77</v>
      </c>
      <c r="O421" s="14" t="str">
        <f t="shared" si="39"/>
        <v>Ok</v>
      </c>
      <c r="P421" s="14" t="str">
        <f t="shared" si="40"/>
        <v>Ok</v>
      </c>
      <c r="Q421" s="15">
        <f t="shared" si="41"/>
        <v>0.14036414790747656</v>
      </c>
    </row>
    <row r="422" spans="1:17">
      <c r="A422" s="13">
        <v>1770</v>
      </c>
      <c r="B422" s="14">
        <v>6.14</v>
      </c>
      <c r="C422" s="15" t="s">
        <v>47</v>
      </c>
      <c r="F422" s="13">
        <v>3974</v>
      </c>
      <c r="G422" s="14">
        <v>7.9864836950000004</v>
      </c>
      <c r="H422" s="14" t="s">
        <v>197</v>
      </c>
      <c r="I422" s="15" t="s">
        <v>198</v>
      </c>
      <c r="L422" s="13" t="str">
        <f t="shared" si="36"/>
        <v>23-K11788-000</v>
      </c>
      <c r="M422" s="14">
        <f t="shared" si="37"/>
        <v>3974</v>
      </c>
      <c r="N422" s="14">
        <f t="shared" si="38"/>
        <v>7.9799999999999898</v>
      </c>
      <c r="O422" s="14" t="str">
        <f t="shared" si="39"/>
        <v>Ok</v>
      </c>
      <c r="P422" s="14" t="str">
        <f t="shared" si="40"/>
        <v>Ok</v>
      </c>
      <c r="Q422" s="15">
        <f t="shared" si="41"/>
        <v>8.1183349864845239E-2</v>
      </c>
    </row>
    <row r="423" spans="1:17">
      <c r="A423" s="13">
        <v>1772</v>
      </c>
      <c r="B423" s="14">
        <v>6.42</v>
      </c>
      <c r="C423" s="15" t="s">
        <v>26</v>
      </c>
      <c r="F423" s="13">
        <v>4017</v>
      </c>
      <c r="G423" s="14">
        <v>22.030095589999998</v>
      </c>
      <c r="H423" s="14" t="s">
        <v>254</v>
      </c>
      <c r="I423" s="15" t="s">
        <v>254</v>
      </c>
      <c r="L423" s="13" t="str">
        <f t="shared" si="36"/>
        <v>23-K51196-100</v>
      </c>
      <c r="M423" s="14">
        <f t="shared" si="37"/>
        <v>4017</v>
      </c>
      <c r="N423" s="14">
        <f t="shared" si="38"/>
        <v>22.009999999999899</v>
      </c>
      <c r="O423" s="14" t="str">
        <f t="shared" si="39"/>
        <v>Ok</v>
      </c>
      <c r="P423" s="14" t="str">
        <f t="shared" si="40"/>
        <v>Ok</v>
      </c>
      <c r="Q423" s="15">
        <f t="shared" si="41"/>
        <v>9.1218805283903276E-2</v>
      </c>
    </row>
    <row r="424" spans="1:17">
      <c r="A424" s="13">
        <v>1774</v>
      </c>
      <c r="B424" s="14">
        <v>8.52</v>
      </c>
      <c r="C424" s="15" t="s">
        <v>31</v>
      </c>
      <c r="F424" s="13">
        <v>4022</v>
      </c>
      <c r="G424" s="14">
        <v>22.02258183</v>
      </c>
      <c r="H424" s="14" t="s">
        <v>297</v>
      </c>
      <c r="I424" s="15" t="s">
        <v>297</v>
      </c>
      <c r="L424" s="13" t="str">
        <f t="shared" si="36"/>
        <v>23-K11922-000</v>
      </c>
      <c r="M424" s="14">
        <f t="shared" si="37"/>
        <v>4022</v>
      </c>
      <c r="N424" s="14">
        <f t="shared" si="38"/>
        <v>22</v>
      </c>
      <c r="O424" s="14" t="str">
        <f t="shared" si="39"/>
        <v>Ok</v>
      </c>
      <c r="P424" s="14" t="str">
        <f t="shared" si="40"/>
        <v>Ok</v>
      </c>
      <c r="Q424" s="15">
        <f t="shared" si="41"/>
        <v>0.10253943054595986</v>
      </c>
    </row>
    <row r="425" spans="1:17">
      <c r="A425" s="13">
        <v>1775</v>
      </c>
      <c r="B425" s="14">
        <v>2.66</v>
      </c>
      <c r="C425" s="15" t="s">
        <v>38</v>
      </c>
      <c r="F425" s="13">
        <v>4047</v>
      </c>
      <c r="G425" s="14">
        <v>6.1124653880000004</v>
      </c>
      <c r="H425" s="14" t="s">
        <v>276</v>
      </c>
      <c r="I425" s="15" t="s">
        <v>276</v>
      </c>
      <c r="L425" s="13" t="str">
        <f t="shared" si="36"/>
        <v>23-K06350-000</v>
      </c>
      <c r="M425" s="14">
        <f t="shared" si="37"/>
        <v>4047</v>
      </c>
      <c r="N425" s="14">
        <f t="shared" si="38"/>
        <v>6.11</v>
      </c>
      <c r="O425" s="14" t="str">
        <f t="shared" si="39"/>
        <v>Ok</v>
      </c>
      <c r="P425" s="14" t="str">
        <f t="shared" si="40"/>
        <v>Ok</v>
      </c>
      <c r="Q425" s="15">
        <f t="shared" si="41"/>
        <v>4.03337744020624E-2</v>
      </c>
    </row>
    <row r="426" spans="1:17">
      <c r="A426" s="13">
        <v>1781</v>
      </c>
      <c r="B426" s="14">
        <v>9.2999999999999901</v>
      </c>
      <c r="C426" s="15" t="s">
        <v>243</v>
      </c>
      <c r="F426" s="13">
        <v>4080</v>
      </c>
      <c r="G426" s="14">
        <v>9.2539793320000001</v>
      </c>
      <c r="H426" s="14" t="s">
        <v>97</v>
      </c>
      <c r="I426" s="15" t="s">
        <v>97</v>
      </c>
      <c r="L426" s="13" t="str">
        <f t="shared" si="36"/>
        <v>23-K11928-000</v>
      </c>
      <c r="M426" s="14">
        <f t="shared" si="37"/>
        <v>4080</v>
      </c>
      <c r="N426" s="14">
        <f t="shared" si="38"/>
        <v>9.24</v>
      </c>
      <c r="O426" s="14" t="str">
        <f t="shared" si="39"/>
        <v>Ok</v>
      </c>
      <c r="P426" s="14" t="str">
        <f t="shared" si="40"/>
        <v>Ok</v>
      </c>
      <c r="Q426" s="15">
        <f t="shared" si="41"/>
        <v>0.15106292653647674</v>
      </c>
    </row>
    <row r="427" spans="1:17">
      <c r="A427" s="13">
        <v>1783</v>
      </c>
      <c r="B427" s="14">
        <v>5.54</v>
      </c>
      <c r="C427" s="15" t="s">
        <v>244</v>
      </c>
      <c r="F427" s="13">
        <v>4090</v>
      </c>
      <c r="G427" s="14">
        <v>4.9539595289999996</v>
      </c>
      <c r="H427" s="14" t="s">
        <v>126</v>
      </c>
      <c r="I427" s="15" t="s">
        <v>126</v>
      </c>
      <c r="L427" s="13" t="str">
        <f t="shared" si="36"/>
        <v>23-K50239-000</v>
      </c>
      <c r="M427" s="14">
        <f t="shared" si="37"/>
        <v>4090</v>
      </c>
      <c r="N427" s="14">
        <f t="shared" si="38"/>
        <v>4.95</v>
      </c>
      <c r="O427" s="14" t="str">
        <f t="shared" si="39"/>
        <v>Ok</v>
      </c>
      <c r="P427" s="14" t="str">
        <f t="shared" si="40"/>
        <v>Ok</v>
      </c>
      <c r="Q427" s="15">
        <f t="shared" si="41"/>
        <v>7.99265512126352E-2</v>
      </c>
    </row>
    <row r="428" spans="1:17">
      <c r="A428" s="13">
        <v>1796</v>
      </c>
      <c r="B428" s="14">
        <v>22.53</v>
      </c>
      <c r="C428" s="15" t="s">
        <v>382</v>
      </c>
      <c r="F428" s="13">
        <v>4114</v>
      </c>
      <c r="G428" s="14">
        <v>6.5713799799999997</v>
      </c>
      <c r="H428" s="14" t="s">
        <v>133</v>
      </c>
      <c r="I428" s="15" t="s">
        <v>133</v>
      </c>
      <c r="L428" s="13" t="str">
        <f t="shared" si="36"/>
        <v>23-K06407-000</v>
      </c>
      <c r="M428" s="14">
        <f t="shared" si="37"/>
        <v>4114</v>
      </c>
      <c r="N428" s="14">
        <f t="shared" si="38"/>
        <v>6.56</v>
      </c>
      <c r="O428" s="14" t="str">
        <f t="shared" si="39"/>
        <v>Ok</v>
      </c>
      <c r="P428" s="14" t="str">
        <f t="shared" si="40"/>
        <v>Ok</v>
      </c>
      <c r="Q428" s="15">
        <f t="shared" si="41"/>
        <v>0.17317488921101878</v>
      </c>
    </row>
    <row r="429" spans="1:17">
      <c r="A429" s="13">
        <v>1799</v>
      </c>
      <c r="B429" s="14">
        <v>28.43</v>
      </c>
      <c r="C429" s="15" t="s">
        <v>163</v>
      </c>
      <c r="F429" s="13">
        <v>4155</v>
      </c>
      <c r="G429" s="14">
        <v>11.855577370000001</v>
      </c>
      <c r="H429" s="14" t="s">
        <v>324</v>
      </c>
      <c r="I429" s="15" t="s">
        <v>324</v>
      </c>
      <c r="L429" s="13" t="str">
        <f t="shared" si="36"/>
        <v>23-K05880-000</v>
      </c>
      <c r="M429" s="14">
        <f t="shared" si="37"/>
        <v>4155</v>
      </c>
      <c r="N429" s="14">
        <f t="shared" si="38"/>
        <v>11.84</v>
      </c>
      <c r="O429" s="14" t="str">
        <f t="shared" si="39"/>
        <v>Ok</v>
      </c>
      <c r="P429" s="14" t="str">
        <f t="shared" si="40"/>
        <v>Ok</v>
      </c>
      <c r="Q429" s="15">
        <f t="shared" si="41"/>
        <v>0.13139275729766345</v>
      </c>
    </row>
    <row r="430" spans="1:17">
      <c r="A430" s="13">
        <v>1800</v>
      </c>
      <c r="B430" s="14">
        <v>25.21</v>
      </c>
      <c r="C430" s="15" t="s">
        <v>57</v>
      </c>
      <c r="F430" s="13">
        <v>4170</v>
      </c>
      <c r="G430" s="14">
        <v>5.2134707379999998</v>
      </c>
      <c r="H430" s="14" t="s">
        <v>33</v>
      </c>
      <c r="I430" s="15" t="s">
        <v>33</v>
      </c>
      <c r="L430" s="13" t="str">
        <f t="shared" si="36"/>
        <v>23-K53600-900</v>
      </c>
      <c r="M430" s="14">
        <f t="shared" si="37"/>
        <v>4170</v>
      </c>
      <c r="N430" s="14">
        <f t="shared" si="38"/>
        <v>5.21</v>
      </c>
      <c r="O430" s="14" t="str">
        <f t="shared" si="39"/>
        <v>Ok</v>
      </c>
      <c r="P430" s="14" t="str">
        <f t="shared" si="40"/>
        <v>Ok</v>
      </c>
      <c r="Q430" s="15">
        <f t="shared" si="41"/>
        <v>6.6572503700889907E-2</v>
      </c>
    </row>
    <row r="431" spans="1:17">
      <c r="A431" s="13">
        <v>1801</v>
      </c>
      <c r="B431" s="14">
        <v>7.49</v>
      </c>
      <c r="C431" s="15" t="s">
        <v>206</v>
      </c>
      <c r="F431" s="13">
        <v>4179</v>
      </c>
      <c r="G431" s="14">
        <v>5.9347011739999997</v>
      </c>
      <c r="H431" s="14" t="s">
        <v>36</v>
      </c>
      <c r="I431" s="15" t="s">
        <v>36</v>
      </c>
      <c r="L431" s="13" t="str">
        <f t="shared" si="36"/>
        <v>23-K15102-100</v>
      </c>
      <c r="M431" s="14">
        <f t="shared" si="37"/>
        <v>4179</v>
      </c>
      <c r="N431" s="14">
        <f t="shared" si="38"/>
        <v>5.93</v>
      </c>
      <c r="O431" s="14" t="str">
        <f t="shared" si="39"/>
        <v>Ok</v>
      </c>
      <c r="P431" s="14" t="str">
        <f t="shared" si="40"/>
        <v>Ok</v>
      </c>
      <c r="Q431" s="15">
        <f t="shared" si="41"/>
        <v>7.9215007835540766E-2</v>
      </c>
    </row>
    <row r="432" spans="1:17">
      <c r="A432" s="13">
        <v>1803</v>
      </c>
      <c r="B432" s="14">
        <v>6.66</v>
      </c>
      <c r="C432" s="15" t="s">
        <v>99</v>
      </c>
      <c r="F432" s="13">
        <v>4200</v>
      </c>
      <c r="G432" s="14">
        <v>27.903515110000001</v>
      </c>
      <c r="H432" s="14" t="s">
        <v>331</v>
      </c>
      <c r="I432" s="15" t="s">
        <v>332</v>
      </c>
      <c r="L432" s="13" t="str">
        <f t="shared" si="36"/>
        <v>23-K06381-000</v>
      </c>
      <c r="M432" s="14">
        <f t="shared" si="37"/>
        <v>4200</v>
      </c>
      <c r="N432" s="14">
        <f t="shared" si="38"/>
        <v>27.869999999999902</v>
      </c>
      <c r="O432" s="14" t="str">
        <f t="shared" si="39"/>
        <v>Ok</v>
      </c>
      <c r="P432" s="14" t="str">
        <f t="shared" si="40"/>
        <v>Ok</v>
      </c>
      <c r="Q432" s="15">
        <f t="shared" si="41"/>
        <v>0.12011070959331624</v>
      </c>
    </row>
    <row r="433" spans="1:17">
      <c r="A433" s="13">
        <v>1811</v>
      </c>
      <c r="B433" s="14">
        <v>5.55</v>
      </c>
      <c r="C433" s="15" t="s">
        <v>245</v>
      </c>
      <c r="F433" s="13">
        <v>4214</v>
      </c>
      <c r="G433" s="14">
        <v>5.5432625829999997</v>
      </c>
      <c r="H433" s="14" t="s">
        <v>23</v>
      </c>
      <c r="I433" s="15" t="s">
        <v>23</v>
      </c>
      <c r="L433" s="13" t="str">
        <f t="shared" si="36"/>
        <v>23-K05635-000</v>
      </c>
      <c r="M433" s="14">
        <f t="shared" si="37"/>
        <v>4214</v>
      </c>
      <c r="N433" s="14">
        <f t="shared" si="38"/>
        <v>5.54</v>
      </c>
      <c r="O433" s="14" t="str">
        <f t="shared" si="39"/>
        <v>Ok</v>
      </c>
      <c r="P433" s="14" t="str">
        <f t="shared" si="40"/>
        <v>Ok</v>
      </c>
      <c r="Q433" s="15">
        <f t="shared" si="41"/>
        <v>5.8856728346323557E-2</v>
      </c>
    </row>
    <row r="434" spans="1:17">
      <c r="A434" s="13">
        <v>1813</v>
      </c>
      <c r="B434" s="14">
        <v>3.51</v>
      </c>
      <c r="C434" s="15" t="s">
        <v>284</v>
      </c>
      <c r="F434" s="13">
        <v>4218</v>
      </c>
      <c r="G434" s="14">
        <v>4.6333951820000001</v>
      </c>
      <c r="H434" s="14" t="s">
        <v>90</v>
      </c>
      <c r="I434" s="15" t="s">
        <v>90</v>
      </c>
      <c r="L434" s="13" t="str">
        <f t="shared" si="36"/>
        <v>23-K05897-000</v>
      </c>
      <c r="M434" s="14">
        <f t="shared" si="37"/>
        <v>4218</v>
      </c>
      <c r="N434" s="14">
        <f t="shared" si="38"/>
        <v>4.63</v>
      </c>
      <c r="O434" s="14" t="str">
        <f t="shared" si="39"/>
        <v>Ok</v>
      </c>
      <c r="P434" s="14" t="str">
        <f t="shared" si="40"/>
        <v>Ok</v>
      </c>
      <c r="Q434" s="15">
        <f t="shared" si="41"/>
        <v>7.3276331213662893E-2</v>
      </c>
    </row>
    <row r="435" spans="1:17">
      <c r="A435" s="13">
        <v>1815</v>
      </c>
      <c r="B435" s="14">
        <v>16.11</v>
      </c>
      <c r="C435" s="15" t="s">
        <v>383</v>
      </c>
      <c r="F435" s="13">
        <v>4241</v>
      </c>
      <c r="G435" s="14">
        <v>14.96075602</v>
      </c>
      <c r="H435" s="14" t="s">
        <v>290</v>
      </c>
      <c r="I435" s="15" t="s">
        <v>290</v>
      </c>
      <c r="L435" s="13" t="str">
        <f t="shared" si="36"/>
        <v>23-K05974-000</v>
      </c>
      <c r="M435" s="14">
        <f t="shared" si="37"/>
        <v>4241</v>
      </c>
      <c r="N435" s="14">
        <f t="shared" si="38"/>
        <v>14.94</v>
      </c>
      <c r="O435" s="14" t="str">
        <f t="shared" si="39"/>
        <v>Ok</v>
      </c>
      <c r="P435" s="14" t="str">
        <f t="shared" si="40"/>
        <v>Ok</v>
      </c>
      <c r="Q435" s="15">
        <f t="shared" si="41"/>
        <v>0.13873643799987803</v>
      </c>
    </row>
    <row r="436" spans="1:17">
      <c r="A436" s="13">
        <v>1819</v>
      </c>
      <c r="B436" s="14">
        <v>11.74</v>
      </c>
      <c r="C436" s="15" t="s">
        <v>235</v>
      </c>
      <c r="F436" s="13">
        <v>4242</v>
      </c>
      <c r="G436" s="14">
        <v>9.7620233830000007</v>
      </c>
      <c r="H436" s="14" t="s">
        <v>17</v>
      </c>
      <c r="I436" s="15" t="s">
        <v>17</v>
      </c>
      <c r="L436" s="13" t="str">
        <f t="shared" si="36"/>
        <v>23-K11915-000</v>
      </c>
      <c r="M436" s="14">
        <f t="shared" si="37"/>
        <v>4242</v>
      </c>
      <c r="N436" s="14">
        <f t="shared" si="38"/>
        <v>9.75</v>
      </c>
      <c r="O436" s="14" t="str">
        <f t="shared" si="39"/>
        <v>Ok</v>
      </c>
      <c r="P436" s="14" t="str">
        <f t="shared" si="40"/>
        <v>Ok</v>
      </c>
      <c r="Q436" s="15">
        <f t="shared" si="41"/>
        <v>0.12316486580987653</v>
      </c>
    </row>
    <row r="437" spans="1:17">
      <c r="A437" s="13">
        <v>1821</v>
      </c>
      <c r="B437" s="14">
        <v>20.95</v>
      </c>
      <c r="C437" s="15" t="s">
        <v>248</v>
      </c>
      <c r="F437" s="13">
        <v>4252</v>
      </c>
      <c r="G437" s="14">
        <v>6.9914209620000003</v>
      </c>
      <c r="H437" s="14" t="s">
        <v>71</v>
      </c>
      <c r="I437" s="15" t="s">
        <v>27</v>
      </c>
      <c r="L437" s="13" t="str">
        <f t="shared" si="36"/>
        <v>23-K11877-000</v>
      </c>
      <c r="M437" s="14">
        <f t="shared" si="37"/>
        <v>4252</v>
      </c>
      <c r="N437" s="14">
        <f t="shared" si="38"/>
        <v>6.98</v>
      </c>
      <c r="O437" s="14" t="str">
        <f t="shared" si="39"/>
        <v>Ok</v>
      </c>
      <c r="P437" s="14" t="str">
        <f t="shared" si="40"/>
        <v>Ok</v>
      </c>
      <c r="Q437" s="15">
        <f t="shared" si="41"/>
        <v>0.16335680632128224</v>
      </c>
    </row>
    <row r="438" spans="1:17">
      <c r="A438" s="13">
        <v>1822</v>
      </c>
      <c r="B438" s="14">
        <v>3.23999999999999</v>
      </c>
      <c r="C438" s="15" t="s">
        <v>216</v>
      </c>
      <c r="F438" s="13">
        <v>4254</v>
      </c>
      <c r="G438" s="14">
        <v>24.207471340000001</v>
      </c>
      <c r="H438" s="14" t="s">
        <v>384</v>
      </c>
      <c r="I438" s="15" t="s">
        <v>384</v>
      </c>
      <c r="L438" s="13" t="str">
        <f t="shared" si="36"/>
        <v>23-K06430-000</v>
      </c>
      <c r="M438" s="14">
        <f t="shared" si="37"/>
        <v>4254</v>
      </c>
      <c r="N438" s="14">
        <f t="shared" si="38"/>
        <v>24.18</v>
      </c>
      <c r="O438" s="14" t="str">
        <f t="shared" si="39"/>
        <v>Ok</v>
      </c>
      <c r="P438" s="14" t="str">
        <f t="shared" si="40"/>
        <v>Ok</v>
      </c>
      <c r="Q438" s="15">
        <f t="shared" si="41"/>
        <v>0.11348289796220298</v>
      </c>
    </row>
    <row r="439" spans="1:17">
      <c r="A439" s="13">
        <v>1825</v>
      </c>
      <c r="B439" s="14">
        <v>34.090000000000003</v>
      </c>
      <c r="C439" s="15" t="s">
        <v>385</v>
      </c>
      <c r="F439" s="13">
        <v>4258</v>
      </c>
      <c r="G439" s="14">
        <v>19.350753390000001</v>
      </c>
      <c r="H439" s="14" t="s">
        <v>223</v>
      </c>
      <c r="I439" s="15" t="s">
        <v>223</v>
      </c>
      <c r="L439" s="13" t="str">
        <f t="shared" si="36"/>
        <v>23-K06376-000</v>
      </c>
      <c r="M439" s="14">
        <f t="shared" si="37"/>
        <v>4258</v>
      </c>
      <c r="N439" s="14">
        <f t="shared" si="38"/>
        <v>19.329999999999998</v>
      </c>
      <c r="O439" s="14" t="str">
        <f t="shared" si="39"/>
        <v>Ok</v>
      </c>
      <c r="P439" s="14" t="str">
        <f t="shared" si="40"/>
        <v>Ok</v>
      </c>
      <c r="Q439" s="15">
        <f t="shared" si="41"/>
        <v>0.10724848579139988</v>
      </c>
    </row>
    <row r="440" spans="1:17">
      <c r="A440" s="13">
        <v>1828</v>
      </c>
      <c r="B440" s="14">
        <v>12.79</v>
      </c>
      <c r="C440" s="15" t="s">
        <v>386</v>
      </c>
      <c r="F440" s="13">
        <v>4267</v>
      </c>
      <c r="G440" s="14">
        <v>1.369396799</v>
      </c>
      <c r="H440" s="14" t="s">
        <v>387</v>
      </c>
      <c r="I440" s="15" t="s">
        <v>97</v>
      </c>
      <c r="L440" s="13" t="str">
        <f t="shared" si="36"/>
        <v>23-K11928-000</v>
      </c>
      <c r="M440" s="14">
        <f t="shared" si="37"/>
        <v>4267</v>
      </c>
      <c r="N440" s="14">
        <f t="shared" si="38"/>
        <v>1.3699999999999899</v>
      </c>
      <c r="O440" s="14" t="str">
        <f t="shared" si="39"/>
        <v>Ok</v>
      </c>
      <c r="P440" s="14" t="str">
        <f t="shared" si="40"/>
        <v>Ok</v>
      </c>
      <c r="Q440" s="15">
        <f t="shared" si="41"/>
        <v>4.4048664377657469E-2</v>
      </c>
    </row>
    <row r="441" spans="1:17">
      <c r="A441" s="13">
        <v>1831</v>
      </c>
      <c r="B441" s="14">
        <v>12.07</v>
      </c>
      <c r="C441" s="15" t="s">
        <v>249</v>
      </c>
      <c r="F441" s="13">
        <v>4287</v>
      </c>
      <c r="G441" s="14">
        <v>8.2036694220000008</v>
      </c>
      <c r="H441" s="14" t="s">
        <v>362</v>
      </c>
      <c r="I441" s="15" t="s">
        <v>362</v>
      </c>
      <c r="L441" s="13" t="str">
        <f t="shared" si="36"/>
        <v>23-K11833-000</v>
      </c>
      <c r="M441" s="14">
        <f t="shared" si="37"/>
        <v>4287</v>
      </c>
      <c r="N441" s="14">
        <f t="shared" si="38"/>
        <v>8.19</v>
      </c>
      <c r="O441" s="14" t="str">
        <f t="shared" si="39"/>
        <v>Ok</v>
      </c>
      <c r="P441" s="14" t="str">
        <f t="shared" si="40"/>
        <v>Ok</v>
      </c>
      <c r="Q441" s="15">
        <f t="shared" si="41"/>
        <v>0.16662570487474376</v>
      </c>
    </row>
    <row r="442" spans="1:17">
      <c r="A442" s="13">
        <v>1832</v>
      </c>
      <c r="B442" s="14">
        <v>5.04</v>
      </c>
      <c r="C442" s="15" t="s">
        <v>251</v>
      </c>
      <c r="F442" s="13">
        <v>4290</v>
      </c>
      <c r="G442" s="14">
        <v>7.01013471</v>
      </c>
      <c r="H442" s="14" t="s">
        <v>388</v>
      </c>
      <c r="I442" s="15" t="s">
        <v>388</v>
      </c>
      <c r="L442" s="13" t="str">
        <f t="shared" si="36"/>
        <v>23-K05881-000</v>
      </c>
      <c r="M442" s="14">
        <f t="shared" si="37"/>
        <v>4290</v>
      </c>
      <c r="N442" s="14">
        <f t="shared" si="38"/>
        <v>7</v>
      </c>
      <c r="O442" s="14" t="str">
        <f t="shared" si="39"/>
        <v>Ok</v>
      </c>
      <c r="P442" s="14" t="str">
        <f t="shared" si="40"/>
        <v>Ok</v>
      </c>
      <c r="Q442" s="15">
        <f t="shared" si="41"/>
        <v>0.14457225744239643</v>
      </c>
    </row>
    <row r="443" spans="1:17">
      <c r="A443" s="13">
        <v>1837</v>
      </c>
      <c r="B443" s="14">
        <v>20.87</v>
      </c>
      <c r="C443" s="15" t="s">
        <v>252</v>
      </c>
      <c r="F443" s="13">
        <v>4313</v>
      </c>
      <c r="G443" s="14">
        <v>19.483879980000001</v>
      </c>
      <c r="H443" s="14" t="s">
        <v>389</v>
      </c>
      <c r="I443" s="15" t="s">
        <v>389</v>
      </c>
      <c r="L443" s="13" t="str">
        <f t="shared" si="36"/>
        <v>23-K12057-000</v>
      </c>
      <c r="M443" s="14">
        <f t="shared" si="37"/>
        <v>4313</v>
      </c>
      <c r="N443" s="14">
        <f t="shared" si="38"/>
        <v>19.46</v>
      </c>
      <c r="O443" s="14" t="str">
        <f t="shared" si="39"/>
        <v>Ok</v>
      </c>
      <c r="P443" s="14" t="str">
        <f t="shared" si="40"/>
        <v>Ok</v>
      </c>
      <c r="Q443" s="15">
        <f t="shared" si="41"/>
        <v>0.12256275456691787</v>
      </c>
    </row>
    <row r="444" spans="1:17">
      <c r="A444" s="13">
        <v>1842</v>
      </c>
      <c r="B444" s="14">
        <v>26.18</v>
      </c>
      <c r="C444" s="15" t="s">
        <v>390</v>
      </c>
      <c r="F444" s="13">
        <v>4332</v>
      </c>
      <c r="G444" s="14">
        <v>8.9902789409999997</v>
      </c>
      <c r="H444" s="14" t="s">
        <v>391</v>
      </c>
      <c r="I444" s="15" t="s">
        <v>391</v>
      </c>
      <c r="L444" s="13" t="str">
        <f t="shared" si="36"/>
        <v>23-K05842-000</v>
      </c>
      <c r="M444" s="14">
        <f t="shared" si="37"/>
        <v>4332</v>
      </c>
      <c r="N444" s="14">
        <f t="shared" si="38"/>
        <v>8.98</v>
      </c>
      <c r="O444" s="14" t="str">
        <f t="shared" si="39"/>
        <v>Ok</v>
      </c>
      <c r="P444" s="14" t="str">
        <f t="shared" si="40"/>
        <v>Ok</v>
      </c>
      <c r="Q444" s="15">
        <f t="shared" si="41"/>
        <v>0.11433394967449058</v>
      </c>
    </row>
    <row r="445" spans="1:17">
      <c r="A445" s="13">
        <v>1846</v>
      </c>
      <c r="B445" s="14">
        <v>11.94</v>
      </c>
      <c r="C445" s="15" t="s">
        <v>348</v>
      </c>
      <c r="F445" s="13">
        <v>4335</v>
      </c>
      <c r="G445" s="14">
        <v>13.363220139999999</v>
      </c>
      <c r="H445" s="14" t="s">
        <v>34</v>
      </c>
      <c r="I445" s="15" t="s">
        <v>34</v>
      </c>
      <c r="L445" s="13" t="str">
        <f t="shared" si="36"/>
        <v>23-K05956-000</v>
      </c>
      <c r="M445" s="14">
        <f t="shared" si="37"/>
        <v>4335</v>
      </c>
      <c r="N445" s="14">
        <f t="shared" si="38"/>
        <v>13.35</v>
      </c>
      <c r="O445" s="14" t="str">
        <f t="shared" si="39"/>
        <v>Ok</v>
      </c>
      <c r="P445" s="14" t="str">
        <f t="shared" si="40"/>
        <v>Ok</v>
      </c>
      <c r="Q445" s="15">
        <f t="shared" si="41"/>
        <v>9.8929298937670593E-2</v>
      </c>
    </row>
    <row r="446" spans="1:17">
      <c r="A446" s="13">
        <v>1849</v>
      </c>
      <c r="B446" s="14">
        <v>15.44</v>
      </c>
      <c r="C446" s="15" t="s">
        <v>39</v>
      </c>
      <c r="F446" s="13">
        <v>4347</v>
      </c>
      <c r="G446" s="14">
        <v>9.4216946060000009</v>
      </c>
      <c r="H446" s="14" t="s">
        <v>234</v>
      </c>
      <c r="I446" s="15" t="s">
        <v>234</v>
      </c>
      <c r="L446" s="13" t="str">
        <f t="shared" si="36"/>
        <v>23-K11892-000</v>
      </c>
      <c r="M446" s="14">
        <f t="shared" si="37"/>
        <v>4347</v>
      </c>
      <c r="N446" s="14">
        <f t="shared" si="38"/>
        <v>9.41</v>
      </c>
      <c r="O446" s="14" t="str">
        <f t="shared" si="39"/>
        <v>Ok</v>
      </c>
      <c r="P446" s="14" t="str">
        <f t="shared" si="40"/>
        <v>Ok</v>
      </c>
      <c r="Q446" s="15">
        <f t="shared" si="41"/>
        <v>0.12412423124554751</v>
      </c>
    </row>
    <row r="447" spans="1:17">
      <c r="A447" s="13">
        <v>1851</v>
      </c>
      <c r="B447" s="14">
        <v>26.689999999999898</v>
      </c>
      <c r="C447" s="15" t="s">
        <v>246</v>
      </c>
      <c r="F447" s="13">
        <v>4373</v>
      </c>
      <c r="G447" s="14">
        <v>11.874838520000001</v>
      </c>
      <c r="H447" s="14" t="s">
        <v>392</v>
      </c>
      <c r="I447" s="15" t="s">
        <v>392</v>
      </c>
      <c r="L447" s="13" t="str">
        <f t="shared" si="36"/>
        <v>23-K06488-000</v>
      </c>
      <c r="M447" s="14">
        <f t="shared" si="37"/>
        <v>4373</v>
      </c>
      <c r="N447" s="14">
        <f t="shared" si="38"/>
        <v>11.86</v>
      </c>
      <c r="O447" s="14" t="str">
        <f t="shared" si="39"/>
        <v>Ok</v>
      </c>
      <c r="P447" s="14" t="str">
        <f t="shared" si="40"/>
        <v>Ok</v>
      </c>
      <c r="Q447" s="15">
        <f t="shared" si="41"/>
        <v>0.12495765710843039</v>
      </c>
    </row>
    <row r="448" spans="1:17">
      <c r="A448" s="13">
        <v>1855</v>
      </c>
      <c r="B448" s="14">
        <v>16.71</v>
      </c>
      <c r="C448" s="15" t="s">
        <v>393</v>
      </c>
      <c r="F448" s="13">
        <v>4374</v>
      </c>
      <c r="G448" s="14">
        <v>4.232374353</v>
      </c>
      <c r="H448" s="14" t="s">
        <v>245</v>
      </c>
      <c r="I448" s="15" t="s">
        <v>245</v>
      </c>
      <c r="L448" s="13" t="str">
        <f t="shared" si="36"/>
        <v>23-K05629-000</v>
      </c>
      <c r="M448" s="14">
        <f t="shared" si="37"/>
        <v>4374</v>
      </c>
      <c r="N448" s="14">
        <f t="shared" si="38"/>
        <v>4.2300000000000004</v>
      </c>
      <c r="O448" s="14" t="str">
        <f t="shared" si="39"/>
        <v>Ok</v>
      </c>
      <c r="P448" s="14" t="str">
        <f t="shared" si="40"/>
        <v>Ok</v>
      </c>
      <c r="Q448" s="15">
        <f t="shared" si="41"/>
        <v>5.6099787069084715E-2</v>
      </c>
    </row>
    <row r="449" spans="1:17">
      <c r="A449" s="13">
        <v>1856</v>
      </c>
      <c r="B449" s="14">
        <v>10.24</v>
      </c>
      <c r="C449" s="15" t="s">
        <v>47</v>
      </c>
      <c r="F449" s="13">
        <v>4386</v>
      </c>
      <c r="G449" s="14">
        <v>13.504591080000001</v>
      </c>
      <c r="H449" s="14" t="s">
        <v>394</v>
      </c>
      <c r="I449" s="15" t="s">
        <v>394</v>
      </c>
      <c r="L449" s="13" t="str">
        <f t="shared" si="36"/>
        <v>23-K05858-000</v>
      </c>
      <c r="M449" s="14">
        <f t="shared" si="37"/>
        <v>4386</v>
      </c>
      <c r="N449" s="14">
        <f t="shared" si="38"/>
        <v>13.49</v>
      </c>
      <c r="O449" s="14" t="str">
        <f t="shared" si="39"/>
        <v>Ok</v>
      </c>
      <c r="P449" s="14" t="str">
        <f t="shared" si="40"/>
        <v>Ok</v>
      </c>
      <c r="Q449" s="15">
        <f t="shared" si="41"/>
        <v>0.10804533001824623</v>
      </c>
    </row>
    <row r="450" spans="1:17">
      <c r="A450" s="13">
        <v>1862</v>
      </c>
      <c r="B450" s="14">
        <v>21.58</v>
      </c>
      <c r="C450" s="15" t="s">
        <v>254</v>
      </c>
      <c r="F450" s="13">
        <v>4420</v>
      </c>
      <c r="G450" s="14">
        <v>14.92876622</v>
      </c>
      <c r="H450" s="14" t="s">
        <v>54</v>
      </c>
      <c r="I450" s="15" t="s">
        <v>54</v>
      </c>
      <c r="L450" s="13" t="str">
        <f t="shared" si="36"/>
        <v>23-K15126-000</v>
      </c>
      <c r="M450" s="14">
        <f t="shared" si="37"/>
        <v>4420</v>
      </c>
      <c r="N450" s="14">
        <f t="shared" si="38"/>
        <v>14.91</v>
      </c>
      <c r="O450" s="14" t="str">
        <f t="shared" si="39"/>
        <v>Ok</v>
      </c>
      <c r="P450" s="14" t="str">
        <f t="shared" si="40"/>
        <v>Ok</v>
      </c>
      <c r="Q450" s="15">
        <f t="shared" si="41"/>
        <v>0.12570509661313348</v>
      </c>
    </row>
    <row r="451" spans="1:17">
      <c r="A451" s="13">
        <v>1863</v>
      </c>
      <c r="B451" s="14">
        <v>4.8</v>
      </c>
      <c r="C451" s="15" t="s">
        <v>87</v>
      </c>
      <c r="F451" s="13">
        <v>4425</v>
      </c>
      <c r="G451" s="14">
        <v>34.31861438</v>
      </c>
      <c r="H451" s="14" t="s">
        <v>395</v>
      </c>
      <c r="I451" s="15" t="s">
        <v>395</v>
      </c>
      <c r="L451" s="13" t="str">
        <f t="shared" ref="L451:L514" si="42">INDEX($A$3:$C$5412,MATCH((F451),$A$3:$A$5412,0),3)</f>
        <v>23-K06896-000</v>
      </c>
      <c r="M451" s="14">
        <f t="shared" ref="M451:M514" si="43">INDEX($A$3:$C$5412,MATCH((F451),$A$3:$A$5412,0),1)</f>
        <v>4425</v>
      </c>
      <c r="N451" s="14">
        <f t="shared" ref="N451:N514" si="44">INDEX($A$3:$C$5412,MATCH((F451),$A$3:$A$5412,0),2)</f>
        <v>34.28</v>
      </c>
      <c r="O451" s="14" t="str">
        <f t="shared" ref="O451:O514" si="45">IF(I451=L451,"Ok","NO")</f>
        <v>Ok</v>
      </c>
      <c r="P451" s="14" t="str">
        <f t="shared" ref="P451:P514" si="46">IF(F451=M451,"Ok","NO")</f>
        <v>Ok</v>
      </c>
      <c r="Q451" s="15">
        <f t="shared" ref="Q451:Q514" si="47">ABS((N451-G451)/G451)*100</f>
        <v>0.11251730496002184</v>
      </c>
    </row>
    <row r="452" spans="1:17">
      <c r="A452" s="13">
        <v>1865</v>
      </c>
      <c r="B452" s="14">
        <v>5.27</v>
      </c>
      <c r="C452" s="15" t="s">
        <v>274</v>
      </c>
      <c r="F452" s="13">
        <v>4430</v>
      </c>
      <c r="G452" s="14">
        <v>9.5549555529999992</v>
      </c>
      <c r="H452" s="14" t="s">
        <v>41</v>
      </c>
      <c r="I452" s="15" t="s">
        <v>41</v>
      </c>
      <c r="L452" s="13" t="str">
        <f t="shared" si="42"/>
        <v>23-K05876-000</v>
      </c>
      <c r="M452" s="14">
        <f t="shared" si="43"/>
        <v>4430</v>
      </c>
      <c r="N452" s="14">
        <f t="shared" si="44"/>
        <v>9.5399999999999991</v>
      </c>
      <c r="O452" s="14" t="str">
        <f t="shared" si="45"/>
        <v>Ok</v>
      </c>
      <c r="P452" s="14" t="str">
        <f t="shared" si="46"/>
        <v>Ok</v>
      </c>
      <c r="Q452" s="15">
        <f t="shared" si="47"/>
        <v>0.15652142929439816</v>
      </c>
    </row>
    <row r="453" spans="1:17">
      <c r="A453" s="13">
        <v>1866</v>
      </c>
      <c r="B453" s="14">
        <v>9.48</v>
      </c>
      <c r="C453" s="15" t="s">
        <v>256</v>
      </c>
      <c r="F453" s="13">
        <v>4437</v>
      </c>
      <c r="G453" s="14">
        <v>7.5475065949999998</v>
      </c>
      <c r="H453" s="14" t="s">
        <v>227</v>
      </c>
      <c r="I453" s="15" t="s">
        <v>227</v>
      </c>
      <c r="L453" s="13" t="str">
        <f t="shared" si="42"/>
        <v>23-K06459-000</v>
      </c>
      <c r="M453" s="14">
        <f t="shared" si="43"/>
        <v>4437</v>
      </c>
      <c r="N453" s="14">
        <f t="shared" si="44"/>
        <v>7.54</v>
      </c>
      <c r="O453" s="14" t="str">
        <f t="shared" si="45"/>
        <v>Ok</v>
      </c>
      <c r="P453" s="14" t="str">
        <f t="shared" si="46"/>
        <v>Ok</v>
      </c>
      <c r="Q453" s="15">
        <f t="shared" si="47"/>
        <v>9.9457945554795868E-2</v>
      </c>
    </row>
    <row r="454" spans="1:17">
      <c r="A454" s="13">
        <v>1868</v>
      </c>
      <c r="B454" s="14">
        <v>15.26</v>
      </c>
      <c r="C454" s="15" t="s">
        <v>258</v>
      </c>
      <c r="F454" s="13">
        <v>4445</v>
      </c>
      <c r="G454" s="14">
        <v>7.3024060889999998</v>
      </c>
      <c r="H454" s="14" t="s">
        <v>125</v>
      </c>
      <c r="I454" s="15" t="s">
        <v>125</v>
      </c>
      <c r="L454" s="13" t="str">
        <f t="shared" si="42"/>
        <v>23-K05616-000</v>
      </c>
      <c r="M454" s="14">
        <f t="shared" si="43"/>
        <v>4445</v>
      </c>
      <c r="N454" s="14">
        <f t="shared" si="44"/>
        <v>7.29</v>
      </c>
      <c r="O454" s="14" t="str">
        <f t="shared" si="45"/>
        <v>Ok</v>
      </c>
      <c r="P454" s="14" t="str">
        <f t="shared" si="46"/>
        <v>Ok</v>
      </c>
      <c r="Q454" s="15">
        <f t="shared" si="47"/>
        <v>0.1698904285628223</v>
      </c>
    </row>
    <row r="455" spans="1:17">
      <c r="A455" s="13">
        <v>1874</v>
      </c>
      <c r="B455" s="14">
        <v>22.38</v>
      </c>
      <c r="C455" s="15" t="s">
        <v>318</v>
      </c>
      <c r="F455" s="13">
        <v>4446</v>
      </c>
      <c r="G455" s="14">
        <v>17.936915679999998</v>
      </c>
      <c r="H455" s="14" t="s">
        <v>242</v>
      </c>
      <c r="I455" s="15" t="s">
        <v>242</v>
      </c>
      <c r="L455" s="13" t="str">
        <f t="shared" si="42"/>
        <v>23-K06374-000</v>
      </c>
      <c r="M455" s="14">
        <f t="shared" si="43"/>
        <v>4446</v>
      </c>
      <c r="N455" s="14">
        <f t="shared" si="44"/>
        <v>17.919999999999899</v>
      </c>
      <c r="O455" s="14" t="str">
        <f t="shared" si="45"/>
        <v>Ok</v>
      </c>
      <c r="P455" s="14" t="str">
        <f t="shared" si="46"/>
        <v>Ok</v>
      </c>
      <c r="Q455" s="15">
        <f t="shared" si="47"/>
        <v>9.4306514575195899E-2</v>
      </c>
    </row>
    <row r="456" spans="1:17">
      <c r="A456" s="13">
        <v>1878</v>
      </c>
      <c r="B456" s="14">
        <v>34.159999999999997</v>
      </c>
      <c r="C456" s="15" t="s">
        <v>301</v>
      </c>
      <c r="F456" s="13">
        <v>4452</v>
      </c>
      <c r="G456" s="14">
        <v>11.4271434</v>
      </c>
      <c r="H456" s="14" t="s">
        <v>70</v>
      </c>
      <c r="I456" s="15" t="s">
        <v>70</v>
      </c>
      <c r="L456" s="13" t="str">
        <f t="shared" si="42"/>
        <v>23-K05971-000</v>
      </c>
      <c r="M456" s="14">
        <f t="shared" si="43"/>
        <v>4452</v>
      </c>
      <c r="N456" s="14">
        <f t="shared" si="44"/>
        <v>11.41</v>
      </c>
      <c r="O456" s="14" t="str">
        <f t="shared" si="45"/>
        <v>Ok</v>
      </c>
      <c r="P456" s="14" t="str">
        <f t="shared" si="46"/>
        <v>Ok</v>
      </c>
      <c r="Q456" s="15">
        <f t="shared" si="47"/>
        <v>0.15002349581086155</v>
      </c>
    </row>
    <row r="457" spans="1:17">
      <c r="A457" s="13">
        <v>1880</v>
      </c>
      <c r="B457" s="14">
        <v>29.89</v>
      </c>
      <c r="C457" s="15" t="s">
        <v>195</v>
      </c>
      <c r="F457" s="13">
        <v>4485</v>
      </c>
      <c r="G457" s="14">
        <v>19.777560189999999</v>
      </c>
      <c r="H457" s="14" t="s">
        <v>67</v>
      </c>
      <c r="I457" s="15" t="s">
        <v>67</v>
      </c>
      <c r="L457" s="13" t="str">
        <f t="shared" si="42"/>
        <v>23-K06444-000</v>
      </c>
      <c r="M457" s="14">
        <f t="shared" si="43"/>
        <v>4485</v>
      </c>
      <c r="N457" s="14">
        <f t="shared" si="44"/>
        <v>19.759999999999899</v>
      </c>
      <c r="O457" s="14" t="str">
        <f t="shared" si="45"/>
        <v>Ok</v>
      </c>
      <c r="P457" s="14" t="str">
        <f t="shared" si="46"/>
        <v>Ok</v>
      </c>
      <c r="Q457" s="15">
        <f t="shared" si="47"/>
        <v>8.8788454346251502E-2</v>
      </c>
    </row>
    <row r="458" spans="1:17">
      <c r="A458" s="13">
        <v>1887</v>
      </c>
      <c r="B458" s="14">
        <v>15.11</v>
      </c>
      <c r="C458" s="15" t="s">
        <v>262</v>
      </c>
      <c r="F458" s="13">
        <v>4489</v>
      </c>
      <c r="G458" s="14">
        <v>8.1110788800000009</v>
      </c>
      <c r="H458" s="14" t="s">
        <v>244</v>
      </c>
      <c r="I458" s="15" t="s">
        <v>244</v>
      </c>
      <c r="L458" s="13" t="str">
        <f t="shared" si="42"/>
        <v>23-K06400-000</v>
      </c>
      <c r="M458" s="14">
        <f t="shared" si="43"/>
        <v>4489</v>
      </c>
      <c r="N458" s="14">
        <f t="shared" si="44"/>
        <v>8.1</v>
      </c>
      <c r="O458" s="14" t="str">
        <f t="shared" si="45"/>
        <v>Ok</v>
      </c>
      <c r="P458" s="14" t="str">
        <f t="shared" si="46"/>
        <v>Ok</v>
      </c>
      <c r="Q458" s="15">
        <f t="shared" si="47"/>
        <v>0.13658947427227133</v>
      </c>
    </row>
    <row r="459" spans="1:17">
      <c r="A459" s="13">
        <v>1888</v>
      </c>
      <c r="B459" s="14">
        <v>19.029999999999902</v>
      </c>
      <c r="C459" s="15" t="s">
        <v>156</v>
      </c>
      <c r="F459" s="13">
        <v>4496</v>
      </c>
      <c r="G459" s="14">
        <v>20.726737750000002</v>
      </c>
      <c r="H459" s="14" t="s">
        <v>189</v>
      </c>
      <c r="I459" s="15" t="s">
        <v>189</v>
      </c>
      <c r="L459" s="13" t="str">
        <f t="shared" si="42"/>
        <v>23-K12064-000</v>
      </c>
      <c r="M459" s="14">
        <f t="shared" si="43"/>
        <v>4496</v>
      </c>
      <c r="N459" s="14">
        <f t="shared" si="44"/>
        <v>20.7</v>
      </c>
      <c r="O459" s="14" t="str">
        <f t="shared" si="45"/>
        <v>Ok</v>
      </c>
      <c r="P459" s="14" t="str">
        <f t="shared" si="46"/>
        <v>Ok</v>
      </c>
      <c r="Q459" s="15">
        <f t="shared" si="47"/>
        <v>0.12900124622844872</v>
      </c>
    </row>
    <row r="460" spans="1:17">
      <c r="A460" s="13">
        <v>1890</v>
      </c>
      <c r="B460" s="14">
        <v>23.56</v>
      </c>
      <c r="C460" s="15" t="s">
        <v>218</v>
      </c>
      <c r="F460" s="13">
        <v>4498</v>
      </c>
      <c r="G460" s="14">
        <v>23.97380063</v>
      </c>
      <c r="H460" s="14" t="s">
        <v>311</v>
      </c>
      <c r="I460" s="15" t="s">
        <v>312</v>
      </c>
      <c r="L460" s="13" t="str">
        <f t="shared" si="42"/>
        <v>23-K11891-000</v>
      </c>
      <c r="M460" s="14">
        <f t="shared" si="43"/>
        <v>4498</v>
      </c>
      <c r="N460" s="14">
        <f t="shared" si="44"/>
        <v>23.95</v>
      </c>
      <c r="O460" s="14" t="str">
        <f t="shared" si="45"/>
        <v>Ok</v>
      </c>
      <c r="P460" s="14" t="str">
        <f t="shared" si="46"/>
        <v>Ok</v>
      </c>
      <c r="Q460" s="15">
        <f t="shared" si="47"/>
        <v>9.9277667180634313E-2</v>
      </c>
    </row>
    <row r="461" spans="1:17">
      <c r="A461" s="13">
        <v>1892</v>
      </c>
      <c r="B461" s="14">
        <v>16.729999999999901</v>
      </c>
      <c r="C461" s="15" t="s">
        <v>396</v>
      </c>
      <c r="F461" s="13">
        <v>4527</v>
      </c>
      <c r="G461" s="14">
        <v>17.81656379</v>
      </c>
      <c r="H461" s="14" t="s">
        <v>397</v>
      </c>
      <c r="I461" s="15" t="s">
        <v>397</v>
      </c>
      <c r="L461" s="13" t="str">
        <f t="shared" si="42"/>
        <v>23-K06946-000</v>
      </c>
      <c r="M461" s="14">
        <f t="shared" si="43"/>
        <v>4527</v>
      </c>
      <c r="N461" s="14">
        <f t="shared" si="44"/>
        <v>17.8</v>
      </c>
      <c r="O461" s="14" t="str">
        <f t="shared" si="45"/>
        <v>Ok</v>
      </c>
      <c r="P461" s="14" t="str">
        <f t="shared" si="46"/>
        <v>Ok</v>
      </c>
      <c r="Q461" s="15">
        <f t="shared" si="47"/>
        <v>9.2968488173326383E-2</v>
      </c>
    </row>
    <row r="462" spans="1:17">
      <c r="A462" s="13">
        <v>1895</v>
      </c>
      <c r="B462" s="14">
        <v>9.43</v>
      </c>
      <c r="C462" s="15" t="s">
        <v>88</v>
      </c>
      <c r="F462" s="13">
        <v>4560</v>
      </c>
      <c r="G462" s="14">
        <v>18.470164919999998</v>
      </c>
      <c r="H462" s="14" t="s">
        <v>398</v>
      </c>
      <c r="I462" s="15" t="s">
        <v>184</v>
      </c>
      <c r="L462" s="13" t="str">
        <f t="shared" si="42"/>
        <v>23-K11897-000</v>
      </c>
      <c r="M462" s="14">
        <f t="shared" si="43"/>
        <v>4560</v>
      </c>
      <c r="N462" s="14">
        <f t="shared" si="44"/>
        <v>18.45</v>
      </c>
      <c r="O462" s="14" t="str">
        <f t="shared" si="45"/>
        <v>Ok</v>
      </c>
      <c r="P462" s="14" t="str">
        <f t="shared" si="46"/>
        <v>Ok</v>
      </c>
      <c r="Q462" s="15">
        <f t="shared" si="47"/>
        <v>0.10917563588273117</v>
      </c>
    </row>
    <row r="463" spans="1:17">
      <c r="A463" s="13">
        <v>1897</v>
      </c>
      <c r="B463" s="14">
        <v>11.24</v>
      </c>
      <c r="C463" s="15" t="s">
        <v>181</v>
      </c>
      <c r="F463" s="13">
        <v>4567</v>
      </c>
      <c r="G463" s="14">
        <v>3.6787083300000001</v>
      </c>
      <c r="H463" s="14" t="s">
        <v>55</v>
      </c>
      <c r="I463" s="15" t="s">
        <v>56</v>
      </c>
      <c r="L463" s="13" t="str">
        <f t="shared" si="42"/>
        <v>23-K11829-000</v>
      </c>
      <c r="M463" s="14">
        <f t="shared" si="43"/>
        <v>4567</v>
      </c>
      <c r="N463" s="14">
        <f t="shared" si="44"/>
        <v>3.67</v>
      </c>
      <c r="O463" s="14" t="str">
        <f t="shared" si="45"/>
        <v>Ok</v>
      </c>
      <c r="P463" s="14" t="str">
        <f t="shared" si="46"/>
        <v>Ok</v>
      </c>
      <c r="Q463" s="15">
        <f t="shared" si="47"/>
        <v>0.23672249112503446</v>
      </c>
    </row>
    <row r="464" spans="1:17">
      <c r="A464" s="13">
        <v>1901</v>
      </c>
      <c r="B464" s="14">
        <v>12.75</v>
      </c>
      <c r="C464" s="15" t="s">
        <v>120</v>
      </c>
      <c r="F464" s="13">
        <v>4569</v>
      </c>
      <c r="G464" s="14">
        <v>7.4149901030000001</v>
      </c>
      <c r="H464" s="14" t="s">
        <v>216</v>
      </c>
      <c r="I464" s="15" t="s">
        <v>216</v>
      </c>
      <c r="L464" s="13" t="str">
        <f t="shared" si="42"/>
        <v>23-K15128-200</v>
      </c>
      <c r="M464" s="14">
        <f t="shared" si="43"/>
        <v>4569</v>
      </c>
      <c r="N464" s="14">
        <f t="shared" si="44"/>
        <v>7.41</v>
      </c>
      <c r="O464" s="14" t="str">
        <f t="shared" si="45"/>
        <v>Ok</v>
      </c>
      <c r="P464" s="14" t="str">
        <f t="shared" si="46"/>
        <v>Ok</v>
      </c>
      <c r="Q464" s="15">
        <f t="shared" si="47"/>
        <v>6.7297500477862912E-2</v>
      </c>
    </row>
    <row r="465" spans="1:17">
      <c r="A465" s="13">
        <v>1903</v>
      </c>
      <c r="B465" s="14">
        <v>16.899999999999999</v>
      </c>
      <c r="C465" s="15" t="s">
        <v>263</v>
      </c>
      <c r="F465" s="13">
        <v>4570</v>
      </c>
      <c r="G465" s="14">
        <v>8.6540146260000004</v>
      </c>
      <c r="H465" s="14" t="s">
        <v>214</v>
      </c>
      <c r="I465" s="15" t="s">
        <v>214</v>
      </c>
      <c r="L465" s="13" t="str">
        <f t="shared" si="42"/>
        <v>23-K05879-000</v>
      </c>
      <c r="M465" s="14">
        <f t="shared" si="43"/>
        <v>4570</v>
      </c>
      <c r="N465" s="14">
        <f t="shared" si="44"/>
        <v>8.64</v>
      </c>
      <c r="O465" s="14" t="str">
        <f t="shared" si="45"/>
        <v>Ok</v>
      </c>
      <c r="P465" s="14" t="str">
        <f t="shared" si="46"/>
        <v>Ok</v>
      </c>
      <c r="Q465" s="15">
        <f t="shared" si="47"/>
        <v>0.16194363663188716</v>
      </c>
    </row>
    <row r="466" spans="1:17">
      <c r="A466" s="13">
        <v>1912</v>
      </c>
      <c r="B466" s="14">
        <v>5.55</v>
      </c>
      <c r="C466" s="15" t="s">
        <v>103</v>
      </c>
      <c r="F466" s="13">
        <v>4571</v>
      </c>
      <c r="G466" s="14">
        <v>9.2856664480000006</v>
      </c>
      <c r="H466" s="14" t="s">
        <v>350</v>
      </c>
      <c r="I466" s="15" t="s">
        <v>350</v>
      </c>
      <c r="L466" s="13" t="str">
        <f t="shared" si="42"/>
        <v>23-K06343-000</v>
      </c>
      <c r="M466" s="14">
        <f t="shared" si="43"/>
        <v>4571</v>
      </c>
      <c r="N466" s="14">
        <f t="shared" si="44"/>
        <v>9.2799999999999994</v>
      </c>
      <c r="O466" s="14" t="str">
        <f t="shared" si="45"/>
        <v>Ok</v>
      </c>
      <c r="P466" s="14" t="str">
        <f t="shared" si="46"/>
        <v>Ok</v>
      </c>
      <c r="Q466" s="15">
        <f t="shared" si="47"/>
        <v>6.102360053242855E-2</v>
      </c>
    </row>
    <row r="467" spans="1:17">
      <c r="A467" s="13">
        <v>1913</v>
      </c>
      <c r="B467" s="14">
        <v>33.029999999999902</v>
      </c>
      <c r="C467" s="15" t="s">
        <v>93</v>
      </c>
      <c r="F467" s="13">
        <v>4573</v>
      </c>
      <c r="G467" s="14">
        <v>17.77554932</v>
      </c>
      <c r="H467" s="14" t="s">
        <v>399</v>
      </c>
      <c r="I467" s="15" t="s">
        <v>399</v>
      </c>
      <c r="L467" s="13" t="str">
        <f t="shared" si="42"/>
        <v>23-K05917-000</v>
      </c>
      <c r="M467" s="14">
        <f t="shared" si="43"/>
        <v>4573</v>
      </c>
      <c r="N467" s="14">
        <f t="shared" si="44"/>
        <v>17.760000000000002</v>
      </c>
      <c r="O467" s="14" t="str">
        <f t="shared" si="45"/>
        <v>Ok</v>
      </c>
      <c r="P467" s="14" t="str">
        <f t="shared" si="46"/>
        <v>Ok</v>
      </c>
      <c r="Q467" s="15">
        <f t="shared" si="47"/>
        <v>8.7475890168428785E-2</v>
      </c>
    </row>
    <row r="468" spans="1:17">
      <c r="A468" s="13">
        <v>1918</v>
      </c>
      <c r="B468" s="14">
        <v>3.68</v>
      </c>
      <c r="C468" s="15" t="s">
        <v>179</v>
      </c>
      <c r="F468" s="13">
        <v>4581</v>
      </c>
      <c r="G468" s="14">
        <v>2.2307659989999999</v>
      </c>
      <c r="H468" s="14" t="s">
        <v>270</v>
      </c>
      <c r="I468" s="15" t="s">
        <v>271</v>
      </c>
      <c r="L468" s="13" t="str">
        <f t="shared" si="42"/>
        <v>23-K11883-000</v>
      </c>
      <c r="M468" s="14">
        <f t="shared" si="43"/>
        <v>4581</v>
      </c>
      <c r="N468" s="14">
        <f t="shared" si="44"/>
        <v>2.23</v>
      </c>
      <c r="O468" s="14" t="str">
        <f t="shared" si="45"/>
        <v>Ok</v>
      </c>
      <c r="P468" s="14" t="str">
        <f t="shared" si="46"/>
        <v>Ok</v>
      </c>
      <c r="Q468" s="15">
        <f t="shared" si="47"/>
        <v>3.4337935953091495E-2</v>
      </c>
    </row>
    <row r="469" spans="1:17">
      <c r="A469" s="13">
        <v>1920</v>
      </c>
      <c r="B469" s="14">
        <v>5.79</v>
      </c>
      <c r="C469" s="15" t="s">
        <v>142</v>
      </c>
      <c r="F469" s="13">
        <v>4604</v>
      </c>
      <c r="G469" s="14">
        <v>16.961109960000002</v>
      </c>
      <c r="H469" s="14" t="s">
        <v>121</v>
      </c>
      <c r="I469" s="15" t="s">
        <v>121</v>
      </c>
      <c r="L469" s="13" t="str">
        <f t="shared" si="42"/>
        <v>23-K05937-000</v>
      </c>
      <c r="M469" s="14">
        <f t="shared" si="43"/>
        <v>4604</v>
      </c>
      <c r="N469" s="14">
        <f t="shared" si="44"/>
        <v>16.940000000000001</v>
      </c>
      <c r="O469" s="14" t="str">
        <f t="shared" si="45"/>
        <v>Ok</v>
      </c>
      <c r="P469" s="14" t="str">
        <f t="shared" si="46"/>
        <v>Ok</v>
      </c>
      <c r="Q469" s="15">
        <f t="shared" si="47"/>
        <v>0.12446095833223657</v>
      </c>
    </row>
    <row r="470" spans="1:17">
      <c r="A470" s="13">
        <v>1924</v>
      </c>
      <c r="B470" s="14">
        <v>8.66</v>
      </c>
      <c r="C470" s="15" t="s">
        <v>136</v>
      </c>
      <c r="F470" s="13">
        <v>4613</v>
      </c>
      <c r="G470" s="14">
        <v>4.7359374860000001</v>
      </c>
      <c r="H470" s="14" t="s">
        <v>162</v>
      </c>
      <c r="I470" s="15" t="s">
        <v>162</v>
      </c>
      <c r="L470" s="13" t="str">
        <f t="shared" si="42"/>
        <v>23-K11930-000</v>
      </c>
      <c r="M470" s="14">
        <f t="shared" si="43"/>
        <v>4613</v>
      </c>
      <c r="N470" s="14">
        <f t="shared" si="44"/>
        <v>4.7299999999999898</v>
      </c>
      <c r="O470" s="14" t="str">
        <f t="shared" si="45"/>
        <v>Ok</v>
      </c>
      <c r="P470" s="14" t="str">
        <f t="shared" si="46"/>
        <v>Ok</v>
      </c>
      <c r="Q470" s="15">
        <f t="shared" si="47"/>
        <v>0.12537086939095457</v>
      </c>
    </row>
    <row r="471" spans="1:17">
      <c r="A471" s="13">
        <v>1930</v>
      </c>
      <c r="B471" s="14">
        <v>24.28</v>
      </c>
      <c r="C471" s="15" t="s">
        <v>133</v>
      </c>
      <c r="F471" s="13">
        <v>4614</v>
      </c>
      <c r="G471" s="14">
        <v>19.355344290000001</v>
      </c>
      <c r="H471" s="14" t="s">
        <v>92</v>
      </c>
      <c r="I471" s="15" t="s">
        <v>92</v>
      </c>
      <c r="L471" s="13" t="str">
        <f t="shared" si="42"/>
        <v>23-K11933-000</v>
      </c>
      <c r="M471" s="14">
        <f t="shared" si="43"/>
        <v>4614</v>
      </c>
      <c r="N471" s="14">
        <f t="shared" si="44"/>
        <v>19.329999999999998</v>
      </c>
      <c r="O471" s="14" t="str">
        <f t="shared" si="45"/>
        <v>Ok</v>
      </c>
      <c r="P471" s="14" t="str">
        <f t="shared" si="46"/>
        <v>Ok</v>
      </c>
      <c r="Q471" s="15">
        <f t="shared" si="47"/>
        <v>0.13094207791022017</v>
      </c>
    </row>
    <row r="472" spans="1:17">
      <c r="A472" s="13">
        <v>1935</v>
      </c>
      <c r="B472" s="14">
        <v>24.29</v>
      </c>
      <c r="C472" s="15" t="s">
        <v>76</v>
      </c>
      <c r="F472" s="13">
        <v>4653</v>
      </c>
      <c r="G472" s="14">
        <v>9.6373206020000008</v>
      </c>
      <c r="H472" s="14" t="s">
        <v>376</v>
      </c>
      <c r="I472" s="15" t="s">
        <v>376</v>
      </c>
      <c r="L472" s="13" t="str">
        <f t="shared" si="42"/>
        <v>23-K05612-000</v>
      </c>
      <c r="M472" s="14">
        <f t="shared" si="43"/>
        <v>4653</v>
      </c>
      <c r="N472" s="14">
        <f t="shared" si="44"/>
        <v>9.6299999999999901</v>
      </c>
      <c r="O472" s="14" t="str">
        <f t="shared" si="45"/>
        <v>Ok</v>
      </c>
      <c r="P472" s="14" t="str">
        <f t="shared" si="46"/>
        <v>Ok</v>
      </c>
      <c r="Q472" s="15">
        <f t="shared" si="47"/>
        <v>7.5960967807706878E-2</v>
      </c>
    </row>
    <row r="473" spans="1:17">
      <c r="A473" s="13">
        <v>1936</v>
      </c>
      <c r="B473" s="14">
        <v>15.02</v>
      </c>
      <c r="C473" s="15" t="s">
        <v>77</v>
      </c>
      <c r="F473" s="13">
        <v>4661</v>
      </c>
      <c r="G473" s="14">
        <v>14.060847040000001</v>
      </c>
      <c r="H473" s="14" t="s">
        <v>400</v>
      </c>
      <c r="I473" s="15" t="s">
        <v>400</v>
      </c>
      <c r="L473" s="13" t="str">
        <f t="shared" si="42"/>
        <v>23-K06511-000</v>
      </c>
      <c r="M473" s="14">
        <f t="shared" si="43"/>
        <v>4661</v>
      </c>
      <c r="N473" s="14">
        <f t="shared" si="44"/>
        <v>14.05</v>
      </c>
      <c r="O473" s="14" t="str">
        <f t="shared" si="45"/>
        <v>Ok</v>
      </c>
      <c r="P473" s="14" t="str">
        <f t="shared" si="46"/>
        <v>Ok</v>
      </c>
      <c r="Q473" s="15">
        <f t="shared" si="47"/>
        <v>7.714357441726219E-2</v>
      </c>
    </row>
    <row r="474" spans="1:17">
      <c r="A474" s="13">
        <v>1946</v>
      </c>
      <c r="B474" s="14">
        <v>4.6899999999999897</v>
      </c>
      <c r="C474" s="15" t="s">
        <v>229</v>
      </c>
      <c r="F474" s="13">
        <v>4664</v>
      </c>
      <c r="G474" s="14">
        <v>5.303438452</v>
      </c>
      <c r="H474" s="14" t="s">
        <v>401</v>
      </c>
      <c r="I474" s="15" t="s">
        <v>57</v>
      </c>
      <c r="L474" s="13" t="str">
        <f t="shared" si="42"/>
        <v>23-K11902-000</v>
      </c>
      <c r="M474" s="14">
        <f t="shared" si="43"/>
        <v>4664</v>
      </c>
      <c r="N474" s="14">
        <f t="shared" si="44"/>
        <v>5.3</v>
      </c>
      <c r="O474" s="14" t="str">
        <f t="shared" si="45"/>
        <v>Ok</v>
      </c>
      <c r="P474" s="14" t="str">
        <f t="shared" si="46"/>
        <v>Ok</v>
      </c>
      <c r="Q474" s="15">
        <f t="shared" si="47"/>
        <v>6.4834390577370796E-2</v>
      </c>
    </row>
    <row r="475" spans="1:17">
      <c r="A475" s="13">
        <v>1947</v>
      </c>
      <c r="B475" s="14">
        <v>29.22</v>
      </c>
      <c r="C475" s="15" t="s">
        <v>181</v>
      </c>
      <c r="F475" s="13">
        <v>4666</v>
      </c>
      <c r="G475" s="14">
        <v>19.310107460000001</v>
      </c>
      <c r="H475" s="14" t="s">
        <v>402</v>
      </c>
      <c r="I475" s="15" t="s">
        <v>403</v>
      </c>
      <c r="L475" s="13" t="str">
        <f t="shared" si="42"/>
        <v>23-K11905-000</v>
      </c>
      <c r="M475" s="14">
        <f t="shared" si="43"/>
        <v>4666</v>
      </c>
      <c r="N475" s="14">
        <f t="shared" si="44"/>
        <v>19.29</v>
      </c>
      <c r="O475" s="14" t="str">
        <f t="shared" si="45"/>
        <v>Ok</v>
      </c>
      <c r="P475" s="14" t="str">
        <f t="shared" si="46"/>
        <v>Ok</v>
      </c>
      <c r="Q475" s="15">
        <f t="shared" si="47"/>
        <v>0.10412919783928518</v>
      </c>
    </row>
    <row r="476" spans="1:17">
      <c r="A476" s="13">
        <v>1949</v>
      </c>
      <c r="B476" s="14">
        <v>24.16</v>
      </c>
      <c r="C476" s="15" t="s">
        <v>116</v>
      </c>
      <c r="F476" s="13">
        <v>4667</v>
      </c>
      <c r="G476" s="14">
        <v>6.9137196860000003</v>
      </c>
      <c r="H476" s="14" t="s">
        <v>404</v>
      </c>
      <c r="I476" s="15" t="s">
        <v>386</v>
      </c>
      <c r="L476" s="13" t="str">
        <f t="shared" si="42"/>
        <v>23-K12060-000</v>
      </c>
      <c r="M476" s="14">
        <f t="shared" si="43"/>
        <v>4667</v>
      </c>
      <c r="N476" s="14">
        <f t="shared" si="44"/>
        <v>6.91</v>
      </c>
      <c r="O476" s="14" t="str">
        <f t="shared" si="45"/>
        <v>Ok</v>
      </c>
      <c r="P476" s="14" t="str">
        <f t="shared" si="46"/>
        <v>Ok</v>
      </c>
      <c r="Q476" s="15">
        <f t="shared" si="47"/>
        <v>5.3801515955765149E-2</v>
      </c>
    </row>
    <row r="477" spans="1:17">
      <c r="A477" s="13">
        <v>1958</v>
      </c>
      <c r="B477" s="14">
        <v>28.7</v>
      </c>
      <c r="C477" s="15" t="s">
        <v>108</v>
      </c>
      <c r="F477" s="13">
        <v>4671</v>
      </c>
      <c r="G477" s="14">
        <v>18.952769920000001</v>
      </c>
      <c r="H477" s="14" t="s">
        <v>293</v>
      </c>
      <c r="I477" s="15" t="s">
        <v>293</v>
      </c>
      <c r="L477" s="13" t="str">
        <f t="shared" si="42"/>
        <v>23-K15093-000</v>
      </c>
      <c r="M477" s="14">
        <f t="shared" si="43"/>
        <v>4671</v>
      </c>
      <c r="N477" s="14">
        <f t="shared" si="44"/>
        <v>18.93</v>
      </c>
      <c r="O477" s="14" t="str">
        <f t="shared" si="45"/>
        <v>Ok</v>
      </c>
      <c r="P477" s="14" t="str">
        <f t="shared" si="46"/>
        <v>Ok</v>
      </c>
      <c r="Q477" s="15">
        <f t="shared" si="47"/>
        <v>0.12014032827979254</v>
      </c>
    </row>
    <row r="478" spans="1:17">
      <c r="A478" s="13">
        <v>1959</v>
      </c>
      <c r="B478" s="14">
        <v>11.42</v>
      </c>
      <c r="C478" s="15" t="s">
        <v>396</v>
      </c>
      <c r="F478" s="13">
        <v>4676</v>
      </c>
      <c r="G478" s="14">
        <v>7.9793065759999999</v>
      </c>
      <c r="H478" s="14" t="s">
        <v>179</v>
      </c>
      <c r="I478" s="15" t="s">
        <v>179</v>
      </c>
      <c r="L478" s="13" t="str">
        <f t="shared" si="42"/>
        <v>23-K11903-000</v>
      </c>
      <c r="M478" s="14">
        <f t="shared" si="43"/>
        <v>4676</v>
      </c>
      <c r="N478" s="14">
        <f t="shared" si="44"/>
        <v>7.97</v>
      </c>
      <c r="O478" s="14" t="str">
        <f t="shared" si="45"/>
        <v>Ok</v>
      </c>
      <c r="P478" s="14" t="str">
        <f t="shared" si="46"/>
        <v>Ok</v>
      </c>
      <c r="Q478" s="15">
        <f t="shared" si="47"/>
        <v>0.11663389432851612</v>
      </c>
    </row>
    <row r="479" spans="1:17">
      <c r="A479" s="13">
        <v>1963</v>
      </c>
      <c r="B479" s="14">
        <v>3.8899999999999899</v>
      </c>
      <c r="C479" s="15" t="s">
        <v>57</v>
      </c>
      <c r="F479" s="13">
        <v>4687</v>
      </c>
      <c r="G479" s="14">
        <v>7.0335986720000001</v>
      </c>
      <c r="H479" s="14" t="s">
        <v>266</v>
      </c>
      <c r="I479" s="15" t="s">
        <v>266</v>
      </c>
      <c r="L479" s="13" t="str">
        <f t="shared" si="42"/>
        <v>23-K05658-000</v>
      </c>
      <c r="M479" s="14">
        <f t="shared" si="43"/>
        <v>4687</v>
      </c>
      <c r="N479" s="14">
        <f t="shared" si="44"/>
        <v>7.0299999999999896</v>
      </c>
      <c r="O479" s="14" t="str">
        <f t="shared" si="45"/>
        <v>Ok</v>
      </c>
      <c r="P479" s="14" t="str">
        <f t="shared" si="46"/>
        <v>Ok</v>
      </c>
      <c r="Q479" s="15">
        <f t="shared" si="47"/>
        <v>5.1164022399180137E-2</v>
      </c>
    </row>
    <row r="480" spans="1:17">
      <c r="A480" s="13">
        <v>1965</v>
      </c>
      <c r="B480" s="14">
        <v>22.9</v>
      </c>
      <c r="C480" s="15" t="s">
        <v>82</v>
      </c>
      <c r="F480" s="13">
        <v>4710</v>
      </c>
      <c r="G480" s="14">
        <v>5.0212460050000001</v>
      </c>
      <c r="H480" s="14" t="s">
        <v>107</v>
      </c>
      <c r="I480" s="15" t="s">
        <v>107</v>
      </c>
      <c r="L480" s="13" t="str">
        <f t="shared" si="42"/>
        <v>23-K06907-000</v>
      </c>
      <c r="M480" s="14">
        <f t="shared" si="43"/>
        <v>4710</v>
      </c>
      <c r="N480" s="14">
        <f t="shared" si="44"/>
        <v>5.0199999999999996</v>
      </c>
      <c r="O480" s="14" t="str">
        <f t="shared" si="45"/>
        <v>Ok</v>
      </c>
      <c r="P480" s="14" t="str">
        <f t="shared" si="46"/>
        <v>Ok</v>
      </c>
      <c r="Q480" s="15">
        <f t="shared" si="47"/>
        <v>2.481465753240851E-2</v>
      </c>
    </row>
    <row r="481" spans="1:17">
      <c r="A481" s="13">
        <v>1966</v>
      </c>
      <c r="B481" s="14">
        <v>4.8099999999999996</v>
      </c>
      <c r="C481" s="15" t="s">
        <v>265</v>
      </c>
      <c r="F481" s="13">
        <v>4724</v>
      </c>
      <c r="G481" s="14">
        <v>14.0046854</v>
      </c>
      <c r="H481" s="14" t="s">
        <v>399</v>
      </c>
      <c r="I481" s="15" t="s">
        <v>399</v>
      </c>
      <c r="L481" s="13" t="str">
        <f t="shared" si="42"/>
        <v>23-K05917-000</v>
      </c>
      <c r="M481" s="14">
        <f t="shared" si="43"/>
        <v>4724</v>
      </c>
      <c r="N481" s="14">
        <f t="shared" si="44"/>
        <v>13.99</v>
      </c>
      <c r="O481" s="14" t="str">
        <f t="shared" si="45"/>
        <v>Ok</v>
      </c>
      <c r="P481" s="14" t="str">
        <f t="shared" si="46"/>
        <v>Ok</v>
      </c>
      <c r="Q481" s="15">
        <f t="shared" si="47"/>
        <v>0.10486062043206916</v>
      </c>
    </row>
    <row r="482" spans="1:17">
      <c r="A482" s="13">
        <v>1970</v>
      </c>
      <c r="B482" s="14">
        <v>15.08</v>
      </c>
      <c r="C482" s="15" t="s">
        <v>92</v>
      </c>
      <c r="F482" s="13">
        <v>4760</v>
      </c>
      <c r="G482" s="14">
        <v>11.647952289999999</v>
      </c>
      <c r="H482" s="14" t="s">
        <v>316</v>
      </c>
      <c r="I482" s="15" t="s">
        <v>316</v>
      </c>
      <c r="L482" s="13" t="str">
        <f t="shared" si="42"/>
        <v>23-K15107-100</v>
      </c>
      <c r="M482" s="14">
        <f t="shared" si="43"/>
        <v>4760</v>
      </c>
      <c r="N482" s="14">
        <f t="shared" si="44"/>
        <v>11.6299999999999</v>
      </c>
      <c r="O482" s="14" t="str">
        <f t="shared" si="45"/>
        <v>Ok</v>
      </c>
      <c r="P482" s="14" t="str">
        <f t="shared" si="46"/>
        <v>Ok</v>
      </c>
      <c r="Q482" s="15">
        <f t="shared" si="47"/>
        <v>0.15412400010868932</v>
      </c>
    </row>
    <row r="483" spans="1:17">
      <c r="A483" s="13">
        <v>1971</v>
      </c>
      <c r="B483" s="14">
        <v>28.09</v>
      </c>
      <c r="C483" s="15" t="s">
        <v>70</v>
      </c>
      <c r="F483" s="13">
        <v>4764</v>
      </c>
      <c r="G483" s="14">
        <v>28.55250139</v>
      </c>
      <c r="H483" s="14" t="s">
        <v>72</v>
      </c>
      <c r="I483" s="15" t="s">
        <v>72</v>
      </c>
      <c r="L483" s="13" t="str">
        <f t="shared" si="42"/>
        <v>23-K05979-000</v>
      </c>
      <c r="M483" s="14">
        <f t="shared" si="43"/>
        <v>4764</v>
      </c>
      <c r="N483" s="14">
        <f t="shared" si="44"/>
        <v>28.52</v>
      </c>
      <c r="O483" s="14" t="str">
        <f t="shared" si="45"/>
        <v>Ok</v>
      </c>
      <c r="P483" s="14" t="str">
        <f t="shared" si="46"/>
        <v>Ok</v>
      </c>
      <c r="Q483" s="15">
        <f t="shared" si="47"/>
        <v>0.11383027201736942</v>
      </c>
    </row>
    <row r="484" spans="1:17">
      <c r="A484" s="13">
        <v>1976</v>
      </c>
      <c r="B484" s="14">
        <v>8.0500000000000007</v>
      </c>
      <c r="C484" s="15" t="s">
        <v>92</v>
      </c>
      <c r="F484" s="13">
        <v>4782</v>
      </c>
      <c r="G484" s="14">
        <v>4.3778363169999999</v>
      </c>
      <c r="H484" s="14" t="s">
        <v>334</v>
      </c>
      <c r="I484" s="15" t="s">
        <v>334</v>
      </c>
      <c r="L484" s="13" t="str">
        <f t="shared" si="42"/>
        <v>23-K06354-000</v>
      </c>
      <c r="M484" s="14">
        <f t="shared" si="43"/>
        <v>4782</v>
      </c>
      <c r="N484" s="14">
        <f t="shared" si="44"/>
        <v>4.37</v>
      </c>
      <c r="O484" s="14" t="str">
        <f t="shared" si="45"/>
        <v>Ok</v>
      </c>
      <c r="P484" s="14" t="str">
        <f t="shared" si="46"/>
        <v>Ok</v>
      </c>
      <c r="Q484" s="15">
        <f t="shared" si="47"/>
        <v>0.17899977140693449</v>
      </c>
    </row>
    <row r="485" spans="1:17">
      <c r="A485" s="13">
        <v>1977</v>
      </c>
      <c r="B485" s="14">
        <v>29.36</v>
      </c>
      <c r="C485" s="15" t="s">
        <v>405</v>
      </c>
      <c r="F485" s="13">
        <v>4805</v>
      </c>
      <c r="G485" s="14">
        <v>18.444942220000001</v>
      </c>
      <c r="H485" s="14" t="s">
        <v>171</v>
      </c>
      <c r="I485" s="15" t="s">
        <v>171</v>
      </c>
      <c r="L485" s="13" t="str">
        <f t="shared" si="42"/>
        <v>23-K06355-000</v>
      </c>
      <c r="M485" s="14">
        <f t="shared" si="43"/>
        <v>4805</v>
      </c>
      <c r="N485" s="14">
        <f t="shared" si="44"/>
        <v>18.419999999999899</v>
      </c>
      <c r="O485" s="14" t="str">
        <f t="shared" si="45"/>
        <v>Ok</v>
      </c>
      <c r="P485" s="14" t="str">
        <f t="shared" si="46"/>
        <v>Ok</v>
      </c>
      <c r="Q485" s="15">
        <f t="shared" si="47"/>
        <v>0.1352252541786646</v>
      </c>
    </row>
    <row r="486" spans="1:17">
      <c r="A486" s="13">
        <v>1985</v>
      </c>
      <c r="B486" s="14">
        <v>26.44</v>
      </c>
      <c r="C486" s="15" t="s">
        <v>21</v>
      </c>
      <c r="F486" s="13">
        <v>4814</v>
      </c>
      <c r="G486" s="14">
        <v>7.9500248830000002</v>
      </c>
      <c r="H486" s="14" t="s">
        <v>36</v>
      </c>
      <c r="I486" s="15" t="s">
        <v>36</v>
      </c>
      <c r="L486" s="13" t="str">
        <f t="shared" si="42"/>
        <v>23-K15102-100</v>
      </c>
      <c r="M486" s="14">
        <f t="shared" si="43"/>
        <v>4814</v>
      </c>
      <c r="N486" s="14">
        <f t="shared" si="44"/>
        <v>7.9399999999999897</v>
      </c>
      <c r="O486" s="14" t="str">
        <f t="shared" si="45"/>
        <v>Ok</v>
      </c>
      <c r="P486" s="14" t="str">
        <f t="shared" si="46"/>
        <v>Ok</v>
      </c>
      <c r="Q486" s="15">
        <f t="shared" si="47"/>
        <v>0.12609876255164013</v>
      </c>
    </row>
    <row r="487" spans="1:17">
      <c r="A487" s="13">
        <v>1986</v>
      </c>
      <c r="B487" s="14">
        <v>10.4</v>
      </c>
      <c r="C487" s="15" t="s">
        <v>406</v>
      </c>
      <c r="F487" s="13">
        <v>4823</v>
      </c>
      <c r="G487" s="14">
        <v>11.83760094</v>
      </c>
      <c r="H487" s="14" t="s">
        <v>44</v>
      </c>
      <c r="I487" s="15" t="s">
        <v>44</v>
      </c>
      <c r="L487" s="13" t="str">
        <f t="shared" si="42"/>
        <v>23-K06389-000</v>
      </c>
      <c r="M487" s="14">
        <f t="shared" si="43"/>
        <v>4823</v>
      </c>
      <c r="N487" s="14">
        <f t="shared" si="44"/>
        <v>11.82</v>
      </c>
      <c r="O487" s="14" t="str">
        <f t="shared" si="45"/>
        <v>Ok</v>
      </c>
      <c r="P487" s="14" t="str">
        <f t="shared" si="46"/>
        <v>Ok</v>
      </c>
      <c r="Q487" s="15">
        <f t="shared" si="47"/>
        <v>0.14868671523234719</v>
      </c>
    </row>
    <row r="488" spans="1:17">
      <c r="A488" s="13">
        <v>1991</v>
      </c>
      <c r="B488" s="14">
        <v>19.12</v>
      </c>
      <c r="C488" s="15" t="s">
        <v>345</v>
      </c>
      <c r="F488" s="13">
        <v>4830</v>
      </c>
      <c r="G488" s="14">
        <v>6.9751488889999997</v>
      </c>
      <c r="H488" s="14" t="s">
        <v>407</v>
      </c>
      <c r="I488" s="15" t="s">
        <v>407</v>
      </c>
      <c r="L488" s="13" t="str">
        <f t="shared" si="42"/>
        <v>23-K06471-000</v>
      </c>
      <c r="M488" s="14">
        <f t="shared" si="43"/>
        <v>4830</v>
      </c>
      <c r="N488" s="14">
        <f t="shared" si="44"/>
        <v>6.97</v>
      </c>
      <c r="O488" s="14" t="str">
        <f t="shared" si="45"/>
        <v>Ok</v>
      </c>
      <c r="P488" s="14" t="str">
        <f t="shared" si="46"/>
        <v>Ok</v>
      </c>
      <c r="Q488" s="15">
        <f t="shared" si="47"/>
        <v>7.3817621414790563E-2</v>
      </c>
    </row>
    <row r="489" spans="1:17">
      <c r="A489" s="13">
        <v>1992</v>
      </c>
      <c r="B489" s="14">
        <v>33.47</v>
      </c>
      <c r="C489" s="15" t="s">
        <v>408</v>
      </c>
      <c r="F489" s="13">
        <v>4841</v>
      </c>
      <c r="G489" s="14">
        <v>7.290803286</v>
      </c>
      <c r="H489" s="14" t="s">
        <v>323</v>
      </c>
      <c r="I489" s="15" t="s">
        <v>323</v>
      </c>
      <c r="L489" s="13" t="str">
        <f t="shared" si="42"/>
        <v>23-K06387-000</v>
      </c>
      <c r="M489" s="14">
        <f t="shared" si="43"/>
        <v>4841</v>
      </c>
      <c r="N489" s="14">
        <f t="shared" si="44"/>
        <v>7.28</v>
      </c>
      <c r="O489" s="14" t="str">
        <f t="shared" si="45"/>
        <v>Ok</v>
      </c>
      <c r="P489" s="14" t="str">
        <f t="shared" si="46"/>
        <v>Ok</v>
      </c>
      <c r="Q489" s="15">
        <f t="shared" si="47"/>
        <v>0.14817689596350195</v>
      </c>
    </row>
    <row r="490" spans="1:17">
      <c r="A490" s="13">
        <v>1995</v>
      </c>
      <c r="B490" s="14">
        <v>15.77</v>
      </c>
      <c r="C490" s="15" t="s">
        <v>261</v>
      </c>
      <c r="F490" s="13">
        <v>4844</v>
      </c>
      <c r="G490" s="14">
        <v>16.849991070000002</v>
      </c>
      <c r="H490" s="14" t="s">
        <v>146</v>
      </c>
      <c r="I490" s="15" t="s">
        <v>147</v>
      </c>
      <c r="L490" s="13" t="str">
        <f t="shared" si="42"/>
        <v>23-K11911-000</v>
      </c>
      <c r="M490" s="14">
        <f t="shared" si="43"/>
        <v>4844</v>
      </c>
      <c r="N490" s="14">
        <f t="shared" si="44"/>
        <v>16.829999999999998</v>
      </c>
      <c r="O490" s="14" t="str">
        <f t="shared" si="45"/>
        <v>Ok</v>
      </c>
      <c r="P490" s="14" t="str">
        <f t="shared" si="46"/>
        <v>Ok</v>
      </c>
      <c r="Q490" s="15">
        <f t="shared" si="47"/>
        <v>0.11864142786161855</v>
      </c>
    </row>
    <row r="491" spans="1:17">
      <c r="A491" s="13">
        <v>1998</v>
      </c>
      <c r="B491" s="14">
        <v>5.8199999999999896</v>
      </c>
      <c r="C491" s="15" t="s">
        <v>187</v>
      </c>
      <c r="F491" s="13">
        <v>4848</v>
      </c>
      <c r="G491" s="14">
        <v>14.807632659999999</v>
      </c>
      <c r="H491" s="14" t="s">
        <v>343</v>
      </c>
      <c r="I491" s="15" t="s">
        <v>82</v>
      </c>
      <c r="L491" s="13" t="str">
        <f t="shared" si="42"/>
        <v>23-K11901-000</v>
      </c>
      <c r="M491" s="14">
        <f t="shared" si="43"/>
        <v>4848</v>
      </c>
      <c r="N491" s="14">
        <f t="shared" si="44"/>
        <v>14.79</v>
      </c>
      <c r="O491" s="14" t="str">
        <f t="shared" si="45"/>
        <v>Ok</v>
      </c>
      <c r="P491" s="14" t="str">
        <f t="shared" si="46"/>
        <v>Ok</v>
      </c>
      <c r="Q491" s="15">
        <f t="shared" si="47"/>
        <v>0.11907818356158696</v>
      </c>
    </row>
    <row r="492" spans="1:17">
      <c r="A492" s="13">
        <v>2005</v>
      </c>
      <c r="B492" s="14">
        <v>27.85</v>
      </c>
      <c r="C492" s="15" t="s">
        <v>36</v>
      </c>
      <c r="F492" s="13">
        <v>4859</v>
      </c>
      <c r="G492" s="14">
        <v>3.541754681</v>
      </c>
      <c r="H492" s="14" t="s">
        <v>52</v>
      </c>
      <c r="I492" s="15" t="s">
        <v>52</v>
      </c>
      <c r="L492" s="13" t="str">
        <f t="shared" si="42"/>
        <v>23-K11859-000</v>
      </c>
      <c r="M492" s="14">
        <f t="shared" si="43"/>
        <v>4859</v>
      </c>
      <c r="N492" s="14">
        <f t="shared" si="44"/>
        <v>3.54</v>
      </c>
      <c r="O492" s="14" t="str">
        <f t="shared" si="45"/>
        <v>Ok</v>
      </c>
      <c r="P492" s="14" t="str">
        <f t="shared" si="46"/>
        <v>Ok</v>
      </c>
      <c r="Q492" s="15">
        <f t="shared" si="47"/>
        <v>4.9542702926690371E-2</v>
      </c>
    </row>
    <row r="493" spans="1:17">
      <c r="A493" s="13">
        <v>2013</v>
      </c>
      <c r="B493" s="14">
        <v>7.22</v>
      </c>
      <c r="C493" s="15" t="s">
        <v>263</v>
      </c>
      <c r="F493" s="13">
        <v>4870</v>
      </c>
      <c r="G493" s="14">
        <v>17.316009210000001</v>
      </c>
      <c r="H493" s="14" t="s">
        <v>231</v>
      </c>
      <c r="I493" s="15" t="s">
        <v>144</v>
      </c>
      <c r="L493" s="13" t="str">
        <f t="shared" si="42"/>
        <v>23-K11885-000</v>
      </c>
      <c r="M493" s="14">
        <f t="shared" si="43"/>
        <v>4870</v>
      </c>
      <c r="N493" s="14">
        <f t="shared" si="44"/>
        <v>17.3</v>
      </c>
      <c r="O493" s="14" t="str">
        <f t="shared" si="45"/>
        <v>Ok</v>
      </c>
      <c r="P493" s="14" t="str">
        <f t="shared" si="46"/>
        <v>Ok</v>
      </c>
      <c r="Q493" s="15">
        <f t="shared" si="47"/>
        <v>9.2453231029437616E-2</v>
      </c>
    </row>
    <row r="494" spans="1:17">
      <c r="A494" s="13">
        <v>2019</v>
      </c>
      <c r="B494" s="14">
        <v>1.56</v>
      </c>
      <c r="C494" s="15" t="s">
        <v>56</v>
      </c>
      <c r="F494" s="13">
        <v>4879</v>
      </c>
      <c r="G494" s="14">
        <v>11.223932810000001</v>
      </c>
      <c r="H494" s="14" t="s">
        <v>409</v>
      </c>
      <c r="I494" s="15" t="s">
        <v>409</v>
      </c>
      <c r="L494" s="13" t="str">
        <f t="shared" si="42"/>
        <v>23-K05966-000</v>
      </c>
      <c r="M494" s="14">
        <f t="shared" si="43"/>
        <v>4879</v>
      </c>
      <c r="N494" s="14">
        <f t="shared" si="44"/>
        <v>11.2099999999999</v>
      </c>
      <c r="O494" s="14" t="str">
        <f t="shared" si="45"/>
        <v>Ok</v>
      </c>
      <c r="P494" s="14" t="str">
        <f t="shared" si="46"/>
        <v>Ok</v>
      </c>
      <c r="Q494" s="15">
        <f t="shared" si="47"/>
        <v>0.12413483077596282</v>
      </c>
    </row>
    <row r="495" spans="1:17">
      <c r="A495" s="13">
        <v>2025</v>
      </c>
      <c r="B495" s="14">
        <v>15.27</v>
      </c>
      <c r="C495" s="15" t="s">
        <v>410</v>
      </c>
      <c r="F495" s="13">
        <v>4883</v>
      </c>
      <c r="G495" s="14">
        <v>6.1187027970000001</v>
      </c>
      <c r="H495" s="14" t="s">
        <v>165</v>
      </c>
      <c r="I495" s="15" t="s">
        <v>165</v>
      </c>
      <c r="L495" s="13" t="str">
        <f t="shared" si="42"/>
        <v>23-K05761-000</v>
      </c>
      <c r="M495" s="14">
        <f t="shared" si="43"/>
        <v>4883</v>
      </c>
      <c r="N495" s="14">
        <f t="shared" si="44"/>
        <v>6.11</v>
      </c>
      <c r="O495" s="14" t="str">
        <f t="shared" si="45"/>
        <v>Ok</v>
      </c>
      <c r="P495" s="14" t="str">
        <f t="shared" si="46"/>
        <v>Ok</v>
      </c>
      <c r="Q495" s="15">
        <f t="shared" si="47"/>
        <v>0.14223271318663724</v>
      </c>
    </row>
    <row r="496" spans="1:17">
      <c r="A496" s="13">
        <v>2037</v>
      </c>
      <c r="B496" s="14">
        <v>11.3799999999999</v>
      </c>
      <c r="C496" s="15" t="s">
        <v>388</v>
      </c>
      <c r="F496" s="13">
        <v>4890</v>
      </c>
      <c r="G496" s="14">
        <v>19.82904053</v>
      </c>
      <c r="H496" s="14" t="s">
        <v>411</v>
      </c>
      <c r="I496" s="15" t="s">
        <v>92</v>
      </c>
      <c r="L496" s="13" t="str">
        <f t="shared" si="42"/>
        <v>23-K11933-000</v>
      </c>
      <c r="M496" s="14">
        <f t="shared" si="43"/>
        <v>4890</v>
      </c>
      <c r="N496" s="14">
        <f t="shared" si="44"/>
        <v>19.809999999999999</v>
      </c>
      <c r="O496" s="14" t="str">
        <f t="shared" si="45"/>
        <v>Ok</v>
      </c>
      <c r="P496" s="14" t="str">
        <f t="shared" si="46"/>
        <v>Ok</v>
      </c>
      <c r="Q496" s="15">
        <f t="shared" si="47"/>
        <v>9.6023455956906104E-2</v>
      </c>
    </row>
    <row r="497" spans="1:17">
      <c r="A497" s="13">
        <v>2042</v>
      </c>
      <c r="B497" s="14">
        <v>31.74</v>
      </c>
      <c r="C497" s="15" t="s">
        <v>366</v>
      </c>
      <c r="F497" s="13">
        <v>4893</v>
      </c>
      <c r="G497" s="14">
        <v>4.6901686099999997</v>
      </c>
      <c r="H497" s="14" t="s">
        <v>89</v>
      </c>
      <c r="I497" s="15" t="s">
        <v>89</v>
      </c>
      <c r="L497" s="13" t="str">
        <f t="shared" si="42"/>
        <v>23-K05871-000</v>
      </c>
      <c r="M497" s="14">
        <f t="shared" si="43"/>
        <v>4893</v>
      </c>
      <c r="N497" s="14">
        <f t="shared" si="44"/>
        <v>4.68</v>
      </c>
      <c r="O497" s="14" t="str">
        <f t="shared" si="45"/>
        <v>Ok</v>
      </c>
      <c r="P497" s="14" t="str">
        <f t="shared" si="46"/>
        <v>Ok</v>
      </c>
      <c r="Q497" s="15">
        <f t="shared" si="47"/>
        <v>0.2168069177368023</v>
      </c>
    </row>
    <row r="498" spans="1:17">
      <c r="A498" s="13">
        <v>2047</v>
      </c>
      <c r="B498" s="14">
        <v>28.31</v>
      </c>
      <c r="C498" s="15" t="s">
        <v>120</v>
      </c>
      <c r="F498" s="13">
        <v>4952</v>
      </c>
      <c r="G498" s="14">
        <v>12.741624209999999</v>
      </c>
      <c r="H498" s="14" t="s">
        <v>261</v>
      </c>
      <c r="I498" s="15" t="s">
        <v>261</v>
      </c>
      <c r="L498" s="13" t="str">
        <f t="shared" si="42"/>
        <v>23-K05916-000</v>
      </c>
      <c r="M498" s="14">
        <f t="shared" si="43"/>
        <v>4952</v>
      </c>
      <c r="N498" s="14">
        <f t="shared" si="44"/>
        <v>12.73</v>
      </c>
      <c r="O498" s="14" t="str">
        <f t="shared" si="45"/>
        <v>Ok</v>
      </c>
      <c r="P498" s="14" t="str">
        <f t="shared" si="46"/>
        <v>Ok</v>
      </c>
      <c r="Q498" s="15">
        <f t="shared" si="47"/>
        <v>9.1230205885965504E-2</v>
      </c>
    </row>
    <row r="499" spans="1:17">
      <c r="A499" s="13">
        <v>2056</v>
      </c>
      <c r="B499" s="14">
        <v>29.19</v>
      </c>
      <c r="C499" s="15" t="s">
        <v>412</v>
      </c>
      <c r="F499" s="13">
        <v>4957</v>
      </c>
      <c r="G499" s="14">
        <v>8.2238589720000004</v>
      </c>
      <c r="H499" s="14" t="s">
        <v>291</v>
      </c>
      <c r="I499" s="15" t="s">
        <v>291</v>
      </c>
      <c r="L499" s="13" t="str">
        <f t="shared" si="42"/>
        <v>23-K05878-000</v>
      </c>
      <c r="M499" s="14">
        <f t="shared" si="43"/>
        <v>4957</v>
      </c>
      <c r="N499" s="14">
        <f t="shared" si="44"/>
        <v>8.2100000000000009</v>
      </c>
      <c r="O499" s="14" t="str">
        <f t="shared" si="45"/>
        <v>Ok</v>
      </c>
      <c r="P499" s="14" t="str">
        <f t="shared" si="46"/>
        <v>Ok</v>
      </c>
      <c r="Q499" s="15">
        <f t="shared" si="47"/>
        <v>0.16852151827001838</v>
      </c>
    </row>
    <row r="500" spans="1:17">
      <c r="A500" s="13">
        <v>2057</v>
      </c>
      <c r="B500" s="14">
        <v>4.88</v>
      </c>
      <c r="C500" s="15" t="s">
        <v>271</v>
      </c>
      <c r="F500" s="13">
        <v>4980</v>
      </c>
      <c r="G500" s="14">
        <v>7.0055077209999999</v>
      </c>
      <c r="H500" s="14" t="s">
        <v>139</v>
      </c>
      <c r="I500" s="15" t="s">
        <v>139</v>
      </c>
      <c r="L500" s="13" t="str">
        <f t="shared" si="42"/>
        <v>23-K06412-000</v>
      </c>
      <c r="M500" s="14">
        <f t="shared" si="43"/>
        <v>4980</v>
      </c>
      <c r="N500" s="14">
        <f t="shared" si="44"/>
        <v>7</v>
      </c>
      <c r="O500" s="14" t="str">
        <f t="shared" si="45"/>
        <v>Ok</v>
      </c>
      <c r="P500" s="14" t="str">
        <f t="shared" si="46"/>
        <v>Ok</v>
      </c>
      <c r="Q500" s="15">
        <f t="shared" si="47"/>
        <v>7.8619869099418468E-2</v>
      </c>
    </row>
    <row r="501" spans="1:17">
      <c r="A501" s="13">
        <v>2058</v>
      </c>
      <c r="B501" s="14">
        <v>34.729999999999997</v>
      </c>
      <c r="C501" s="15" t="s">
        <v>382</v>
      </c>
      <c r="F501" s="13">
        <v>5012</v>
      </c>
      <c r="G501" s="14">
        <v>15.39857263</v>
      </c>
      <c r="H501" s="14" t="s">
        <v>413</v>
      </c>
      <c r="I501" s="15" t="s">
        <v>66</v>
      </c>
      <c r="L501" s="13" t="str">
        <f t="shared" si="42"/>
        <v>23-K11893-000</v>
      </c>
      <c r="M501" s="14">
        <f t="shared" si="43"/>
        <v>5012</v>
      </c>
      <c r="N501" s="14">
        <f t="shared" si="44"/>
        <v>15.3799999999999</v>
      </c>
      <c r="O501" s="14" t="str">
        <f t="shared" si="45"/>
        <v>Ok</v>
      </c>
      <c r="P501" s="14" t="str">
        <f t="shared" si="46"/>
        <v>Ok</v>
      </c>
      <c r="Q501" s="15">
        <f t="shared" si="47"/>
        <v>0.12061267265718503</v>
      </c>
    </row>
    <row r="502" spans="1:17">
      <c r="A502" s="13">
        <v>2065</v>
      </c>
      <c r="B502" s="14">
        <v>5.6</v>
      </c>
      <c r="C502" s="15" t="s">
        <v>264</v>
      </c>
      <c r="F502" s="13">
        <v>5014</v>
      </c>
      <c r="G502" s="14">
        <v>12.77956951</v>
      </c>
      <c r="H502" s="14" t="s">
        <v>304</v>
      </c>
      <c r="I502" s="15" t="s">
        <v>304</v>
      </c>
      <c r="L502" s="13" t="str">
        <f t="shared" si="42"/>
        <v>23-K05973-000</v>
      </c>
      <c r="M502" s="14">
        <f t="shared" si="43"/>
        <v>5014</v>
      </c>
      <c r="N502" s="14">
        <f t="shared" si="44"/>
        <v>12.77</v>
      </c>
      <c r="O502" s="14" t="str">
        <f t="shared" si="45"/>
        <v>Ok</v>
      </c>
      <c r="P502" s="14" t="str">
        <f t="shared" si="46"/>
        <v>Ok</v>
      </c>
      <c r="Q502" s="15">
        <f t="shared" si="47"/>
        <v>7.4881317344158274E-2</v>
      </c>
    </row>
    <row r="503" spans="1:17">
      <c r="A503" s="13">
        <v>2066</v>
      </c>
      <c r="B503" s="14">
        <v>22.03</v>
      </c>
      <c r="C503" s="15" t="s">
        <v>83</v>
      </c>
      <c r="F503" s="13">
        <v>5031</v>
      </c>
      <c r="G503" s="14">
        <v>11.375119460000001</v>
      </c>
      <c r="H503" s="14" t="s">
        <v>414</v>
      </c>
      <c r="I503" s="15" t="s">
        <v>263</v>
      </c>
      <c r="L503" s="13" t="str">
        <f t="shared" si="42"/>
        <v>23-K11895-000</v>
      </c>
      <c r="M503" s="14">
        <f t="shared" si="43"/>
        <v>5031</v>
      </c>
      <c r="N503" s="14">
        <f t="shared" si="44"/>
        <v>11.36</v>
      </c>
      <c r="O503" s="14" t="str">
        <f t="shared" si="45"/>
        <v>Ok</v>
      </c>
      <c r="P503" s="14" t="str">
        <f t="shared" si="46"/>
        <v>Ok</v>
      </c>
      <c r="Q503" s="15">
        <f t="shared" si="47"/>
        <v>0.13291693377962188</v>
      </c>
    </row>
    <row r="504" spans="1:17">
      <c r="A504" s="13">
        <v>2070</v>
      </c>
      <c r="B504" s="14">
        <v>3.95</v>
      </c>
      <c r="C504" s="15" t="s">
        <v>265</v>
      </c>
      <c r="F504" s="13">
        <v>5032</v>
      </c>
      <c r="G504" s="14">
        <v>6.4381402339999996</v>
      </c>
      <c r="H504" s="14" t="s">
        <v>57</v>
      </c>
      <c r="I504" s="15" t="s">
        <v>57</v>
      </c>
      <c r="L504" s="13" t="str">
        <f t="shared" si="42"/>
        <v>23-K11902-000</v>
      </c>
      <c r="M504" s="14">
        <f t="shared" si="43"/>
        <v>5032</v>
      </c>
      <c r="N504" s="14">
        <f t="shared" si="44"/>
        <v>6.43</v>
      </c>
      <c r="O504" s="14" t="str">
        <f t="shared" si="45"/>
        <v>Ok</v>
      </c>
      <c r="P504" s="14" t="str">
        <f t="shared" si="46"/>
        <v>Ok</v>
      </c>
      <c r="Q504" s="15">
        <f t="shared" si="47"/>
        <v>0.12643766218404273</v>
      </c>
    </row>
    <row r="505" spans="1:17">
      <c r="A505" s="13">
        <v>2074</v>
      </c>
      <c r="B505" s="14">
        <v>19.89</v>
      </c>
      <c r="C505" s="15" t="s">
        <v>47</v>
      </c>
      <c r="F505" s="13">
        <v>5036</v>
      </c>
      <c r="G505" s="14">
        <v>12.57321108</v>
      </c>
      <c r="H505" s="14" t="s">
        <v>415</v>
      </c>
      <c r="I505" s="15" t="s">
        <v>415</v>
      </c>
      <c r="L505" s="13" t="str">
        <f t="shared" si="42"/>
        <v>23-K05864-000</v>
      </c>
      <c r="M505" s="14">
        <f t="shared" si="43"/>
        <v>5036</v>
      </c>
      <c r="N505" s="14">
        <f t="shared" si="44"/>
        <v>12.56</v>
      </c>
      <c r="O505" s="14" t="str">
        <f t="shared" si="45"/>
        <v>Ok</v>
      </c>
      <c r="P505" s="14" t="str">
        <f t="shared" si="46"/>
        <v>Ok</v>
      </c>
      <c r="Q505" s="15">
        <f t="shared" si="47"/>
        <v>0.10507323798145921</v>
      </c>
    </row>
    <row r="506" spans="1:17">
      <c r="A506" s="13">
        <v>2082</v>
      </c>
      <c r="B506" s="14">
        <v>28.62</v>
      </c>
      <c r="C506" s="15" t="s">
        <v>284</v>
      </c>
      <c r="F506" s="13">
        <v>5042</v>
      </c>
      <c r="G506" s="14">
        <v>5.1489204720000004</v>
      </c>
      <c r="H506" s="14" t="s">
        <v>245</v>
      </c>
      <c r="I506" s="15" t="s">
        <v>245</v>
      </c>
      <c r="L506" s="13" t="str">
        <f t="shared" si="42"/>
        <v>23-K05629-000</v>
      </c>
      <c r="M506" s="14">
        <f t="shared" si="43"/>
        <v>5042</v>
      </c>
      <c r="N506" s="14">
        <f t="shared" si="44"/>
        <v>5.14</v>
      </c>
      <c r="O506" s="14" t="str">
        <f t="shared" si="45"/>
        <v>Ok</v>
      </c>
      <c r="P506" s="14" t="str">
        <f t="shared" si="46"/>
        <v>Ok</v>
      </c>
      <c r="Q506" s="15">
        <f t="shared" si="47"/>
        <v>0.17324936457089404</v>
      </c>
    </row>
    <row r="507" spans="1:17">
      <c r="A507" s="13">
        <v>2084</v>
      </c>
      <c r="B507" s="14">
        <v>24.81</v>
      </c>
      <c r="C507" s="15" t="s">
        <v>416</v>
      </c>
      <c r="F507" s="13">
        <v>5049</v>
      </c>
      <c r="G507" s="14">
        <v>8.7401941779999994</v>
      </c>
      <c r="H507" s="14" t="s">
        <v>93</v>
      </c>
      <c r="I507" s="15" t="s">
        <v>93</v>
      </c>
      <c r="L507" s="13" t="str">
        <f t="shared" si="42"/>
        <v>23-K11878-000</v>
      </c>
      <c r="M507" s="14">
        <f t="shared" si="43"/>
        <v>5049</v>
      </c>
      <c r="N507" s="14">
        <f t="shared" si="44"/>
        <v>8.73</v>
      </c>
      <c r="O507" s="14" t="str">
        <f t="shared" si="45"/>
        <v>Ok</v>
      </c>
      <c r="P507" s="14" t="str">
        <f t="shared" si="46"/>
        <v>Ok</v>
      </c>
      <c r="Q507" s="15">
        <f t="shared" si="47"/>
        <v>0.11663560090757288</v>
      </c>
    </row>
    <row r="508" spans="1:17">
      <c r="A508" s="13">
        <v>2103</v>
      </c>
      <c r="B508" s="14">
        <v>16.11</v>
      </c>
      <c r="C508" s="15" t="s">
        <v>266</v>
      </c>
      <c r="F508" s="13">
        <v>5054</v>
      </c>
      <c r="G508" s="14">
        <v>13.669761940000001</v>
      </c>
      <c r="H508" s="14" t="s">
        <v>41</v>
      </c>
      <c r="I508" s="15" t="s">
        <v>41</v>
      </c>
      <c r="L508" s="13" t="str">
        <f t="shared" si="42"/>
        <v>23-K05876-000</v>
      </c>
      <c r="M508" s="14">
        <f t="shared" si="43"/>
        <v>5054</v>
      </c>
      <c r="N508" s="14">
        <f t="shared" si="44"/>
        <v>13.65</v>
      </c>
      <c r="O508" s="14" t="str">
        <f t="shared" si="45"/>
        <v>Ok</v>
      </c>
      <c r="P508" s="14" t="str">
        <f t="shared" si="46"/>
        <v>Ok</v>
      </c>
      <c r="Q508" s="15">
        <f t="shared" si="47"/>
        <v>0.14456681898880544</v>
      </c>
    </row>
    <row r="509" spans="1:17">
      <c r="A509" s="13">
        <v>2107</v>
      </c>
      <c r="B509" s="14">
        <v>16.670000000000002</v>
      </c>
      <c r="C509" s="15" t="s">
        <v>124</v>
      </c>
      <c r="F509" s="13">
        <v>5059</v>
      </c>
      <c r="G509" s="14">
        <v>5.0175373580000002</v>
      </c>
      <c r="H509" s="14" t="s">
        <v>139</v>
      </c>
      <c r="I509" s="15" t="s">
        <v>139</v>
      </c>
      <c r="L509" s="13" t="str">
        <f t="shared" si="42"/>
        <v>23-K06412-000</v>
      </c>
      <c r="M509" s="14">
        <f t="shared" si="43"/>
        <v>5059</v>
      </c>
      <c r="N509" s="14">
        <f t="shared" si="44"/>
        <v>5.01</v>
      </c>
      <c r="O509" s="14" t="str">
        <f t="shared" si="45"/>
        <v>Ok</v>
      </c>
      <c r="P509" s="14" t="str">
        <f t="shared" si="46"/>
        <v>Ok</v>
      </c>
      <c r="Q509" s="15">
        <f t="shared" si="47"/>
        <v>0.15022026668088112</v>
      </c>
    </row>
    <row r="510" spans="1:17">
      <c r="A510" s="13">
        <v>2112</v>
      </c>
      <c r="B510" s="14">
        <v>20.079999999999998</v>
      </c>
      <c r="C510" s="15" t="s">
        <v>284</v>
      </c>
      <c r="F510" s="13">
        <v>5067</v>
      </c>
      <c r="G510" s="14">
        <v>15.74104891</v>
      </c>
      <c r="H510" s="14" t="s">
        <v>261</v>
      </c>
      <c r="I510" s="15" t="s">
        <v>261</v>
      </c>
      <c r="L510" s="13" t="str">
        <f t="shared" si="42"/>
        <v>23-K05916-000</v>
      </c>
      <c r="M510" s="14">
        <f t="shared" si="43"/>
        <v>5067</v>
      </c>
      <c r="N510" s="14">
        <f t="shared" si="44"/>
        <v>15.72</v>
      </c>
      <c r="O510" s="14" t="str">
        <f t="shared" si="45"/>
        <v>Ok</v>
      </c>
      <c r="P510" s="14" t="str">
        <f t="shared" si="46"/>
        <v>Ok</v>
      </c>
      <c r="Q510" s="15">
        <f t="shared" si="47"/>
        <v>0.13371986911639239</v>
      </c>
    </row>
    <row r="511" spans="1:17">
      <c r="A511" s="13">
        <v>2113</v>
      </c>
      <c r="B511" s="14">
        <v>0.6</v>
      </c>
      <c r="C511" s="15" t="s">
        <v>267</v>
      </c>
      <c r="F511" s="13">
        <v>5077</v>
      </c>
      <c r="G511" s="14">
        <v>11.84328756</v>
      </c>
      <c r="H511" s="14" t="s">
        <v>64</v>
      </c>
      <c r="I511" s="15" t="s">
        <v>64</v>
      </c>
      <c r="L511" s="13" t="str">
        <f t="shared" si="42"/>
        <v>23-K05640-000</v>
      </c>
      <c r="M511" s="14">
        <f t="shared" si="43"/>
        <v>5077</v>
      </c>
      <c r="N511" s="14">
        <f t="shared" si="44"/>
        <v>11.83</v>
      </c>
      <c r="O511" s="14" t="str">
        <f t="shared" si="45"/>
        <v>Ok</v>
      </c>
      <c r="P511" s="14" t="str">
        <f t="shared" si="46"/>
        <v>Ok</v>
      </c>
      <c r="Q511" s="15">
        <f t="shared" si="47"/>
        <v>0.11219486086682673</v>
      </c>
    </row>
    <row r="512" spans="1:17">
      <c r="A512" s="13">
        <v>2118</v>
      </c>
      <c r="B512" s="14">
        <v>10.319999999999901</v>
      </c>
      <c r="C512" s="15" t="s">
        <v>268</v>
      </c>
      <c r="F512" s="13">
        <v>5100</v>
      </c>
      <c r="G512" s="14">
        <v>15.80287644</v>
      </c>
      <c r="H512" s="14" t="s">
        <v>247</v>
      </c>
      <c r="I512" s="15" t="s">
        <v>247</v>
      </c>
      <c r="L512" s="13" t="str">
        <f t="shared" si="42"/>
        <v>23-K05825-000</v>
      </c>
      <c r="M512" s="14">
        <f t="shared" si="43"/>
        <v>5100</v>
      </c>
      <c r="N512" s="14">
        <f t="shared" si="44"/>
        <v>15.79</v>
      </c>
      <c r="O512" s="14" t="str">
        <f t="shared" si="45"/>
        <v>Ok</v>
      </c>
      <c r="P512" s="14" t="str">
        <f t="shared" si="46"/>
        <v>Ok</v>
      </c>
      <c r="Q512" s="15">
        <f t="shared" si="47"/>
        <v>8.1481621709124805E-2</v>
      </c>
    </row>
    <row r="513" spans="1:17">
      <c r="A513" s="13">
        <v>2120</v>
      </c>
      <c r="B513" s="14">
        <v>6</v>
      </c>
      <c r="C513" s="15" t="s">
        <v>269</v>
      </c>
      <c r="F513" s="13">
        <v>5101</v>
      </c>
      <c r="G513" s="14">
        <v>4.0265203410000003</v>
      </c>
      <c r="H513" s="14" t="s">
        <v>417</v>
      </c>
      <c r="I513" s="15" t="s">
        <v>417</v>
      </c>
      <c r="L513" s="13" t="str">
        <f t="shared" si="42"/>
        <v>23-K06465-000</v>
      </c>
      <c r="M513" s="14">
        <f t="shared" si="43"/>
        <v>5101</v>
      </c>
      <c r="N513" s="14">
        <f t="shared" si="44"/>
        <v>4.0199999999999996</v>
      </c>
      <c r="O513" s="14" t="str">
        <f t="shared" si="45"/>
        <v>Ok</v>
      </c>
      <c r="P513" s="14" t="str">
        <f t="shared" si="46"/>
        <v>Ok</v>
      </c>
      <c r="Q513" s="15">
        <f t="shared" si="47"/>
        <v>0.16193488292130204</v>
      </c>
    </row>
    <row r="514" spans="1:17">
      <c r="A514" s="13">
        <v>2138</v>
      </c>
      <c r="B514" s="14">
        <v>9.27</v>
      </c>
      <c r="C514" s="15" t="s">
        <v>145</v>
      </c>
      <c r="F514" s="13">
        <v>5111</v>
      </c>
      <c r="G514" s="14">
        <v>8.4233347700000003</v>
      </c>
      <c r="H514" s="14" t="s">
        <v>271</v>
      </c>
      <c r="I514" s="15" t="s">
        <v>271</v>
      </c>
      <c r="L514" s="13" t="str">
        <f t="shared" si="42"/>
        <v>23-K11883-000</v>
      </c>
      <c r="M514" s="14">
        <f t="shared" si="43"/>
        <v>5111</v>
      </c>
      <c r="N514" s="14">
        <f t="shared" si="44"/>
        <v>8.41</v>
      </c>
      <c r="O514" s="14" t="str">
        <f t="shared" si="45"/>
        <v>Ok</v>
      </c>
      <c r="P514" s="14" t="str">
        <f t="shared" si="46"/>
        <v>Ok</v>
      </c>
      <c r="Q514" s="15">
        <f t="shared" si="47"/>
        <v>0.15830749179638937</v>
      </c>
    </row>
    <row r="515" spans="1:17">
      <c r="A515" s="13">
        <v>2152</v>
      </c>
      <c r="B515" s="14">
        <v>11.85</v>
      </c>
      <c r="C515" s="15" t="s">
        <v>259</v>
      </c>
      <c r="F515" s="13">
        <v>5114</v>
      </c>
      <c r="G515" s="14">
        <v>11.7643076</v>
      </c>
      <c r="H515" s="14" t="s">
        <v>310</v>
      </c>
      <c r="I515" s="15" t="s">
        <v>310</v>
      </c>
      <c r="L515" s="13" t="str">
        <f t="shared" ref="L515:L578" si="48">INDEX($A$3:$C$5412,MATCH((F515),$A$3:$A$5412,0),3)</f>
        <v>23-K05852-000</v>
      </c>
      <c r="M515" s="14">
        <f t="shared" ref="M515:M578" si="49">INDEX($A$3:$C$5412,MATCH((F515),$A$3:$A$5412,0),1)</f>
        <v>5114</v>
      </c>
      <c r="N515" s="14">
        <f t="shared" ref="N515:N578" si="50">INDEX($A$3:$C$5412,MATCH((F515),$A$3:$A$5412,0),2)</f>
        <v>11.75</v>
      </c>
      <c r="O515" s="14" t="str">
        <f t="shared" ref="O515:O578" si="51">IF(I515=L515,"Ok","NO")</f>
        <v>Ok</v>
      </c>
      <c r="P515" s="14" t="str">
        <f t="shared" ref="P515:P578" si="52">IF(F515=M515,"Ok","NO")</f>
        <v>Ok</v>
      </c>
      <c r="Q515" s="15">
        <f t="shared" ref="Q515:Q578" si="53">ABS((N515-G515)/G515)*100</f>
        <v>0.12161871728005837</v>
      </c>
    </row>
    <row r="516" spans="1:17">
      <c r="A516" s="13">
        <v>2159</v>
      </c>
      <c r="B516" s="14">
        <v>16.309999999999999</v>
      </c>
      <c r="C516" s="15" t="s">
        <v>418</v>
      </c>
      <c r="F516" s="13">
        <v>5153</v>
      </c>
      <c r="G516" s="14">
        <v>24.958547230000001</v>
      </c>
      <c r="H516" s="14" t="s">
        <v>281</v>
      </c>
      <c r="I516" s="15" t="s">
        <v>281</v>
      </c>
      <c r="L516" s="13" t="str">
        <f t="shared" si="48"/>
        <v>23-K06497-200</v>
      </c>
      <c r="M516" s="14">
        <f t="shared" si="49"/>
        <v>5153</v>
      </c>
      <c r="N516" s="14">
        <f t="shared" si="50"/>
        <v>24.93</v>
      </c>
      <c r="O516" s="14" t="str">
        <f t="shared" si="51"/>
        <v>Ok</v>
      </c>
      <c r="P516" s="14" t="str">
        <f t="shared" si="52"/>
        <v>Ok</v>
      </c>
      <c r="Q516" s="15">
        <f t="shared" si="53"/>
        <v>0.11437857234609934</v>
      </c>
    </row>
    <row r="517" spans="1:17">
      <c r="A517" s="13">
        <v>2162</v>
      </c>
      <c r="B517" s="14">
        <v>4.6499999999999897</v>
      </c>
      <c r="C517" s="15" t="s">
        <v>271</v>
      </c>
      <c r="F517" s="13">
        <v>5163</v>
      </c>
      <c r="G517" s="14">
        <v>7.8391872459999998</v>
      </c>
      <c r="H517" s="14" t="s">
        <v>154</v>
      </c>
      <c r="I517" s="15" t="s">
        <v>154</v>
      </c>
      <c r="L517" s="13" t="str">
        <f t="shared" si="48"/>
        <v>23-K50523-000</v>
      </c>
      <c r="M517" s="14">
        <f t="shared" si="49"/>
        <v>5163</v>
      </c>
      <c r="N517" s="14">
        <f t="shared" si="50"/>
        <v>7.83</v>
      </c>
      <c r="O517" s="14" t="str">
        <f t="shared" si="51"/>
        <v>Ok</v>
      </c>
      <c r="P517" s="14" t="str">
        <f t="shared" si="52"/>
        <v>Ok</v>
      </c>
      <c r="Q517" s="15">
        <f t="shared" si="53"/>
        <v>0.11719640967483735</v>
      </c>
    </row>
    <row r="518" spans="1:17">
      <c r="A518" s="13">
        <v>2165</v>
      </c>
      <c r="B518" s="14">
        <v>14.69</v>
      </c>
      <c r="C518" s="15" t="s">
        <v>79</v>
      </c>
      <c r="F518" s="13">
        <v>5167</v>
      </c>
      <c r="G518" s="14">
        <v>30.864868900000001</v>
      </c>
      <c r="H518" s="14" t="s">
        <v>280</v>
      </c>
      <c r="I518" s="15" t="s">
        <v>280</v>
      </c>
      <c r="L518" s="13" t="str">
        <f t="shared" si="48"/>
        <v>23-K05983-000</v>
      </c>
      <c r="M518" s="14">
        <f t="shared" si="49"/>
        <v>5167</v>
      </c>
      <c r="N518" s="14">
        <f t="shared" si="50"/>
        <v>30.83</v>
      </c>
      <c r="O518" s="14" t="str">
        <f t="shared" si="51"/>
        <v>Ok</v>
      </c>
      <c r="P518" s="14" t="str">
        <f t="shared" si="52"/>
        <v>Ok</v>
      </c>
      <c r="Q518" s="15">
        <f t="shared" si="53"/>
        <v>0.11297277857545951</v>
      </c>
    </row>
    <row r="519" spans="1:17">
      <c r="A519" s="13">
        <v>2169</v>
      </c>
      <c r="B519" s="14">
        <v>3.4299999999999899</v>
      </c>
      <c r="C519" s="15" t="s">
        <v>47</v>
      </c>
      <c r="F519" s="13">
        <v>5168</v>
      </c>
      <c r="G519" s="14">
        <v>12.83656029</v>
      </c>
      <c r="H519" s="14" t="s">
        <v>419</v>
      </c>
      <c r="I519" s="15" t="s">
        <v>362</v>
      </c>
      <c r="L519" s="13" t="str">
        <f t="shared" si="48"/>
        <v>23-K11833-000</v>
      </c>
      <c r="M519" s="14">
        <f t="shared" si="49"/>
        <v>5168</v>
      </c>
      <c r="N519" s="14">
        <f t="shared" si="50"/>
        <v>12.82</v>
      </c>
      <c r="O519" s="14" t="str">
        <f t="shared" si="51"/>
        <v>Ok</v>
      </c>
      <c r="P519" s="14" t="str">
        <f t="shared" si="52"/>
        <v>Ok</v>
      </c>
      <c r="Q519" s="15">
        <f t="shared" si="53"/>
        <v>0.12900878137034993</v>
      </c>
    </row>
    <row r="520" spans="1:17">
      <c r="A520" s="13">
        <v>2174</v>
      </c>
      <c r="B520" s="14">
        <v>12.59</v>
      </c>
      <c r="C520" s="15" t="s">
        <v>272</v>
      </c>
      <c r="F520" s="13">
        <v>5170</v>
      </c>
      <c r="G520" s="14">
        <v>8.6428061310000004</v>
      </c>
      <c r="H520" s="14" t="s">
        <v>123</v>
      </c>
      <c r="I520" s="15" t="s">
        <v>123</v>
      </c>
      <c r="L520" s="13" t="str">
        <f t="shared" si="48"/>
        <v>23-K05360-000</v>
      </c>
      <c r="M520" s="14">
        <f t="shared" si="49"/>
        <v>5170</v>
      </c>
      <c r="N520" s="14">
        <f t="shared" si="50"/>
        <v>8.6300000000000008</v>
      </c>
      <c r="O520" s="14" t="str">
        <f t="shared" si="51"/>
        <v>Ok</v>
      </c>
      <c r="P520" s="14" t="str">
        <f t="shared" si="52"/>
        <v>Ok</v>
      </c>
      <c r="Q520" s="15">
        <f t="shared" si="53"/>
        <v>0.14817098527834155</v>
      </c>
    </row>
    <row r="521" spans="1:17">
      <c r="A521" s="13">
        <v>2178</v>
      </c>
      <c r="B521" s="14">
        <v>13.83</v>
      </c>
      <c r="C521" s="15" t="s">
        <v>138</v>
      </c>
      <c r="F521" s="13">
        <v>5175</v>
      </c>
      <c r="G521" s="14">
        <v>7.9471921400000003</v>
      </c>
      <c r="H521" s="14" t="s">
        <v>371</v>
      </c>
      <c r="I521" s="15" t="s">
        <v>66</v>
      </c>
      <c r="L521" s="13" t="str">
        <f t="shared" si="48"/>
        <v>23-K11893-000</v>
      </c>
      <c r="M521" s="14">
        <f t="shared" si="49"/>
        <v>5175</v>
      </c>
      <c r="N521" s="14">
        <f t="shared" si="50"/>
        <v>7.9399999999999897</v>
      </c>
      <c r="O521" s="14" t="str">
        <f t="shared" si="51"/>
        <v>Ok</v>
      </c>
      <c r="P521" s="14" t="str">
        <f t="shared" si="52"/>
        <v>Ok</v>
      </c>
      <c r="Q521" s="15">
        <f t="shared" si="53"/>
        <v>9.049913319461482E-2</v>
      </c>
    </row>
    <row r="522" spans="1:17">
      <c r="A522" s="13">
        <v>2179</v>
      </c>
      <c r="B522" s="14">
        <v>10.130000000000001</v>
      </c>
      <c r="C522" s="15" t="s">
        <v>273</v>
      </c>
      <c r="F522" s="13">
        <v>5179</v>
      </c>
      <c r="G522" s="14">
        <v>9.7224574799999992</v>
      </c>
      <c r="H522" s="14" t="s">
        <v>420</v>
      </c>
      <c r="I522" s="15" t="s">
        <v>56</v>
      </c>
      <c r="L522" s="13" t="str">
        <f t="shared" si="48"/>
        <v>23-K11829-000</v>
      </c>
      <c r="M522" s="14">
        <f t="shared" si="49"/>
        <v>5179</v>
      </c>
      <c r="N522" s="14">
        <f t="shared" si="50"/>
        <v>9.7099999999999902</v>
      </c>
      <c r="O522" s="14" t="str">
        <f t="shared" si="51"/>
        <v>Ok</v>
      </c>
      <c r="P522" s="14" t="str">
        <f t="shared" si="52"/>
        <v>Ok</v>
      </c>
      <c r="Q522" s="15">
        <f t="shared" si="53"/>
        <v>0.1281309794939727</v>
      </c>
    </row>
    <row r="523" spans="1:17">
      <c r="A523" s="13">
        <v>2183</v>
      </c>
      <c r="B523" s="14">
        <v>14.25</v>
      </c>
      <c r="C523" s="15" t="s">
        <v>274</v>
      </c>
      <c r="F523" s="13">
        <v>5180</v>
      </c>
      <c r="G523" s="14">
        <v>7.4240345989999996</v>
      </c>
      <c r="H523" s="14" t="s">
        <v>179</v>
      </c>
      <c r="I523" s="15" t="s">
        <v>179</v>
      </c>
      <c r="L523" s="13" t="str">
        <f t="shared" si="48"/>
        <v>23-K11903-000</v>
      </c>
      <c r="M523" s="14">
        <f t="shared" si="49"/>
        <v>5180</v>
      </c>
      <c r="N523" s="14">
        <f t="shared" si="50"/>
        <v>7.42</v>
      </c>
      <c r="O523" s="14" t="str">
        <f t="shared" si="51"/>
        <v>Ok</v>
      </c>
      <c r="P523" s="14" t="str">
        <f t="shared" si="52"/>
        <v>Ok</v>
      </c>
      <c r="Q523" s="15">
        <f t="shared" si="53"/>
        <v>5.4345099638182529E-2</v>
      </c>
    </row>
    <row r="524" spans="1:17">
      <c r="A524" s="13">
        <v>2194</v>
      </c>
      <c r="B524" s="14">
        <v>3.48</v>
      </c>
      <c r="C524" s="15" t="s">
        <v>143</v>
      </c>
      <c r="F524" s="13">
        <v>5181</v>
      </c>
      <c r="G524" s="14">
        <v>2.254026122</v>
      </c>
      <c r="H524" s="14" t="s">
        <v>295</v>
      </c>
      <c r="I524" s="15" t="s">
        <v>295</v>
      </c>
      <c r="L524" s="13" t="str">
        <f t="shared" si="48"/>
        <v>23-K11929-000</v>
      </c>
      <c r="M524" s="14">
        <f t="shared" si="49"/>
        <v>5181</v>
      </c>
      <c r="N524" s="14">
        <f t="shared" si="50"/>
        <v>2.25</v>
      </c>
      <c r="O524" s="14" t="str">
        <f t="shared" si="51"/>
        <v>Ok</v>
      </c>
      <c r="P524" s="14" t="str">
        <f t="shared" si="52"/>
        <v>Ok</v>
      </c>
      <c r="Q524" s="15">
        <f t="shared" si="53"/>
        <v>0.1786191366951676</v>
      </c>
    </row>
    <row r="525" spans="1:17">
      <c r="A525" s="13">
        <v>2210</v>
      </c>
      <c r="B525" s="14">
        <v>7.14</v>
      </c>
      <c r="C525" s="15" t="s">
        <v>275</v>
      </c>
      <c r="F525" s="13">
        <v>5187</v>
      </c>
      <c r="G525" s="14">
        <v>16.38634038</v>
      </c>
      <c r="H525" s="14" t="s">
        <v>141</v>
      </c>
      <c r="I525" s="15" t="s">
        <v>142</v>
      </c>
      <c r="L525" s="13" t="str">
        <f t="shared" si="48"/>
        <v>23-K15110-000</v>
      </c>
      <c r="M525" s="14">
        <f t="shared" si="49"/>
        <v>5187</v>
      </c>
      <c r="N525" s="14">
        <f t="shared" si="50"/>
        <v>16.369999999999902</v>
      </c>
      <c r="O525" s="14" t="str">
        <f t="shared" si="51"/>
        <v>Ok</v>
      </c>
      <c r="P525" s="14" t="str">
        <f t="shared" si="52"/>
        <v>Ok</v>
      </c>
      <c r="Q525" s="15">
        <f t="shared" si="53"/>
        <v>9.9719520168410666E-2</v>
      </c>
    </row>
    <row r="526" spans="1:17">
      <c r="A526" s="13">
        <v>2211</v>
      </c>
      <c r="B526" s="14">
        <v>10.25</v>
      </c>
      <c r="C526" s="15" t="s">
        <v>191</v>
      </c>
      <c r="F526" s="13">
        <v>5190</v>
      </c>
      <c r="G526" s="14">
        <v>4.8227102239999997</v>
      </c>
      <c r="H526" s="14" t="s">
        <v>229</v>
      </c>
      <c r="I526" s="15" t="s">
        <v>229</v>
      </c>
      <c r="L526" s="13" t="str">
        <f t="shared" si="48"/>
        <v>23-K06342-000</v>
      </c>
      <c r="M526" s="14">
        <f t="shared" si="49"/>
        <v>5190</v>
      </c>
      <c r="N526" s="14">
        <f t="shared" si="50"/>
        <v>4.8199999999999896</v>
      </c>
      <c r="O526" s="14" t="str">
        <f t="shared" si="51"/>
        <v>Ok</v>
      </c>
      <c r="P526" s="14" t="str">
        <f t="shared" si="52"/>
        <v>Ok</v>
      </c>
      <c r="Q526" s="15">
        <f t="shared" si="53"/>
        <v>5.6197114778382885E-2</v>
      </c>
    </row>
    <row r="527" spans="1:17">
      <c r="A527" s="13">
        <v>2217</v>
      </c>
      <c r="B527" s="14">
        <v>11.68</v>
      </c>
      <c r="C527" s="15" t="s">
        <v>278</v>
      </c>
      <c r="F527" s="13">
        <v>5204</v>
      </c>
      <c r="G527" s="14">
        <v>8.0188848000000004</v>
      </c>
      <c r="H527" s="14" t="s">
        <v>362</v>
      </c>
      <c r="I527" s="15" t="s">
        <v>362</v>
      </c>
      <c r="L527" s="13" t="str">
        <f t="shared" si="48"/>
        <v>23-K11833-000</v>
      </c>
      <c r="M527" s="14">
        <f t="shared" si="49"/>
        <v>5204</v>
      </c>
      <c r="N527" s="14">
        <f t="shared" si="50"/>
        <v>8.01</v>
      </c>
      <c r="O527" s="14" t="str">
        <f t="shared" si="51"/>
        <v>Ok</v>
      </c>
      <c r="P527" s="14" t="str">
        <f t="shared" si="52"/>
        <v>Ok</v>
      </c>
      <c r="Q527" s="15">
        <f t="shared" si="53"/>
        <v>0.11079844918087089</v>
      </c>
    </row>
    <row r="528" spans="1:17">
      <c r="A528" s="13">
        <v>2226</v>
      </c>
      <c r="B528" s="14">
        <v>31.62</v>
      </c>
      <c r="C528" s="15" t="s">
        <v>50</v>
      </c>
      <c r="F528" s="13">
        <v>5211</v>
      </c>
      <c r="G528" s="14">
        <v>7.968742121</v>
      </c>
      <c r="H528" s="14" t="s">
        <v>328</v>
      </c>
      <c r="I528" s="15" t="s">
        <v>328</v>
      </c>
      <c r="L528" s="13" t="str">
        <f t="shared" si="48"/>
        <v>23-K06358-000</v>
      </c>
      <c r="M528" s="14">
        <f t="shared" si="49"/>
        <v>5211</v>
      </c>
      <c r="N528" s="14">
        <f t="shared" si="50"/>
        <v>7.96</v>
      </c>
      <c r="O528" s="14" t="str">
        <f t="shared" si="51"/>
        <v>Ok</v>
      </c>
      <c r="P528" s="14" t="str">
        <f t="shared" si="52"/>
        <v>Ok</v>
      </c>
      <c r="Q528" s="15">
        <f t="shared" si="53"/>
        <v>0.10970515631271295</v>
      </c>
    </row>
    <row r="529" spans="1:17">
      <c r="A529" s="13">
        <v>2230</v>
      </c>
      <c r="B529" s="14">
        <v>25.64</v>
      </c>
      <c r="C529" s="15" t="s">
        <v>175</v>
      </c>
      <c r="F529" s="13">
        <v>5236</v>
      </c>
      <c r="G529" s="14">
        <v>12.0883729</v>
      </c>
      <c r="H529" s="14" t="s">
        <v>108</v>
      </c>
      <c r="I529" s="15" t="s">
        <v>108</v>
      </c>
      <c r="L529" s="13" t="str">
        <f t="shared" si="48"/>
        <v>23-K05860-000</v>
      </c>
      <c r="M529" s="14">
        <f t="shared" si="49"/>
        <v>5236</v>
      </c>
      <c r="N529" s="14">
        <f t="shared" si="50"/>
        <v>12.07</v>
      </c>
      <c r="O529" s="14" t="str">
        <f t="shared" si="51"/>
        <v>Ok</v>
      </c>
      <c r="P529" s="14" t="str">
        <f t="shared" si="52"/>
        <v>Ok</v>
      </c>
      <c r="Q529" s="15">
        <f t="shared" si="53"/>
        <v>0.15198819685649545</v>
      </c>
    </row>
    <row r="530" spans="1:17">
      <c r="A530" s="13">
        <v>2239</v>
      </c>
      <c r="B530" s="14">
        <v>16.09</v>
      </c>
      <c r="C530" s="15" t="s">
        <v>77</v>
      </c>
      <c r="F530" s="13">
        <v>5238</v>
      </c>
      <c r="G530" s="14">
        <v>13.00286094</v>
      </c>
      <c r="H530" s="14" t="s">
        <v>67</v>
      </c>
      <c r="I530" s="15" t="s">
        <v>67</v>
      </c>
      <c r="L530" s="13" t="str">
        <f t="shared" si="48"/>
        <v>23-K06444-000</v>
      </c>
      <c r="M530" s="14">
        <f t="shared" si="49"/>
        <v>5238</v>
      </c>
      <c r="N530" s="14">
        <f t="shared" si="50"/>
        <v>12.99</v>
      </c>
      <c r="O530" s="14" t="str">
        <f t="shared" si="51"/>
        <v>Ok</v>
      </c>
      <c r="P530" s="14" t="str">
        <f t="shared" si="52"/>
        <v>Ok</v>
      </c>
      <c r="Q530" s="15">
        <f t="shared" si="53"/>
        <v>9.8908540661509906E-2</v>
      </c>
    </row>
    <row r="531" spans="1:17">
      <c r="A531" s="13">
        <v>2244</v>
      </c>
      <c r="B531" s="14">
        <v>1.6</v>
      </c>
      <c r="C531" s="15" t="s">
        <v>132</v>
      </c>
      <c r="F531" s="13">
        <v>5241</v>
      </c>
      <c r="G531" s="14">
        <v>6.8305130319999998</v>
      </c>
      <c r="H531" s="14" t="s">
        <v>387</v>
      </c>
      <c r="I531" s="15" t="s">
        <v>97</v>
      </c>
      <c r="L531" s="13" t="str">
        <f t="shared" si="48"/>
        <v>23-K11928-000</v>
      </c>
      <c r="M531" s="14">
        <f t="shared" si="49"/>
        <v>5241</v>
      </c>
      <c r="N531" s="14">
        <f t="shared" si="50"/>
        <v>6.8199999999999896</v>
      </c>
      <c r="O531" s="14" t="str">
        <f t="shared" si="51"/>
        <v>Ok</v>
      </c>
      <c r="P531" s="14" t="str">
        <f t="shared" si="52"/>
        <v>Ok</v>
      </c>
      <c r="Q531" s="15">
        <f t="shared" si="53"/>
        <v>0.15391277274134615</v>
      </c>
    </row>
    <row r="532" spans="1:17">
      <c r="A532" s="13">
        <v>2246</v>
      </c>
      <c r="B532" s="14">
        <v>21.58</v>
      </c>
      <c r="C532" s="15" t="s">
        <v>185</v>
      </c>
      <c r="F532" s="13">
        <v>5271</v>
      </c>
      <c r="G532" s="14">
        <v>9.5098691049999999</v>
      </c>
      <c r="H532" s="14" t="s">
        <v>214</v>
      </c>
      <c r="I532" s="15" t="s">
        <v>214</v>
      </c>
      <c r="L532" s="13" t="str">
        <f t="shared" si="48"/>
        <v>23-K05879-000</v>
      </c>
      <c r="M532" s="14">
        <f t="shared" si="49"/>
        <v>5271</v>
      </c>
      <c r="N532" s="14">
        <f t="shared" si="50"/>
        <v>9.5</v>
      </c>
      <c r="O532" s="14" t="str">
        <f t="shared" si="51"/>
        <v>Ok</v>
      </c>
      <c r="P532" s="14" t="str">
        <f t="shared" si="52"/>
        <v>Ok</v>
      </c>
      <c r="Q532" s="15">
        <f t="shared" si="53"/>
        <v>0.10377750619943926</v>
      </c>
    </row>
    <row r="533" spans="1:17">
      <c r="A533" s="13">
        <v>2257</v>
      </c>
      <c r="B533" s="14">
        <v>10.050000000000001</v>
      </c>
      <c r="C533" s="15" t="s">
        <v>421</v>
      </c>
      <c r="F533" s="13">
        <v>5285</v>
      </c>
      <c r="G533" s="14">
        <v>2.296943271</v>
      </c>
      <c r="H533" s="14" t="s">
        <v>191</v>
      </c>
      <c r="I533" s="15" t="s">
        <v>191</v>
      </c>
      <c r="L533" s="13" t="str">
        <f t="shared" si="48"/>
        <v>23-K06390-000</v>
      </c>
      <c r="M533" s="14">
        <f t="shared" si="49"/>
        <v>5285</v>
      </c>
      <c r="N533" s="14">
        <f t="shared" si="50"/>
        <v>2.29</v>
      </c>
      <c r="O533" s="14" t="str">
        <f t="shared" si="51"/>
        <v>Ok</v>
      </c>
      <c r="P533" s="14" t="str">
        <f t="shared" si="52"/>
        <v>Ok</v>
      </c>
      <c r="Q533" s="15">
        <f t="shared" si="53"/>
        <v>0.30228308585858488</v>
      </c>
    </row>
    <row r="534" spans="1:17">
      <c r="A534" s="13">
        <v>2264</v>
      </c>
      <c r="B534" s="14">
        <v>21.64</v>
      </c>
      <c r="C534" s="15" t="s">
        <v>259</v>
      </c>
      <c r="F534" s="13">
        <v>5314</v>
      </c>
      <c r="G534" s="14">
        <v>6.4903003420000003</v>
      </c>
      <c r="H534" s="14" t="s">
        <v>122</v>
      </c>
      <c r="I534" s="15" t="s">
        <v>122</v>
      </c>
      <c r="L534" s="13" t="str">
        <f t="shared" si="48"/>
        <v>23-K15105-000</v>
      </c>
      <c r="M534" s="14">
        <f t="shared" si="49"/>
        <v>5314</v>
      </c>
      <c r="N534" s="14">
        <f t="shared" si="50"/>
        <v>6.4799999999999898</v>
      </c>
      <c r="O534" s="14" t="str">
        <f t="shared" si="51"/>
        <v>Ok</v>
      </c>
      <c r="P534" s="14" t="str">
        <f t="shared" si="52"/>
        <v>Ok</v>
      </c>
      <c r="Q534" s="15">
        <f t="shared" si="53"/>
        <v>0.15870362629222234</v>
      </c>
    </row>
    <row r="535" spans="1:17">
      <c r="A535" s="13">
        <v>2267</v>
      </c>
      <c r="B535" s="14">
        <v>11.93</v>
      </c>
      <c r="C535" s="15" t="s">
        <v>35</v>
      </c>
      <c r="F535" s="13">
        <v>5325</v>
      </c>
      <c r="G535" s="14">
        <v>9.5125631320000004</v>
      </c>
      <c r="H535" s="14" t="s">
        <v>89</v>
      </c>
      <c r="I535" s="15" t="s">
        <v>89</v>
      </c>
      <c r="L535" s="13" t="str">
        <f t="shared" si="48"/>
        <v>23-K05871-000</v>
      </c>
      <c r="M535" s="14">
        <f t="shared" si="49"/>
        <v>5325</v>
      </c>
      <c r="N535" s="14">
        <f t="shared" si="50"/>
        <v>9.5</v>
      </c>
      <c r="O535" s="14" t="str">
        <f t="shared" si="51"/>
        <v>Ok</v>
      </c>
      <c r="P535" s="14" t="str">
        <f t="shared" si="52"/>
        <v>Ok</v>
      </c>
      <c r="Q535" s="15">
        <f t="shared" si="53"/>
        <v>0.13206884228435062</v>
      </c>
    </row>
    <row r="536" spans="1:17">
      <c r="A536" s="13">
        <v>2271</v>
      </c>
      <c r="B536" s="14">
        <v>16.149999999999999</v>
      </c>
      <c r="C536" s="15" t="s">
        <v>288</v>
      </c>
      <c r="F536" s="13">
        <v>5328</v>
      </c>
      <c r="G536" s="14">
        <v>9.7970520210000007</v>
      </c>
      <c r="H536" s="14" t="s">
        <v>57</v>
      </c>
      <c r="I536" s="15" t="s">
        <v>57</v>
      </c>
      <c r="L536" s="13" t="str">
        <f t="shared" si="48"/>
        <v>23-K11902-000</v>
      </c>
      <c r="M536" s="14">
        <f t="shared" si="49"/>
        <v>5328</v>
      </c>
      <c r="N536" s="14">
        <f t="shared" si="50"/>
        <v>9.7899999999999991</v>
      </c>
      <c r="O536" s="14" t="str">
        <f t="shared" si="51"/>
        <v>Ok</v>
      </c>
      <c r="P536" s="14" t="str">
        <f t="shared" si="52"/>
        <v>Ok</v>
      </c>
      <c r="Q536" s="15">
        <f t="shared" si="53"/>
        <v>7.1981050880260231E-2</v>
      </c>
    </row>
    <row r="537" spans="1:17">
      <c r="A537" s="13">
        <v>2272</v>
      </c>
      <c r="B537" s="14">
        <v>21.49</v>
      </c>
      <c r="C537" s="15" t="s">
        <v>192</v>
      </c>
      <c r="F537" s="13">
        <v>5331</v>
      </c>
      <c r="G537" s="14">
        <v>11.50710291</v>
      </c>
      <c r="H537" s="14" t="s">
        <v>113</v>
      </c>
      <c r="I537" s="15" t="s">
        <v>113</v>
      </c>
      <c r="L537" s="13" t="str">
        <f t="shared" si="48"/>
        <v>23-K05870-000</v>
      </c>
      <c r="M537" s="14">
        <f t="shared" si="49"/>
        <v>5331</v>
      </c>
      <c r="N537" s="14">
        <f t="shared" si="50"/>
        <v>11.49</v>
      </c>
      <c r="O537" s="14" t="str">
        <f t="shared" si="51"/>
        <v>Ok</v>
      </c>
      <c r="P537" s="14" t="str">
        <f t="shared" si="52"/>
        <v>Ok</v>
      </c>
      <c r="Q537" s="15">
        <f t="shared" si="53"/>
        <v>0.14862915656326736</v>
      </c>
    </row>
    <row r="538" spans="1:17">
      <c r="A538" s="13">
        <v>2274</v>
      </c>
      <c r="B538" s="14">
        <v>14.8</v>
      </c>
      <c r="C538" s="15" t="s">
        <v>166</v>
      </c>
      <c r="F538" s="13">
        <v>5356</v>
      </c>
      <c r="G538" s="14">
        <v>5.3381739919999998</v>
      </c>
      <c r="H538" s="14" t="s">
        <v>326</v>
      </c>
      <c r="I538" s="15" t="s">
        <v>326</v>
      </c>
      <c r="L538" s="13" t="str">
        <f t="shared" si="48"/>
        <v>23-K05703-000</v>
      </c>
      <c r="M538" s="14">
        <f t="shared" si="49"/>
        <v>5356</v>
      </c>
      <c r="N538" s="14">
        <f t="shared" si="50"/>
        <v>5.33</v>
      </c>
      <c r="O538" s="14" t="str">
        <f t="shared" si="51"/>
        <v>Ok</v>
      </c>
      <c r="P538" s="14" t="str">
        <f t="shared" si="52"/>
        <v>Ok</v>
      </c>
      <c r="Q538" s="15">
        <f t="shared" si="53"/>
        <v>0.15312337162950396</v>
      </c>
    </row>
    <row r="539" spans="1:17">
      <c r="A539" s="13">
        <v>2279</v>
      </c>
      <c r="B539" s="14">
        <v>8.52</v>
      </c>
      <c r="C539" s="15" t="s">
        <v>63</v>
      </c>
      <c r="F539" s="13">
        <v>5360</v>
      </c>
      <c r="G539" s="14">
        <v>19.721604370000001</v>
      </c>
      <c r="H539" s="14" t="s">
        <v>422</v>
      </c>
      <c r="I539" s="15" t="s">
        <v>422</v>
      </c>
      <c r="L539" s="13" t="str">
        <f t="shared" si="48"/>
        <v>23-K05913-000</v>
      </c>
      <c r="M539" s="14">
        <f t="shared" si="49"/>
        <v>5360</v>
      </c>
      <c r="N539" s="14">
        <f t="shared" si="50"/>
        <v>19.7</v>
      </c>
      <c r="O539" s="14" t="str">
        <f t="shared" si="51"/>
        <v>Ok</v>
      </c>
      <c r="P539" s="14" t="str">
        <f t="shared" si="52"/>
        <v>Ok</v>
      </c>
      <c r="Q539" s="15">
        <f t="shared" si="53"/>
        <v>0.10954671635572491</v>
      </c>
    </row>
    <row r="540" spans="1:17">
      <c r="A540" s="13">
        <v>2284</v>
      </c>
      <c r="B540" s="14">
        <v>18.23</v>
      </c>
      <c r="C540" s="15" t="s">
        <v>138</v>
      </c>
      <c r="F540" s="13">
        <v>5366</v>
      </c>
      <c r="G540" s="14">
        <v>6.3187896070000003</v>
      </c>
      <c r="H540" s="14" t="s">
        <v>423</v>
      </c>
      <c r="I540" s="15" t="s">
        <v>423</v>
      </c>
      <c r="L540" s="13" t="str">
        <f t="shared" si="48"/>
        <v>23-K05664-000</v>
      </c>
      <c r="M540" s="14">
        <f t="shared" si="49"/>
        <v>5366</v>
      </c>
      <c r="N540" s="14">
        <f t="shared" si="50"/>
        <v>6.31</v>
      </c>
      <c r="O540" s="14" t="str">
        <f t="shared" si="51"/>
        <v>Ok</v>
      </c>
      <c r="P540" s="14" t="str">
        <f t="shared" si="52"/>
        <v>Ok</v>
      </c>
      <c r="Q540" s="15">
        <f t="shared" si="53"/>
        <v>0.13910270078091308</v>
      </c>
    </row>
    <row r="541" spans="1:17">
      <c r="A541" s="13">
        <v>2290</v>
      </c>
      <c r="B541" s="14">
        <v>8.39</v>
      </c>
      <c r="C541" s="15" t="s">
        <v>304</v>
      </c>
      <c r="F541" s="13">
        <v>5375</v>
      </c>
      <c r="G541" s="14">
        <v>8.8859737039999995</v>
      </c>
      <c r="H541" s="14" t="s">
        <v>424</v>
      </c>
      <c r="I541" s="15" t="s">
        <v>368</v>
      </c>
      <c r="L541" s="13" t="str">
        <f t="shared" si="48"/>
        <v>23-K12059-000</v>
      </c>
      <c r="M541" s="14">
        <f t="shared" si="49"/>
        <v>5375</v>
      </c>
      <c r="N541" s="14">
        <f t="shared" si="50"/>
        <v>8.8800000000000008</v>
      </c>
      <c r="O541" s="14" t="str">
        <f t="shared" si="51"/>
        <v>Ok</v>
      </c>
      <c r="P541" s="14" t="str">
        <f t="shared" si="52"/>
        <v>Ok</v>
      </c>
      <c r="Q541" s="15">
        <f t="shared" si="53"/>
        <v>6.7226217395958521E-2</v>
      </c>
    </row>
    <row r="542" spans="1:17">
      <c r="A542" s="13">
        <v>2293</v>
      </c>
      <c r="B542" s="14">
        <v>33.5</v>
      </c>
      <c r="C542" s="15" t="s">
        <v>72</v>
      </c>
      <c r="F542" s="13">
        <v>5386</v>
      </c>
      <c r="G542" s="14">
        <v>14.45623823</v>
      </c>
      <c r="H542" s="14" t="s">
        <v>316</v>
      </c>
      <c r="I542" s="15" t="s">
        <v>316</v>
      </c>
      <c r="L542" s="13" t="str">
        <f t="shared" si="48"/>
        <v>23-K15107-100</v>
      </c>
      <c r="M542" s="14">
        <f t="shared" si="49"/>
        <v>5386</v>
      </c>
      <c r="N542" s="14">
        <f t="shared" si="50"/>
        <v>14.44</v>
      </c>
      <c r="O542" s="14" t="str">
        <f t="shared" si="51"/>
        <v>Ok</v>
      </c>
      <c r="P542" s="14" t="str">
        <f t="shared" si="52"/>
        <v>Ok</v>
      </c>
      <c r="Q542" s="15">
        <f t="shared" si="53"/>
        <v>0.11232680135488331</v>
      </c>
    </row>
    <row r="543" spans="1:17">
      <c r="A543" s="13">
        <v>2301</v>
      </c>
      <c r="B543" s="14">
        <v>19.45</v>
      </c>
      <c r="C543" s="15" t="s">
        <v>421</v>
      </c>
      <c r="F543" s="13">
        <v>5393</v>
      </c>
      <c r="G543" s="14">
        <v>11.03301671</v>
      </c>
      <c r="H543" s="14" t="s">
        <v>136</v>
      </c>
      <c r="I543" s="15" t="s">
        <v>136</v>
      </c>
      <c r="L543" s="13" t="str">
        <f t="shared" si="48"/>
        <v>23-K11790-000</v>
      </c>
      <c r="M543" s="14">
        <f t="shared" si="49"/>
        <v>5393</v>
      </c>
      <c r="N543" s="14">
        <f t="shared" si="50"/>
        <v>11.02</v>
      </c>
      <c r="O543" s="14" t="str">
        <f t="shared" si="51"/>
        <v>Ok</v>
      </c>
      <c r="P543" s="14" t="str">
        <f t="shared" si="52"/>
        <v>Ok</v>
      </c>
      <c r="Q543" s="15">
        <f t="shared" si="53"/>
        <v>0.11797960922330993</v>
      </c>
    </row>
    <row r="544" spans="1:17">
      <c r="A544" s="13">
        <v>2302</v>
      </c>
      <c r="B544" s="14">
        <v>11.39</v>
      </c>
      <c r="C544" s="15" t="s">
        <v>280</v>
      </c>
      <c r="F544" s="13">
        <v>5394</v>
      </c>
      <c r="G544" s="14">
        <v>13.027182549999999</v>
      </c>
      <c r="H544" s="14" t="s">
        <v>415</v>
      </c>
      <c r="I544" s="15" t="s">
        <v>415</v>
      </c>
      <c r="L544" s="13" t="str">
        <f t="shared" si="48"/>
        <v>23-K05864-000</v>
      </c>
      <c r="M544" s="14">
        <f t="shared" si="49"/>
        <v>5394</v>
      </c>
      <c r="N544" s="14">
        <f t="shared" si="50"/>
        <v>13.01</v>
      </c>
      <c r="O544" s="14" t="str">
        <f t="shared" si="51"/>
        <v>Ok</v>
      </c>
      <c r="P544" s="14" t="str">
        <f t="shared" si="52"/>
        <v>Ok</v>
      </c>
      <c r="Q544" s="15">
        <f t="shared" si="53"/>
        <v>0.13189766808018941</v>
      </c>
    </row>
    <row r="545" spans="1:17">
      <c r="A545" s="13">
        <v>2308</v>
      </c>
      <c r="B545" s="14">
        <v>25.06</v>
      </c>
      <c r="C545" s="15" t="s">
        <v>281</v>
      </c>
      <c r="F545" s="13">
        <v>5401</v>
      </c>
      <c r="G545" s="14">
        <v>6.8662895769999999</v>
      </c>
      <c r="H545" s="14" t="s">
        <v>154</v>
      </c>
      <c r="I545" s="15" t="s">
        <v>154</v>
      </c>
      <c r="L545" s="13" t="str">
        <f t="shared" si="48"/>
        <v>23-K50523-000</v>
      </c>
      <c r="M545" s="14">
        <f t="shared" si="49"/>
        <v>5401</v>
      </c>
      <c r="N545" s="14">
        <f t="shared" si="50"/>
        <v>6.8599999999999897</v>
      </c>
      <c r="O545" s="14" t="str">
        <f t="shared" si="51"/>
        <v>Ok</v>
      </c>
      <c r="P545" s="14" t="str">
        <f t="shared" si="52"/>
        <v>Ok</v>
      </c>
      <c r="Q545" s="15">
        <f t="shared" si="53"/>
        <v>9.1600811901065046E-2</v>
      </c>
    </row>
    <row r="546" spans="1:17">
      <c r="A546" s="13">
        <v>2316</v>
      </c>
      <c r="B546" s="14">
        <v>11.16</v>
      </c>
      <c r="C546" s="15" t="s">
        <v>425</v>
      </c>
      <c r="F546" s="13">
        <v>5421</v>
      </c>
      <c r="G546" s="14">
        <v>11.80975057</v>
      </c>
      <c r="H546" s="14" t="s">
        <v>292</v>
      </c>
      <c r="I546" s="15" t="s">
        <v>292</v>
      </c>
      <c r="L546" s="13" t="str">
        <f t="shared" si="48"/>
        <v>23-K06399-000</v>
      </c>
      <c r="M546" s="14">
        <f t="shared" si="49"/>
        <v>5421</v>
      </c>
      <c r="N546" s="14">
        <f t="shared" si="50"/>
        <v>11.799999999999899</v>
      </c>
      <c r="O546" s="14" t="str">
        <f t="shared" si="51"/>
        <v>Ok</v>
      </c>
      <c r="P546" s="14" t="str">
        <f t="shared" si="52"/>
        <v>Ok</v>
      </c>
      <c r="Q546" s="15">
        <f t="shared" si="53"/>
        <v>8.2563725138022306E-2</v>
      </c>
    </row>
    <row r="547" spans="1:17">
      <c r="A547" s="13">
        <v>2326</v>
      </c>
      <c r="B547" s="14">
        <v>32.83</v>
      </c>
      <c r="C547" s="15" t="s">
        <v>106</v>
      </c>
      <c r="F547" s="13">
        <v>5428</v>
      </c>
      <c r="G547" s="14">
        <v>13.14396432</v>
      </c>
      <c r="H547" s="14" t="s">
        <v>35</v>
      </c>
      <c r="I547" s="15" t="s">
        <v>35</v>
      </c>
      <c r="L547" s="13" t="str">
        <f t="shared" si="48"/>
        <v>23-K05882-000</v>
      </c>
      <c r="M547" s="14">
        <f t="shared" si="49"/>
        <v>5428</v>
      </c>
      <c r="N547" s="14">
        <f t="shared" si="50"/>
        <v>13.1299999999999</v>
      </c>
      <c r="O547" s="14" t="str">
        <f t="shared" si="51"/>
        <v>Ok</v>
      </c>
      <c r="P547" s="14" t="str">
        <f t="shared" si="52"/>
        <v>Ok</v>
      </c>
      <c r="Q547" s="15">
        <f t="shared" si="53"/>
        <v>0.10624131091753243</v>
      </c>
    </row>
    <row r="548" spans="1:17">
      <c r="A548" s="13">
        <v>2331</v>
      </c>
      <c r="B548" s="14">
        <v>10.42</v>
      </c>
      <c r="C548" s="15" t="s">
        <v>30</v>
      </c>
      <c r="F548" s="13">
        <v>5430</v>
      </c>
      <c r="G548" s="14">
        <v>18.48528275</v>
      </c>
      <c r="H548" s="14" t="s">
        <v>411</v>
      </c>
      <c r="I548" s="15" t="s">
        <v>92</v>
      </c>
      <c r="L548" s="13" t="str">
        <f t="shared" si="48"/>
        <v>23-K11933-000</v>
      </c>
      <c r="M548" s="14">
        <f t="shared" si="49"/>
        <v>5430</v>
      </c>
      <c r="N548" s="14">
        <f t="shared" si="50"/>
        <v>18.46</v>
      </c>
      <c r="O548" s="14" t="str">
        <f t="shared" si="51"/>
        <v>Ok</v>
      </c>
      <c r="P548" s="14" t="str">
        <f t="shared" si="52"/>
        <v>Ok</v>
      </c>
      <c r="Q548" s="15">
        <f t="shared" si="53"/>
        <v>0.13677231959029029</v>
      </c>
    </row>
    <row r="549" spans="1:17">
      <c r="A549" s="13">
        <v>2339</v>
      </c>
      <c r="B549" s="14">
        <v>6.54</v>
      </c>
      <c r="C549" s="15" t="s">
        <v>426</v>
      </c>
      <c r="F549" s="13">
        <v>5435</v>
      </c>
      <c r="G549" s="14">
        <v>5.3734363119999999</v>
      </c>
      <c r="H549" s="14" t="s">
        <v>21</v>
      </c>
      <c r="I549" s="15" t="s">
        <v>21</v>
      </c>
      <c r="L549" s="13" t="str">
        <f t="shared" si="48"/>
        <v>23-K06441-000</v>
      </c>
      <c r="M549" s="14">
        <f t="shared" si="49"/>
        <v>5435</v>
      </c>
      <c r="N549" s="14">
        <f t="shared" si="50"/>
        <v>5.37</v>
      </c>
      <c r="O549" s="14" t="str">
        <f t="shared" si="51"/>
        <v>Ok</v>
      </c>
      <c r="P549" s="14" t="str">
        <f t="shared" si="52"/>
        <v>Ok</v>
      </c>
      <c r="Q549" s="15">
        <f t="shared" si="53"/>
        <v>6.3949990294401224E-2</v>
      </c>
    </row>
    <row r="550" spans="1:17">
      <c r="A550" s="13">
        <v>2342</v>
      </c>
      <c r="B550" s="14">
        <v>24.88</v>
      </c>
      <c r="C550" s="15" t="s">
        <v>198</v>
      </c>
      <c r="F550" s="13">
        <v>5450</v>
      </c>
      <c r="G550" s="14">
        <v>6.2720501899999999</v>
      </c>
      <c r="H550" s="14" t="s">
        <v>362</v>
      </c>
      <c r="I550" s="15" t="s">
        <v>362</v>
      </c>
      <c r="L550" s="13" t="str">
        <f t="shared" si="48"/>
        <v>23-K11833-000</v>
      </c>
      <c r="M550" s="14">
        <f t="shared" si="49"/>
        <v>5450</v>
      </c>
      <c r="N550" s="14">
        <f t="shared" si="50"/>
        <v>6.27</v>
      </c>
      <c r="O550" s="14" t="str">
        <f t="shared" si="51"/>
        <v>Ok</v>
      </c>
      <c r="P550" s="14" t="str">
        <f t="shared" si="52"/>
        <v>Ok</v>
      </c>
      <c r="Q550" s="15">
        <f t="shared" si="53"/>
        <v>3.2687716741633482E-2</v>
      </c>
    </row>
    <row r="551" spans="1:17">
      <c r="A551" s="13">
        <v>2344</v>
      </c>
      <c r="B551" s="14">
        <v>13.84</v>
      </c>
      <c r="C551" s="15" t="s">
        <v>54</v>
      </c>
      <c r="F551" s="13">
        <v>5485</v>
      </c>
      <c r="G551" s="14">
        <v>14.684359430000001</v>
      </c>
      <c r="H551" s="14" t="s">
        <v>300</v>
      </c>
      <c r="I551" s="15" t="s">
        <v>301</v>
      </c>
      <c r="L551" s="13" t="str">
        <f t="shared" si="48"/>
        <v>23-K11886-000</v>
      </c>
      <c r="M551" s="14">
        <f t="shared" si="49"/>
        <v>5485</v>
      </c>
      <c r="N551" s="14">
        <f t="shared" si="50"/>
        <v>14.67</v>
      </c>
      <c r="O551" s="14" t="str">
        <f t="shared" si="51"/>
        <v>Ok</v>
      </c>
      <c r="P551" s="14" t="str">
        <f t="shared" si="52"/>
        <v>Ok</v>
      </c>
      <c r="Q551" s="15">
        <f t="shared" si="53"/>
        <v>9.7787241373733694E-2</v>
      </c>
    </row>
    <row r="552" spans="1:17">
      <c r="A552" s="13">
        <v>2347</v>
      </c>
      <c r="B552" s="14">
        <v>8.09</v>
      </c>
      <c r="C552" s="15" t="s">
        <v>214</v>
      </c>
      <c r="F552" s="13">
        <v>5504</v>
      </c>
      <c r="G552" s="14">
        <v>8.0639772979999993</v>
      </c>
      <c r="H552" s="14" t="s">
        <v>424</v>
      </c>
      <c r="I552" s="15" t="s">
        <v>368</v>
      </c>
      <c r="L552" s="13" t="str">
        <f t="shared" si="48"/>
        <v>23-K12059-000</v>
      </c>
      <c r="M552" s="14">
        <f t="shared" si="49"/>
        <v>5504</v>
      </c>
      <c r="N552" s="14">
        <f t="shared" si="50"/>
        <v>8.0500000000000007</v>
      </c>
      <c r="O552" s="14" t="str">
        <f t="shared" si="51"/>
        <v>Ok</v>
      </c>
      <c r="P552" s="14" t="str">
        <f t="shared" si="52"/>
        <v>Ok</v>
      </c>
      <c r="Q552" s="15">
        <f t="shared" si="53"/>
        <v>0.17333007625734742</v>
      </c>
    </row>
    <row r="553" spans="1:17">
      <c r="A553" s="13">
        <v>2349</v>
      </c>
      <c r="B553" s="14">
        <v>15.94</v>
      </c>
      <c r="C553" s="15" t="s">
        <v>284</v>
      </c>
      <c r="F553" s="13">
        <v>5505</v>
      </c>
      <c r="G553" s="14">
        <v>19.064556750000001</v>
      </c>
      <c r="H553" s="14" t="s">
        <v>427</v>
      </c>
      <c r="I553" s="15" t="s">
        <v>352</v>
      </c>
      <c r="L553" s="13" t="str">
        <f t="shared" si="48"/>
        <v>23-K11827-000</v>
      </c>
      <c r="M553" s="14">
        <f t="shared" si="49"/>
        <v>5505</v>
      </c>
      <c r="N553" s="14">
        <f t="shared" si="50"/>
        <v>19.04</v>
      </c>
      <c r="O553" s="14" t="str">
        <f t="shared" si="51"/>
        <v>Ok</v>
      </c>
      <c r="P553" s="14" t="str">
        <f t="shared" si="52"/>
        <v>Ok</v>
      </c>
      <c r="Q553" s="15">
        <f t="shared" si="53"/>
        <v>0.12880839728939475</v>
      </c>
    </row>
    <row r="554" spans="1:17">
      <c r="A554" s="13">
        <v>2351</v>
      </c>
      <c r="B554" s="14">
        <v>8.33</v>
      </c>
      <c r="C554" s="15" t="s">
        <v>285</v>
      </c>
      <c r="F554" s="13">
        <v>5508</v>
      </c>
      <c r="G554" s="14">
        <v>13.63077601</v>
      </c>
      <c r="H554" s="14" t="s">
        <v>247</v>
      </c>
      <c r="I554" s="15" t="s">
        <v>247</v>
      </c>
      <c r="L554" s="13" t="str">
        <f t="shared" si="48"/>
        <v>23-K05825-000</v>
      </c>
      <c r="M554" s="14">
        <f t="shared" si="49"/>
        <v>5508</v>
      </c>
      <c r="N554" s="14">
        <f t="shared" si="50"/>
        <v>13.62</v>
      </c>
      <c r="O554" s="14" t="str">
        <f t="shared" si="51"/>
        <v>Ok</v>
      </c>
      <c r="P554" s="14" t="str">
        <f t="shared" si="52"/>
        <v>Ok</v>
      </c>
      <c r="Q554" s="15">
        <f t="shared" si="53"/>
        <v>7.9056467453467644E-2</v>
      </c>
    </row>
    <row r="555" spans="1:17">
      <c r="A555" s="13">
        <v>2356</v>
      </c>
      <c r="B555" s="14">
        <v>12.319999999999901</v>
      </c>
      <c r="C555" s="15" t="s">
        <v>271</v>
      </c>
      <c r="F555" s="13">
        <v>5513</v>
      </c>
      <c r="G555" s="14">
        <v>13.9932587</v>
      </c>
      <c r="H555" s="14" t="s">
        <v>428</v>
      </c>
      <c r="I555" s="15" t="s">
        <v>428</v>
      </c>
      <c r="L555" s="13" t="str">
        <f t="shared" si="48"/>
        <v>23-K06523-100</v>
      </c>
      <c r="M555" s="14">
        <f t="shared" si="49"/>
        <v>5513</v>
      </c>
      <c r="N555" s="14">
        <f t="shared" si="50"/>
        <v>13.979999999999899</v>
      </c>
      <c r="O555" s="14" t="str">
        <f t="shared" si="51"/>
        <v>Ok</v>
      </c>
      <c r="P555" s="14" t="str">
        <f t="shared" si="52"/>
        <v>Ok</v>
      </c>
      <c r="Q555" s="15">
        <f t="shared" si="53"/>
        <v>9.4750624456767796E-2</v>
      </c>
    </row>
    <row r="556" spans="1:17">
      <c r="A556" s="13">
        <v>2363</v>
      </c>
      <c r="B556" s="14">
        <v>17.59</v>
      </c>
      <c r="C556" s="15" t="s">
        <v>149</v>
      </c>
      <c r="F556" s="13">
        <v>5516</v>
      </c>
      <c r="G556" s="14">
        <v>3.2384868020000002</v>
      </c>
      <c r="H556" s="14" t="s">
        <v>33</v>
      </c>
      <c r="I556" s="15" t="s">
        <v>33</v>
      </c>
      <c r="L556" s="13" t="str">
        <f t="shared" si="48"/>
        <v>23-K53600-900</v>
      </c>
      <c r="M556" s="14">
        <f t="shared" si="49"/>
        <v>5516</v>
      </c>
      <c r="N556" s="14">
        <f t="shared" si="50"/>
        <v>3.23</v>
      </c>
      <c r="O556" s="14" t="str">
        <f t="shared" si="51"/>
        <v>Ok</v>
      </c>
      <c r="P556" s="14" t="str">
        <f t="shared" si="52"/>
        <v>Ok</v>
      </c>
      <c r="Q556" s="15">
        <f t="shared" si="53"/>
        <v>0.26206072523621116</v>
      </c>
    </row>
    <row r="557" spans="1:17">
      <c r="A557" s="13">
        <v>2369</v>
      </c>
      <c r="B557" s="14">
        <v>5.87</v>
      </c>
      <c r="C557" s="15" t="s">
        <v>286</v>
      </c>
      <c r="F557" s="13">
        <v>5528</v>
      </c>
      <c r="G557" s="14">
        <v>11.561710160000001</v>
      </c>
      <c r="H557" s="14" t="s">
        <v>233</v>
      </c>
      <c r="I557" s="15" t="s">
        <v>234</v>
      </c>
      <c r="L557" s="13" t="str">
        <f t="shared" si="48"/>
        <v>23-K11892-000</v>
      </c>
      <c r="M557" s="14">
        <f t="shared" si="49"/>
        <v>5528</v>
      </c>
      <c r="N557" s="14">
        <f t="shared" si="50"/>
        <v>11.549999999999899</v>
      </c>
      <c r="O557" s="14" t="str">
        <f t="shared" si="51"/>
        <v>Ok</v>
      </c>
      <c r="P557" s="14" t="str">
        <f t="shared" si="52"/>
        <v>Ok</v>
      </c>
      <c r="Q557" s="15">
        <f t="shared" si="53"/>
        <v>0.10128397821815881</v>
      </c>
    </row>
    <row r="558" spans="1:17">
      <c r="A558" s="13">
        <v>2374</v>
      </c>
      <c r="B558" s="14">
        <v>22.02</v>
      </c>
      <c r="C558" s="15" t="s">
        <v>106</v>
      </c>
      <c r="F558" s="13">
        <v>5550</v>
      </c>
      <c r="G558" s="14">
        <v>13.665695230000001</v>
      </c>
      <c r="H558" s="14" t="s">
        <v>293</v>
      </c>
      <c r="I558" s="15" t="s">
        <v>293</v>
      </c>
      <c r="L558" s="13" t="str">
        <f t="shared" si="48"/>
        <v>23-K15093-000</v>
      </c>
      <c r="M558" s="14">
        <f t="shared" si="49"/>
        <v>5550</v>
      </c>
      <c r="N558" s="14">
        <f t="shared" si="50"/>
        <v>13.65</v>
      </c>
      <c r="O558" s="14" t="str">
        <f t="shared" si="51"/>
        <v>Ok</v>
      </c>
      <c r="P558" s="14" t="str">
        <f t="shared" si="52"/>
        <v>Ok</v>
      </c>
      <c r="Q558" s="15">
        <f t="shared" si="53"/>
        <v>0.11485131005662265</v>
      </c>
    </row>
    <row r="559" spans="1:17">
      <c r="A559" s="13">
        <v>2375</v>
      </c>
      <c r="B559" s="14">
        <v>12.04</v>
      </c>
      <c r="C559" s="15" t="s">
        <v>287</v>
      </c>
      <c r="F559" s="13">
        <v>5564</v>
      </c>
      <c r="G559" s="14">
        <v>3.7457628569999999</v>
      </c>
      <c r="H559" s="14" t="s">
        <v>132</v>
      </c>
      <c r="I559" s="15" t="s">
        <v>132</v>
      </c>
      <c r="L559" s="13" t="str">
        <f t="shared" si="48"/>
        <v>23-K11890-000</v>
      </c>
      <c r="M559" s="14">
        <f t="shared" si="49"/>
        <v>5564</v>
      </c>
      <c r="N559" s="14">
        <f t="shared" si="50"/>
        <v>3.73999999999999</v>
      </c>
      <c r="O559" s="14" t="str">
        <f t="shared" si="51"/>
        <v>Ok</v>
      </c>
      <c r="P559" s="14" t="str">
        <f t="shared" si="52"/>
        <v>Ok</v>
      </c>
      <c r="Q559" s="15">
        <f t="shared" si="53"/>
        <v>0.15385002254588515</v>
      </c>
    </row>
    <row r="560" spans="1:17">
      <c r="A560" s="13">
        <v>2378</v>
      </c>
      <c r="B560" s="14">
        <v>10.84</v>
      </c>
      <c r="C560" s="15" t="s">
        <v>429</v>
      </c>
      <c r="F560" s="13">
        <v>5579</v>
      </c>
      <c r="G560" s="14">
        <v>11.69191517</v>
      </c>
      <c r="H560" s="14" t="s">
        <v>55</v>
      </c>
      <c r="I560" s="15" t="s">
        <v>56</v>
      </c>
      <c r="L560" s="13" t="str">
        <f t="shared" si="48"/>
        <v>23-K11829-000</v>
      </c>
      <c r="M560" s="14">
        <f t="shared" si="49"/>
        <v>5579</v>
      </c>
      <c r="N560" s="14">
        <f t="shared" si="50"/>
        <v>11.68</v>
      </c>
      <c r="O560" s="14" t="str">
        <f t="shared" si="51"/>
        <v>Ok</v>
      </c>
      <c r="P560" s="14" t="str">
        <f t="shared" si="52"/>
        <v>Ok</v>
      </c>
      <c r="Q560" s="15">
        <f t="shared" si="53"/>
        <v>0.10190948041235212</v>
      </c>
    </row>
    <row r="561" spans="1:17">
      <c r="A561" s="13">
        <v>2382</v>
      </c>
      <c r="B561" s="14">
        <v>34.53</v>
      </c>
      <c r="C561" s="15" t="s">
        <v>301</v>
      </c>
      <c r="F561" s="13">
        <v>5603</v>
      </c>
      <c r="G561" s="14">
        <v>9.4275334869999998</v>
      </c>
      <c r="H561" s="14" t="s">
        <v>430</v>
      </c>
      <c r="I561" s="15" t="s">
        <v>430</v>
      </c>
      <c r="L561" s="13" t="str">
        <f t="shared" si="48"/>
        <v>23-K05909-000</v>
      </c>
      <c r="M561" s="14">
        <f t="shared" si="49"/>
        <v>5603</v>
      </c>
      <c r="N561" s="14">
        <f t="shared" si="50"/>
        <v>9.42</v>
      </c>
      <c r="O561" s="14" t="str">
        <f t="shared" si="51"/>
        <v>Ok</v>
      </c>
      <c r="P561" s="14" t="str">
        <f t="shared" si="52"/>
        <v>Ok</v>
      </c>
      <c r="Q561" s="15">
        <f t="shared" si="53"/>
        <v>7.9909416502079986E-2</v>
      </c>
    </row>
    <row r="562" spans="1:17">
      <c r="A562" s="13">
        <v>2383</v>
      </c>
      <c r="B562" s="14">
        <v>2.11</v>
      </c>
      <c r="C562" s="15" t="s">
        <v>312</v>
      </c>
      <c r="F562" s="13">
        <v>5615</v>
      </c>
      <c r="G562" s="14">
        <v>10.443791709999999</v>
      </c>
      <c r="H562" s="14" t="s">
        <v>272</v>
      </c>
      <c r="I562" s="15" t="s">
        <v>272</v>
      </c>
      <c r="L562" s="13" t="str">
        <f t="shared" si="48"/>
        <v>23-K06368-000</v>
      </c>
      <c r="M562" s="14">
        <f t="shared" si="49"/>
        <v>5615</v>
      </c>
      <c r="N562" s="14">
        <f t="shared" si="50"/>
        <v>10.43</v>
      </c>
      <c r="O562" s="14" t="str">
        <f t="shared" si="51"/>
        <v>Ok</v>
      </c>
      <c r="P562" s="14" t="str">
        <f t="shared" si="52"/>
        <v>Ok</v>
      </c>
      <c r="Q562" s="15">
        <f t="shared" si="53"/>
        <v>0.13205654021990801</v>
      </c>
    </row>
    <row r="563" spans="1:17">
      <c r="A563" s="13">
        <v>2391</v>
      </c>
      <c r="B563" s="14">
        <v>5.54</v>
      </c>
      <c r="C563" s="15" t="s">
        <v>294</v>
      </c>
      <c r="F563" s="13">
        <v>5628</v>
      </c>
      <c r="G563" s="14">
        <v>4.8528741430000002</v>
      </c>
      <c r="H563" s="14" t="s">
        <v>288</v>
      </c>
      <c r="I563" s="15" t="s">
        <v>288</v>
      </c>
      <c r="L563" s="13" t="str">
        <f t="shared" si="48"/>
        <v>23-K15095-200</v>
      </c>
      <c r="M563" s="14">
        <f t="shared" si="49"/>
        <v>5628</v>
      </c>
      <c r="N563" s="14">
        <f t="shared" si="50"/>
        <v>4.8499999999999996</v>
      </c>
      <c r="O563" s="14" t="str">
        <f t="shared" si="51"/>
        <v>Ok</v>
      </c>
      <c r="P563" s="14" t="str">
        <f t="shared" si="52"/>
        <v>Ok</v>
      </c>
      <c r="Q563" s="15">
        <f t="shared" si="53"/>
        <v>5.9225582928960595E-2</v>
      </c>
    </row>
    <row r="564" spans="1:17">
      <c r="A564" s="13">
        <v>2393</v>
      </c>
      <c r="B564" s="14">
        <v>33.56</v>
      </c>
      <c r="C564" s="15" t="s">
        <v>144</v>
      </c>
      <c r="F564" s="13">
        <v>5646</v>
      </c>
      <c r="G564" s="14">
        <v>5.5498415699999999</v>
      </c>
      <c r="H564" s="14" t="s">
        <v>431</v>
      </c>
      <c r="I564" s="15" t="s">
        <v>431</v>
      </c>
      <c r="L564" s="13" t="str">
        <f t="shared" si="48"/>
        <v>23-K11820-000</v>
      </c>
      <c r="M564" s="14">
        <f t="shared" si="49"/>
        <v>5646</v>
      </c>
      <c r="N564" s="14">
        <f t="shared" si="50"/>
        <v>5.54</v>
      </c>
      <c r="O564" s="14" t="str">
        <f t="shared" si="51"/>
        <v>Ok</v>
      </c>
      <c r="P564" s="14" t="str">
        <f t="shared" si="52"/>
        <v>Ok</v>
      </c>
      <c r="Q564" s="15">
        <f t="shared" si="53"/>
        <v>0.17733064765666554</v>
      </c>
    </row>
    <row r="565" spans="1:17">
      <c r="A565" s="13">
        <v>2397</v>
      </c>
      <c r="B565" s="14">
        <v>26.45</v>
      </c>
      <c r="C565" s="15" t="s">
        <v>115</v>
      </c>
      <c r="F565" s="13">
        <v>5650</v>
      </c>
      <c r="G565" s="14">
        <v>4.3286026399999997</v>
      </c>
      <c r="H565" s="14" t="s">
        <v>55</v>
      </c>
      <c r="I565" s="15" t="s">
        <v>56</v>
      </c>
      <c r="L565" s="13" t="str">
        <f t="shared" si="48"/>
        <v>23-K11829-000</v>
      </c>
      <c r="M565" s="14">
        <f t="shared" si="49"/>
        <v>5650</v>
      </c>
      <c r="N565" s="14">
        <f t="shared" si="50"/>
        <v>4.32</v>
      </c>
      <c r="O565" s="14" t="str">
        <f t="shared" si="51"/>
        <v>Ok</v>
      </c>
      <c r="P565" s="14" t="str">
        <f t="shared" si="52"/>
        <v>Ok</v>
      </c>
      <c r="Q565" s="15">
        <f t="shared" si="53"/>
        <v>0.19873942506303696</v>
      </c>
    </row>
    <row r="566" spans="1:17">
      <c r="A566" s="13">
        <v>2408</v>
      </c>
      <c r="B566" s="14">
        <v>28.45</v>
      </c>
      <c r="C566" s="15" t="s">
        <v>341</v>
      </c>
      <c r="F566" s="13">
        <v>5656</v>
      </c>
      <c r="G566" s="14">
        <v>7.8064387780000004</v>
      </c>
      <c r="H566" s="14" t="s">
        <v>84</v>
      </c>
      <c r="I566" s="15" t="s">
        <v>84</v>
      </c>
      <c r="L566" s="13" t="str">
        <f t="shared" si="48"/>
        <v>23-K06509-000</v>
      </c>
      <c r="M566" s="14">
        <f t="shared" si="49"/>
        <v>5656</v>
      </c>
      <c r="N566" s="14">
        <f t="shared" si="50"/>
        <v>7.8</v>
      </c>
      <c r="O566" s="14" t="str">
        <f t="shared" si="51"/>
        <v>Ok</v>
      </c>
      <c r="P566" s="14" t="str">
        <f t="shared" si="52"/>
        <v>Ok</v>
      </c>
      <c r="Q566" s="15">
        <f t="shared" si="53"/>
        <v>8.2480349658877308E-2</v>
      </c>
    </row>
    <row r="567" spans="1:17">
      <c r="A567" s="13">
        <v>2409</v>
      </c>
      <c r="B567" s="14">
        <v>8.19</v>
      </c>
      <c r="C567" s="15" t="s">
        <v>289</v>
      </c>
      <c r="F567" s="13">
        <v>5658</v>
      </c>
      <c r="G567" s="14">
        <v>8.8684105960000004</v>
      </c>
      <c r="H567" s="14" t="s">
        <v>263</v>
      </c>
      <c r="I567" s="15" t="s">
        <v>263</v>
      </c>
      <c r="L567" s="13" t="str">
        <f t="shared" si="48"/>
        <v>23-K11895-000</v>
      </c>
      <c r="M567" s="14">
        <f t="shared" si="49"/>
        <v>5658</v>
      </c>
      <c r="N567" s="14">
        <f t="shared" si="50"/>
        <v>8.86</v>
      </c>
      <c r="O567" s="14" t="str">
        <f t="shared" si="51"/>
        <v>Ok</v>
      </c>
      <c r="P567" s="14" t="str">
        <f t="shared" si="52"/>
        <v>Ok</v>
      </c>
      <c r="Q567" s="15">
        <f t="shared" si="53"/>
        <v>9.4837692830713582E-2</v>
      </c>
    </row>
    <row r="568" spans="1:17">
      <c r="A568" s="13">
        <v>2413</v>
      </c>
      <c r="B568" s="14">
        <v>2.73</v>
      </c>
      <c r="C568" s="15" t="s">
        <v>56</v>
      </c>
      <c r="F568" s="13">
        <v>5662</v>
      </c>
      <c r="G568" s="14">
        <v>14.575049509999999</v>
      </c>
      <c r="H568" s="14" t="s">
        <v>413</v>
      </c>
      <c r="I568" s="15" t="s">
        <v>66</v>
      </c>
      <c r="L568" s="13" t="str">
        <f t="shared" si="48"/>
        <v>23-K11893-000</v>
      </c>
      <c r="M568" s="14">
        <f t="shared" si="49"/>
        <v>5662</v>
      </c>
      <c r="N568" s="14">
        <f t="shared" si="50"/>
        <v>14.56</v>
      </c>
      <c r="O568" s="14" t="str">
        <f t="shared" si="51"/>
        <v>Ok</v>
      </c>
      <c r="P568" s="14" t="str">
        <f t="shared" si="52"/>
        <v>Ok</v>
      </c>
      <c r="Q568" s="15">
        <f t="shared" si="53"/>
        <v>0.10325529247549699</v>
      </c>
    </row>
    <row r="569" spans="1:17">
      <c r="A569" s="13">
        <v>2414</v>
      </c>
      <c r="B569" s="14">
        <v>16.049999999999901</v>
      </c>
      <c r="C569" s="15" t="s">
        <v>407</v>
      </c>
      <c r="F569" s="13">
        <v>5663</v>
      </c>
      <c r="G569" s="14">
        <v>5.0740831650000002</v>
      </c>
      <c r="H569" s="14" t="s">
        <v>239</v>
      </c>
      <c r="I569" s="15" t="s">
        <v>239</v>
      </c>
      <c r="L569" s="13" t="str">
        <f t="shared" si="48"/>
        <v>23-K05987-000</v>
      </c>
      <c r="M569" s="14">
        <f t="shared" si="49"/>
        <v>5663</v>
      </c>
      <c r="N569" s="14">
        <f t="shared" si="50"/>
        <v>5.07</v>
      </c>
      <c r="O569" s="14" t="str">
        <f t="shared" si="51"/>
        <v>Ok</v>
      </c>
      <c r="P569" s="14" t="str">
        <f t="shared" si="52"/>
        <v>Ok</v>
      </c>
      <c r="Q569" s="15">
        <f t="shared" si="53"/>
        <v>8.0470990861261221E-2</v>
      </c>
    </row>
    <row r="570" spans="1:17">
      <c r="A570" s="13">
        <v>2424</v>
      </c>
      <c r="B570" s="14">
        <v>10.01</v>
      </c>
      <c r="C570" s="15" t="s">
        <v>291</v>
      </c>
      <c r="F570" s="13">
        <v>5674</v>
      </c>
      <c r="G570" s="14">
        <v>18.62526226</v>
      </c>
      <c r="H570" s="14" t="s">
        <v>210</v>
      </c>
      <c r="I570" s="15" t="s">
        <v>210</v>
      </c>
      <c r="L570" s="13" t="str">
        <f t="shared" si="48"/>
        <v>23-K15103-000</v>
      </c>
      <c r="M570" s="14">
        <f t="shared" si="49"/>
        <v>5674</v>
      </c>
      <c r="N570" s="14">
        <f t="shared" si="50"/>
        <v>18.599999999999898</v>
      </c>
      <c r="O570" s="14" t="str">
        <f t="shared" si="51"/>
        <v>Ok</v>
      </c>
      <c r="P570" s="14" t="str">
        <f t="shared" si="52"/>
        <v>Ok</v>
      </c>
      <c r="Q570" s="15">
        <f t="shared" si="53"/>
        <v>0.13563438542476192</v>
      </c>
    </row>
    <row r="571" spans="1:17">
      <c r="A571" s="13">
        <v>2428</v>
      </c>
      <c r="B571" s="14">
        <v>13.08</v>
      </c>
      <c r="C571" s="15" t="s">
        <v>223</v>
      </c>
      <c r="F571" s="13">
        <v>5688</v>
      </c>
      <c r="G571" s="14">
        <v>7.2413516830000004</v>
      </c>
      <c r="H571" s="14" t="s">
        <v>115</v>
      </c>
      <c r="I571" s="15" t="s">
        <v>115</v>
      </c>
      <c r="L571" s="13" t="str">
        <f t="shared" si="48"/>
        <v>23-K05875-000</v>
      </c>
      <c r="M571" s="14">
        <f t="shared" si="49"/>
        <v>5688</v>
      </c>
      <c r="N571" s="14">
        <f t="shared" si="50"/>
        <v>7.23</v>
      </c>
      <c r="O571" s="14" t="str">
        <f t="shared" si="51"/>
        <v>Ok</v>
      </c>
      <c r="P571" s="14" t="str">
        <f t="shared" si="52"/>
        <v>Ok</v>
      </c>
      <c r="Q571" s="15">
        <f t="shared" si="53"/>
        <v>0.15676193474554659</v>
      </c>
    </row>
    <row r="572" spans="1:17">
      <c r="A572" s="13">
        <v>2432</v>
      </c>
      <c r="B572" s="14">
        <v>7.02</v>
      </c>
      <c r="C572" s="15" t="s">
        <v>27</v>
      </c>
      <c r="F572" s="13">
        <v>5693</v>
      </c>
      <c r="G572" s="14">
        <v>4.6120506480000003</v>
      </c>
      <c r="H572" s="14" t="s">
        <v>275</v>
      </c>
      <c r="I572" s="15" t="s">
        <v>275</v>
      </c>
      <c r="L572" s="13" t="str">
        <f t="shared" si="48"/>
        <v>23-K05611-000</v>
      </c>
      <c r="M572" s="14">
        <f t="shared" si="49"/>
        <v>5693</v>
      </c>
      <c r="N572" s="14">
        <f t="shared" si="50"/>
        <v>4.6100000000000003</v>
      </c>
      <c r="O572" s="14" t="str">
        <f t="shared" si="51"/>
        <v>Ok</v>
      </c>
      <c r="P572" s="14" t="str">
        <f t="shared" si="52"/>
        <v>Ok</v>
      </c>
      <c r="Q572" s="15">
        <f t="shared" si="53"/>
        <v>4.4462824815014651E-2</v>
      </c>
    </row>
    <row r="573" spans="1:17">
      <c r="A573" s="13">
        <v>2440</v>
      </c>
      <c r="B573" s="14">
        <v>18.52</v>
      </c>
      <c r="C573" s="15" t="s">
        <v>82</v>
      </c>
      <c r="F573" s="13">
        <v>5698</v>
      </c>
      <c r="G573" s="14">
        <v>10.47018431</v>
      </c>
      <c r="H573" s="14" t="s">
        <v>432</v>
      </c>
      <c r="I573" s="15" t="s">
        <v>17</v>
      </c>
      <c r="L573" s="13" t="str">
        <f t="shared" si="48"/>
        <v>23-K11915-000</v>
      </c>
      <c r="M573" s="14">
        <f t="shared" si="49"/>
        <v>5698</v>
      </c>
      <c r="N573" s="14">
        <f t="shared" si="50"/>
        <v>10.46</v>
      </c>
      <c r="O573" s="14" t="str">
        <f t="shared" si="51"/>
        <v>Ok</v>
      </c>
      <c r="P573" s="14" t="str">
        <f t="shared" si="52"/>
        <v>Ok</v>
      </c>
      <c r="Q573" s="15">
        <f t="shared" si="53"/>
        <v>9.7269634406269984E-2</v>
      </c>
    </row>
    <row r="574" spans="1:17">
      <c r="A574" s="13">
        <v>2452</v>
      </c>
      <c r="B574" s="14">
        <v>4.38</v>
      </c>
      <c r="C574" s="15" t="s">
        <v>245</v>
      </c>
      <c r="F574" s="13">
        <v>5703</v>
      </c>
      <c r="G574" s="14">
        <v>6.8356965660000002</v>
      </c>
      <c r="H574" s="14" t="s">
        <v>61</v>
      </c>
      <c r="I574" s="15" t="s">
        <v>61</v>
      </c>
      <c r="L574" s="13" t="str">
        <f t="shared" si="48"/>
        <v>23-K06460-000</v>
      </c>
      <c r="M574" s="14">
        <f t="shared" si="49"/>
        <v>5703</v>
      </c>
      <c r="N574" s="14">
        <f t="shared" si="50"/>
        <v>6.83</v>
      </c>
      <c r="O574" s="14" t="str">
        <f t="shared" si="51"/>
        <v>Ok</v>
      </c>
      <c r="P574" s="14" t="str">
        <f t="shared" si="52"/>
        <v>Ok</v>
      </c>
      <c r="Q574" s="15">
        <f t="shared" si="53"/>
        <v>8.3335559807236254E-2</v>
      </c>
    </row>
    <row r="575" spans="1:17">
      <c r="A575" s="13">
        <v>2454</v>
      </c>
      <c r="B575" s="14">
        <v>19.57</v>
      </c>
      <c r="C575" s="15" t="s">
        <v>210</v>
      </c>
      <c r="F575" s="13">
        <v>5706</v>
      </c>
      <c r="G575" s="14">
        <v>5.2745999729999999</v>
      </c>
      <c r="H575" s="14" t="s">
        <v>37</v>
      </c>
      <c r="I575" s="15" t="s">
        <v>37</v>
      </c>
      <c r="L575" s="13" t="str">
        <f t="shared" si="48"/>
        <v>23-K05849-000</v>
      </c>
      <c r="M575" s="14">
        <f t="shared" si="49"/>
        <v>5706</v>
      </c>
      <c r="N575" s="14">
        <f t="shared" si="50"/>
        <v>5.27</v>
      </c>
      <c r="O575" s="14" t="str">
        <f t="shared" si="51"/>
        <v>Ok</v>
      </c>
      <c r="P575" s="14" t="str">
        <f t="shared" si="52"/>
        <v>Ok</v>
      </c>
      <c r="Q575" s="15">
        <f t="shared" si="53"/>
        <v>8.720989313970802E-2</v>
      </c>
    </row>
    <row r="576" spans="1:17">
      <c r="A576" s="13">
        <v>2455</v>
      </c>
      <c r="B576" s="14">
        <v>2.46</v>
      </c>
      <c r="C576" s="15" t="s">
        <v>56</v>
      </c>
      <c r="F576" s="13">
        <v>5712</v>
      </c>
      <c r="G576" s="14">
        <v>8.3110120139999992</v>
      </c>
      <c r="H576" s="14" t="s">
        <v>46</v>
      </c>
      <c r="I576" s="15" t="s">
        <v>47</v>
      </c>
      <c r="L576" s="13" t="str">
        <f t="shared" si="48"/>
        <v>23-K11912-000</v>
      </c>
      <c r="M576" s="14">
        <f t="shared" si="49"/>
        <v>5712</v>
      </c>
      <c r="N576" s="14">
        <f t="shared" si="50"/>
        <v>8.3000000000000007</v>
      </c>
      <c r="O576" s="14" t="str">
        <f t="shared" si="51"/>
        <v>Ok</v>
      </c>
      <c r="P576" s="14" t="str">
        <f t="shared" si="52"/>
        <v>Ok</v>
      </c>
      <c r="Q576" s="15">
        <f t="shared" si="53"/>
        <v>0.13249907449837212</v>
      </c>
    </row>
    <row r="577" spans="1:17">
      <c r="A577" s="13">
        <v>2459</v>
      </c>
      <c r="B577" s="14">
        <v>12.11</v>
      </c>
      <c r="C577" s="15" t="s">
        <v>259</v>
      </c>
      <c r="F577" s="13">
        <v>5724</v>
      </c>
      <c r="G577" s="14">
        <v>19.57164762</v>
      </c>
      <c r="H577" s="14" t="s">
        <v>433</v>
      </c>
      <c r="I577" s="15" t="s">
        <v>433</v>
      </c>
      <c r="L577" s="13" t="str">
        <f t="shared" si="48"/>
        <v>23-K15122-000</v>
      </c>
      <c r="M577" s="14">
        <f t="shared" si="49"/>
        <v>5724</v>
      </c>
      <c r="N577" s="14">
        <f t="shared" si="50"/>
        <v>19.55</v>
      </c>
      <c r="O577" s="14" t="str">
        <f t="shared" si="51"/>
        <v>Ok</v>
      </c>
      <c r="P577" s="14" t="str">
        <f t="shared" si="52"/>
        <v>Ok</v>
      </c>
      <c r="Q577" s="15">
        <f t="shared" si="53"/>
        <v>0.11060703942921049</v>
      </c>
    </row>
    <row r="578" spans="1:17">
      <c r="A578" s="13">
        <v>2460</v>
      </c>
      <c r="B578" s="14">
        <v>8.82</v>
      </c>
      <c r="C578" s="15" t="s">
        <v>293</v>
      </c>
      <c r="F578" s="13">
        <v>5735</v>
      </c>
      <c r="G578" s="14">
        <v>18.110040399999999</v>
      </c>
      <c r="H578" s="14" t="s">
        <v>398</v>
      </c>
      <c r="I578" s="15" t="s">
        <v>184</v>
      </c>
      <c r="L578" s="13" t="str">
        <f t="shared" si="48"/>
        <v>23-K11897-000</v>
      </c>
      <c r="M578" s="14">
        <f t="shared" si="49"/>
        <v>5735</v>
      </c>
      <c r="N578" s="14">
        <f t="shared" si="50"/>
        <v>18.09</v>
      </c>
      <c r="O578" s="14" t="str">
        <f t="shared" si="51"/>
        <v>Ok</v>
      </c>
      <c r="P578" s="14" t="str">
        <f t="shared" si="52"/>
        <v>Ok</v>
      </c>
      <c r="Q578" s="15">
        <f t="shared" si="53"/>
        <v>0.11065905739226944</v>
      </c>
    </row>
    <row r="579" spans="1:17">
      <c r="A579" s="13">
        <v>2462</v>
      </c>
      <c r="B579" s="14">
        <v>20.68</v>
      </c>
      <c r="C579" s="15" t="s">
        <v>434</v>
      </c>
      <c r="F579" s="13">
        <v>5739</v>
      </c>
      <c r="G579" s="14">
        <v>20.753003400000001</v>
      </c>
      <c r="H579" s="14" t="s">
        <v>120</v>
      </c>
      <c r="I579" s="15" t="s">
        <v>120</v>
      </c>
      <c r="L579" s="13" t="str">
        <f t="shared" ref="L579:L642" si="54">INDEX($A$3:$C$5412,MATCH((F579),$A$3:$A$5412,0),3)</f>
        <v>23-K51139-100</v>
      </c>
      <c r="M579" s="14">
        <f t="shared" ref="M579:M642" si="55">INDEX($A$3:$C$5412,MATCH((F579),$A$3:$A$5412,0),1)</f>
        <v>5739</v>
      </c>
      <c r="N579" s="14">
        <f t="shared" ref="N579:N642" si="56">INDEX($A$3:$C$5412,MATCH((F579),$A$3:$A$5412,0),2)</f>
        <v>20.729999999999901</v>
      </c>
      <c r="O579" s="14" t="str">
        <f t="shared" ref="O579:O642" si="57">IF(I579=L579,"Ok","NO")</f>
        <v>Ok</v>
      </c>
      <c r="P579" s="14" t="str">
        <f t="shared" ref="P579:P642" si="58">IF(F579=M579,"Ok","NO")</f>
        <v>Ok</v>
      </c>
      <c r="Q579" s="15">
        <f t="shared" ref="Q579:Q642" si="59">ABS((N579-G579)/G579)*100</f>
        <v>0.11084371527689248</v>
      </c>
    </row>
    <row r="580" spans="1:17">
      <c r="A580" s="13">
        <v>2468</v>
      </c>
      <c r="B580" s="14">
        <v>6.26</v>
      </c>
      <c r="C580" s="15" t="s">
        <v>295</v>
      </c>
      <c r="F580" s="13">
        <v>5743</v>
      </c>
      <c r="G580" s="14">
        <v>14.336679070000001</v>
      </c>
      <c r="H580" s="14" t="s">
        <v>300</v>
      </c>
      <c r="I580" s="15" t="s">
        <v>301</v>
      </c>
      <c r="L580" s="13" t="str">
        <f t="shared" si="54"/>
        <v>23-K11886-000</v>
      </c>
      <c r="M580" s="14">
        <f t="shared" si="55"/>
        <v>5743</v>
      </c>
      <c r="N580" s="14">
        <f t="shared" si="56"/>
        <v>14.32</v>
      </c>
      <c r="O580" s="14" t="str">
        <f t="shared" si="57"/>
        <v>Ok</v>
      </c>
      <c r="P580" s="14" t="str">
        <f t="shared" si="58"/>
        <v>Ok</v>
      </c>
      <c r="Q580" s="15">
        <f t="shared" si="59"/>
        <v>0.1163384485246788</v>
      </c>
    </row>
    <row r="581" spans="1:17">
      <c r="A581" s="13">
        <v>2476</v>
      </c>
      <c r="B581" s="14">
        <v>16.75</v>
      </c>
      <c r="C581" s="15" t="s">
        <v>378</v>
      </c>
      <c r="F581" s="13">
        <v>5768</v>
      </c>
      <c r="G581" s="14">
        <v>16.965309510000001</v>
      </c>
      <c r="H581" s="14" t="s">
        <v>183</v>
      </c>
      <c r="I581" s="15" t="s">
        <v>106</v>
      </c>
      <c r="L581" s="13" t="str">
        <f t="shared" si="54"/>
        <v>23-K11888-000</v>
      </c>
      <c r="M581" s="14">
        <f t="shared" si="55"/>
        <v>5768</v>
      </c>
      <c r="N581" s="14">
        <f t="shared" si="56"/>
        <v>16.95</v>
      </c>
      <c r="O581" s="14" t="str">
        <f t="shared" si="57"/>
        <v>Ok</v>
      </c>
      <c r="P581" s="14" t="str">
        <f t="shared" si="58"/>
        <v>Ok</v>
      </c>
      <c r="Q581" s="15">
        <f t="shared" si="59"/>
        <v>9.024008663666036E-2</v>
      </c>
    </row>
    <row r="582" spans="1:17">
      <c r="A582" s="13">
        <v>2478</v>
      </c>
      <c r="B582" s="14">
        <v>8.73</v>
      </c>
      <c r="C582" s="15" t="s">
        <v>31</v>
      </c>
      <c r="F582" s="13">
        <v>5780</v>
      </c>
      <c r="G582" s="14">
        <v>10.57564689</v>
      </c>
      <c r="H582" s="14" t="s">
        <v>94</v>
      </c>
      <c r="I582" s="15" t="s">
        <v>94</v>
      </c>
      <c r="L582" s="13" t="str">
        <f t="shared" si="54"/>
        <v>23-K05946-000</v>
      </c>
      <c r="M582" s="14">
        <f t="shared" si="55"/>
        <v>5780</v>
      </c>
      <c r="N582" s="14">
        <f t="shared" si="56"/>
        <v>10.56</v>
      </c>
      <c r="O582" s="14" t="str">
        <f t="shared" si="57"/>
        <v>Ok</v>
      </c>
      <c r="P582" s="14" t="str">
        <f t="shared" si="58"/>
        <v>Ok</v>
      </c>
      <c r="Q582" s="15">
        <f t="shared" si="59"/>
        <v>0.1479520842814307</v>
      </c>
    </row>
    <row r="583" spans="1:17">
      <c r="A583" s="13">
        <v>2481</v>
      </c>
      <c r="B583" s="14">
        <v>2.25</v>
      </c>
      <c r="C583" s="15" t="s">
        <v>92</v>
      </c>
      <c r="F583" s="13">
        <v>5790</v>
      </c>
      <c r="G583" s="14">
        <v>10.38483381</v>
      </c>
      <c r="H583" s="14" t="s">
        <v>435</v>
      </c>
      <c r="I583" s="15" t="s">
        <v>435</v>
      </c>
      <c r="L583" s="13" t="str">
        <f t="shared" si="54"/>
        <v>23-K05835-000</v>
      </c>
      <c r="M583" s="14">
        <f t="shared" si="55"/>
        <v>5790</v>
      </c>
      <c r="N583" s="14">
        <f t="shared" si="56"/>
        <v>10.37</v>
      </c>
      <c r="O583" s="14" t="str">
        <f t="shared" si="57"/>
        <v>Ok</v>
      </c>
      <c r="P583" s="14" t="str">
        <f t="shared" si="58"/>
        <v>Ok</v>
      </c>
      <c r="Q583" s="15">
        <f t="shared" si="59"/>
        <v>0.14284109184026242</v>
      </c>
    </row>
    <row r="584" spans="1:17">
      <c r="A584" s="13">
        <v>2484</v>
      </c>
      <c r="B584" s="14">
        <v>3.85</v>
      </c>
      <c r="C584" s="15" t="s">
        <v>298</v>
      </c>
      <c r="F584" s="13">
        <v>5803</v>
      </c>
      <c r="G584" s="14">
        <v>6.1981079049999996</v>
      </c>
      <c r="H584" s="14" t="s">
        <v>14</v>
      </c>
      <c r="I584" s="15" t="s">
        <v>14</v>
      </c>
      <c r="L584" s="13" t="str">
        <f t="shared" si="54"/>
        <v>23-K11914-000</v>
      </c>
      <c r="M584" s="14">
        <f t="shared" si="55"/>
        <v>5803</v>
      </c>
      <c r="N584" s="14">
        <f t="shared" si="56"/>
        <v>6.19</v>
      </c>
      <c r="O584" s="14" t="str">
        <f t="shared" si="57"/>
        <v>Ok</v>
      </c>
      <c r="P584" s="14" t="str">
        <f t="shared" si="58"/>
        <v>Ok</v>
      </c>
      <c r="Q584" s="15">
        <f t="shared" si="59"/>
        <v>0.13081258223108089</v>
      </c>
    </row>
    <row r="585" spans="1:17">
      <c r="A585" s="13">
        <v>2487</v>
      </c>
      <c r="B585" s="14">
        <v>18.3</v>
      </c>
      <c r="C585" s="15" t="s">
        <v>82</v>
      </c>
      <c r="F585" s="13">
        <v>5813</v>
      </c>
      <c r="G585" s="14">
        <v>3.423383576</v>
      </c>
      <c r="H585" s="14" t="s">
        <v>170</v>
      </c>
      <c r="I585" s="15" t="s">
        <v>170</v>
      </c>
      <c r="L585" s="13" t="str">
        <f t="shared" si="54"/>
        <v>23-K50410-000</v>
      </c>
      <c r="M585" s="14">
        <f t="shared" si="55"/>
        <v>5813</v>
      </c>
      <c r="N585" s="14">
        <f t="shared" si="56"/>
        <v>3.42</v>
      </c>
      <c r="O585" s="14" t="str">
        <f t="shared" si="57"/>
        <v>Ok</v>
      </c>
      <c r="P585" s="14" t="str">
        <f t="shared" si="58"/>
        <v>Ok</v>
      </c>
      <c r="Q585" s="15">
        <f t="shared" si="59"/>
        <v>9.883718621894956E-2</v>
      </c>
    </row>
    <row r="586" spans="1:17">
      <c r="A586" s="13">
        <v>2489</v>
      </c>
      <c r="B586" s="14">
        <v>9.93</v>
      </c>
      <c r="C586" s="15" t="s">
        <v>237</v>
      </c>
      <c r="F586" s="13">
        <v>5817</v>
      </c>
      <c r="G586" s="14">
        <v>6.5352265809999999</v>
      </c>
      <c r="H586" s="14" t="s">
        <v>185</v>
      </c>
      <c r="I586" s="15" t="s">
        <v>185</v>
      </c>
      <c r="L586" s="13" t="str">
        <f t="shared" si="54"/>
        <v>23-K53735-000</v>
      </c>
      <c r="M586" s="14">
        <f t="shared" si="55"/>
        <v>5817</v>
      </c>
      <c r="N586" s="14">
        <f t="shared" si="56"/>
        <v>6.53</v>
      </c>
      <c r="O586" s="14" t="str">
        <f t="shared" si="57"/>
        <v>Ok</v>
      </c>
      <c r="P586" s="14" t="str">
        <f t="shared" si="58"/>
        <v>Ok</v>
      </c>
      <c r="Q586" s="15">
        <f t="shared" si="59"/>
        <v>7.9975513246854618E-2</v>
      </c>
    </row>
    <row r="587" spans="1:17">
      <c r="A587" s="13">
        <v>2492</v>
      </c>
      <c r="B587" s="14">
        <v>15.3799999999999</v>
      </c>
      <c r="C587" s="15" t="s">
        <v>198</v>
      </c>
      <c r="F587" s="13">
        <v>5820</v>
      </c>
      <c r="G587" s="14">
        <v>5.5740267799999996</v>
      </c>
      <c r="H587" s="14" t="s">
        <v>192</v>
      </c>
      <c r="I587" s="15" t="s">
        <v>192</v>
      </c>
      <c r="L587" s="13" t="str">
        <f t="shared" si="54"/>
        <v>23-K05957-000</v>
      </c>
      <c r="M587" s="14">
        <f t="shared" si="55"/>
        <v>5820</v>
      </c>
      <c r="N587" s="14">
        <f t="shared" si="56"/>
        <v>5.57</v>
      </c>
      <c r="O587" s="14" t="str">
        <f t="shared" si="57"/>
        <v>Ok</v>
      </c>
      <c r="P587" s="14" t="str">
        <f t="shared" si="58"/>
        <v>Ok</v>
      </c>
      <c r="Q587" s="15">
        <f t="shared" si="59"/>
        <v>7.2241848827273511E-2</v>
      </c>
    </row>
    <row r="588" spans="1:17">
      <c r="A588" s="13">
        <v>2501</v>
      </c>
      <c r="B588" s="14">
        <v>32.9</v>
      </c>
      <c r="C588" s="15" t="s">
        <v>244</v>
      </c>
      <c r="F588" s="13">
        <v>5821</v>
      </c>
      <c r="G588" s="14">
        <v>4.6148437070000004</v>
      </c>
      <c r="H588" s="14" t="s">
        <v>284</v>
      </c>
      <c r="I588" s="15" t="s">
        <v>284</v>
      </c>
      <c r="L588" s="13" t="str">
        <f t="shared" si="54"/>
        <v>23-K11925-000</v>
      </c>
      <c r="M588" s="14">
        <f t="shared" si="55"/>
        <v>5821</v>
      </c>
      <c r="N588" s="14">
        <f t="shared" si="56"/>
        <v>4.6100000000000003</v>
      </c>
      <c r="O588" s="14" t="str">
        <f t="shared" si="57"/>
        <v>Ok</v>
      </c>
      <c r="P588" s="14" t="str">
        <f t="shared" si="58"/>
        <v>Ok</v>
      </c>
      <c r="Q588" s="15">
        <f t="shared" si="59"/>
        <v>0.10495928589418706</v>
      </c>
    </row>
    <row r="589" spans="1:17">
      <c r="A589" s="13">
        <v>2508</v>
      </c>
      <c r="B589" s="14">
        <v>5.5</v>
      </c>
      <c r="C589" s="15" t="s">
        <v>104</v>
      </c>
      <c r="F589" s="13">
        <v>5825</v>
      </c>
      <c r="G589" s="14">
        <v>6.4867130849999999</v>
      </c>
      <c r="H589" s="14" t="s">
        <v>436</v>
      </c>
      <c r="I589" s="15" t="s">
        <v>436</v>
      </c>
      <c r="L589" s="13" t="str">
        <f t="shared" si="54"/>
        <v>23-K06485-000</v>
      </c>
      <c r="M589" s="14">
        <f t="shared" si="55"/>
        <v>5825</v>
      </c>
      <c r="N589" s="14">
        <f t="shared" si="56"/>
        <v>6.4799999999999898</v>
      </c>
      <c r="O589" s="14" t="str">
        <f t="shared" si="57"/>
        <v>Ok</v>
      </c>
      <c r="P589" s="14" t="str">
        <f t="shared" si="58"/>
        <v>Ok</v>
      </c>
      <c r="Q589" s="15">
        <f t="shared" si="59"/>
        <v>0.10348977844470381</v>
      </c>
    </row>
    <row r="590" spans="1:17">
      <c r="A590" s="13">
        <v>2513</v>
      </c>
      <c r="B590" s="14">
        <v>10.09</v>
      </c>
      <c r="C590" s="15" t="s">
        <v>72</v>
      </c>
      <c r="F590" s="13">
        <v>5831</v>
      </c>
      <c r="G590" s="14">
        <v>5.647404001</v>
      </c>
      <c r="H590" s="14" t="s">
        <v>203</v>
      </c>
      <c r="I590" s="15" t="s">
        <v>92</v>
      </c>
      <c r="L590" s="13" t="str">
        <f t="shared" si="54"/>
        <v>23-K11933-000</v>
      </c>
      <c r="M590" s="14">
        <f t="shared" si="55"/>
        <v>5831</v>
      </c>
      <c r="N590" s="14">
        <f t="shared" si="56"/>
        <v>5.64</v>
      </c>
      <c r="O590" s="14" t="str">
        <f t="shared" si="57"/>
        <v>Ok</v>
      </c>
      <c r="P590" s="14" t="str">
        <f t="shared" si="58"/>
        <v>Ok</v>
      </c>
      <c r="Q590" s="15">
        <f t="shared" si="59"/>
        <v>0.13110450392231945</v>
      </c>
    </row>
    <row r="591" spans="1:17">
      <c r="A591" s="13">
        <v>2523</v>
      </c>
      <c r="B591" s="14">
        <v>4.8099999999999996</v>
      </c>
      <c r="C591" s="15" t="s">
        <v>47</v>
      </c>
      <c r="F591" s="13">
        <v>5867</v>
      </c>
      <c r="G591" s="14">
        <v>6.4329568830000001</v>
      </c>
      <c r="H591" s="14" t="s">
        <v>437</v>
      </c>
      <c r="I591" s="15" t="s">
        <v>437</v>
      </c>
      <c r="L591" s="13" t="str">
        <f t="shared" si="54"/>
        <v>23-K05970-000</v>
      </c>
      <c r="M591" s="14">
        <f t="shared" si="55"/>
        <v>5867</v>
      </c>
      <c r="N591" s="14">
        <f t="shared" si="56"/>
        <v>6.43</v>
      </c>
      <c r="O591" s="14" t="str">
        <f t="shared" si="57"/>
        <v>Ok</v>
      </c>
      <c r="P591" s="14" t="str">
        <f t="shared" si="58"/>
        <v>Ok</v>
      </c>
      <c r="Q591" s="15">
        <f t="shared" si="59"/>
        <v>4.5964601563153518E-2</v>
      </c>
    </row>
    <row r="592" spans="1:17">
      <c r="A592" s="13">
        <v>2524</v>
      </c>
      <c r="B592" s="14">
        <v>16.399999999999999</v>
      </c>
      <c r="C592" s="15" t="s">
        <v>258</v>
      </c>
      <c r="F592" s="13">
        <v>5882</v>
      </c>
      <c r="G592" s="14">
        <v>8.0606298320000001</v>
      </c>
      <c r="H592" s="14" t="s">
        <v>438</v>
      </c>
      <c r="I592" s="15" t="s">
        <v>438</v>
      </c>
      <c r="L592" s="13" t="str">
        <f t="shared" si="54"/>
        <v>23-K06436-000</v>
      </c>
      <c r="M592" s="14">
        <f t="shared" si="55"/>
        <v>5882</v>
      </c>
      <c r="N592" s="14">
        <f t="shared" si="56"/>
        <v>8.0500000000000007</v>
      </c>
      <c r="O592" s="14" t="str">
        <f t="shared" si="57"/>
        <v>Ok</v>
      </c>
      <c r="P592" s="14" t="str">
        <f t="shared" si="58"/>
        <v>Ok</v>
      </c>
      <c r="Q592" s="15">
        <f t="shared" si="59"/>
        <v>0.13187346673332934</v>
      </c>
    </row>
    <row r="593" spans="1:17">
      <c r="A593" s="13">
        <v>2525</v>
      </c>
      <c r="B593" s="14">
        <v>8.25</v>
      </c>
      <c r="C593" s="15" t="s">
        <v>299</v>
      </c>
      <c r="F593" s="13">
        <v>5898</v>
      </c>
      <c r="G593" s="14">
        <v>19.220440979999999</v>
      </c>
      <c r="H593" s="14" t="s">
        <v>35</v>
      </c>
      <c r="I593" s="15" t="s">
        <v>35</v>
      </c>
      <c r="L593" s="13" t="str">
        <f t="shared" si="54"/>
        <v>23-K05882-000</v>
      </c>
      <c r="M593" s="14">
        <f t="shared" si="55"/>
        <v>5898</v>
      </c>
      <c r="N593" s="14">
        <f t="shared" si="56"/>
        <v>19.2</v>
      </c>
      <c r="O593" s="14" t="str">
        <f t="shared" si="57"/>
        <v>Ok</v>
      </c>
      <c r="P593" s="14" t="str">
        <f t="shared" si="58"/>
        <v>Ok</v>
      </c>
      <c r="Q593" s="15">
        <f t="shared" si="59"/>
        <v>0.10635021340701857</v>
      </c>
    </row>
    <row r="594" spans="1:17">
      <c r="A594" s="13">
        <v>2526</v>
      </c>
      <c r="B594" s="14">
        <v>17.239999999999998</v>
      </c>
      <c r="C594" s="15" t="s">
        <v>257</v>
      </c>
      <c r="F594" s="13">
        <v>5903</v>
      </c>
      <c r="G594" s="14">
        <v>14.99928179</v>
      </c>
      <c r="H594" s="14" t="s">
        <v>46</v>
      </c>
      <c r="I594" s="15" t="s">
        <v>47</v>
      </c>
      <c r="L594" s="13" t="str">
        <f t="shared" si="54"/>
        <v>23-K11912-000</v>
      </c>
      <c r="M594" s="14">
        <f t="shared" si="55"/>
        <v>5903</v>
      </c>
      <c r="N594" s="14">
        <f t="shared" si="56"/>
        <v>14.98</v>
      </c>
      <c r="O594" s="14" t="str">
        <f t="shared" si="57"/>
        <v>Ok</v>
      </c>
      <c r="P594" s="14" t="str">
        <f t="shared" si="58"/>
        <v>Ok</v>
      </c>
      <c r="Q594" s="15">
        <f t="shared" si="59"/>
        <v>0.12855142179443699</v>
      </c>
    </row>
    <row r="595" spans="1:17">
      <c r="A595" s="13">
        <v>2532</v>
      </c>
      <c r="B595" s="14">
        <v>15.4599999999999</v>
      </c>
      <c r="C595" s="15" t="s">
        <v>154</v>
      </c>
      <c r="F595" s="13">
        <v>5926</v>
      </c>
      <c r="G595" s="14">
        <v>16.126954649999998</v>
      </c>
      <c r="H595" s="14" t="s">
        <v>297</v>
      </c>
      <c r="I595" s="15" t="s">
        <v>297</v>
      </c>
      <c r="L595" s="13" t="str">
        <f t="shared" si="54"/>
        <v>23-K11922-000</v>
      </c>
      <c r="M595" s="14">
        <f t="shared" si="55"/>
        <v>5926</v>
      </c>
      <c r="N595" s="14">
        <f t="shared" si="56"/>
        <v>16.11</v>
      </c>
      <c r="O595" s="14" t="str">
        <f t="shared" si="57"/>
        <v>Ok</v>
      </c>
      <c r="P595" s="14" t="str">
        <f t="shared" si="58"/>
        <v>Ok</v>
      </c>
      <c r="Q595" s="15">
        <f t="shared" si="59"/>
        <v>0.10513237227959124</v>
      </c>
    </row>
    <row r="596" spans="1:17">
      <c r="A596" s="13">
        <v>2535</v>
      </c>
      <c r="B596" s="14">
        <v>15.63</v>
      </c>
      <c r="C596" s="15" t="s">
        <v>62</v>
      </c>
      <c r="F596" s="13">
        <v>5935</v>
      </c>
      <c r="G596" s="14">
        <v>6.4859390770000003</v>
      </c>
      <c r="H596" s="14" t="s">
        <v>95</v>
      </c>
      <c r="I596" s="15" t="s">
        <v>95</v>
      </c>
      <c r="L596" s="13" t="str">
        <f t="shared" si="54"/>
        <v>23-K06521-000</v>
      </c>
      <c r="M596" s="14">
        <f t="shared" si="55"/>
        <v>5935</v>
      </c>
      <c r="N596" s="14">
        <f t="shared" si="56"/>
        <v>6.4799999999999898</v>
      </c>
      <c r="O596" s="14" t="str">
        <f t="shared" si="57"/>
        <v>Ok</v>
      </c>
      <c r="P596" s="14" t="str">
        <f t="shared" si="58"/>
        <v>Ok</v>
      </c>
      <c r="Q596" s="15">
        <f t="shared" si="59"/>
        <v>9.1568498092608683E-2</v>
      </c>
    </row>
    <row r="597" spans="1:17">
      <c r="A597" s="13">
        <v>2538</v>
      </c>
      <c r="B597" s="14">
        <v>8.25</v>
      </c>
      <c r="C597" s="15" t="s">
        <v>339</v>
      </c>
      <c r="F597" s="13">
        <v>5938</v>
      </c>
      <c r="G597" s="14">
        <v>18.815110449999999</v>
      </c>
      <c r="H597" s="14" t="s">
        <v>115</v>
      </c>
      <c r="I597" s="15" t="s">
        <v>115</v>
      </c>
      <c r="L597" s="13" t="str">
        <f t="shared" si="54"/>
        <v>23-K05875-000</v>
      </c>
      <c r="M597" s="14">
        <f t="shared" si="55"/>
        <v>5938</v>
      </c>
      <c r="N597" s="14">
        <f t="shared" si="56"/>
        <v>18.79</v>
      </c>
      <c r="O597" s="14" t="str">
        <f t="shared" si="57"/>
        <v>Ok</v>
      </c>
      <c r="P597" s="14" t="str">
        <f t="shared" si="58"/>
        <v>Ok</v>
      </c>
      <c r="Q597" s="15">
        <f t="shared" si="59"/>
        <v>0.13345895612321357</v>
      </c>
    </row>
    <row r="598" spans="1:17">
      <c r="A598" s="13">
        <v>2541</v>
      </c>
      <c r="B598" s="14">
        <v>7.41</v>
      </c>
      <c r="C598" s="15" t="s">
        <v>375</v>
      </c>
      <c r="F598" s="13">
        <v>5978</v>
      </c>
      <c r="G598" s="14">
        <v>4.653863834</v>
      </c>
      <c r="H598" s="14" t="s">
        <v>422</v>
      </c>
      <c r="I598" s="15" t="s">
        <v>422</v>
      </c>
      <c r="L598" s="13" t="str">
        <f t="shared" si="54"/>
        <v>23-K05913-000</v>
      </c>
      <c r="M598" s="14">
        <f t="shared" si="55"/>
        <v>5978</v>
      </c>
      <c r="N598" s="14">
        <f t="shared" si="56"/>
        <v>4.6499999999999897</v>
      </c>
      <c r="O598" s="14" t="str">
        <f t="shared" si="57"/>
        <v>Ok</v>
      </c>
      <c r="P598" s="14" t="str">
        <f t="shared" si="58"/>
        <v>Ok</v>
      </c>
      <c r="Q598" s="15">
        <f t="shared" si="59"/>
        <v>8.3024216819196597E-2</v>
      </c>
    </row>
    <row r="599" spans="1:17">
      <c r="A599" s="13">
        <v>2555</v>
      </c>
      <c r="B599" s="14">
        <v>25.17</v>
      </c>
      <c r="C599" s="15" t="s">
        <v>89</v>
      </c>
      <c r="F599" s="13">
        <v>6010</v>
      </c>
      <c r="G599" s="14">
        <v>7.4847597720000003</v>
      </c>
      <c r="H599" s="14" t="s">
        <v>185</v>
      </c>
      <c r="I599" s="15" t="s">
        <v>185</v>
      </c>
      <c r="L599" s="13" t="str">
        <f t="shared" si="54"/>
        <v>23-K53735-000</v>
      </c>
      <c r="M599" s="14">
        <f t="shared" si="55"/>
        <v>6010</v>
      </c>
      <c r="N599" s="14">
        <f t="shared" si="56"/>
        <v>7.4799999999999898</v>
      </c>
      <c r="O599" s="14" t="str">
        <f t="shared" si="57"/>
        <v>Ok</v>
      </c>
      <c r="P599" s="14" t="str">
        <f t="shared" si="58"/>
        <v>Ok</v>
      </c>
      <c r="Q599" s="15">
        <f t="shared" si="59"/>
        <v>6.3592849269745982E-2</v>
      </c>
    </row>
    <row r="600" spans="1:17">
      <c r="A600" s="13">
        <v>2560</v>
      </c>
      <c r="B600" s="14">
        <v>22.68</v>
      </c>
      <c r="C600" s="15" t="s">
        <v>57</v>
      </c>
      <c r="F600" s="13">
        <v>6015</v>
      </c>
      <c r="G600" s="14">
        <v>9.0922709079999997</v>
      </c>
      <c r="H600" s="14" t="s">
        <v>439</v>
      </c>
      <c r="I600" s="15" t="s">
        <v>389</v>
      </c>
      <c r="L600" s="13" t="str">
        <f t="shared" si="54"/>
        <v>23-K12057-000</v>
      </c>
      <c r="M600" s="14">
        <f t="shared" si="55"/>
        <v>6015</v>
      </c>
      <c r="N600" s="14">
        <f t="shared" si="56"/>
        <v>9.08</v>
      </c>
      <c r="O600" s="14" t="str">
        <f t="shared" si="57"/>
        <v>Ok</v>
      </c>
      <c r="P600" s="14" t="str">
        <f t="shared" si="58"/>
        <v>Ok</v>
      </c>
      <c r="Q600" s="15">
        <f t="shared" si="59"/>
        <v>0.13495977104248902</v>
      </c>
    </row>
    <row r="601" spans="1:17">
      <c r="A601" s="13">
        <v>2564</v>
      </c>
      <c r="B601" s="14">
        <v>11.469999999999899</v>
      </c>
      <c r="C601" s="15" t="s">
        <v>191</v>
      </c>
      <c r="F601" s="13">
        <v>6045</v>
      </c>
      <c r="G601" s="14">
        <v>3.103474587</v>
      </c>
      <c r="H601" s="14" t="s">
        <v>241</v>
      </c>
      <c r="I601" s="15" t="s">
        <v>112</v>
      </c>
      <c r="L601" s="13" t="str">
        <f t="shared" si="54"/>
        <v>23-K06377-000</v>
      </c>
      <c r="M601" s="14">
        <f t="shared" si="55"/>
        <v>6045</v>
      </c>
      <c r="N601" s="14">
        <f t="shared" si="56"/>
        <v>3.1</v>
      </c>
      <c r="O601" s="14" t="str">
        <f t="shared" si="57"/>
        <v>Ok</v>
      </c>
      <c r="P601" s="14" t="str">
        <f t="shared" si="58"/>
        <v>Ok</v>
      </c>
      <c r="Q601" s="15">
        <f t="shared" si="59"/>
        <v>0.11195796526108039</v>
      </c>
    </row>
    <row r="602" spans="1:17">
      <c r="A602" s="13">
        <v>2569</v>
      </c>
      <c r="B602" s="14">
        <v>15.25</v>
      </c>
      <c r="C602" s="15" t="s">
        <v>301</v>
      </c>
      <c r="F602" s="13">
        <v>6047</v>
      </c>
      <c r="G602" s="14">
        <v>10.42317203</v>
      </c>
      <c r="H602" s="14" t="s">
        <v>435</v>
      </c>
      <c r="I602" s="15" t="s">
        <v>435</v>
      </c>
      <c r="L602" s="13" t="str">
        <f t="shared" si="54"/>
        <v>23-K05835-000</v>
      </c>
      <c r="M602" s="14">
        <f t="shared" si="55"/>
        <v>6047</v>
      </c>
      <c r="N602" s="14">
        <f t="shared" si="56"/>
        <v>10.41</v>
      </c>
      <c r="O602" s="14" t="str">
        <f t="shared" si="57"/>
        <v>Ok</v>
      </c>
      <c r="P602" s="14" t="str">
        <f t="shared" si="58"/>
        <v>Ok</v>
      </c>
      <c r="Q602" s="15">
        <f t="shared" si="59"/>
        <v>0.12637256645182493</v>
      </c>
    </row>
    <row r="603" spans="1:17">
      <c r="A603" s="13">
        <v>2574</v>
      </c>
      <c r="B603" s="14">
        <v>25.31</v>
      </c>
      <c r="C603" s="15" t="s">
        <v>405</v>
      </c>
      <c r="F603" s="13">
        <v>6063</v>
      </c>
      <c r="G603" s="14">
        <v>3.8988344960000001</v>
      </c>
      <c r="H603" s="14" t="s">
        <v>324</v>
      </c>
      <c r="I603" s="15" t="s">
        <v>324</v>
      </c>
      <c r="L603" s="13" t="str">
        <f t="shared" si="54"/>
        <v>23-K05880-000</v>
      </c>
      <c r="M603" s="14">
        <f t="shared" si="55"/>
        <v>6063</v>
      </c>
      <c r="N603" s="14">
        <f t="shared" si="56"/>
        <v>3.8899999999999899</v>
      </c>
      <c r="O603" s="14" t="str">
        <f t="shared" si="57"/>
        <v>Ok</v>
      </c>
      <c r="P603" s="14" t="str">
        <f t="shared" si="58"/>
        <v>Ok</v>
      </c>
      <c r="Q603" s="15">
        <f t="shared" si="59"/>
        <v>0.22659325521701199</v>
      </c>
    </row>
    <row r="604" spans="1:17">
      <c r="A604" s="13">
        <v>2581</v>
      </c>
      <c r="B604" s="14">
        <v>15.25</v>
      </c>
      <c r="C604" s="15" t="s">
        <v>288</v>
      </c>
      <c r="F604" s="13">
        <v>6070</v>
      </c>
      <c r="G604" s="14">
        <v>3.353421939</v>
      </c>
      <c r="H604" s="14" t="s">
        <v>185</v>
      </c>
      <c r="I604" s="15" t="s">
        <v>185</v>
      </c>
      <c r="L604" s="13" t="str">
        <f t="shared" si="54"/>
        <v>23-K53735-000</v>
      </c>
      <c r="M604" s="14">
        <f t="shared" si="55"/>
        <v>6070</v>
      </c>
      <c r="N604" s="14">
        <f t="shared" si="56"/>
        <v>3.35</v>
      </c>
      <c r="O604" s="14" t="str">
        <f t="shared" si="57"/>
        <v>Ok</v>
      </c>
      <c r="P604" s="14" t="str">
        <f t="shared" si="58"/>
        <v>Ok</v>
      </c>
      <c r="Q604" s="15">
        <f t="shared" si="59"/>
        <v>0.10204319832834118</v>
      </c>
    </row>
    <row r="605" spans="1:17">
      <c r="A605" s="13">
        <v>2584</v>
      </c>
      <c r="B605" s="14">
        <v>2.42</v>
      </c>
      <c r="C605" s="15" t="s">
        <v>302</v>
      </c>
      <c r="F605" s="13">
        <v>6077</v>
      </c>
      <c r="G605" s="14">
        <v>3.0967735510000001</v>
      </c>
      <c r="H605" s="14" t="s">
        <v>108</v>
      </c>
      <c r="I605" s="15" t="s">
        <v>108</v>
      </c>
      <c r="L605" s="13" t="str">
        <f t="shared" si="54"/>
        <v>23-K05860-000</v>
      </c>
      <c r="M605" s="14">
        <f t="shared" si="55"/>
        <v>6077</v>
      </c>
      <c r="N605" s="14">
        <f t="shared" si="56"/>
        <v>3.09</v>
      </c>
      <c r="O605" s="14" t="str">
        <f t="shared" si="57"/>
        <v>Ok</v>
      </c>
      <c r="P605" s="14" t="str">
        <f t="shared" si="58"/>
        <v>Ok</v>
      </c>
      <c r="Q605" s="15">
        <f t="shared" si="59"/>
        <v>0.21872929642572403</v>
      </c>
    </row>
    <row r="606" spans="1:17">
      <c r="A606" s="13">
        <v>2585</v>
      </c>
      <c r="B606" s="14">
        <v>7.34</v>
      </c>
      <c r="C606" s="15" t="s">
        <v>33</v>
      </c>
      <c r="F606" s="13">
        <v>6078</v>
      </c>
      <c r="G606" s="14">
        <v>13.99101304</v>
      </c>
      <c r="H606" s="14" t="s">
        <v>306</v>
      </c>
      <c r="I606" s="15" t="s">
        <v>306</v>
      </c>
      <c r="L606" s="13" t="str">
        <f t="shared" si="54"/>
        <v>23-K51141-100</v>
      </c>
      <c r="M606" s="14">
        <f t="shared" si="55"/>
        <v>6078</v>
      </c>
      <c r="N606" s="14">
        <f t="shared" si="56"/>
        <v>13.979999999999899</v>
      </c>
      <c r="O606" s="14" t="str">
        <f t="shared" si="57"/>
        <v>Ok</v>
      </c>
      <c r="P606" s="14" t="str">
        <f t="shared" si="58"/>
        <v>Ok</v>
      </c>
      <c r="Q606" s="15">
        <f t="shared" si="59"/>
        <v>7.8715100676520919E-2</v>
      </c>
    </row>
    <row r="607" spans="1:17">
      <c r="A607" s="13">
        <v>2586</v>
      </c>
      <c r="B607" s="14">
        <v>3.96</v>
      </c>
      <c r="C607" s="15" t="s">
        <v>373</v>
      </c>
      <c r="F607" s="13">
        <v>6099</v>
      </c>
      <c r="G607" s="14">
        <v>8.4299163349999997</v>
      </c>
      <c r="H607" s="14" t="s">
        <v>106</v>
      </c>
      <c r="I607" s="15" t="s">
        <v>106</v>
      </c>
      <c r="L607" s="13" t="str">
        <f t="shared" si="54"/>
        <v>23-K11888-000</v>
      </c>
      <c r="M607" s="14">
        <f t="shared" si="55"/>
        <v>6099</v>
      </c>
      <c r="N607" s="14">
        <f t="shared" si="56"/>
        <v>8.42</v>
      </c>
      <c r="O607" s="14" t="str">
        <f t="shared" si="57"/>
        <v>Ok</v>
      </c>
      <c r="P607" s="14" t="str">
        <f t="shared" si="58"/>
        <v>Ok</v>
      </c>
      <c r="Q607" s="15">
        <f t="shared" si="59"/>
        <v>0.11763266212771702</v>
      </c>
    </row>
    <row r="608" spans="1:17">
      <c r="A608" s="13">
        <v>2587</v>
      </c>
      <c r="B608" s="14">
        <v>32.059999999999903</v>
      </c>
      <c r="C608" s="15" t="s">
        <v>176</v>
      </c>
      <c r="F608" s="13">
        <v>6104</v>
      </c>
      <c r="G608" s="14">
        <v>12.953671849999999</v>
      </c>
      <c r="H608" s="14" t="s">
        <v>72</v>
      </c>
      <c r="I608" s="15" t="s">
        <v>72</v>
      </c>
      <c r="L608" s="13" t="str">
        <f t="shared" si="54"/>
        <v>23-K05979-000</v>
      </c>
      <c r="M608" s="14">
        <f t="shared" si="55"/>
        <v>6104</v>
      </c>
      <c r="N608" s="14">
        <f t="shared" si="56"/>
        <v>12.94</v>
      </c>
      <c r="O608" s="14" t="str">
        <f t="shared" si="57"/>
        <v>Ok</v>
      </c>
      <c r="P608" s="14" t="str">
        <f t="shared" si="58"/>
        <v>Ok</v>
      </c>
      <c r="Q608" s="15">
        <f t="shared" si="59"/>
        <v>0.10554420521313196</v>
      </c>
    </row>
    <row r="609" spans="1:17">
      <c r="A609" s="13">
        <v>2590</v>
      </c>
      <c r="B609" s="14">
        <v>5.9899999999999904</v>
      </c>
      <c r="C609" s="15" t="s">
        <v>303</v>
      </c>
      <c r="F609" s="13">
        <v>6116</v>
      </c>
      <c r="G609" s="14">
        <v>2.9776194509999998</v>
      </c>
      <c r="H609" s="14" t="s">
        <v>440</v>
      </c>
      <c r="I609" s="15" t="s">
        <v>440</v>
      </c>
      <c r="L609" s="13" t="str">
        <f t="shared" si="54"/>
        <v>23-K05432-000</v>
      </c>
      <c r="M609" s="14">
        <f t="shared" si="55"/>
        <v>6116</v>
      </c>
      <c r="N609" s="14">
        <f t="shared" si="56"/>
        <v>2.97</v>
      </c>
      <c r="O609" s="14" t="str">
        <f t="shared" si="57"/>
        <v>Ok</v>
      </c>
      <c r="P609" s="14" t="str">
        <f t="shared" si="58"/>
        <v>Ok</v>
      </c>
      <c r="Q609" s="15">
        <f t="shared" si="59"/>
        <v>0.25589069138572107</v>
      </c>
    </row>
    <row r="610" spans="1:17">
      <c r="A610" s="13">
        <v>2596</v>
      </c>
      <c r="B610" s="14">
        <v>24.57</v>
      </c>
      <c r="C610" s="15" t="s">
        <v>242</v>
      </c>
      <c r="F610" s="13">
        <v>6123</v>
      </c>
      <c r="G610" s="14">
        <v>6.1090806820000001</v>
      </c>
      <c r="H610" s="14" t="s">
        <v>324</v>
      </c>
      <c r="I610" s="15" t="s">
        <v>324</v>
      </c>
      <c r="L610" s="13" t="str">
        <f t="shared" si="54"/>
        <v>23-K05880-000</v>
      </c>
      <c r="M610" s="14">
        <f t="shared" si="55"/>
        <v>6123</v>
      </c>
      <c r="N610" s="14">
        <f t="shared" si="56"/>
        <v>6.1</v>
      </c>
      <c r="O610" s="14" t="str">
        <f t="shared" si="57"/>
        <v>Ok</v>
      </c>
      <c r="P610" s="14" t="str">
        <f t="shared" si="58"/>
        <v>Ok</v>
      </c>
      <c r="Q610" s="15">
        <f t="shared" si="59"/>
        <v>0.1486423649102569</v>
      </c>
    </row>
    <row r="611" spans="1:17">
      <c r="A611" s="13">
        <v>2598</v>
      </c>
      <c r="B611" s="14">
        <v>8.91</v>
      </c>
      <c r="C611" s="15" t="s">
        <v>441</v>
      </c>
      <c r="F611" s="13">
        <v>6129</v>
      </c>
      <c r="G611" s="14">
        <v>7.6373634179999996</v>
      </c>
      <c r="H611" s="14" t="s">
        <v>296</v>
      </c>
      <c r="I611" s="15" t="s">
        <v>296</v>
      </c>
      <c r="L611" s="13" t="str">
        <f t="shared" si="54"/>
        <v>23-K15124-000</v>
      </c>
      <c r="M611" s="14">
        <f t="shared" si="55"/>
        <v>6129</v>
      </c>
      <c r="N611" s="14">
        <f t="shared" si="56"/>
        <v>7.63</v>
      </c>
      <c r="O611" s="14" t="str">
        <f t="shared" si="57"/>
        <v>Ok</v>
      </c>
      <c r="P611" s="14" t="str">
        <f t="shared" si="58"/>
        <v>Ok</v>
      </c>
      <c r="Q611" s="15">
        <f t="shared" si="59"/>
        <v>9.6413089138136038E-2</v>
      </c>
    </row>
    <row r="612" spans="1:17">
      <c r="A612" s="13">
        <v>2599</v>
      </c>
      <c r="B612" s="14">
        <v>10.47</v>
      </c>
      <c r="C612" s="15" t="s">
        <v>263</v>
      </c>
      <c r="F612" s="13">
        <v>6135</v>
      </c>
      <c r="G612" s="14">
        <v>4.6857836170000002</v>
      </c>
      <c r="H612" s="14" t="s">
        <v>260</v>
      </c>
      <c r="I612" s="15" t="s">
        <v>92</v>
      </c>
      <c r="L612" s="13" t="str">
        <f t="shared" si="54"/>
        <v>23-K11933-000</v>
      </c>
      <c r="M612" s="14">
        <f t="shared" si="55"/>
        <v>6135</v>
      </c>
      <c r="N612" s="14">
        <f t="shared" si="56"/>
        <v>4.68</v>
      </c>
      <c r="O612" s="14" t="str">
        <f t="shared" si="57"/>
        <v>Ok</v>
      </c>
      <c r="P612" s="14" t="str">
        <f t="shared" si="58"/>
        <v>Ok</v>
      </c>
      <c r="Q612" s="15">
        <f t="shared" si="59"/>
        <v>0.12342902431553995</v>
      </c>
    </row>
    <row r="613" spans="1:17">
      <c r="A613" s="13">
        <v>2600</v>
      </c>
      <c r="B613" s="14">
        <v>21.82</v>
      </c>
      <c r="C613" s="15" t="s">
        <v>69</v>
      </c>
      <c r="F613" s="13">
        <v>6137</v>
      </c>
      <c r="G613" s="14">
        <v>19.170066649999999</v>
      </c>
      <c r="H613" s="14" t="s">
        <v>117</v>
      </c>
      <c r="I613" s="15" t="s">
        <v>117</v>
      </c>
      <c r="L613" s="13" t="str">
        <f t="shared" si="54"/>
        <v>23-K06347-000</v>
      </c>
      <c r="M613" s="14">
        <f t="shared" si="55"/>
        <v>6137</v>
      </c>
      <c r="N613" s="14">
        <f t="shared" si="56"/>
        <v>19.149999999999999</v>
      </c>
      <c r="O613" s="14" t="str">
        <f t="shared" si="57"/>
        <v>Ok</v>
      </c>
      <c r="P613" s="14" t="str">
        <f t="shared" si="58"/>
        <v>Ok</v>
      </c>
      <c r="Q613" s="15">
        <f t="shared" si="59"/>
        <v>0.1046769965194691</v>
      </c>
    </row>
    <row r="614" spans="1:17">
      <c r="A614" s="13">
        <v>2603</v>
      </c>
      <c r="B614" s="14">
        <v>33.409999999999997</v>
      </c>
      <c r="C614" s="15" t="s">
        <v>50</v>
      </c>
      <c r="F614" s="13">
        <v>6141</v>
      </c>
      <c r="G614" s="14">
        <v>1.5336044230000001</v>
      </c>
      <c r="H614" s="14" t="s">
        <v>419</v>
      </c>
      <c r="I614" s="15" t="s">
        <v>362</v>
      </c>
      <c r="L614" s="13" t="str">
        <f t="shared" si="54"/>
        <v>23-K11833-000</v>
      </c>
      <c r="M614" s="14">
        <f t="shared" si="55"/>
        <v>6141</v>
      </c>
      <c r="N614" s="14">
        <f t="shared" si="56"/>
        <v>1.52999999999999</v>
      </c>
      <c r="O614" s="14" t="str">
        <f t="shared" si="57"/>
        <v>Ok</v>
      </c>
      <c r="P614" s="14" t="str">
        <f t="shared" si="58"/>
        <v>Ok</v>
      </c>
      <c r="Q614" s="15">
        <f t="shared" si="59"/>
        <v>0.23502951256225416</v>
      </c>
    </row>
    <row r="615" spans="1:17">
      <c r="A615" s="13">
        <v>2611</v>
      </c>
      <c r="B615" s="14">
        <v>25</v>
      </c>
      <c r="C615" s="15" t="s">
        <v>442</v>
      </c>
      <c r="F615" s="13">
        <v>6162</v>
      </c>
      <c r="G615" s="14">
        <v>3.8287859289999999</v>
      </c>
      <c r="H615" s="14" t="s">
        <v>341</v>
      </c>
      <c r="I615" s="15" t="s">
        <v>341</v>
      </c>
      <c r="L615" s="13" t="str">
        <f t="shared" si="54"/>
        <v>23-K11906-000</v>
      </c>
      <c r="M615" s="14">
        <f t="shared" si="55"/>
        <v>6162</v>
      </c>
      <c r="N615" s="14">
        <f t="shared" si="56"/>
        <v>3.82</v>
      </c>
      <c r="O615" s="14" t="str">
        <f t="shared" si="57"/>
        <v>Ok</v>
      </c>
      <c r="P615" s="14" t="str">
        <f t="shared" si="58"/>
        <v>Ok</v>
      </c>
      <c r="Q615" s="15">
        <f t="shared" si="59"/>
        <v>0.22947036378956776</v>
      </c>
    </row>
    <row r="616" spans="1:17">
      <c r="A616" s="13">
        <v>2625</v>
      </c>
      <c r="B616" s="14">
        <v>14.11</v>
      </c>
      <c r="C616" s="15" t="s">
        <v>431</v>
      </c>
      <c r="F616" s="13">
        <v>6170</v>
      </c>
      <c r="G616" s="14">
        <v>0.93549572199999997</v>
      </c>
      <c r="H616" s="14" t="s">
        <v>112</v>
      </c>
      <c r="I616" s="15" t="s">
        <v>112</v>
      </c>
      <c r="L616" s="13" t="str">
        <f t="shared" si="54"/>
        <v>23-K06377-000</v>
      </c>
      <c r="M616" s="14">
        <f t="shared" si="55"/>
        <v>6170</v>
      </c>
      <c r="N616" s="14">
        <f t="shared" si="56"/>
        <v>0.93</v>
      </c>
      <c r="O616" s="14" t="str">
        <f t="shared" si="57"/>
        <v>Ok</v>
      </c>
      <c r="P616" s="14" t="str">
        <f t="shared" si="58"/>
        <v>Ok</v>
      </c>
      <c r="Q616" s="15">
        <f t="shared" si="59"/>
        <v>0.58746628880895346</v>
      </c>
    </row>
    <row r="617" spans="1:17">
      <c r="A617" s="13">
        <v>2626</v>
      </c>
      <c r="B617" s="14">
        <v>6.53</v>
      </c>
      <c r="C617" s="15" t="s">
        <v>304</v>
      </c>
      <c r="F617" s="13">
        <v>6185</v>
      </c>
      <c r="G617" s="14">
        <v>3.719397061</v>
      </c>
      <c r="H617" s="14" t="s">
        <v>405</v>
      </c>
      <c r="I617" s="15" t="s">
        <v>405</v>
      </c>
      <c r="L617" s="13" t="str">
        <f t="shared" si="54"/>
        <v>23-K05631-000</v>
      </c>
      <c r="M617" s="14">
        <f t="shared" si="55"/>
        <v>6185</v>
      </c>
      <c r="N617" s="14">
        <f t="shared" si="56"/>
        <v>3.72</v>
      </c>
      <c r="O617" s="14" t="str">
        <f t="shared" si="57"/>
        <v>Ok</v>
      </c>
      <c r="P617" s="14" t="str">
        <f t="shared" si="58"/>
        <v>Ok</v>
      </c>
      <c r="Q617" s="15">
        <f t="shared" si="59"/>
        <v>1.6210665065108279E-2</v>
      </c>
    </row>
    <row r="618" spans="1:17">
      <c r="A618" s="13">
        <v>2634</v>
      </c>
      <c r="B618" s="14">
        <v>32.07</v>
      </c>
      <c r="C618" s="15" t="s">
        <v>443</v>
      </c>
      <c r="F618" s="13">
        <v>6192</v>
      </c>
      <c r="G618" s="14">
        <v>8.1943820669999994</v>
      </c>
      <c r="H618" s="14" t="s">
        <v>304</v>
      </c>
      <c r="I618" s="15" t="s">
        <v>304</v>
      </c>
      <c r="L618" s="13" t="str">
        <f t="shared" si="54"/>
        <v>23-K05973-000</v>
      </c>
      <c r="M618" s="14">
        <f t="shared" si="55"/>
        <v>6192</v>
      </c>
      <c r="N618" s="14">
        <f t="shared" si="56"/>
        <v>8.19</v>
      </c>
      <c r="O618" s="14" t="str">
        <f t="shared" si="57"/>
        <v>Ok</v>
      </c>
      <c r="P618" s="14" t="str">
        <f t="shared" si="58"/>
        <v>Ok</v>
      </c>
      <c r="Q618" s="15">
        <f t="shared" si="59"/>
        <v>5.3476478936064227E-2</v>
      </c>
    </row>
    <row r="619" spans="1:17">
      <c r="A619" s="13">
        <v>2637</v>
      </c>
      <c r="B619" s="14">
        <v>16.14</v>
      </c>
      <c r="C619" s="15" t="s">
        <v>422</v>
      </c>
      <c r="F619" s="13">
        <v>6195</v>
      </c>
      <c r="G619" s="14">
        <v>7.7591215169999996</v>
      </c>
      <c r="H619" s="14" t="s">
        <v>123</v>
      </c>
      <c r="I619" s="15" t="s">
        <v>123</v>
      </c>
      <c r="L619" s="13" t="str">
        <f t="shared" si="54"/>
        <v>23-K05360-000</v>
      </c>
      <c r="M619" s="14">
        <f t="shared" si="55"/>
        <v>6195</v>
      </c>
      <c r="N619" s="14">
        <f t="shared" si="56"/>
        <v>7.75</v>
      </c>
      <c r="O619" s="14" t="str">
        <f t="shared" si="57"/>
        <v>Ok</v>
      </c>
      <c r="P619" s="14" t="str">
        <f t="shared" si="58"/>
        <v>Ok</v>
      </c>
      <c r="Q619" s="15">
        <f t="shared" si="59"/>
        <v>0.11755863057453951</v>
      </c>
    </row>
    <row r="620" spans="1:17">
      <c r="A620" s="13">
        <v>2643</v>
      </c>
      <c r="B620" s="14">
        <v>7.3</v>
      </c>
      <c r="C620" s="15" t="s">
        <v>444</v>
      </c>
      <c r="F620" s="13">
        <v>6220</v>
      </c>
      <c r="G620" s="14">
        <v>21.30386996</v>
      </c>
      <c r="H620" s="14" t="s">
        <v>29</v>
      </c>
      <c r="I620" s="15" t="s">
        <v>29</v>
      </c>
      <c r="L620" s="13" t="str">
        <f t="shared" si="54"/>
        <v>23-K11900-000</v>
      </c>
      <c r="M620" s="14">
        <f t="shared" si="55"/>
        <v>6220</v>
      </c>
      <c r="N620" s="14">
        <f t="shared" si="56"/>
        <v>21.28</v>
      </c>
      <c r="O620" s="14" t="str">
        <f t="shared" si="57"/>
        <v>Ok</v>
      </c>
      <c r="P620" s="14" t="str">
        <f t="shared" si="58"/>
        <v>Ok</v>
      </c>
      <c r="Q620" s="15">
        <f t="shared" si="59"/>
        <v>0.11204518261150223</v>
      </c>
    </row>
    <row r="621" spans="1:17">
      <c r="A621" s="13">
        <v>2649</v>
      </c>
      <c r="B621" s="14">
        <v>3.23999999999999</v>
      </c>
      <c r="C621" s="15" t="s">
        <v>295</v>
      </c>
      <c r="F621" s="13">
        <v>6234</v>
      </c>
      <c r="G621" s="14">
        <v>22.108570530000001</v>
      </c>
      <c r="H621" s="14" t="s">
        <v>231</v>
      </c>
      <c r="I621" s="15" t="s">
        <v>144</v>
      </c>
      <c r="L621" s="13" t="str">
        <f t="shared" si="54"/>
        <v>23-K11885-000</v>
      </c>
      <c r="M621" s="14">
        <f t="shared" si="55"/>
        <v>6234</v>
      </c>
      <c r="N621" s="14">
        <f t="shared" si="56"/>
        <v>22.08</v>
      </c>
      <c r="O621" s="14" t="str">
        <f t="shared" si="57"/>
        <v>Ok</v>
      </c>
      <c r="P621" s="14" t="str">
        <f t="shared" si="58"/>
        <v>Ok</v>
      </c>
      <c r="Q621" s="15">
        <f t="shared" si="59"/>
        <v>0.12922830067748936</v>
      </c>
    </row>
    <row r="622" spans="1:17">
      <c r="A622" s="13">
        <v>2651</v>
      </c>
      <c r="B622" s="14">
        <v>23</v>
      </c>
      <c r="C622" s="15" t="s">
        <v>445</v>
      </c>
      <c r="F622" s="13">
        <v>6239</v>
      </c>
      <c r="G622" s="14">
        <v>8.8118106039999997</v>
      </c>
      <c r="H622" s="14" t="s">
        <v>292</v>
      </c>
      <c r="I622" s="15" t="s">
        <v>292</v>
      </c>
      <c r="L622" s="13" t="str">
        <f t="shared" si="54"/>
        <v>23-K06399-000</v>
      </c>
      <c r="M622" s="14">
        <f t="shared" si="55"/>
        <v>6239</v>
      </c>
      <c r="N622" s="14">
        <f t="shared" si="56"/>
        <v>8.8000000000000007</v>
      </c>
      <c r="O622" s="14" t="str">
        <f t="shared" si="57"/>
        <v>Ok</v>
      </c>
      <c r="P622" s="14" t="str">
        <f t="shared" si="58"/>
        <v>Ok</v>
      </c>
      <c r="Q622" s="15">
        <f t="shared" si="59"/>
        <v>0.13403152349458966</v>
      </c>
    </row>
    <row r="623" spans="1:17">
      <c r="A623" s="13">
        <v>2653</v>
      </c>
      <c r="B623" s="14">
        <v>9.59</v>
      </c>
      <c r="C623" s="15" t="s">
        <v>30</v>
      </c>
      <c r="F623" s="13">
        <v>6265</v>
      </c>
      <c r="G623" s="14">
        <v>3.2682037660000001</v>
      </c>
      <c r="H623" s="14" t="s">
        <v>108</v>
      </c>
      <c r="I623" s="15" t="s">
        <v>108</v>
      </c>
      <c r="L623" s="13" t="str">
        <f t="shared" si="54"/>
        <v>23-K05860-000</v>
      </c>
      <c r="M623" s="14">
        <f t="shared" si="55"/>
        <v>6265</v>
      </c>
      <c r="N623" s="14">
        <f t="shared" si="56"/>
        <v>3.26</v>
      </c>
      <c r="O623" s="14" t="str">
        <f t="shared" si="57"/>
        <v>Ok</v>
      </c>
      <c r="P623" s="14" t="str">
        <f t="shared" si="58"/>
        <v>Ok</v>
      </c>
      <c r="Q623" s="15">
        <f t="shared" si="59"/>
        <v>0.25101757991182361</v>
      </c>
    </row>
    <row r="624" spans="1:17">
      <c r="A624" s="13">
        <v>2666</v>
      </c>
      <c r="B624" s="14">
        <v>5.6899999999999897</v>
      </c>
      <c r="C624" s="15" t="s">
        <v>192</v>
      </c>
      <c r="F624" s="13">
        <v>6270</v>
      </c>
      <c r="G624" s="14">
        <v>4.3409685739999997</v>
      </c>
      <c r="H624" s="14" t="s">
        <v>112</v>
      </c>
      <c r="I624" s="15" t="s">
        <v>112</v>
      </c>
      <c r="L624" s="13" t="str">
        <f t="shared" si="54"/>
        <v>23-K06377-000</v>
      </c>
      <c r="M624" s="14">
        <f t="shared" si="55"/>
        <v>6270</v>
      </c>
      <c r="N624" s="14">
        <f t="shared" si="56"/>
        <v>4.34</v>
      </c>
      <c r="O624" s="14" t="str">
        <f t="shared" si="57"/>
        <v>Ok</v>
      </c>
      <c r="P624" s="14" t="str">
        <f t="shared" si="58"/>
        <v>Ok</v>
      </c>
      <c r="Q624" s="15">
        <f t="shared" si="59"/>
        <v>2.2312393731690566E-2</v>
      </c>
    </row>
    <row r="625" spans="1:17">
      <c r="A625" s="13">
        <v>2668</v>
      </c>
      <c r="B625" s="14">
        <v>16.309999999999999</v>
      </c>
      <c r="C625" s="15" t="s">
        <v>50</v>
      </c>
      <c r="F625" s="13">
        <v>6279</v>
      </c>
      <c r="G625" s="14">
        <v>3.6972773220000001</v>
      </c>
      <c r="H625" s="14" t="s">
        <v>446</v>
      </c>
      <c r="I625" s="15" t="s">
        <v>446</v>
      </c>
      <c r="L625" s="13" t="str">
        <f t="shared" si="54"/>
        <v>23-K11868-000</v>
      </c>
      <c r="M625" s="14">
        <f t="shared" si="55"/>
        <v>6279</v>
      </c>
      <c r="N625" s="14">
        <f t="shared" si="56"/>
        <v>3.69</v>
      </c>
      <c r="O625" s="14" t="str">
        <f t="shared" si="57"/>
        <v>Ok</v>
      </c>
      <c r="P625" s="14" t="str">
        <f t="shared" si="58"/>
        <v>Ok</v>
      </c>
      <c r="Q625" s="15">
        <f t="shared" si="59"/>
        <v>0.19682921691315308</v>
      </c>
    </row>
    <row r="626" spans="1:17">
      <c r="A626" s="13">
        <v>2669</v>
      </c>
      <c r="B626" s="14">
        <v>15.03</v>
      </c>
      <c r="C626" s="15" t="s">
        <v>122</v>
      </c>
      <c r="F626" s="13">
        <v>6280</v>
      </c>
      <c r="G626" s="14">
        <v>11.9868142</v>
      </c>
      <c r="H626" s="14" t="s">
        <v>34</v>
      </c>
      <c r="I626" s="15" t="s">
        <v>34</v>
      </c>
      <c r="L626" s="13" t="str">
        <f t="shared" si="54"/>
        <v>23-K05956-000</v>
      </c>
      <c r="M626" s="14">
        <f t="shared" si="55"/>
        <v>6280</v>
      </c>
      <c r="N626" s="14">
        <f t="shared" si="56"/>
        <v>11.969999999999899</v>
      </c>
      <c r="O626" s="14" t="str">
        <f t="shared" si="57"/>
        <v>Ok</v>
      </c>
      <c r="P626" s="14" t="str">
        <f t="shared" si="58"/>
        <v>Ok</v>
      </c>
      <c r="Q626" s="15">
        <f t="shared" si="59"/>
        <v>0.14027246705884658</v>
      </c>
    </row>
    <row r="627" spans="1:17">
      <c r="A627" s="13">
        <v>2670</v>
      </c>
      <c r="B627" s="14">
        <v>7</v>
      </c>
      <c r="C627" s="15" t="s">
        <v>179</v>
      </c>
      <c r="F627" s="13">
        <v>6283</v>
      </c>
      <c r="G627" s="14">
        <v>16.318003950000001</v>
      </c>
      <c r="H627" s="14" t="s">
        <v>229</v>
      </c>
      <c r="I627" s="15" t="s">
        <v>229</v>
      </c>
      <c r="L627" s="13" t="str">
        <f t="shared" si="54"/>
        <v>23-K06342-000</v>
      </c>
      <c r="M627" s="14">
        <f t="shared" si="55"/>
        <v>6283</v>
      </c>
      <c r="N627" s="14">
        <f t="shared" si="56"/>
        <v>16.299999999999901</v>
      </c>
      <c r="O627" s="14" t="str">
        <f t="shared" si="57"/>
        <v>Ok</v>
      </c>
      <c r="P627" s="14" t="str">
        <f t="shared" si="58"/>
        <v>Ok</v>
      </c>
      <c r="Q627" s="15">
        <f t="shared" si="59"/>
        <v>0.11033181543077229</v>
      </c>
    </row>
    <row r="628" spans="1:17">
      <c r="A628" s="13">
        <v>2673</v>
      </c>
      <c r="B628" s="14">
        <v>21.01</v>
      </c>
      <c r="C628" s="15" t="s">
        <v>53</v>
      </c>
      <c r="F628" s="13">
        <v>6294</v>
      </c>
      <c r="G628" s="14">
        <v>10.71637404</v>
      </c>
      <c r="H628" s="14" t="s">
        <v>273</v>
      </c>
      <c r="I628" s="15" t="s">
        <v>273</v>
      </c>
      <c r="L628" s="13" t="str">
        <f t="shared" si="54"/>
        <v>23-K05837-000</v>
      </c>
      <c r="M628" s="14">
        <f t="shared" si="55"/>
        <v>6294</v>
      </c>
      <c r="N628" s="14">
        <f t="shared" si="56"/>
        <v>10.7</v>
      </c>
      <c r="O628" s="14" t="str">
        <f t="shared" si="57"/>
        <v>Ok</v>
      </c>
      <c r="P628" s="14" t="str">
        <f t="shared" si="58"/>
        <v>Ok</v>
      </c>
      <c r="Q628" s="15">
        <f t="shared" si="59"/>
        <v>0.1527945920782785</v>
      </c>
    </row>
    <row r="629" spans="1:17">
      <c r="A629" s="13">
        <v>2674</v>
      </c>
      <c r="B629" s="14">
        <v>34.979999999999997</v>
      </c>
      <c r="C629" s="15" t="s">
        <v>447</v>
      </c>
      <c r="F629" s="13">
        <v>6303</v>
      </c>
      <c r="G629" s="14">
        <v>14.943035610000001</v>
      </c>
      <c r="H629" s="14" t="s">
        <v>396</v>
      </c>
      <c r="I629" s="15" t="s">
        <v>396</v>
      </c>
      <c r="L629" s="13" t="str">
        <f t="shared" si="54"/>
        <v>23-K05660-000</v>
      </c>
      <c r="M629" s="14">
        <f t="shared" si="55"/>
        <v>6303</v>
      </c>
      <c r="N629" s="14">
        <f t="shared" si="56"/>
        <v>14.93</v>
      </c>
      <c r="O629" s="14" t="str">
        <f t="shared" si="57"/>
        <v>Ok</v>
      </c>
      <c r="P629" s="14" t="str">
        <f t="shared" si="58"/>
        <v>Ok</v>
      </c>
      <c r="Q629" s="15">
        <f t="shared" si="59"/>
        <v>8.7235353914820027E-2</v>
      </c>
    </row>
    <row r="630" spans="1:17">
      <c r="A630" s="13">
        <v>2675</v>
      </c>
      <c r="B630" s="14">
        <v>6.91</v>
      </c>
      <c r="C630" s="15" t="s">
        <v>56</v>
      </c>
      <c r="F630" s="13">
        <v>6307</v>
      </c>
      <c r="G630" s="14">
        <v>25.34763178</v>
      </c>
      <c r="H630" s="14" t="s">
        <v>448</v>
      </c>
      <c r="I630" s="15" t="s">
        <v>448</v>
      </c>
      <c r="L630" s="13" t="str">
        <f t="shared" si="54"/>
        <v>23-K06391-000</v>
      </c>
      <c r="M630" s="14">
        <f t="shared" si="55"/>
        <v>6307</v>
      </c>
      <c r="N630" s="14">
        <f t="shared" si="56"/>
        <v>25.32</v>
      </c>
      <c r="O630" s="14" t="str">
        <f t="shared" si="57"/>
        <v>Ok</v>
      </c>
      <c r="P630" s="14" t="str">
        <f t="shared" si="58"/>
        <v>Ok</v>
      </c>
      <c r="Q630" s="15">
        <f t="shared" si="59"/>
        <v>0.10901128846996413</v>
      </c>
    </row>
    <row r="631" spans="1:17">
      <c r="A631" s="13">
        <v>2678</v>
      </c>
      <c r="B631" s="14">
        <v>15.32</v>
      </c>
      <c r="C631" s="15" t="s">
        <v>306</v>
      </c>
      <c r="F631" s="13">
        <v>6315</v>
      </c>
      <c r="G631" s="14">
        <v>14.276376709999999</v>
      </c>
      <c r="H631" s="14" t="s">
        <v>394</v>
      </c>
      <c r="I631" s="15" t="s">
        <v>394</v>
      </c>
      <c r="L631" s="13" t="str">
        <f t="shared" si="54"/>
        <v>23-K05858-000</v>
      </c>
      <c r="M631" s="14">
        <f t="shared" si="55"/>
        <v>6315</v>
      </c>
      <c r="N631" s="14">
        <f t="shared" si="56"/>
        <v>14.26</v>
      </c>
      <c r="O631" s="14" t="str">
        <f t="shared" si="57"/>
        <v>Ok</v>
      </c>
      <c r="P631" s="14" t="str">
        <f t="shared" si="58"/>
        <v>Ok</v>
      </c>
      <c r="Q631" s="15">
        <f t="shared" si="59"/>
        <v>0.1147119492057688</v>
      </c>
    </row>
    <row r="632" spans="1:17">
      <c r="A632" s="13">
        <v>2682</v>
      </c>
      <c r="B632" s="14">
        <v>23.89</v>
      </c>
      <c r="C632" s="15" t="s">
        <v>223</v>
      </c>
      <c r="F632" s="13">
        <v>6322</v>
      </c>
      <c r="G632" s="14">
        <v>11.18965712</v>
      </c>
      <c r="H632" s="14" t="s">
        <v>185</v>
      </c>
      <c r="I632" s="15" t="s">
        <v>185</v>
      </c>
      <c r="L632" s="13" t="str">
        <f t="shared" si="54"/>
        <v>23-K53735-000</v>
      </c>
      <c r="M632" s="14">
        <f t="shared" si="55"/>
        <v>6322</v>
      </c>
      <c r="N632" s="14">
        <f t="shared" si="56"/>
        <v>11.18</v>
      </c>
      <c r="O632" s="14" t="str">
        <f t="shared" si="57"/>
        <v>Ok</v>
      </c>
      <c r="P632" s="14" t="str">
        <f t="shared" si="58"/>
        <v>Ok</v>
      </c>
      <c r="Q632" s="15">
        <f t="shared" si="59"/>
        <v>8.6303984978584963E-2</v>
      </c>
    </row>
    <row r="633" spans="1:17">
      <c r="A633" s="13">
        <v>2686</v>
      </c>
      <c r="B633" s="14">
        <v>2.52</v>
      </c>
      <c r="C633" s="15" t="s">
        <v>304</v>
      </c>
      <c r="F633" s="13">
        <v>6342</v>
      </c>
      <c r="G633" s="14">
        <v>17.352516560000002</v>
      </c>
      <c r="H633" s="14" t="s">
        <v>351</v>
      </c>
      <c r="I633" s="15" t="s">
        <v>351</v>
      </c>
      <c r="L633" s="13" t="str">
        <f t="shared" si="54"/>
        <v>23-K05919-000</v>
      </c>
      <c r="M633" s="14">
        <f t="shared" si="55"/>
        <v>6342</v>
      </c>
      <c r="N633" s="14">
        <f t="shared" si="56"/>
        <v>17.329999999999998</v>
      </c>
      <c r="O633" s="14" t="str">
        <f t="shared" si="57"/>
        <v>Ok</v>
      </c>
      <c r="P633" s="14" t="str">
        <f t="shared" si="58"/>
        <v>Ok</v>
      </c>
      <c r="Q633" s="15">
        <f t="shared" si="59"/>
        <v>0.12975962260083407</v>
      </c>
    </row>
    <row r="634" spans="1:17">
      <c r="A634" s="13">
        <v>2687</v>
      </c>
      <c r="B634" s="14">
        <v>13.86</v>
      </c>
      <c r="C634" s="15" t="s">
        <v>449</v>
      </c>
      <c r="F634" s="13">
        <v>6346</v>
      </c>
      <c r="G634" s="14">
        <v>7.364861543</v>
      </c>
      <c r="H634" s="14" t="s">
        <v>61</v>
      </c>
      <c r="I634" s="15" t="s">
        <v>61</v>
      </c>
      <c r="L634" s="13" t="str">
        <f t="shared" si="54"/>
        <v>23-K06460-000</v>
      </c>
      <c r="M634" s="14">
        <f t="shared" si="55"/>
        <v>6346</v>
      </c>
      <c r="N634" s="14">
        <f t="shared" si="56"/>
        <v>7.36</v>
      </c>
      <c r="O634" s="14" t="str">
        <f t="shared" si="57"/>
        <v>Ok</v>
      </c>
      <c r="P634" s="14" t="str">
        <f t="shared" si="58"/>
        <v>Ok</v>
      </c>
      <c r="Q634" s="15">
        <f t="shared" si="59"/>
        <v>6.6009971424654049E-2</v>
      </c>
    </row>
    <row r="635" spans="1:17">
      <c r="A635" s="13">
        <v>2688</v>
      </c>
      <c r="B635" s="14">
        <v>33.07</v>
      </c>
      <c r="C635" s="15" t="s">
        <v>324</v>
      </c>
      <c r="F635" s="13">
        <v>6349</v>
      </c>
      <c r="G635" s="14">
        <v>16.138383789999999</v>
      </c>
      <c r="H635" s="14" t="s">
        <v>450</v>
      </c>
      <c r="I635" s="15" t="s">
        <v>82</v>
      </c>
      <c r="L635" s="13" t="str">
        <f t="shared" si="54"/>
        <v>23-K11901-000</v>
      </c>
      <c r="M635" s="14">
        <f t="shared" si="55"/>
        <v>6349</v>
      </c>
      <c r="N635" s="14">
        <f t="shared" si="56"/>
        <v>16.119999999999902</v>
      </c>
      <c r="O635" s="14" t="str">
        <f t="shared" si="57"/>
        <v>Ok</v>
      </c>
      <c r="P635" s="14" t="str">
        <f t="shared" si="58"/>
        <v>Ok</v>
      </c>
      <c r="Q635" s="15">
        <f t="shared" si="59"/>
        <v>0.11391345155323872</v>
      </c>
    </row>
    <row r="636" spans="1:17">
      <c r="A636" s="13">
        <v>2696</v>
      </c>
      <c r="B636" s="14">
        <v>17.77</v>
      </c>
      <c r="C636" s="15" t="s">
        <v>451</v>
      </c>
      <c r="F636" s="13">
        <v>6351</v>
      </c>
      <c r="G636" s="14">
        <v>8.9368520159999996</v>
      </c>
      <c r="H636" s="14" t="s">
        <v>427</v>
      </c>
      <c r="I636" s="15" t="s">
        <v>352</v>
      </c>
      <c r="L636" s="13" t="str">
        <f t="shared" si="54"/>
        <v>23-K11827-000</v>
      </c>
      <c r="M636" s="14">
        <f t="shared" si="55"/>
        <v>6351</v>
      </c>
      <c r="N636" s="14">
        <f t="shared" si="56"/>
        <v>8.93</v>
      </c>
      <c r="O636" s="14" t="str">
        <f t="shared" si="57"/>
        <v>Ok</v>
      </c>
      <c r="P636" s="14" t="str">
        <f t="shared" si="58"/>
        <v>Ok</v>
      </c>
      <c r="Q636" s="15">
        <f t="shared" si="59"/>
        <v>7.6671472099262866E-2</v>
      </c>
    </row>
    <row r="637" spans="1:17">
      <c r="A637" s="13">
        <v>2698</v>
      </c>
      <c r="B637" s="14">
        <v>19.47</v>
      </c>
      <c r="C637" s="15" t="s">
        <v>24</v>
      </c>
      <c r="F637" s="13">
        <v>6359</v>
      </c>
      <c r="G637" s="14">
        <v>4.7286741220000001</v>
      </c>
      <c r="H637" s="14" t="s">
        <v>452</v>
      </c>
      <c r="I637" s="15" t="s">
        <v>453</v>
      </c>
      <c r="L637" s="13" t="str">
        <f t="shared" si="54"/>
        <v>23-K11845-000</v>
      </c>
      <c r="M637" s="14">
        <f t="shared" si="55"/>
        <v>6359</v>
      </c>
      <c r="N637" s="14">
        <f t="shared" si="56"/>
        <v>4.72</v>
      </c>
      <c r="O637" s="14" t="str">
        <f t="shared" si="57"/>
        <v>Ok</v>
      </c>
      <c r="P637" s="14" t="str">
        <f t="shared" si="58"/>
        <v>Ok</v>
      </c>
      <c r="Q637" s="15">
        <f t="shared" si="59"/>
        <v>0.18343666271364162</v>
      </c>
    </row>
    <row r="638" spans="1:17">
      <c r="A638" s="13">
        <v>2699</v>
      </c>
      <c r="B638" s="14">
        <v>22.7</v>
      </c>
      <c r="C638" s="15" t="s">
        <v>273</v>
      </c>
      <c r="F638" s="13">
        <v>6361</v>
      </c>
      <c r="G638" s="14">
        <v>15.407430420000001</v>
      </c>
      <c r="H638" s="14" t="s">
        <v>216</v>
      </c>
      <c r="I638" s="15" t="s">
        <v>216</v>
      </c>
      <c r="L638" s="13" t="str">
        <f t="shared" si="54"/>
        <v>23-K15128-200</v>
      </c>
      <c r="M638" s="14">
        <f t="shared" si="55"/>
        <v>6361</v>
      </c>
      <c r="N638" s="14">
        <f t="shared" si="56"/>
        <v>15.389999999999899</v>
      </c>
      <c r="O638" s="14" t="str">
        <f t="shared" si="57"/>
        <v>Ok</v>
      </c>
      <c r="P638" s="14" t="str">
        <f t="shared" si="58"/>
        <v>Ok</v>
      </c>
      <c r="Q638" s="15">
        <f t="shared" si="59"/>
        <v>0.11312996083678838</v>
      </c>
    </row>
    <row r="639" spans="1:17">
      <c r="A639" s="13">
        <v>2712</v>
      </c>
      <c r="B639" s="14">
        <v>17.87</v>
      </c>
      <c r="C639" s="15" t="s">
        <v>47</v>
      </c>
      <c r="F639" s="13">
        <v>6366</v>
      </c>
      <c r="G639" s="14">
        <v>8.2371151079999994</v>
      </c>
      <c r="H639" s="14" t="s">
        <v>73</v>
      </c>
      <c r="I639" s="15" t="s">
        <v>74</v>
      </c>
      <c r="L639" s="13" t="str">
        <f t="shared" si="54"/>
        <v>23-K11847-000</v>
      </c>
      <c r="M639" s="14">
        <f t="shared" si="55"/>
        <v>6366</v>
      </c>
      <c r="N639" s="14">
        <f t="shared" si="56"/>
        <v>8.2299999999999898</v>
      </c>
      <c r="O639" s="14" t="str">
        <f t="shared" si="57"/>
        <v>Ok</v>
      </c>
      <c r="P639" s="14" t="str">
        <f t="shared" si="58"/>
        <v>Ok</v>
      </c>
      <c r="Q639" s="15">
        <f t="shared" si="59"/>
        <v>8.6378639933042747E-2</v>
      </c>
    </row>
    <row r="640" spans="1:17">
      <c r="A640" s="13">
        <v>2713</v>
      </c>
      <c r="B640" s="14">
        <v>14.55</v>
      </c>
      <c r="C640" s="15" t="s">
        <v>308</v>
      </c>
      <c r="F640" s="13">
        <v>6367</v>
      </c>
      <c r="G640" s="14">
        <v>10.38468555</v>
      </c>
      <c r="H640" s="14" t="s">
        <v>251</v>
      </c>
      <c r="I640" s="15" t="s">
        <v>251</v>
      </c>
      <c r="L640" s="13" t="str">
        <f t="shared" si="54"/>
        <v>23-K05886-200</v>
      </c>
      <c r="M640" s="14">
        <f t="shared" si="55"/>
        <v>6367</v>
      </c>
      <c r="N640" s="14">
        <f t="shared" si="56"/>
        <v>10.37</v>
      </c>
      <c r="O640" s="14" t="str">
        <f t="shared" si="57"/>
        <v>Ok</v>
      </c>
      <c r="P640" s="14" t="str">
        <f t="shared" si="58"/>
        <v>Ok</v>
      </c>
      <c r="Q640" s="15">
        <f t="shared" si="59"/>
        <v>0.14141545191034846</v>
      </c>
    </row>
    <row r="641" spans="1:17">
      <c r="A641" s="13">
        <v>2714</v>
      </c>
      <c r="B641" s="14">
        <v>5.98</v>
      </c>
      <c r="C641" s="15" t="s">
        <v>47</v>
      </c>
      <c r="F641" s="13">
        <v>6368</v>
      </c>
      <c r="G641" s="14">
        <v>14.174777799999999</v>
      </c>
      <c r="H641" s="14" t="s">
        <v>201</v>
      </c>
      <c r="I641" s="15" t="s">
        <v>201</v>
      </c>
      <c r="L641" s="13" t="str">
        <f t="shared" si="54"/>
        <v>23-K11821-000</v>
      </c>
      <c r="M641" s="14">
        <f t="shared" si="55"/>
        <v>6368</v>
      </c>
      <c r="N641" s="14">
        <f t="shared" si="56"/>
        <v>14.16</v>
      </c>
      <c r="O641" s="14" t="str">
        <f t="shared" si="57"/>
        <v>Ok</v>
      </c>
      <c r="P641" s="14" t="str">
        <f t="shared" si="58"/>
        <v>Ok</v>
      </c>
      <c r="Q641" s="15">
        <f t="shared" si="59"/>
        <v>0.104254191554235</v>
      </c>
    </row>
    <row r="642" spans="1:17">
      <c r="A642" s="13">
        <v>2715</v>
      </c>
      <c r="B642" s="14">
        <v>26.25</v>
      </c>
      <c r="C642" s="15" t="s">
        <v>53</v>
      </c>
      <c r="F642" s="13">
        <v>6370</v>
      </c>
      <c r="G642" s="14">
        <v>12.050544889999999</v>
      </c>
      <c r="H642" s="14" t="s">
        <v>428</v>
      </c>
      <c r="I642" s="15" t="s">
        <v>428</v>
      </c>
      <c r="L642" s="13" t="str">
        <f t="shared" si="54"/>
        <v>23-K06523-100</v>
      </c>
      <c r="M642" s="14">
        <f t="shared" si="55"/>
        <v>6370</v>
      </c>
      <c r="N642" s="14">
        <f t="shared" si="56"/>
        <v>12.04</v>
      </c>
      <c r="O642" s="14" t="str">
        <f t="shared" si="57"/>
        <v>Ok</v>
      </c>
      <c r="P642" s="14" t="str">
        <f t="shared" si="58"/>
        <v>Ok</v>
      </c>
      <c r="Q642" s="15">
        <f t="shared" si="59"/>
        <v>8.7505503661919906E-2</v>
      </c>
    </row>
    <row r="643" spans="1:17">
      <c r="A643" s="13">
        <v>2717</v>
      </c>
      <c r="B643" s="14">
        <v>17.32</v>
      </c>
      <c r="C643" s="15" t="s">
        <v>389</v>
      </c>
      <c r="F643" s="13">
        <v>6371</v>
      </c>
      <c r="G643" s="14">
        <v>6.0163338980000001</v>
      </c>
      <c r="H643" s="14" t="s">
        <v>302</v>
      </c>
      <c r="I643" s="15" t="s">
        <v>302</v>
      </c>
      <c r="L643" s="13" t="str">
        <f t="shared" ref="L643:L706" si="60">INDEX($A$3:$C$5412,MATCH((F643),$A$3:$A$5412,0),3)</f>
        <v>23-K05857-000</v>
      </c>
      <c r="M643" s="14">
        <f t="shared" ref="M643:M706" si="61">INDEX($A$3:$C$5412,MATCH((F643),$A$3:$A$5412,0),1)</f>
        <v>6371</v>
      </c>
      <c r="N643" s="14">
        <f t="shared" ref="N643:N706" si="62">INDEX($A$3:$C$5412,MATCH((F643),$A$3:$A$5412,0),2)</f>
        <v>6.01</v>
      </c>
      <c r="O643" s="14" t="str">
        <f t="shared" ref="O643:O706" si="63">IF(I643=L643,"Ok","NO")</f>
        <v>Ok</v>
      </c>
      <c r="P643" s="14" t="str">
        <f t="shared" ref="P643:P706" si="64">IF(F643=M643,"Ok","NO")</f>
        <v>Ok</v>
      </c>
      <c r="Q643" s="15">
        <f t="shared" ref="Q643:Q706" si="65">ABS((N643-G643)/G643)*100</f>
        <v>0.10527836565230944</v>
      </c>
    </row>
    <row r="644" spans="1:17">
      <c r="A644" s="13">
        <v>2720</v>
      </c>
      <c r="B644" s="14">
        <v>22.11</v>
      </c>
      <c r="C644" s="15" t="s">
        <v>29</v>
      </c>
      <c r="F644" s="13">
        <v>6372</v>
      </c>
      <c r="G644" s="14">
        <v>6.2850056949999997</v>
      </c>
      <c r="H644" s="14" t="s">
        <v>83</v>
      </c>
      <c r="I644" s="15" t="s">
        <v>83</v>
      </c>
      <c r="L644" s="13" t="str">
        <f t="shared" si="60"/>
        <v>23-K05872-000</v>
      </c>
      <c r="M644" s="14">
        <f t="shared" si="61"/>
        <v>6372</v>
      </c>
      <c r="N644" s="14">
        <f t="shared" si="62"/>
        <v>6.28</v>
      </c>
      <c r="O644" s="14" t="str">
        <f t="shared" si="63"/>
        <v>Ok</v>
      </c>
      <c r="P644" s="14" t="str">
        <f t="shared" si="64"/>
        <v>Ok</v>
      </c>
      <c r="Q644" s="15">
        <f t="shared" si="65"/>
        <v>7.964503523014671E-2</v>
      </c>
    </row>
    <row r="645" spans="1:17">
      <c r="A645" s="13">
        <v>2723</v>
      </c>
      <c r="B645" s="14">
        <v>19.899999999999999</v>
      </c>
      <c r="C645" s="15" t="s">
        <v>306</v>
      </c>
      <c r="F645" s="13">
        <v>6375</v>
      </c>
      <c r="G645" s="14">
        <v>14.09935421</v>
      </c>
      <c r="H645" s="14" t="s">
        <v>75</v>
      </c>
      <c r="I645" s="15" t="s">
        <v>76</v>
      </c>
      <c r="L645" s="13" t="str">
        <f t="shared" si="60"/>
        <v>23-K15104-000</v>
      </c>
      <c r="M645" s="14">
        <f t="shared" si="61"/>
        <v>6375</v>
      </c>
      <c r="N645" s="14">
        <f t="shared" si="62"/>
        <v>14.08</v>
      </c>
      <c r="O645" s="14" t="str">
        <f t="shared" si="63"/>
        <v>Ok</v>
      </c>
      <c r="P645" s="14" t="str">
        <f t="shared" si="64"/>
        <v>Ok</v>
      </c>
      <c r="Q645" s="15">
        <f t="shared" si="65"/>
        <v>0.13727018778117131</v>
      </c>
    </row>
    <row r="646" spans="1:17">
      <c r="A646" s="13">
        <v>2724</v>
      </c>
      <c r="B646" s="14">
        <v>14.64</v>
      </c>
      <c r="C646" s="15" t="s">
        <v>27</v>
      </c>
      <c r="F646" s="13">
        <v>6392</v>
      </c>
      <c r="G646" s="14">
        <v>23.474202160000001</v>
      </c>
      <c r="H646" s="14" t="s">
        <v>285</v>
      </c>
      <c r="I646" s="15" t="s">
        <v>285</v>
      </c>
      <c r="L646" s="13" t="str">
        <f t="shared" si="60"/>
        <v>23-K06904-000</v>
      </c>
      <c r="M646" s="14">
        <f t="shared" si="61"/>
        <v>6392</v>
      </c>
      <c r="N646" s="14">
        <f t="shared" si="62"/>
        <v>23.45</v>
      </c>
      <c r="O646" s="14" t="str">
        <f t="shared" si="63"/>
        <v>Ok</v>
      </c>
      <c r="P646" s="14" t="str">
        <f t="shared" si="64"/>
        <v>Ok</v>
      </c>
      <c r="Q646" s="15">
        <f t="shared" si="65"/>
        <v>0.10310109726004646</v>
      </c>
    </row>
    <row r="647" spans="1:17">
      <c r="A647" s="13">
        <v>2725</v>
      </c>
      <c r="B647" s="14">
        <v>22.11</v>
      </c>
      <c r="C647" s="15" t="s">
        <v>112</v>
      </c>
      <c r="F647" s="13">
        <v>6395</v>
      </c>
      <c r="G647" s="14">
        <v>24.938747299999999</v>
      </c>
      <c r="H647" s="14" t="s">
        <v>311</v>
      </c>
      <c r="I647" s="15" t="s">
        <v>312</v>
      </c>
      <c r="L647" s="13" t="str">
        <f t="shared" si="60"/>
        <v>23-K11891-000</v>
      </c>
      <c r="M647" s="14">
        <f t="shared" si="61"/>
        <v>6395</v>
      </c>
      <c r="N647" s="14">
        <f t="shared" si="62"/>
        <v>24.91</v>
      </c>
      <c r="O647" s="14" t="str">
        <f t="shared" si="63"/>
        <v>Ok</v>
      </c>
      <c r="P647" s="14" t="str">
        <f t="shared" si="64"/>
        <v>Ok</v>
      </c>
      <c r="Q647" s="15">
        <f t="shared" si="65"/>
        <v>0.11527162793777995</v>
      </c>
    </row>
    <row r="648" spans="1:17">
      <c r="A648" s="13">
        <v>2731</v>
      </c>
      <c r="B648" s="14">
        <v>24.34</v>
      </c>
      <c r="C648" s="15" t="s">
        <v>318</v>
      </c>
      <c r="F648" s="13">
        <v>6410</v>
      </c>
      <c r="G648" s="14">
        <v>6.978721825</v>
      </c>
      <c r="H648" s="14" t="s">
        <v>249</v>
      </c>
      <c r="I648" s="15" t="s">
        <v>249</v>
      </c>
      <c r="L648" s="13" t="str">
        <f t="shared" si="60"/>
        <v>23-K11786-000</v>
      </c>
      <c r="M648" s="14">
        <f t="shared" si="61"/>
        <v>6410</v>
      </c>
      <c r="N648" s="14">
        <f t="shared" si="62"/>
        <v>6.97</v>
      </c>
      <c r="O648" s="14" t="str">
        <f t="shared" si="63"/>
        <v>Ok</v>
      </c>
      <c r="P648" s="14" t="str">
        <f t="shared" si="64"/>
        <v>Ok</v>
      </c>
      <c r="Q648" s="15">
        <f t="shared" si="65"/>
        <v>0.12497739870868536</v>
      </c>
    </row>
    <row r="649" spans="1:17">
      <c r="A649" s="13">
        <v>2738</v>
      </c>
      <c r="B649" s="14">
        <v>21.69</v>
      </c>
      <c r="C649" s="15" t="s">
        <v>50</v>
      </c>
      <c r="F649" s="13">
        <v>6416</v>
      </c>
      <c r="G649" s="14">
        <v>12.75445045</v>
      </c>
      <c r="H649" s="14" t="s">
        <v>439</v>
      </c>
      <c r="I649" s="15" t="s">
        <v>389</v>
      </c>
      <c r="L649" s="13" t="str">
        <f t="shared" si="60"/>
        <v>23-K12057-000</v>
      </c>
      <c r="M649" s="14">
        <f t="shared" si="61"/>
        <v>6416</v>
      </c>
      <c r="N649" s="14">
        <f t="shared" si="62"/>
        <v>12.74</v>
      </c>
      <c r="O649" s="14" t="str">
        <f t="shared" si="63"/>
        <v>Ok</v>
      </c>
      <c r="P649" s="14" t="str">
        <f t="shared" si="64"/>
        <v>Ok</v>
      </c>
      <c r="Q649" s="15">
        <f t="shared" si="65"/>
        <v>0.11329731576165247</v>
      </c>
    </row>
    <row r="650" spans="1:17">
      <c r="A650" s="13">
        <v>2741</v>
      </c>
      <c r="B650" s="14">
        <v>24.639999999999901</v>
      </c>
      <c r="C650" s="15" t="s">
        <v>216</v>
      </c>
      <c r="F650" s="13">
        <v>6420</v>
      </c>
      <c r="G650" s="14">
        <v>13.42570151</v>
      </c>
      <c r="H650" s="14" t="s">
        <v>124</v>
      </c>
      <c r="I650" s="15" t="s">
        <v>124</v>
      </c>
      <c r="L650" s="13" t="str">
        <f t="shared" si="60"/>
        <v>23-K05639-000</v>
      </c>
      <c r="M650" s="14">
        <f t="shared" si="61"/>
        <v>6420</v>
      </c>
      <c r="N650" s="14">
        <f t="shared" si="62"/>
        <v>13.41</v>
      </c>
      <c r="O650" s="14" t="str">
        <f t="shared" si="63"/>
        <v>Ok</v>
      </c>
      <c r="P650" s="14" t="str">
        <f t="shared" si="64"/>
        <v>Ok</v>
      </c>
      <c r="Q650" s="15">
        <f t="shared" si="65"/>
        <v>0.11695113278292696</v>
      </c>
    </row>
    <row r="651" spans="1:17">
      <c r="A651" s="13">
        <v>2742</v>
      </c>
      <c r="B651" s="14">
        <v>0.85</v>
      </c>
      <c r="C651" s="15" t="s">
        <v>310</v>
      </c>
      <c r="F651" s="13">
        <v>6430</v>
      </c>
      <c r="G651" s="14">
        <v>4.7705449700000004</v>
      </c>
      <c r="H651" s="14" t="s">
        <v>454</v>
      </c>
      <c r="I651" s="15" t="s">
        <v>212</v>
      </c>
      <c r="L651" s="13" t="str">
        <f t="shared" si="60"/>
        <v>23-K11919-000</v>
      </c>
      <c r="M651" s="14">
        <f t="shared" si="61"/>
        <v>6430</v>
      </c>
      <c r="N651" s="14">
        <f t="shared" si="62"/>
        <v>4.7699999999999996</v>
      </c>
      <c r="O651" s="14" t="str">
        <f t="shared" si="63"/>
        <v>Ok</v>
      </c>
      <c r="P651" s="14" t="str">
        <f t="shared" si="64"/>
        <v>Ok</v>
      </c>
      <c r="Q651" s="15">
        <f t="shared" si="65"/>
        <v>1.1423642443954702E-2</v>
      </c>
    </row>
    <row r="652" spans="1:17">
      <c r="A652" s="13">
        <v>2746</v>
      </c>
      <c r="B652" s="14">
        <v>25.76</v>
      </c>
      <c r="C652" s="15" t="s">
        <v>312</v>
      </c>
      <c r="F652" s="13">
        <v>6436</v>
      </c>
      <c r="G652" s="14">
        <v>7.9169880370000003</v>
      </c>
      <c r="H652" s="14" t="s">
        <v>19</v>
      </c>
      <c r="I652" s="15" t="s">
        <v>20</v>
      </c>
      <c r="L652" s="13" t="str">
        <f t="shared" si="60"/>
        <v>23-K11813-000</v>
      </c>
      <c r="M652" s="14">
        <f t="shared" si="61"/>
        <v>6436</v>
      </c>
      <c r="N652" s="14">
        <f t="shared" si="62"/>
        <v>7.91</v>
      </c>
      <c r="O652" s="14" t="str">
        <f t="shared" si="63"/>
        <v>Ok</v>
      </c>
      <c r="P652" s="14" t="str">
        <f t="shared" si="64"/>
        <v>Ok</v>
      </c>
      <c r="Q652" s="15">
        <f t="shared" si="65"/>
        <v>8.8266357955091204E-2</v>
      </c>
    </row>
    <row r="653" spans="1:17">
      <c r="A653" s="13">
        <v>2748</v>
      </c>
      <c r="B653" s="14">
        <v>16.54</v>
      </c>
      <c r="C653" s="15" t="s">
        <v>33</v>
      </c>
      <c r="F653" s="13">
        <v>6442</v>
      </c>
      <c r="G653" s="14">
        <v>4.6344056179999997</v>
      </c>
      <c r="H653" s="14" t="s">
        <v>185</v>
      </c>
      <c r="I653" s="15" t="s">
        <v>185</v>
      </c>
      <c r="L653" s="13" t="str">
        <f t="shared" si="60"/>
        <v>23-K53735-000</v>
      </c>
      <c r="M653" s="14">
        <f t="shared" si="61"/>
        <v>6442</v>
      </c>
      <c r="N653" s="14">
        <f t="shared" si="62"/>
        <v>4.63</v>
      </c>
      <c r="O653" s="14" t="str">
        <f t="shared" si="63"/>
        <v>Ok</v>
      </c>
      <c r="P653" s="14" t="str">
        <f t="shared" si="64"/>
        <v>Ok</v>
      </c>
      <c r="Q653" s="15">
        <f t="shared" si="65"/>
        <v>9.5063280237889472E-2</v>
      </c>
    </row>
    <row r="654" spans="1:17">
      <c r="A654" s="13">
        <v>2749</v>
      </c>
      <c r="B654" s="14">
        <v>16.47</v>
      </c>
      <c r="C654" s="15" t="s">
        <v>251</v>
      </c>
      <c r="F654" s="13">
        <v>6448</v>
      </c>
      <c r="G654" s="14">
        <v>19.504973119999999</v>
      </c>
      <c r="H654" s="14" t="s">
        <v>398</v>
      </c>
      <c r="I654" s="15" t="s">
        <v>184</v>
      </c>
      <c r="L654" s="13" t="str">
        <f t="shared" si="60"/>
        <v>23-K11897-000</v>
      </c>
      <c r="M654" s="14">
        <f t="shared" si="61"/>
        <v>6448</v>
      </c>
      <c r="N654" s="14">
        <f t="shared" si="62"/>
        <v>19.48</v>
      </c>
      <c r="O654" s="14" t="str">
        <f t="shared" si="63"/>
        <v>Ok</v>
      </c>
      <c r="P654" s="14" t="str">
        <f t="shared" si="64"/>
        <v>Ok</v>
      </c>
      <c r="Q654" s="15">
        <f t="shared" si="65"/>
        <v>0.12803462914999658</v>
      </c>
    </row>
    <row r="655" spans="1:17">
      <c r="A655" s="13">
        <v>2750</v>
      </c>
      <c r="B655" s="14">
        <v>3.17</v>
      </c>
      <c r="C655" s="15" t="s">
        <v>250</v>
      </c>
      <c r="F655" s="13">
        <v>6457</v>
      </c>
      <c r="G655" s="14">
        <v>7.354397509</v>
      </c>
      <c r="H655" s="14" t="s">
        <v>149</v>
      </c>
      <c r="I655" s="15" t="s">
        <v>149</v>
      </c>
      <c r="L655" s="13" t="str">
        <f t="shared" si="60"/>
        <v>23-K06419-000</v>
      </c>
      <c r="M655" s="14">
        <f t="shared" si="61"/>
        <v>6457</v>
      </c>
      <c r="N655" s="14">
        <f t="shared" si="62"/>
        <v>7.35</v>
      </c>
      <c r="O655" s="14" t="str">
        <f t="shared" si="63"/>
        <v>Ok</v>
      </c>
      <c r="P655" s="14" t="str">
        <f t="shared" si="64"/>
        <v>Ok</v>
      </c>
      <c r="Q655" s="15">
        <f t="shared" si="65"/>
        <v>5.9794279471824439E-2</v>
      </c>
    </row>
    <row r="656" spans="1:17">
      <c r="A656" s="13">
        <v>2756</v>
      </c>
      <c r="B656" s="14">
        <v>6.94</v>
      </c>
      <c r="C656" s="15" t="s">
        <v>304</v>
      </c>
      <c r="F656" s="13">
        <v>6462</v>
      </c>
      <c r="G656" s="14">
        <v>13.017073910000001</v>
      </c>
      <c r="H656" s="14" t="s">
        <v>455</v>
      </c>
      <c r="I656" s="15" t="s">
        <v>455</v>
      </c>
      <c r="L656" s="13" t="str">
        <f t="shared" si="60"/>
        <v>23-K05772-000</v>
      </c>
      <c r="M656" s="14">
        <f t="shared" si="61"/>
        <v>6462</v>
      </c>
      <c r="N656" s="14">
        <f t="shared" si="62"/>
        <v>13</v>
      </c>
      <c r="O656" s="14" t="str">
        <f t="shared" si="63"/>
        <v>Ok</v>
      </c>
      <c r="P656" s="14" t="str">
        <f t="shared" si="64"/>
        <v>Ok</v>
      </c>
      <c r="Q656" s="15">
        <f t="shared" si="65"/>
        <v>0.13116549938987462</v>
      </c>
    </row>
    <row r="657" spans="1:17">
      <c r="A657" s="13">
        <v>2757</v>
      </c>
      <c r="B657" s="14">
        <v>14.71</v>
      </c>
      <c r="C657" s="15" t="s">
        <v>63</v>
      </c>
      <c r="F657" s="13">
        <v>6472</v>
      </c>
      <c r="G657" s="14">
        <v>14.049595699999999</v>
      </c>
      <c r="H657" s="14" t="s">
        <v>172</v>
      </c>
      <c r="I657" s="15" t="s">
        <v>172</v>
      </c>
      <c r="L657" s="13" t="str">
        <f t="shared" si="60"/>
        <v>23-K06386-000</v>
      </c>
      <c r="M657" s="14">
        <f t="shared" si="61"/>
        <v>6472</v>
      </c>
      <c r="N657" s="14">
        <f t="shared" si="62"/>
        <v>14.03</v>
      </c>
      <c r="O657" s="14" t="str">
        <f t="shared" si="63"/>
        <v>Ok</v>
      </c>
      <c r="P657" s="14" t="str">
        <f t="shared" si="64"/>
        <v>Ok</v>
      </c>
      <c r="Q657" s="15">
        <f t="shared" si="65"/>
        <v>0.13947518788743504</v>
      </c>
    </row>
    <row r="658" spans="1:17">
      <c r="A658" s="13">
        <v>2758</v>
      </c>
      <c r="B658" s="14">
        <v>4.51</v>
      </c>
      <c r="C658" s="15" t="s">
        <v>290</v>
      </c>
      <c r="F658" s="13">
        <v>6496</v>
      </c>
      <c r="G658" s="14">
        <v>17.987673269999998</v>
      </c>
      <c r="H658" s="14" t="s">
        <v>53</v>
      </c>
      <c r="I658" s="15" t="s">
        <v>53</v>
      </c>
      <c r="L658" s="13" t="str">
        <f t="shared" si="60"/>
        <v>23-K50271-000</v>
      </c>
      <c r="M658" s="14">
        <f t="shared" si="61"/>
        <v>6496</v>
      </c>
      <c r="N658" s="14">
        <f t="shared" si="62"/>
        <v>17.97</v>
      </c>
      <c r="O658" s="14" t="str">
        <f t="shared" si="63"/>
        <v>Ok</v>
      </c>
      <c r="P658" s="14" t="str">
        <f t="shared" si="64"/>
        <v>Ok</v>
      </c>
      <c r="Q658" s="15">
        <f t="shared" si="65"/>
        <v>9.8252118185152698E-2</v>
      </c>
    </row>
    <row r="659" spans="1:17">
      <c r="A659" s="13">
        <v>2759</v>
      </c>
      <c r="B659" s="14">
        <v>8.35</v>
      </c>
      <c r="C659" s="15" t="s">
        <v>315</v>
      </c>
      <c r="F659" s="13">
        <v>6501</v>
      </c>
      <c r="G659" s="14">
        <v>9.2254794570000005</v>
      </c>
      <c r="H659" s="14" t="s">
        <v>160</v>
      </c>
      <c r="I659" s="15" t="s">
        <v>47</v>
      </c>
      <c r="L659" s="13" t="str">
        <f t="shared" si="60"/>
        <v>23-K11912-000</v>
      </c>
      <c r="M659" s="14">
        <f t="shared" si="61"/>
        <v>6501</v>
      </c>
      <c r="N659" s="14">
        <f t="shared" si="62"/>
        <v>9.2200000000000006</v>
      </c>
      <c r="O659" s="14" t="str">
        <f t="shared" si="63"/>
        <v>Ok</v>
      </c>
      <c r="P659" s="14" t="str">
        <f t="shared" si="64"/>
        <v>Ok</v>
      </c>
      <c r="Q659" s="15">
        <f t="shared" si="65"/>
        <v>5.9394820892937072E-2</v>
      </c>
    </row>
    <row r="660" spans="1:17">
      <c r="A660" s="13">
        <v>2762</v>
      </c>
      <c r="B660" s="14">
        <v>9.8699999999999992</v>
      </c>
      <c r="C660" s="15" t="s">
        <v>320</v>
      </c>
      <c r="F660" s="13">
        <v>6506</v>
      </c>
      <c r="G660" s="14">
        <v>11.81334616</v>
      </c>
      <c r="H660" s="14" t="s">
        <v>34</v>
      </c>
      <c r="I660" s="15" t="s">
        <v>34</v>
      </c>
      <c r="L660" s="13" t="str">
        <f t="shared" si="60"/>
        <v>23-K05956-000</v>
      </c>
      <c r="M660" s="14">
        <f t="shared" si="61"/>
        <v>6506</v>
      </c>
      <c r="N660" s="14">
        <f t="shared" si="62"/>
        <v>11.799999999999899</v>
      </c>
      <c r="O660" s="14" t="str">
        <f t="shared" si="63"/>
        <v>Ok</v>
      </c>
      <c r="P660" s="14" t="str">
        <f t="shared" si="64"/>
        <v>Ok</v>
      </c>
      <c r="Q660" s="15">
        <f t="shared" si="65"/>
        <v>0.11297527236855795</v>
      </c>
    </row>
    <row r="661" spans="1:17">
      <c r="A661" s="13">
        <v>2765</v>
      </c>
      <c r="B661" s="14">
        <v>34.26</v>
      </c>
      <c r="C661" s="15" t="s">
        <v>58</v>
      </c>
      <c r="F661" s="13">
        <v>6515</v>
      </c>
      <c r="G661" s="14">
        <v>8.1480137940000006</v>
      </c>
      <c r="H661" s="14" t="s">
        <v>456</v>
      </c>
      <c r="I661" s="15" t="s">
        <v>456</v>
      </c>
      <c r="L661" s="13" t="str">
        <f t="shared" si="60"/>
        <v>23-K06353-000</v>
      </c>
      <c r="M661" s="14">
        <f t="shared" si="61"/>
        <v>6515</v>
      </c>
      <c r="N661" s="14">
        <f t="shared" si="62"/>
        <v>8.1399999999999899</v>
      </c>
      <c r="O661" s="14" t="str">
        <f t="shared" si="63"/>
        <v>Ok</v>
      </c>
      <c r="P661" s="14" t="str">
        <f t="shared" si="64"/>
        <v>Ok</v>
      </c>
      <c r="Q661" s="15">
        <f t="shared" si="65"/>
        <v>9.8352729912065701E-2</v>
      </c>
    </row>
    <row r="662" spans="1:17">
      <c r="A662" s="13">
        <v>2767</v>
      </c>
      <c r="B662" s="14">
        <v>14.99</v>
      </c>
      <c r="C662" s="15" t="s">
        <v>259</v>
      </c>
      <c r="F662" s="13">
        <v>6517</v>
      </c>
      <c r="G662" s="14">
        <v>6.1968287689999997</v>
      </c>
      <c r="H662" s="14" t="s">
        <v>182</v>
      </c>
      <c r="I662" s="15" t="s">
        <v>182</v>
      </c>
      <c r="L662" s="13" t="str">
        <f t="shared" si="60"/>
        <v>23-K06356-000</v>
      </c>
      <c r="M662" s="14">
        <f t="shared" si="61"/>
        <v>6517</v>
      </c>
      <c r="N662" s="14">
        <f t="shared" si="62"/>
        <v>6.19</v>
      </c>
      <c r="O662" s="14" t="str">
        <f t="shared" si="63"/>
        <v>Ok</v>
      </c>
      <c r="P662" s="14" t="str">
        <f t="shared" si="64"/>
        <v>Ok</v>
      </c>
      <c r="Q662" s="15">
        <f t="shared" si="65"/>
        <v>0.11019780043238583</v>
      </c>
    </row>
    <row r="663" spans="1:17">
      <c r="A663" s="13">
        <v>2770</v>
      </c>
      <c r="B663" s="14">
        <v>2.4299999999999899</v>
      </c>
      <c r="C663" s="15" t="s">
        <v>53</v>
      </c>
      <c r="F663" s="13">
        <v>6518</v>
      </c>
      <c r="G663" s="14">
        <v>23.34851141</v>
      </c>
      <c r="H663" s="14" t="s">
        <v>211</v>
      </c>
      <c r="I663" s="15" t="s">
        <v>22</v>
      </c>
      <c r="L663" s="13" t="str">
        <f t="shared" si="60"/>
        <v>23-K50272-000</v>
      </c>
      <c r="M663" s="14">
        <f t="shared" si="61"/>
        <v>6518</v>
      </c>
      <c r="N663" s="14">
        <f t="shared" si="62"/>
        <v>23.32</v>
      </c>
      <c r="O663" s="14" t="str">
        <f t="shared" si="63"/>
        <v>Ok</v>
      </c>
      <c r="P663" s="14" t="str">
        <f t="shared" si="64"/>
        <v>Ok</v>
      </c>
      <c r="Q663" s="15">
        <f t="shared" si="65"/>
        <v>0.12211232441905866</v>
      </c>
    </row>
    <row r="664" spans="1:17">
      <c r="A664" s="13">
        <v>2772</v>
      </c>
      <c r="B664" s="14">
        <v>19.899999999999999</v>
      </c>
      <c r="C664" s="15" t="s">
        <v>316</v>
      </c>
      <c r="F664" s="13">
        <v>6532</v>
      </c>
      <c r="G664" s="14">
        <v>11.61374706</v>
      </c>
      <c r="H664" s="14" t="s">
        <v>292</v>
      </c>
      <c r="I664" s="15" t="s">
        <v>292</v>
      </c>
      <c r="L664" s="13" t="str">
        <f t="shared" si="60"/>
        <v>23-K06399-000</v>
      </c>
      <c r="M664" s="14">
        <f t="shared" si="61"/>
        <v>6532</v>
      </c>
      <c r="N664" s="14">
        <f t="shared" si="62"/>
        <v>11.6</v>
      </c>
      <c r="O664" s="14" t="str">
        <f t="shared" si="63"/>
        <v>Ok</v>
      </c>
      <c r="P664" s="14" t="str">
        <f t="shared" si="64"/>
        <v>Ok</v>
      </c>
      <c r="Q664" s="15">
        <f t="shared" si="65"/>
        <v>0.11836886001545166</v>
      </c>
    </row>
    <row r="665" spans="1:17">
      <c r="A665" s="13">
        <v>2779</v>
      </c>
      <c r="B665" s="14">
        <v>12.13</v>
      </c>
      <c r="C665" s="15" t="s">
        <v>317</v>
      </c>
      <c r="F665" s="13">
        <v>6534</v>
      </c>
      <c r="G665" s="14">
        <v>16.634382949999999</v>
      </c>
      <c r="H665" s="14" t="s">
        <v>297</v>
      </c>
      <c r="I665" s="15" t="s">
        <v>297</v>
      </c>
      <c r="L665" s="13" t="str">
        <f t="shared" si="60"/>
        <v>23-K11922-000</v>
      </c>
      <c r="M665" s="14">
        <f t="shared" si="61"/>
        <v>6534</v>
      </c>
      <c r="N665" s="14">
        <f t="shared" si="62"/>
        <v>16.62</v>
      </c>
      <c r="O665" s="14" t="str">
        <f t="shared" si="63"/>
        <v>Ok</v>
      </c>
      <c r="P665" s="14" t="str">
        <f t="shared" si="64"/>
        <v>Ok</v>
      </c>
      <c r="Q665" s="15">
        <f t="shared" si="65"/>
        <v>8.646518505213395E-2</v>
      </c>
    </row>
    <row r="666" spans="1:17">
      <c r="A666" s="13">
        <v>2786</v>
      </c>
      <c r="B666" s="14">
        <v>32.919999999999902</v>
      </c>
      <c r="C666" s="15" t="s">
        <v>309</v>
      </c>
      <c r="F666" s="13">
        <v>6536</v>
      </c>
      <c r="G666" s="14">
        <v>6.4235794520000002</v>
      </c>
      <c r="H666" s="14" t="s">
        <v>408</v>
      </c>
      <c r="I666" s="15" t="s">
        <v>408</v>
      </c>
      <c r="L666" s="13" t="str">
        <f t="shared" si="60"/>
        <v>23-K05856-000</v>
      </c>
      <c r="M666" s="14">
        <f t="shared" si="61"/>
        <v>6536</v>
      </c>
      <c r="N666" s="14">
        <f t="shared" si="62"/>
        <v>6.42</v>
      </c>
      <c r="O666" s="14" t="str">
        <f t="shared" si="63"/>
        <v>Ok</v>
      </c>
      <c r="P666" s="14" t="str">
        <f t="shared" si="64"/>
        <v>Ok</v>
      </c>
      <c r="Q666" s="15">
        <f t="shared" si="65"/>
        <v>5.5723635501789326E-2</v>
      </c>
    </row>
    <row r="667" spans="1:17">
      <c r="A667" s="13">
        <v>2788</v>
      </c>
      <c r="B667" s="14">
        <v>5.52</v>
      </c>
      <c r="C667" s="15" t="s">
        <v>318</v>
      </c>
      <c r="F667" s="13">
        <v>6538</v>
      </c>
      <c r="G667" s="14">
        <v>10.12208732</v>
      </c>
      <c r="H667" s="14" t="s">
        <v>71</v>
      </c>
      <c r="I667" s="15" t="s">
        <v>27</v>
      </c>
      <c r="L667" s="13" t="str">
        <f t="shared" si="60"/>
        <v>23-K11877-000</v>
      </c>
      <c r="M667" s="14">
        <f t="shared" si="61"/>
        <v>6538</v>
      </c>
      <c r="N667" s="14">
        <f t="shared" si="62"/>
        <v>10.11</v>
      </c>
      <c r="O667" s="14" t="str">
        <f t="shared" si="63"/>
        <v>Ok</v>
      </c>
      <c r="P667" s="14" t="str">
        <f t="shared" si="64"/>
        <v>Ok</v>
      </c>
      <c r="Q667" s="15">
        <f t="shared" si="65"/>
        <v>0.11941529071891964</v>
      </c>
    </row>
    <row r="668" spans="1:17">
      <c r="A668" s="13">
        <v>2791</v>
      </c>
      <c r="B668" s="14">
        <v>26.11</v>
      </c>
      <c r="C668" s="15" t="s">
        <v>437</v>
      </c>
      <c r="F668" s="13">
        <v>6546</v>
      </c>
      <c r="G668" s="14">
        <v>9.7802245929999998</v>
      </c>
      <c r="H668" s="14" t="s">
        <v>91</v>
      </c>
      <c r="I668" s="15" t="s">
        <v>92</v>
      </c>
      <c r="L668" s="13" t="str">
        <f t="shared" si="60"/>
        <v>23-K11933-000</v>
      </c>
      <c r="M668" s="14">
        <f t="shared" si="61"/>
        <v>6546</v>
      </c>
      <c r="N668" s="14">
        <f t="shared" si="62"/>
        <v>9.77</v>
      </c>
      <c r="O668" s="14" t="str">
        <f t="shared" si="63"/>
        <v>Ok</v>
      </c>
      <c r="P668" s="14" t="str">
        <f t="shared" si="64"/>
        <v>Ok</v>
      </c>
      <c r="Q668" s="15">
        <f t="shared" si="65"/>
        <v>0.10454353990314572</v>
      </c>
    </row>
    <row r="669" spans="1:17">
      <c r="A669" s="13">
        <v>2794</v>
      </c>
      <c r="B669" s="14">
        <v>6.6899999999999897</v>
      </c>
      <c r="C669" s="15" t="s">
        <v>320</v>
      </c>
      <c r="F669" s="13">
        <v>6554</v>
      </c>
      <c r="G669" s="14">
        <v>14.32291313</v>
      </c>
      <c r="H669" s="14" t="s">
        <v>276</v>
      </c>
      <c r="I669" s="15" t="s">
        <v>276</v>
      </c>
      <c r="L669" s="13" t="str">
        <f t="shared" si="60"/>
        <v>23-K06350-000</v>
      </c>
      <c r="M669" s="14">
        <f t="shared" si="61"/>
        <v>6554</v>
      </c>
      <c r="N669" s="14">
        <f t="shared" si="62"/>
        <v>14.31</v>
      </c>
      <c r="O669" s="14" t="str">
        <f t="shared" si="63"/>
        <v>Ok</v>
      </c>
      <c r="P669" s="14" t="str">
        <f t="shared" si="64"/>
        <v>Ok</v>
      </c>
      <c r="Q669" s="15">
        <f t="shared" si="65"/>
        <v>9.0157148080108371E-2</v>
      </c>
    </row>
    <row r="670" spans="1:17">
      <c r="A670" s="13">
        <v>2795</v>
      </c>
      <c r="B670" s="14">
        <v>10.01</v>
      </c>
      <c r="C670" s="15" t="s">
        <v>379</v>
      </c>
      <c r="F670" s="13">
        <v>6555</v>
      </c>
      <c r="G670" s="14">
        <v>17.65474914</v>
      </c>
      <c r="H670" s="14" t="s">
        <v>230</v>
      </c>
      <c r="I670" s="15" t="s">
        <v>230</v>
      </c>
      <c r="L670" s="13" t="str">
        <f t="shared" si="60"/>
        <v>23-K06361-000</v>
      </c>
      <c r="M670" s="14">
        <f t="shared" si="61"/>
        <v>6555</v>
      </c>
      <c r="N670" s="14">
        <f t="shared" si="62"/>
        <v>17.63</v>
      </c>
      <c r="O670" s="14" t="str">
        <f t="shared" si="63"/>
        <v>Ok</v>
      </c>
      <c r="P670" s="14" t="str">
        <f t="shared" si="64"/>
        <v>Ok</v>
      </c>
      <c r="Q670" s="15">
        <f t="shared" si="65"/>
        <v>0.14018403662234555</v>
      </c>
    </row>
    <row r="671" spans="1:17">
      <c r="A671" s="13">
        <v>2797</v>
      </c>
      <c r="B671" s="14">
        <v>31.99</v>
      </c>
      <c r="C671" s="15" t="s">
        <v>457</v>
      </c>
      <c r="F671" s="13">
        <v>6560</v>
      </c>
      <c r="G671" s="14">
        <v>21.667671500000001</v>
      </c>
      <c r="H671" s="14" t="s">
        <v>458</v>
      </c>
      <c r="I671" s="15" t="s">
        <v>458</v>
      </c>
      <c r="L671" s="13" t="str">
        <f t="shared" si="60"/>
        <v>23-K05929-000</v>
      </c>
      <c r="M671" s="14">
        <f t="shared" si="61"/>
        <v>6560</v>
      </c>
      <c r="N671" s="14">
        <f t="shared" si="62"/>
        <v>21.64</v>
      </c>
      <c r="O671" s="14" t="str">
        <f t="shared" si="63"/>
        <v>Ok</v>
      </c>
      <c r="P671" s="14" t="str">
        <f t="shared" si="64"/>
        <v>Ok</v>
      </c>
      <c r="Q671" s="15">
        <f t="shared" si="65"/>
        <v>0.12770869264840151</v>
      </c>
    </row>
    <row r="672" spans="1:17">
      <c r="A672" s="13">
        <v>2799</v>
      </c>
      <c r="B672" s="14">
        <v>20.6</v>
      </c>
      <c r="C672" s="15" t="s">
        <v>206</v>
      </c>
      <c r="F672" s="13">
        <v>6566</v>
      </c>
      <c r="G672" s="14">
        <v>1.730471096</v>
      </c>
      <c r="H672" s="14" t="s">
        <v>459</v>
      </c>
      <c r="I672" s="15" t="s">
        <v>460</v>
      </c>
      <c r="L672" s="13" t="str">
        <f t="shared" si="60"/>
        <v>23-K11909-000</v>
      </c>
      <c r="M672" s="14">
        <f t="shared" si="61"/>
        <v>6566</v>
      </c>
      <c r="N672" s="14">
        <f t="shared" si="62"/>
        <v>1.73</v>
      </c>
      <c r="O672" s="14" t="str">
        <f t="shared" si="63"/>
        <v>Ok</v>
      </c>
      <c r="P672" s="14" t="str">
        <f t="shared" si="64"/>
        <v>Ok</v>
      </c>
      <c r="Q672" s="15">
        <f t="shared" si="65"/>
        <v>2.7223569413496847E-2</v>
      </c>
    </row>
    <row r="673" spans="1:17">
      <c r="A673" s="13">
        <v>2804</v>
      </c>
      <c r="B673" s="14">
        <v>2.02</v>
      </c>
      <c r="C673" s="15" t="s">
        <v>322</v>
      </c>
      <c r="F673" s="13">
        <v>6577</v>
      </c>
      <c r="G673" s="14">
        <v>19.715934390000001</v>
      </c>
      <c r="H673" s="14" t="s">
        <v>141</v>
      </c>
      <c r="I673" s="15" t="s">
        <v>142</v>
      </c>
      <c r="L673" s="13" t="str">
        <f t="shared" si="60"/>
        <v>23-K15110-000</v>
      </c>
      <c r="M673" s="14">
        <f t="shared" si="61"/>
        <v>6577</v>
      </c>
      <c r="N673" s="14">
        <f t="shared" si="62"/>
        <v>19.689999999999898</v>
      </c>
      <c r="O673" s="14" t="str">
        <f t="shared" si="63"/>
        <v>Ok</v>
      </c>
      <c r="P673" s="14" t="str">
        <f t="shared" si="64"/>
        <v>Ok</v>
      </c>
      <c r="Q673" s="15">
        <f t="shared" si="65"/>
        <v>0.13154025311251188</v>
      </c>
    </row>
    <row r="674" spans="1:17">
      <c r="A674" s="13">
        <v>2805</v>
      </c>
      <c r="B674" s="14">
        <v>24.1</v>
      </c>
      <c r="C674" s="15" t="s">
        <v>441</v>
      </c>
      <c r="F674" s="13">
        <v>6593</v>
      </c>
      <c r="G674" s="14">
        <v>21.263344109999998</v>
      </c>
      <c r="H674" s="14" t="s">
        <v>461</v>
      </c>
      <c r="I674" s="15" t="s">
        <v>461</v>
      </c>
      <c r="L674" s="13" t="str">
        <f t="shared" si="60"/>
        <v>23-K06891-000</v>
      </c>
      <c r="M674" s="14">
        <f t="shared" si="61"/>
        <v>6593</v>
      </c>
      <c r="N674" s="14">
        <f t="shared" si="62"/>
        <v>21.24</v>
      </c>
      <c r="O674" s="14" t="str">
        <f t="shared" si="63"/>
        <v>Ok</v>
      </c>
      <c r="P674" s="14" t="str">
        <f t="shared" si="64"/>
        <v>Ok</v>
      </c>
      <c r="Q674" s="15">
        <f t="shared" si="65"/>
        <v>0.10978569447607002</v>
      </c>
    </row>
    <row r="675" spans="1:17">
      <c r="A675" s="13">
        <v>2809</v>
      </c>
      <c r="B675" s="14">
        <v>29.16</v>
      </c>
      <c r="C675" s="15" t="s">
        <v>87</v>
      </c>
      <c r="F675" s="13">
        <v>6615</v>
      </c>
      <c r="G675" s="14">
        <v>14.522029270000001</v>
      </c>
      <c r="H675" s="14" t="s">
        <v>171</v>
      </c>
      <c r="I675" s="15" t="s">
        <v>171</v>
      </c>
      <c r="L675" s="13" t="str">
        <f t="shared" si="60"/>
        <v>23-K06355-000</v>
      </c>
      <c r="M675" s="14">
        <f t="shared" si="61"/>
        <v>6615</v>
      </c>
      <c r="N675" s="14">
        <f t="shared" si="62"/>
        <v>14.51</v>
      </c>
      <c r="O675" s="14" t="str">
        <f t="shared" si="63"/>
        <v>Ok</v>
      </c>
      <c r="P675" s="14" t="str">
        <f t="shared" si="64"/>
        <v>Ok</v>
      </c>
      <c r="Q675" s="15">
        <f t="shared" si="65"/>
        <v>8.2834635410434551E-2</v>
      </c>
    </row>
    <row r="676" spans="1:17">
      <c r="A676" s="13">
        <v>2815</v>
      </c>
      <c r="B676" s="14">
        <v>12.67</v>
      </c>
      <c r="C676" s="15" t="s">
        <v>366</v>
      </c>
      <c r="F676" s="13">
        <v>6638</v>
      </c>
      <c r="G676" s="14">
        <v>5.3504423430000001</v>
      </c>
      <c r="H676" s="14" t="s">
        <v>21</v>
      </c>
      <c r="I676" s="15" t="s">
        <v>21</v>
      </c>
      <c r="L676" s="13" t="str">
        <f t="shared" si="60"/>
        <v>23-K06441-000</v>
      </c>
      <c r="M676" s="14">
        <f t="shared" si="61"/>
        <v>6638</v>
      </c>
      <c r="N676" s="14">
        <f t="shared" si="62"/>
        <v>5.34</v>
      </c>
      <c r="O676" s="14" t="str">
        <f t="shared" si="63"/>
        <v>Ok</v>
      </c>
      <c r="P676" s="14" t="str">
        <f t="shared" si="64"/>
        <v>Ok</v>
      </c>
      <c r="Q676" s="15">
        <f t="shared" si="65"/>
        <v>0.19516784464862033</v>
      </c>
    </row>
    <row r="677" spans="1:17">
      <c r="A677" s="13">
        <v>2819</v>
      </c>
      <c r="B677" s="14">
        <v>7.31</v>
      </c>
      <c r="C677" s="15" t="s">
        <v>324</v>
      </c>
      <c r="F677" s="13">
        <v>6641</v>
      </c>
      <c r="G677" s="14">
        <v>7.0954454299999998</v>
      </c>
      <c r="H677" s="14" t="s">
        <v>462</v>
      </c>
      <c r="I677" s="15" t="s">
        <v>462</v>
      </c>
      <c r="L677" s="13" t="str">
        <f t="shared" si="60"/>
        <v>23-K05923-000</v>
      </c>
      <c r="M677" s="14">
        <f t="shared" si="61"/>
        <v>6641</v>
      </c>
      <c r="N677" s="14">
        <f t="shared" si="62"/>
        <v>7.09</v>
      </c>
      <c r="O677" s="14" t="str">
        <f t="shared" si="63"/>
        <v>Ok</v>
      </c>
      <c r="P677" s="14" t="str">
        <f t="shared" si="64"/>
        <v>Ok</v>
      </c>
      <c r="Q677" s="15">
        <f t="shared" si="65"/>
        <v>7.6745428510750641E-2</v>
      </c>
    </row>
    <row r="678" spans="1:17">
      <c r="A678" s="13">
        <v>2822</v>
      </c>
      <c r="B678" s="14">
        <v>13.37</v>
      </c>
      <c r="C678" s="15" t="s">
        <v>325</v>
      </c>
      <c r="F678" s="13">
        <v>6657</v>
      </c>
      <c r="G678" s="14">
        <v>7.1815897770000001</v>
      </c>
      <c r="H678" s="14" t="s">
        <v>212</v>
      </c>
      <c r="I678" s="15" t="s">
        <v>212</v>
      </c>
      <c r="L678" s="13" t="str">
        <f t="shared" si="60"/>
        <v>23-K11919-000</v>
      </c>
      <c r="M678" s="14">
        <f t="shared" si="61"/>
        <v>6657</v>
      </c>
      <c r="N678" s="14">
        <f t="shared" si="62"/>
        <v>7.17</v>
      </c>
      <c r="O678" s="14" t="str">
        <f t="shared" si="63"/>
        <v>Ok</v>
      </c>
      <c r="P678" s="14" t="str">
        <f t="shared" si="64"/>
        <v>Ok</v>
      </c>
      <c r="Q678" s="15">
        <f t="shared" si="65"/>
        <v>0.16138177422940525</v>
      </c>
    </row>
    <row r="679" spans="1:17">
      <c r="A679" s="13">
        <v>2829</v>
      </c>
      <c r="B679" s="14">
        <v>14.37</v>
      </c>
      <c r="C679" s="15" t="s">
        <v>268</v>
      </c>
      <c r="F679" s="13">
        <v>6668</v>
      </c>
      <c r="G679" s="14">
        <v>10.734195039999999</v>
      </c>
      <c r="H679" s="14" t="s">
        <v>388</v>
      </c>
      <c r="I679" s="15" t="s">
        <v>388</v>
      </c>
      <c r="L679" s="13" t="str">
        <f t="shared" si="60"/>
        <v>23-K05881-000</v>
      </c>
      <c r="M679" s="14">
        <f t="shared" si="61"/>
        <v>6668</v>
      </c>
      <c r="N679" s="14">
        <f t="shared" si="62"/>
        <v>10.72</v>
      </c>
      <c r="O679" s="14" t="str">
        <f t="shared" si="63"/>
        <v>Ok</v>
      </c>
      <c r="P679" s="14" t="str">
        <f t="shared" si="64"/>
        <v>Ok</v>
      </c>
      <c r="Q679" s="15">
        <f t="shared" si="65"/>
        <v>0.13224130870644984</v>
      </c>
    </row>
    <row r="680" spans="1:17">
      <c r="A680" s="13">
        <v>2835</v>
      </c>
      <c r="B680" s="14">
        <v>12.319999999999901</v>
      </c>
      <c r="C680" s="15" t="s">
        <v>57</v>
      </c>
      <c r="F680" s="13">
        <v>6684</v>
      </c>
      <c r="G680" s="14">
        <v>24.938747299999999</v>
      </c>
      <c r="H680" s="14" t="s">
        <v>311</v>
      </c>
      <c r="I680" s="15" t="s">
        <v>312</v>
      </c>
      <c r="L680" s="13" t="str">
        <f t="shared" si="60"/>
        <v>23-K11891-000</v>
      </c>
      <c r="M680" s="14">
        <f t="shared" si="61"/>
        <v>6684</v>
      </c>
      <c r="N680" s="14">
        <f t="shared" si="62"/>
        <v>24.91</v>
      </c>
      <c r="O680" s="14" t="str">
        <f t="shared" si="63"/>
        <v>Ok</v>
      </c>
      <c r="P680" s="14" t="str">
        <f t="shared" si="64"/>
        <v>Ok</v>
      </c>
      <c r="Q680" s="15">
        <f t="shared" si="65"/>
        <v>0.11527162793777995</v>
      </c>
    </row>
    <row r="681" spans="1:17">
      <c r="A681" s="13">
        <v>2842</v>
      </c>
      <c r="B681" s="14">
        <v>14.94</v>
      </c>
      <c r="C681" s="15" t="s">
        <v>290</v>
      </c>
      <c r="F681" s="13">
        <v>6689</v>
      </c>
      <c r="G681" s="14">
        <v>14.551979060000001</v>
      </c>
      <c r="H681" s="14" t="s">
        <v>463</v>
      </c>
      <c r="I681" s="15" t="s">
        <v>463</v>
      </c>
      <c r="L681" s="13" t="str">
        <f t="shared" si="60"/>
        <v>23-K06527-000</v>
      </c>
      <c r="M681" s="14">
        <f t="shared" si="61"/>
        <v>6689</v>
      </c>
      <c r="N681" s="14">
        <f t="shared" si="62"/>
        <v>14.54</v>
      </c>
      <c r="O681" s="14" t="str">
        <f t="shared" si="63"/>
        <v>Ok</v>
      </c>
      <c r="P681" s="14" t="str">
        <f t="shared" si="64"/>
        <v>Ok</v>
      </c>
      <c r="Q681" s="15">
        <f t="shared" si="65"/>
        <v>8.2319112408079528E-2</v>
      </c>
    </row>
    <row r="682" spans="1:17">
      <c r="A682" s="13">
        <v>2846</v>
      </c>
      <c r="B682" s="14">
        <v>24.74</v>
      </c>
      <c r="C682" s="15" t="s">
        <v>111</v>
      </c>
      <c r="F682" s="13">
        <v>6703</v>
      </c>
      <c r="G682" s="14">
        <v>4.1215009169999997</v>
      </c>
      <c r="H682" s="14" t="s">
        <v>179</v>
      </c>
      <c r="I682" s="15" t="s">
        <v>179</v>
      </c>
      <c r="L682" s="13" t="str">
        <f t="shared" si="60"/>
        <v>23-K11903-000</v>
      </c>
      <c r="M682" s="14">
        <f t="shared" si="61"/>
        <v>6703</v>
      </c>
      <c r="N682" s="14">
        <f t="shared" si="62"/>
        <v>4.12</v>
      </c>
      <c r="O682" s="14" t="str">
        <f t="shared" si="63"/>
        <v>Ok</v>
      </c>
      <c r="P682" s="14" t="str">
        <f t="shared" si="64"/>
        <v>Ok</v>
      </c>
      <c r="Q682" s="15">
        <f t="shared" si="65"/>
        <v>3.6416757638187046E-2</v>
      </c>
    </row>
    <row r="683" spans="1:17">
      <c r="A683" s="13">
        <v>2847</v>
      </c>
      <c r="B683" s="14">
        <v>16.13</v>
      </c>
      <c r="C683" s="15" t="s">
        <v>246</v>
      </c>
      <c r="F683" s="13">
        <v>6710</v>
      </c>
      <c r="G683" s="14">
        <v>8.2803513140000007</v>
      </c>
      <c r="H683" s="14" t="s">
        <v>191</v>
      </c>
      <c r="I683" s="15" t="s">
        <v>191</v>
      </c>
      <c r="L683" s="13" t="str">
        <f t="shared" si="60"/>
        <v>23-K06390-000</v>
      </c>
      <c r="M683" s="14">
        <f t="shared" si="61"/>
        <v>6710</v>
      </c>
      <c r="N683" s="14">
        <f t="shared" si="62"/>
        <v>8.27</v>
      </c>
      <c r="O683" s="14" t="str">
        <f t="shared" si="63"/>
        <v>Ok</v>
      </c>
      <c r="P683" s="14" t="str">
        <f t="shared" si="64"/>
        <v>Ok</v>
      </c>
      <c r="Q683" s="15">
        <f t="shared" si="65"/>
        <v>0.1250105654635647</v>
      </c>
    </row>
    <row r="684" spans="1:17">
      <c r="A684" s="13">
        <v>2849</v>
      </c>
      <c r="B684" s="14">
        <v>4.43</v>
      </c>
      <c r="C684" s="15" t="s">
        <v>271</v>
      </c>
      <c r="F684" s="13">
        <v>6716</v>
      </c>
      <c r="G684" s="14">
        <v>17.12369683</v>
      </c>
      <c r="H684" s="14" t="s">
        <v>343</v>
      </c>
      <c r="I684" s="15" t="s">
        <v>82</v>
      </c>
      <c r="L684" s="13" t="str">
        <f t="shared" si="60"/>
        <v>23-K11901-000</v>
      </c>
      <c r="M684" s="14">
        <f t="shared" si="61"/>
        <v>6716</v>
      </c>
      <c r="N684" s="14">
        <f t="shared" si="62"/>
        <v>17.100000000000001</v>
      </c>
      <c r="O684" s="14" t="str">
        <f t="shared" si="63"/>
        <v>Ok</v>
      </c>
      <c r="P684" s="14" t="str">
        <f t="shared" si="64"/>
        <v>Ok</v>
      </c>
      <c r="Q684" s="15">
        <f t="shared" si="65"/>
        <v>0.13838618047992307</v>
      </c>
    </row>
    <row r="685" spans="1:17">
      <c r="A685" s="13">
        <v>2854</v>
      </c>
      <c r="B685" s="14">
        <v>7.2</v>
      </c>
      <c r="C685" s="15" t="s">
        <v>326</v>
      </c>
      <c r="F685" s="13">
        <v>6736</v>
      </c>
      <c r="G685" s="14">
        <v>29.440260370000001</v>
      </c>
      <c r="H685" s="14" t="s">
        <v>464</v>
      </c>
      <c r="I685" s="15" t="s">
        <v>464</v>
      </c>
      <c r="L685" s="13" t="str">
        <f t="shared" si="60"/>
        <v>23-K05854-000</v>
      </c>
      <c r="M685" s="14">
        <f t="shared" si="61"/>
        <v>6736</v>
      </c>
      <c r="N685" s="14">
        <f t="shared" si="62"/>
        <v>29.41</v>
      </c>
      <c r="O685" s="14" t="str">
        <f t="shared" si="63"/>
        <v>Ok</v>
      </c>
      <c r="P685" s="14" t="str">
        <f t="shared" si="64"/>
        <v>Ok</v>
      </c>
      <c r="Q685" s="15">
        <f t="shared" si="65"/>
        <v>0.10278567383472019</v>
      </c>
    </row>
    <row r="686" spans="1:17">
      <c r="A686" s="13">
        <v>2872</v>
      </c>
      <c r="B686" s="14">
        <v>27.7</v>
      </c>
      <c r="C686" s="15" t="s">
        <v>21</v>
      </c>
      <c r="F686" s="13">
        <v>6738</v>
      </c>
      <c r="G686" s="14">
        <v>7.0288977060000004</v>
      </c>
      <c r="H686" s="14" t="s">
        <v>289</v>
      </c>
      <c r="I686" s="15" t="s">
        <v>289</v>
      </c>
      <c r="L686" s="13" t="str">
        <f t="shared" si="60"/>
        <v>23-K50517-000</v>
      </c>
      <c r="M686" s="14">
        <f t="shared" si="61"/>
        <v>6738</v>
      </c>
      <c r="N686" s="14">
        <f t="shared" si="62"/>
        <v>7.02</v>
      </c>
      <c r="O686" s="14" t="str">
        <f t="shared" si="63"/>
        <v>Ok</v>
      </c>
      <c r="P686" s="14" t="str">
        <f t="shared" si="64"/>
        <v>Ok</v>
      </c>
      <c r="Q686" s="15">
        <f t="shared" si="65"/>
        <v>0.126587501656278</v>
      </c>
    </row>
    <row r="687" spans="1:17">
      <c r="A687" s="13">
        <v>2873</v>
      </c>
      <c r="B687" s="14">
        <v>10.59</v>
      </c>
      <c r="C687" s="15" t="s">
        <v>327</v>
      </c>
      <c r="F687" s="13">
        <v>6756</v>
      </c>
      <c r="G687" s="14">
        <v>10.07182165</v>
      </c>
      <c r="H687" s="14" t="s">
        <v>124</v>
      </c>
      <c r="I687" s="15" t="s">
        <v>124</v>
      </c>
      <c r="L687" s="13" t="str">
        <f t="shared" si="60"/>
        <v>23-K05639-000</v>
      </c>
      <c r="M687" s="14">
        <f t="shared" si="61"/>
        <v>6756</v>
      </c>
      <c r="N687" s="14">
        <f t="shared" si="62"/>
        <v>10.059999999999899</v>
      </c>
      <c r="O687" s="14" t="str">
        <f t="shared" si="63"/>
        <v>Ok</v>
      </c>
      <c r="P687" s="14" t="str">
        <f t="shared" si="64"/>
        <v>Ok</v>
      </c>
      <c r="Q687" s="15">
        <f t="shared" si="65"/>
        <v>0.11737350412773799</v>
      </c>
    </row>
    <row r="688" spans="1:17">
      <c r="A688" s="13">
        <v>2874</v>
      </c>
      <c r="B688" s="14">
        <v>21.64</v>
      </c>
      <c r="C688" s="15" t="s">
        <v>465</v>
      </c>
      <c r="F688" s="13">
        <v>6762</v>
      </c>
      <c r="G688" s="14">
        <v>6.3452663300000003</v>
      </c>
      <c r="H688" s="14" t="s">
        <v>155</v>
      </c>
      <c r="I688" s="15" t="s">
        <v>156</v>
      </c>
      <c r="L688" s="13" t="str">
        <f t="shared" si="60"/>
        <v>23-K11932-000</v>
      </c>
      <c r="M688" s="14">
        <f t="shared" si="61"/>
        <v>6762</v>
      </c>
      <c r="N688" s="14">
        <f t="shared" si="62"/>
        <v>6.34</v>
      </c>
      <c r="O688" s="14" t="str">
        <f t="shared" si="63"/>
        <v>Ok</v>
      </c>
      <c r="P688" s="14" t="str">
        <f t="shared" si="64"/>
        <v>Ok</v>
      </c>
      <c r="Q688" s="15">
        <f t="shared" si="65"/>
        <v>8.2996201043627899E-2</v>
      </c>
    </row>
    <row r="689" spans="1:17">
      <c r="A689" s="13">
        <v>2875</v>
      </c>
      <c r="B689" s="14">
        <v>13.03</v>
      </c>
      <c r="C689" s="15" t="s">
        <v>53</v>
      </c>
      <c r="F689" s="13">
        <v>6763</v>
      </c>
      <c r="G689" s="14">
        <v>12.367620909999999</v>
      </c>
      <c r="H689" s="14" t="s">
        <v>466</v>
      </c>
      <c r="I689" s="15" t="s">
        <v>181</v>
      </c>
      <c r="L689" s="13" t="str">
        <f t="shared" si="60"/>
        <v>23-K11841-000</v>
      </c>
      <c r="M689" s="14">
        <f t="shared" si="61"/>
        <v>6763</v>
      </c>
      <c r="N689" s="14">
        <f t="shared" si="62"/>
        <v>12.35</v>
      </c>
      <c r="O689" s="14" t="str">
        <f t="shared" si="63"/>
        <v>Ok</v>
      </c>
      <c r="P689" s="14" t="str">
        <f t="shared" si="64"/>
        <v>Ok</v>
      </c>
      <c r="Q689" s="15">
        <f t="shared" si="65"/>
        <v>0.14247614903649056</v>
      </c>
    </row>
    <row r="690" spans="1:17">
      <c r="A690" s="13">
        <v>2877</v>
      </c>
      <c r="B690" s="14">
        <v>20.549999999999901</v>
      </c>
      <c r="C690" s="15" t="s">
        <v>170</v>
      </c>
      <c r="F690" s="13">
        <v>6769</v>
      </c>
      <c r="G690" s="14">
        <v>3.6315048160000001</v>
      </c>
      <c r="H690" s="14" t="s">
        <v>275</v>
      </c>
      <c r="I690" s="15" t="s">
        <v>275</v>
      </c>
      <c r="L690" s="13" t="str">
        <f t="shared" si="60"/>
        <v>23-K05611-000</v>
      </c>
      <c r="M690" s="14">
        <f t="shared" si="61"/>
        <v>6769</v>
      </c>
      <c r="N690" s="14">
        <f t="shared" si="62"/>
        <v>3.63</v>
      </c>
      <c r="O690" s="14" t="str">
        <f t="shared" si="63"/>
        <v>Ok</v>
      </c>
      <c r="P690" s="14" t="str">
        <f t="shared" si="64"/>
        <v>Ok</v>
      </c>
      <c r="Q690" s="15">
        <f t="shared" si="65"/>
        <v>4.1437808188223714E-2</v>
      </c>
    </row>
    <row r="691" spans="1:17">
      <c r="A691" s="13">
        <v>2889</v>
      </c>
      <c r="B691" s="14">
        <v>9.31</v>
      </c>
      <c r="C691" s="15" t="s">
        <v>86</v>
      </c>
      <c r="F691" s="13">
        <v>6770</v>
      </c>
      <c r="G691" s="14">
        <v>6.1836478159999997</v>
      </c>
      <c r="H691" s="14" t="s">
        <v>467</v>
      </c>
      <c r="I691" s="15" t="s">
        <v>467</v>
      </c>
      <c r="L691" s="13" t="str">
        <f t="shared" si="60"/>
        <v>23-K06427-000</v>
      </c>
      <c r="M691" s="14">
        <f t="shared" si="61"/>
        <v>6770</v>
      </c>
      <c r="N691" s="14">
        <f t="shared" si="62"/>
        <v>6.18</v>
      </c>
      <c r="O691" s="14" t="str">
        <f t="shared" si="63"/>
        <v>Ok</v>
      </c>
      <c r="P691" s="14" t="str">
        <f t="shared" si="64"/>
        <v>Ok</v>
      </c>
      <c r="Q691" s="15">
        <f t="shared" si="65"/>
        <v>5.8991328557900048E-2</v>
      </c>
    </row>
    <row r="692" spans="1:17">
      <c r="A692" s="13">
        <v>2891</v>
      </c>
      <c r="B692" s="14">
        <v>6.68</v>
      </c>
      <c r="C692" s="15" t="s">
        <v>328</v>
      </c>
      <c r="F692" s="13">
        <v>6774</v>
      </c>
      <c r="G692" s="14">
        <v>7.4151950659999999</v>
      </c>
      <c r="H692" s="14" t="s">
        <v>289</v>
      </c>
      <c r="I692" s="15" t="s">
        <v>289</v>
      </c>
      <c r="L692" s="13" t="str">
        <f t="shared" si="60"/>
        <v>23-K50517-000</v>
      </c>
      <c r="M692" s="14">
        <f t="shared" si="61"/>
        <v>6774</v>
      </c>
      <c r="N692" s="14">
        <f t="shared" si="62"/>
        <v>7.41</v>
      </c>
      <c r="O692" s="14" t="str">
        <f t="shared" si="63"/>
        <v>Ok</v>
      </c>
      <c r="P692" s="14" t="str">
        <f t="shared" si="64"/>
        <v>Ok</v>
      </c>
      <c r="Q692" s="15">
        <f t="shared" si="65"/>
        <v>7.005973482504943E-2</v>
      </c>
    </row>
    <row r="693" spans="1:17">
      <c r="A693" s="13">
        <v>2897</v>
      </c>
      <c r="B693" s="14">
        <v>34.159999999999997</v>
      </c>
      <c r="C693" s="15" t="s">
        <v>314</v>
      </c>
      <c r="F693" s="13">
        <v>6783</v>
      </c>
      <c r="G693" s="14">
        <v>11.26653381</v>
      </c>
      <c r="H693" s="14" t="s">
        <v>439</v>
      </c>
      <c r="I693" s="15" t="s">
        <v>389</v>
      </c>
      <c r="L693" s="13" t="str">
        <f t="shared" si="60"/>
        <v>23-K12057-000</v>
      </c>
      <c r="M693" s="14">
        <f t="shared" si="61"/>
        <v>6783</v>
      </c>
      <c r="N693" s="14">
        <f t="shared" si="62"/>
        <v>11.25</v>
      </c>
      <c r="O693" s="14" t="str">
        <f t="shared" si="63"/>
        <v>Ok</v>
      </c>
      <c r="P693" s="14" t="str">
        <f t="shared" si="64"/>
        <v>Ok</v>
      </c>
      <c r="Q693" s="15">
        <f t="shared" si="65"/>
        <v>0.14675152339511166</v>
      </c>
    </row>
    <row r="694" spans="1:17">
      <c r="A694" s="13">
        <v>2898</v>
      </c>
      <c r="B694" s="14">
        <v>11.65</v>
      </c>
      <c r="C694" s="15" t="s">
        <v>271</v>
      </c>
      <c r="F694" s="13">
        <v>6785</v>
      </c>
      <c r="G694" s="14">
        <v>4.8420272180000001</v>
      </c>
      <c r="H694" s="14" t="s">
        <v>304</v>
      </c>
      <c r="I694" s="15" t="s">
        <v>304</v>
      </c>
      <c r="L694" s="13" t="str">
        <f t="shared" si="60"/>
        <v>23-K05973-000</v>
      </c>
      <c r="M694" s="14">
        <f t="shared" si="61"/>
        <v>6785</v>
      </c>
      <c r="N694" s="14">
        <f t="shared" si="62"/>
        <v>4.84</v>
      </c>
      <c r="O694" s="14" t="str">
        <f t="shared" si="63"/>
        <v>Ok</v>
      </c>
      <c r="P694" s="14" t="str">
        <f t="shared" si="64"/>
        <v>Ok</v>
      </c>
      <c r="Q694" s="15">
        <f t="shared" si="65"/>
        <v>4.1867133511025931E-2</v>
      </c>
    </row>
    <row r="695" spans="1:17">
      <c r="A695" s="13">
        <v>2903</v>
      </c>
      <c r="B695" s="14">
        <v>25.37</v>
      </c>
      <c r="C695" s="15" t="s">
        <v>22</v>
      </c>
      <c r="F695" s="13">
        <v>6787</v>
      </c>
      <c r="G695" s="14">
        <v>12.74727422</v>
      </c>
      <c r="H695" s="14" t="s">
        <v>468</v>
      </c>
      <c r="I695" s="15" t="s">
        <v>468</v>
      </c>
      <c r="L695" s="13" t="str">
        <f t="shared" si="60"/>
        <v>23-K05767-000</v>
      </c>
      <c r="M695" s="14">
        <f t="shared" si="61"/>
        <v>6787</v>
      </c>
      <c r="N695" s="14">
        <f t="shared" si="62"/>
        <v>12.73</v>
      </c>
      <c r="O695" s="14" t="str">
        <f t="shared" si="63"/>
        <v>Ok</v>
      </c>
      <c r="P695" s="14" t="str">
        <f t="shared" si="64"/>
        <v>Ok</v>
      </c>
      <c r="Q695" s="15">
        <f t="shared" si="65"/>
        <v>0.13551304931446842</v>
      </c>
    </row>
    <row r="696" spans="1:17">
      <c r="A696" s="13">
        <v>2907</v>
      </c>
      <c r="B696" s="14">
        <v>10.41</v>
      </c>
      <c r="C696" s="15" t="s">
        <v>170</v>
      </c>
      <c r="F696" s="13">
        <v>6790</v>
      </c>
      <c r="G696" s="14">
        <v>29.389643939999999</v>
      </c>
      <c r="H696" s="14" t="s">
        <v>345</v>
      </c>
      <c r="I696" s="15" t="s">
        <v>345</v>
      </c>
      <c r="L696" s="13" t="str">
        <f t="shared" si="60"/>
        <v>23-K06344-000</v>
      </c>
      <c r="M696" s="14">
        <f t="shared" si="61"/>
        <v>6790</v>
      </c>
      <c r="N696" s="14">
        <f t="shared" si="62"/>
        <v>29.36</v>
      </c>
      <c r="O696" s="14" t="str">
        <f t="shared" si="63"/>
        <v>Ok</v>
      </c>
      <c r="P696" s="14" t="str">
        <f t="shared" si="64"/>
        <v>Ok</v>
      </c>
      <c r="Q696" s="15">
        <f t="shared" si="65"/>
        <v>0.1008652573692926</v>
      </c>
    </row>
    <row r="697" spans="1:17">
      <c r="A697" s="13">
        <v>2910</v>
      </c>
      <c r="B697" s="14">
        <v>21.069999999999901</v>
      </c>
      <c r="C697" s="15" t="s">
        <v>99</v>
      </c>
      <c r="F697" s="13">
        <v>6799</v>
      </c>
      <c r="G697" s="14">
        <v>14.911705939999999</v>
      </c>
      <c r="H697" s="14" t="s">
        <v>395</v>
      </c>
      <c r="I697" s="15" t="s">
        <v>395</v>
      </c>
      <c r="L697" s="13" t="str">
        <f t="shared" si="60"/>
        <v>23-K06896-000</v>
      </c>
      <c r="M697" s="14">
        <f t="shared" si="61"/>
        <v>6799</v>
      </c>
      <c r="N697" s="14">
        <f t="shared" si="62"/>
        <v>14.9</v>
      </c>
      <c r="O697" s="14" t="str">
        <f t="shared" si="63"/>
        <v>Ok</v>
      </c>
      <c r="P697" s="14" t="str">
        <f t="shared" si="64"/>
        <v>Ok</v>
      </c>
      <c r="Q697" s="15">
        <f t="shared" si="65"/>
        <v>7.8501682148909152E-2</v>
      </c>
    </row>
    <row r="698" spans="1:17">
      <c r="A698" s="13">
        <v>2911</v>
      </c>
      <c r="B698" s="14">
        <v>11.94</v>
      </c>
      <c r="C698" s="15" t="s">
        <v>329</v>
      </c>
      <c r="F698" s="13">
        <v>6800</v>
      </c>
      <c r="G698" s="14">
        <v>8.0893257470000002</v>
      </c>
      <c r="H698" s="14" t="s">
        <v>469</v>
      </c>
      <c r="I698" s="15" t="s">
        <v>469</v>
      </c>
      <c r="L698" s="13" t="str">
        <f t="shared" si="60"/>
        <v>23-K06038-000</v>
      </c>
      <c r="M698" s="14">
        <f t="shared" si="61"/>
        <v>6800</v>
      </c>
      <c r="N698" s="14">
        <f t="shared" si="62"/>
        <v>8.08</v>
      </c>
      <c r="O698" s="14" t="str">
        <f t="shared" si="63"/>
        <v>Ok</v>
      </c>
      <c r="P698" s="14" t="str">
        <f t="shared" si="64"/>
        <v>Ok</v>
      </c>
      <c r="Q698" s="15">
        <f t="shared" si="65"/>
        <v>0.11528460209997904</v>
      </c>
    </row>
    <row r="699" spans="1:17">
      <c r="A699" s="13">
        <v>2912</v>
      </c>
      <c r="B699" s="14">
        <v>2.66</v>
      </c>
      <c r="C699" s="15" t="s">
        <v>267</v>
      </c>
      <c r="F699" s="13">
        <v>6803</v>
      </c>
      <c r="G699" s="14">
        <v>8.0417796839999998</v>
      </c>
      <c r="H699" s="14" t="s">
        <v>31</v>
      </c>
      <c r="I699" s="15" t="s">
        <v>31</v>
      </c>
      <c r="L699" s="13" t="str">
        <f t="shared" si="60"/>
        <v>23-K11896-000</v>
      </c>
      <c r="M699" s="14">
        <f t="shared" si="61"/>
        <v>6803</v>
      </c>
      <c r="N699" s="14">
        <f t="shared" si="62"/>
        <v>8.0299999999999994</v>
      </c>
      <c r="O699" s="14" t="str">
        <f t="shared" si="63"/>
        <v>Ok</v>
      </c>
      <c r="P699" s="14" t="str">
        <f t="shared" si="64"/>
        <v>Ok</v>
      </c>
      <c r="Q699" s="15">
        <f t="shared" si="65"/>
        <v>0.14648105845820883</v>
      </c>
    </row>
    <row r="700" spans="1:17">
      <c r="A700" s="13">
        <v>2916</v>
      </c>
      <c r="B700" s="14">
        <v>17.3</v>
      </c>
      <c r="C700" s="15" t="s">
        <v>99</v>
      </c>
      <c r="F700" s="13">
        <v>6811</v>
      </c>
      <c r="G700" s="14">
        <v>0.87677943000000003</v>
      </c>
      <c r="H700" s="14" t="s">
        <v>320</v>
      </c>
      <c r="I700" s="15" t="s">
        <v>320</v>
      </c>
      <c r="L700" s="13" t="str">
        <f t="shared" si="60"/>
        <v>23-K50093-000</v>
      </c>
      <c r="M700" s="14">
        <f t="shared" si="61"/>
        <v>6811</v>
      </c>
      <c r="N700" s="14">
        <f t="shared" si="62"/>
        <v>0.88</v>
      </c>
      <c r="O700" s="14" t="str">
        <f t="shared" si="63"/>
        <v>Ok</v>
      </c>
      <c r="P700" s="14" t="str">
        <f t="shared" si="64"/>
        <v>Ok</v>
      </c>
      <c r="Q700" s="15">
        <f t="shared" si="65"/>
        <v>0.36731815206932694</v>
      </c>
    </row>
    <row r="701" spans="1:17">
      <c r="A701" s="13">
        <v>2929</v>
      </c>
      <c r="B701" s="14">
        <v>17.690000000000001</v>
      </c>
      <c r="C701" s="15" t="s">
        <v>405</v>
      </c>
      <c r="F701" s="13">
        <v>6826</v>
      </c>
      <c r="G701" s="14">
        <v>12.877807600000001</v>
      </c>
      <c r="H701" s="14" t="s">
        <v>56</v>
      </c>
      <c r="I701" s="15" t="s">
        <v>56</v>
      </c>
      <c r="L701" s="13" t="str">
        <f t="shared" si="60"/>
        <v>23-K11829-000</v>
      </c>
      <c r="M701" s="14">
        <f t="shared" si="61"/>
        <v>6826</v>
      </c>
      <c r="N701" s="14">
        <f t="shared" si="62"/>
        <v>12.86</v>
      </c>
      <c r="O701" s="14" t="str">
        <f t="shared" si="63"/>
        <v>Ok</v>
      </c>
      <c r="P701" s="14" t="str">
        <f t="shared" si="64"/>
        <v>Ok</v>
      </c>
      <c r="Q701" s="15">
        <f t="shared" si="65"/>
        <v>0.13828130185763252</v>
      </c>
    </row>
    <row r="702" spans="1:17">
      <c r="A702" s="13">
        <v>2931</v>
      </c>
      <c r="B702" s="14">
        <v>15.19</v>
      </c>
      <c r="C702" s="15" t="s">
        <v>332</v>
      </c>
      <c r="F702" s="13">
        <v>6832</v>
      </c>
      <c r="G702" s="14">
        <v>12.379585459999999</v>
      </c>
      <c r="H702" s="14" t="s">
        <v>160</v>
      </c>
      <c r="I702" s="15" t="s">
        <v>47</v>
      </c>
      <c r="L702" s="13" t="str">
        <f t="shared" si="60"/>
        <v>23-K11912-000</v>
      </c>
      <c r="M702" s="14">
        <f t="shared" si="61"/>
        <v>6832</v>
      </c>
      <c r="N702" s="14">
        <f t="shared" si="62"/>
        <v>12.37</v>
      </c>
      <c r="O702" s="14" t="str">
        <f t="shared" si="63"/>
        <v>Ok</v>
      </c>
      <c r="P702" s="14" t="str">
        <f t="shared" si="64"/>
        <v>Ok</v>
      </c>
      <c r="Q702" s="15">
        <f t="shared" si="65"/>
        <v>7.7429571700701097E-2</v>
      </c>
    </row>
    <row r="703" spans="1:17">
      <c r="A703" s="13">
        <v>2937</v>
      </c>
      <c r="B703" s="14">
        <v>18.48</v>
      </c>
      <c r="C703" s="15" t="s">
        <v>144</v>
      </c>
      <c r="F703" s="13">
        <v>6862</v>
      </c>
      <c r="G703" s="14">
        <v>5.1124026899999997</v>
      </c>
      <c r="H703" s="14" t="s">
        <v>352</v>
      </c>
      <c r="I703" s="15" t="s">
        <v>352</v>
      </c>
      <c r="L703" s="13" t="str">
        <f t="shared" si="60"/>
        <v>23-K11827-000</v>
      </c>
      <c r="M703" s="14">
        <f t="shared" si="61"/>
        <v>6862</v>
      </c>
      <c r="N703" s="14">
        <f t="shared" si="62"/>
        <v>5.1100000000000003</v>
      </c>
      <c r="O703" s="14" t="str">
        <f t="shared" si="63"/>
        <v>Ok</v>
      </c>
      <c r="P703" s="14" t="str">
        <f t="shared" si="64"/>
        <v>Ok</v>
      </c>
      <c r="Q703" s="15">
        <f t="shared" si="65"/>
        <v>4.6997275952050922E-2</v>
      </c>
    </row>
    <row r="704" spans="1:17">
      <c r="A704" s="13">
        <v>2939</v>
      </c>
      <c r="B704" s="14">
        <v>6.59</v>
      </c>
      <c r="C704" s="15" t="s">
        <v>237</v>
      </c>
      <c r="F704" s="13">
        <v>6866</v>
      </c>
      <c r="G704" s="14">
        <v>5.2795308990000001</v>
      </c>
      <c r="H704" s="14" t="s">
        <v>456</v>
      </c>
      <c r="I704" s="15" t="s">
        <v>456</v>
      </c>
      <c r="L704" s="13" t="str">
        <f t="shared" si="60"/>
        <v>23-K06353-000</v>
      </c>
      <c r="M704" s="14">
        <f t="shared" si="61"/>
        <v>6866</v>
      </c>
      <c r="N704" s="14">
        <f t="shared" si="62"/>
        <v>5.27</v>
      </c>
      <c r="O704" s="14" t="str">
        <f t="shared" si="63"/>
        <v>Ok</v>
      </c>
      <c r="P704" s="14" t="str">
        <f t="shared" si="64"/>
        <v>Ok</v>
      </c>
      <c r="Q704" s="15">
        <f t="shared" si="65"/>
        <v>0.18052548952418737</v>
      </c>
    </row>
    <row r="705" spans="1:17">
      <c r="A705" s="13">
        <v>2944</v>
      </c>
      <c r="B705" s="14">
        <v>30.33</v>
      </c>
      <c r="C705" s="15" t="s">
        <v>54</v>
      </c>
      <c r="F705" s="13">
        <v>6879</v>
      </c>
      <c r="G705" s="14">
        <v>8.2024494800000003</v>
      </c>
      <c r="H705" s="14" t="s">
        <v>470</v>
      </c>
      <c r="I705" s="15" t="s">
        <v>470</v>
      </c>
      <c r="L705" s="13" t="str">
        <f t="shared" si="60"/>
        <v>23-K06448-000</v>
      </c>
      <c r="M705" s="14">
        <f t="shared" si="61"/>
        <v>6879</v>
      </c>
      <c r="N705" s="14">
        <f t="shared" si="62"/>
        <v>8.19</v>
      </c>
      <c r="O705" s="14" t="str">
        <f t="shared" si="63"/>
        <v>Ok</v>
      </c>
      <c r="P705" s="14" t="str">
        <f t="shared" si="64"/>
        <v>Ok</v>
      </c>
      <c r="Q705" s="15">
        <f t="shared" si="65"/>
        <v>0.15177758827233631</v>
      </c>
    </row>
    <row r="706" spans="1:17">
      <c r="A706" s="13">
        <v>2945</v>
      </c>
      <c r="B706" s="14">
        <v>18.22</v>
      </c>
      <c r="C706" s="15" t="s">
        <v>159</v>
      </c>
      <c r="F706" s="13">
        <v>6894</v>
      </c>
      <c r="G706" s="14">
        <v>23.216523859999999</v>
      </c>
      <c r="H706" s="14" t="s">
        <v>471</v>
      </c>
      <c r="I706" s="15" t="s">
        <v>210</v>
      </c>
      <c r="L706" s="13" t="str">
        <f t="shared" si="60"/>
        <v>23-K15103-000</v>
      </c>
      <c r="M706" s="14">
        <f t="shared" si="61"/>
        <v>6894</v>
      </c>
      <c r="N706" s="14">
        <f t="shared" si="62"/>
        <v>23.189999999999898</v>
      </c>
      <c r="O706" s="14" t="str">
        <f t="shared" si="63"/>
        <v>Ok</v>
      </c>
      <c r="P706" s="14" t="str">
        <f t="shared" si="64"/>
        <v>Ok</v>
      </c>
      <c r="Q706" s="15">
        <f t="shared" si="65"/>
        <v>0.11424561299548718</v>
      </c>
    </row>
    <row r="707" spans="1:17">
      <c r="A707" s="13">
        <v>2947</v>
      </c>
      <c r="B707" s="14">
        <v>29.97</v>
      </c>
      <c r="C707" s="15" t="s">
        <v>108</v>
      </c>
      <c r="F707" s="13">
        <v>6924</v>
      </c>
      <c r="G707" s="14">
        <v>24.205781259999998</v>
      </c>
      <c r="H707" s="14" t="s">
        <v>156</v>
      </c>
      <c r="I707" s="15" t="s">
        <v>156</v>
      </c>
      <c r="L707" s="13" t="str">
        <f t="shared" ref="L707:L770" si="66">INDEX($A$3:$C$5412,MATCH((F707),$A$3:$A$5412,0),3)</f>
        <v>23-K11932-000</v>
      </c>
      <c r="M707" s="14">
        <f t="shared" ref="M707:M770" si="67">INDEX($A$3:$C$5412,MATCH((F707),$A$3:$A$5412,0),1)</f>
        <v>6924</v>
      </c>
      <c r="N707" s="14">
        <f t="shared" ref="N707:N770" si="68">INDEX($A$3:$C$5412,MATCH((F707),$A$3:$A$5412,0),2)</f>
        <v>24.18</v>
      </c>
      <c r="O707" s="14" t="str">
        <f t="shared" ref="O707:O770" si="69">IF(I707=L707,"Ok","NO")</f>
        <v>Ok</v>
      </c>
      <c r="P707" s="14" t="str">
        <f t="shared" ref="P707:P770" si="70">IF(F707=M707,"Ok","NO")</f>
        <v>Ok</v>
      </c>
      <c r="Q707" s="15">
        <f t="shared" ref="Q707:Q770" si="71">ABS((N707-G707)/G707)*100</f>
        <v>0.10650868783401828</v>
      </c>
    </row>
    <row r="708" spans="1:17">
      <c r="A708" s="13">
        <v>2950</v>
      </c>
      <c r="B708" s="14">
        <v>16.78</v>
      </c>
      <c r="C708" s="15" t="s">
        <v>50</v>
      </c>
      <c r="F708" s="13">
        <v>6935</v>
      </c>
      <c r="G708" s="14">
        <v>3.8250116429999999</v>
      </c>
      <c r="H708" s="14" t="s">
        <v>187</v>
      </c>
      <c r="I708" s="15" t="s">
        <v>187</v>
      </c>
      <c r="L708" s="13" t="str">
        <f t="shared" si="66"/>
        <v>23-K11814-000</v>
      </c>
      <c r="M708" s="14">
        <f t="shared" si="67"/>
        <v>6935</v>
      </c>
      <c r="N708" s="14">
        <f t="shared" si="68"/>
        <v>3.82</v>
      </c>
      <c r="O708" s="14" t="str">
        <f t="shared" si="69"/>
        <v>Ok</v>
      </c>
      <c r="P708" s="14" t="str">
        <f t="shared" si="70"/>
        <v>Ok</v>
      </c>
      <c r="Q708" s="15">
        <f t="shared" si="71"/>
        <v>0.13102294758165289</v>
      </c>
    </row>
    <row r="709" spans="1:17">
      <c r="A709" s="13">
        <v>2951</v>
      </c>
      <c r="B709" s="14">
        <v>17.670000000000002</v>
      </c>
      <c r="C709" s="15" t="s">
        <v>102</v>
      </c>
      <c r="F709" s="13">
        <v>6970</v>
      </c>
      <c r="G709" s="14">
        <v>7.1739983130000002</v>
      </c>
      <c r="H709" s="14" t="s">
        <v>320</v>
      </c>
      <c r="I709" s="15" t="s">
        <v>320</v>
      </c>
      <c r="L709" s="13" t="str">
        <f t="shared" si="66"/>
        <v>23-K50093-000</v>
      </c>
      <c r="M709" s="14">
        <f t="shared" si="67"/>
        <v>6970</v>
      </c>
      <c r="N709" s="14">
        <f t="shared" si="68"/>
        <v>7.17</v>
      </c>
      <c r="O709" s="14" t="str">
        <f t="shared" si="69"/>
        <v>Ok</v>
      </c>
      <c r="P709" s="14" t="str">
        <f t="shared" si="70"/>
        <v>Ok</v>
      </c>
      <c r="Q709" s="15">
        <f t="shared" si="71"/>
        <v>5.5733397549801021E-2</v>
      </c>
    </row>
    <row r="710" spans="1:17">
      <c r="A710" s="13">
        <v>2952</v>
      </c>
      <c r="B710" s="14">
        <v>1.03</v>
      </c>
      <c r="C710" s="15" t="s">
        <v>334</v>
      </c>
      <c r="F710" s="13">
        <v>6988</v>
      </c>
      <c r="G710" s="14">
        <v>7.3902748740000002</v>
      </c>
      <c r="H710" s="14" t="s">
        <v>378</v>
      </c>
      <c r="I710" s="15" t="s">
        <v>378</v>
      </c>
      <c r="L710" s="13" t="str">
        <f t="shared" si="66"/>
        <v>23-K06475-000</v>
      </c>
      <c r="M710" s="14">
        <f t="shared" si="67"/>
        <v>6988</v>
      </c>
      <c r="N710" s="14">
        <f t="shared" si="68"/>
        <v>7.38</v>
      </c>
      <c r="O710" s="14" t="str">
        <f t="shared" si="69"/>
        <v>Ok</v>
      </c>
      <c r="P710" s="14" t="str">
        <f t="shared" si="70"/>
        <v>Ok</v>
      </c>
      <c r="Q710" s="15">
        <f t="shared" si="71"/>
        <v>0.13903236584810508</v>
      </c>
    </row>
    <row r="711" spans="1:17">
      <c r="A711" s="13">
        <v>2954</v>
      </c>
      <c r="B711" s="14">
        <v>24.34</v>
      </c>
      <c r="C711" s="15" t="s">
        <v>207</v>
      </c>
      <c r="F711" s="13">
        <v>6989</v>
      </c>
      <c r="G711" s="14">
        <v>5.0063380559999997</v>
      </c>
      <c r="H711" s="14" t="s">
        <v>295</v>
      </c>
      <c r="I711" s="15" t="s">
        <v>295</v>
      </c>
      <c r="L711" s="13" t="str">
        <f t="shared" si="66"/>
        <v>23-K11929-000</v>
      </c>
      <c r="M711" s="14">
        <f t="shared" si="67"/>
        <v>6989</v>
      </c>
      <c r="N711" s="14">
        <f t="shared" si="68"/>
        <v>5</v>
      </c>
      <c r="O711" s="14" t="str">
        <f t="shared" si="69"/>
        <v>Ok</v>
      </c>
      <c r="P711" s="14" t="str">
        <f t="shared" si="70"/>
        <v>Ok</v>
      </c>
      <c r="Q711" s="15">
        <f t="shared" si="71"/>
        <v>0.12660063961129564</v>
      </c>
    </row>
    <row r="712" spans="1:17">
      <c r="A712" s="13">
        <v>2957</v>
      </c>
      <c r="B712" s="14">
        <v>27.91</v>
      </c>
      <c r="C712" s="15" t="s">
        <v>472</v>
      </c>
      <c r="F712" s="13">
        <v>6994</v>
      </c>
      <c r="G712" s="14">
        <v>14.8595522</v>
      </c>
      <c r="H712" s="14" t="s">
        <v>297</v>
      </c>
      <c r="I712" s="15" t="s">
        <v>297</v>
      </c>
      <c r="L712" s="13" t="str">
        <f t="shared" si="66"/>
        <v>23-K11922-000</v>
      </c>
      <c r="M712" s="14">
        <f t="shared" si="67"/>
        <v>6994</v>
      </c>
      <c r="N712" s="14">
        <f t="shared" si="68"/>
        <v>14.84</v>
      </c>
      <c r="O712" s="14" t="str">
        <f t="shared" si="69"/>
        <v>Ok</v>
      </c>
      <c r="P712" s="14" t="str">
        <f t="shared" si="70"/>
        <v>Ok</v>
      </c>
      <c r="Q712" s="15">
        <f t="shared" si="71"/>
        <v>0.13158000817817167</v>
      </c>
    </row>
    <row r="713" spans="1:17">
      <c r="A713" s="13">
        <v>2958</v>
      </c>
      <c r="B713" s="14">
        <v>26.02</v>
      </c>
      <c r="C713" s="15" t="s">
        <v>385</v>
      </c>
      <c r="F713" s="13">
        <v>7006</v>
      </c>
      <c r="G713" s="14">
        <v>4.2155297980000004</v>
      </c>
      <c r="H713" s="14" t="s">
        <v>182</v>
      </c>
      <c r="I713" s="15" t="s">
        <v>182</v>
      </c>
      <c r="L713" s="13" t="str">
        <f t="shared" si="66"/>
        <v>23-K06356-000</v>
      </c>
      <c r="M713" s="14">
        <f t="shared" si="67"/>
        <v>7006</v>
      </c>
      <c r="N713" s="14">
        <f t="shared" si="68"/>
        <v>4.21</v>
      </c>
      <c r="O713" s="14" t="str">
        <f t="shared" si="69"/>
        <v>Ok</v>
      </c>
      <c r="P713" s="14" t="str">
        <f t="shared" si="70"/>
        <v>Ok</v>
      </c>
      <c r="Q713" s="15">
        <f t="shared" si="71"/>
        <v>0.13117682153792282</v>
      </c>
    </row>
    <row r="714" spans="1:17">
      <c r="A714" s="13">
        <v>2959</v>
      </c>
      <c r="B714" s="14">
        <v>16</v>
      </c>
      <c r="C714" s="15" t="s">
        <v>18</v>
      </c>
      <c r="F714" s="13">
        <v>7010</v>
      </c>
      <c r="G714" s="14">
        <v>18.650563250000001</v>
      </c>
      <c r="H714" s="14" t="s">
        <v>324</v>
      </c>
      <c r="I714" s="15" t="s">
        <v>324</v>
      </c>
      <c r="L714" s="13" t="str">
        <f t="shared" si="66"/>
        <v>23-K05880-000</v>
      </c>
      <c r="M714" s="14">
        <f t="shared" si="67"/>
        <v>7010</v>
      </c>
      <c r="N714" s="14">
        <f t="shared" si="68"/>
        <v>18.63</v>
      </c>
      <c r="O714" s="14" t="str">
        <f t="shared" si="69"/>
        <v>Ok</v>
      </c>
      <c r="P714" s="14" t="str">
        <f t="shared" si="70"/>
        <v>Ok</v>
      </c>
      <c r="Q714" s="15">
        <f t="shared" si="71"/>
        <v>0.11025538330592852</v>
      </c>
    </row>
    <row r="715" spans="1:17">
      <c r="A715" s="13">
        <v>2962</v>
      </c>
      <c r="B715" s="14">
        <v>31.99</v>
      </c>
      <c r="C715" s="15" t="s">
        <v>193</v>
      </c>
      <c r="F715" s="13">
        <v>7018</v>
      </c>
      <c r="G715" s="14">
        <v>6.6976169260000002</v>
      </c>
      <c r="H715" s="14" t="s">
        <v>202</v>
      </c>
      <c r="I715" s="15" t="s">
        <v>202</v>
      </c>
      <c r="L715" s="13" t="str">
        <f t="shared" si="66"/>
        <v>23-K06351-000</v>
      </c>
      <c r="M715" s="14">
        <f t="shared" si="67"/>
        <v>7018</v>
      </c>
      <c r="N715" s="14">
        <f t="shared" si="68"/>
        <v>6.6899999999999897</v>
      </c>
      <c r="O715" s="14" t="str">
        <f t="shared" si="69"/>
        <v>Ok</v>
      </c>
      <c r="P715" s="14" t="str">
        <f t="shared" si="70"/>
        <v>Ok</v>
      </c>
      <c r="Q715" s="15">
        <f t="shared" si="71"/>
        <v>0.11372591302500114</v>
      </c>
    </row>
    <row r="716" spans="1:17">
      <c r="A716" s="13">
        <v>2965</v>
      </c>
      <c r="B716" s="14">
        <v>8.6300000000000008</v>
      </c>
      <c r="C716" s="15" t="s">
        <v>192</v>
      </c>
      <c r="F716" s="13">
        <v>7069</v>
      </c>
      <c r="G716" s="14">
        <v>11.28294665</v>
      </c>
      <c r="H716" s="14" t="s">
        <v>307</v>
      </c>
      <c r="I716" s="15" t="s">
        <v>47</v>
      </c>
      <c r="L716" s="13" t="str">
        <f t="shared" si="66"/>
        <v>23-K11912-000</v>
      </c>
      <c r="M716" s="14">
        <f t="shared" si="67"/>
        <v>7069</v>
      </c>
      <c r="N716" s="14">
        <f t="shared" si="68"/>
        <v>11.27</v>
      </c>
      <c r="O716" s="14" t="str">
        <f t="shared" si="69"/>
        <v>Ok</v>
      </c>
      <c r="P716" s="14" t="str">
        <f t="shared" si="70"/>
        <v>Ok</v>
      </c>
      <c r="Q716" s="15">
        <f t="shared" si="71"/>
        <v>0.11474529129320973</v>
      </c>
    </row>
    <row r="717" spans="1:17">
      <c r="A717" s="13">
        <v>2975</v>
      </c>
      <c r="B717" s="14">
        <v>3.85</v>
      </c>
      <c r="C717" s="15" t="s">
        <v>101</v>
      </c>
      <c r="F717" s="13">
        <v>7070</v>
      </c>
      <c r="G717" s="14">
        <v>12.84498821</v>
      </c>
      <c r="H717" s="14" t="s">
        <v>35</v>
      </c>
      <c r="I717" s="15" t="s">
        <v>35</v>
      </c>
      <c r="L717" s="13" t="str">
        <f t="shared" si="66"/>
        <v>23-K05882-000</v>
      </c>
      <c r="M717" s="14">
        <f t="shared" si="67"/>
        <v>7070</v>
      </c>
      <c r="N717" s="14">
        <f t="shared" si="68"/>
        <v>12.83</v>
      </c>
      <c r="O717" s="14" t="str">
        <f t="shared" si="69"/>
        <v>Ok</v>
      </c>
      <c r="P717" s="14" t="str">
        <f t="shared" si="70"/>
        <v>Ok</v>
      </c>
      <c r="Q717" s="15">
        <f t="shared" si="71"/>
        <v>0.11668527642813833</v>
      </c>
    </row>
    <row r="718" spans="1:17">
      <c r="A718" s="13">
        <v>2981</v>
      </c>
      <c r="B718" s="14">
        <v>8.64</v>
      </c>
      <c r="C718" s="15" t="s">
        <v>338</v>
      </c>
      <c r="F718" s="13">
        <v>7104</v>
      </c>
      <c r="G718" s="14">
        <v>4.1862160609999997</v>
      </c>
      <c r="H718" s="14" t="s">
        <v>139</v>
      </c>
      <c r="I718" s="15" t="s">
        <v>139</v>
      </c>
      <c r="L718" s="13" t="str">
        <f t="shared" si="66"/>
        <v>23-K06412-000</v>
      </c>
      <c r="M718" s="14">
        <f t="shared" si="67"/>
        <v>7104</v>
      </c>
      <c r="N718" s="14">
        <f t="shared" si="68"/>
        <v>4.18</v>
      </c>
      <c r="O718" s="14" t="str">
        <f t="shared" si="69"/>
        <v>Ok</v>
      </c>
      <c r="P718" s="14" t="str">
        <f t="shared" si="70"/>
        <v>Ok</v>
      </c>
      <c r="Q718" s="15">
        <f t="shared" si="71"/>
        <v>0.14848877624617998</v>
      </c>
    </row>
    <row r="719" spans="1:17">
      <c r="A719" s="13">
        <v>2982</v>
      </c>
      <c r="B719" s="14">
        <v>3.23999999999999</v>
      </c>
      <c r="C719" s="15" t="s">
        <v>339</v>
      </c>
      <c r="F719" s="13">
        <v>7137</v>
      </c>
      <c r="G719" s="14">
        <v>1.788771321</v>
      </c>
      <c r="H719" s="14" t="s">
        <v>252</v>
      </c>
      <c r="I719" s="15" t="s">
        <v>252</v>
      </c>
      <c r="L719" s="13" t="str">
        <f t="shared" si="66"/>
        <v>23-K15094-000</v>
      </c>
      <c r="M719" s="14">
        <f t="shared" si="67"/>
        <v>7137</v>
      </c>
      <c r="N719" s="14">
        <f t="shared" si="68"/>
        <v>1.79</v>
      </c>
      <c r="O719" s="14" t="str">
        <f t="shared" si="69"/>
        <v>Ok</v>
      </c>
      <c r="P719" s="14" t="str">
        <f t="shared" si="70"/>
        <v>Ok</v>
      </c>
      <c r="Q719" s="15">
        <f t="shared" si="71"/>
        <v>6.8688433539572061E-2</v>
      </c>
    </row>
    <row r="720" spans="1:17">
      <c r="A720" s="13">
        <v>2988</v>
      </c>
      <c r="B720" s="14">
        <v>20.69</v>
      </c>
      <c r="C720" s="15" t="s">
        <v>97</v>
      </c>
      <c r="F720" s="13">
        <v>7152</v>
      </c>
      <c r="G720" s="14">
        <v>15.18225241</v>
      </c>
      <c r="H720" s="14" t="s">
        <v>284</v>
      </c>
      <c r="I720" s="15" t="s">
        <v>284</v>
      </c>
      <c r="L720" s="13" t="str">
        <f t="shared" si="66"/>
        <v>23-K11925-000</v>
      </c>
      <c r="M720" s="14">
        <f t="shared" si="67"/>
        <v>7152</v>
      </c>
      <c r="N720" s="14">
        <f t="shared" si="68"/>
        <v>15.17</v>
      </c>
      <c r="O720" s="14" t="str">
        <f t="shared" si="69"/>
        <v>Ok</v>
      </c>
      <c r="P720" s="14" t="str">
        <f t="shared" si="70"/>
        <v>Ok</v>
      </c>
      <c r="Q720" s="15">
        <f t="shared" si="71"/>
        <v>8.0702188773584774E-2</v>
      </c>
    </row>
    <row r="721" spans="1:17">
      <c r="A721" s="13">
        <v>2991</v>
      </c>
      <c r="B721" s="14">
        <v>18.849999999999898</v>
      </c>
      <c r="C721" s="15" t="s">
        <v>473</v>
      </c>
      <c r="F721" s="13">
        <v>7155</v>
      </c>
      <c r="G721" s="14">
        <v>7.572553117</v>
      </c>
      <c r="H721" s="14" t="s">
        <v>36</v>
      </c>
      <c r="I721" s="15" t="s">
        <v>36</v>
      </c>
      <c r="L721" s="13" t="str">
        <f t="shared" si="66"/>
        <v>23-K15102-100</v>
      </c>
      <c r="M721" s="14">
        <f t="shared" si="67"/>
        <v>7155</v>
      </c>
      <c r="N721" s="14">
        <f t="shared" si="68"/>
        <v>7.56</v>
      </c>
      <c r="O721" s="14" t="str">
        <f t="shared" si="69"/>
        <v>Ok</v>
      </c>
      <c r="P721" s="14" t="str">
        <f t="shared" si="70"/>
        <v>Ok</v>
      </c>
      <c r="Q721" s="15">
        <f t="shared" si="71"/>
        <v>0.16577126374748399</v>
      </c>
    </row>
    <row r="722" spans="1:17">
      <c r="A722" s="13">
        <v>2997</v>
      </c>
      <c r="B722" s="14">
        <v>18.329999999999998</v>
      </c>
      <c r="C722" s="15" t="s">
        <v>340</v>
      </c>
      <c r="F722" s="13">
        <v>7158</v>
      </c>
      <c r="G722" s="14">
        <v>6.1626981130000003</v>
      </c>
      <c r="H722" s="14" t="s">
        <v>474</v>
      </c>
      <c r="I722" s="15" t="s">
        <v>474</v>
      </c>
      <c r="L722" s="13" t="str">
        <f t="shared" si="66"/>
        <v>23-K05932-000</v>
      </c>
      <c r="M722" s="14">
        <f t="shared" si="67"/>
        <v>7158</v>
      </c>
      <c r="N722" s="14">
        <f t="shared" si="68"/>
        <v>6.1599999999999904</v>
      </c>
      <c r="O722" s="14" t="str">
        <f t="shared" si="69"/>
        <v>Ok</v>
      </c>
      <c r="P722" s="14" t="str">
        <f t="shared" si="70"/>
        <v>Ok</v>
      </c>
      <c r="Q722" s="15">
        <f t="shared" si="71"/>
        <v>4.3781359244554036E-2</v>
      </c>
    </row>
    <row r="723" spans="1:17">
      <c r="A723" s="13">
        <v>2998</v>
      </c>
      <c r="B723" s="14">
        <v>9.0500000000000007</v>
      </c>
      <c r="C723" s="15" t="s">
        <v>309</v>
      </c>
      <c r="F723" s="13">
        <v>7161</v>
      </c>
      <c r="G723" s="14">
        <v>4.9252011790000001</v>
      </c>
      <c r="H723" s="14" t="s">
        <v>114</v>
      </c>
      <c r="I723" s="15" t="s">
        <v>114</v>
      </c>
      <c r="L723" s="13" t="str">
        <f t="shared" si="66"/>
        <v>23-K05869-000</v>
      </c>
      <c r="M723" s="14">
        <f t="shared" si="67"/>
        <v>7161</v>
      </c>
      <c r="N723" s="14">
        <f t="shared" si="68"/>
        <v>4.92</v>
      </c>
      <c r="O723" s="14" t="str">
        <f t="shared" si="69"/>
        <v>Ok</v>
      </c>
      <c r="P723" s="14" t="str">
        <f t="shared" si="70"/>
        <v>Ok</v>
      </c>
      <c r="Q723" s="15">
        <f t="shared" si="71"/>
        <v>0.10560338168879024</v>
      </c>
    </row>
    <row r="724" spans="1:17">
      <c r="A724" s="13">
        <v>2999</v>
      </c>
      <c r="B724" s="14">
        <v>6.51</v>
      </c>
      <c r="C724" s="15" t="s">
        <v>59</v>
      </c>
      <c r="F724" s="13">
        <v>7173</v>
      </c>
      <c r="G724" s="14">
        <v>5.9986290980000003</v>
      </c>
      <c r="H724" s="14" t="s">
        <v>455</v>
      </c>
      <c r="I724" s="15" t="s">
        <v>455</v>
      </c>
      <c r="L724" s="13" t="str">
        <f t="shared" si="66"/>
        <v>23-K05772-000</v>
      </c>
      <c r="M724" s="14">
        <f t="shared" si="67"/>
        <v>7173</v>
      </c>
      <c r="N724" s="14">
        <f t="shared" si="68"/>
        <v>5.9899999999999904</v>
      </c>
      <c r="O724" s="14" t="str">
        <f t="shared" si="69"/>
        <v>Ok</v>
      </c>
      <c r="P724" s="14" t="str">
        <f t="shared" si="70"/>
        <v>Ok</v>
      </c>
      <c r="Q724" s="15">
        <f t="shared" si="71"/>
        <v>0.14385116764240191</v>
      </c>
    </row>
    <row r="725" spans="1:17">
      <c r="A725" s="13">
        <v>3002</v>
      </c>
      <c r="B725" s="14">
        <v>22.4</v>
      </c>
      <c r="C725" s="15" t="s">
        <v>167</v>
      </c>
      <c r="F725" s="13">
        <v>7180</v>
      </c>
      <c r="G725" s="14">
        <v>9.8025905889999994</v>
      </c>
      <c r="H725" s="14" t="s">
        <v>126</v>
      </c>
      <c r="I725" s="15" t="s">
        <v>126</v>
      </c>
      <c r="L725" s="13" t="str">
        <f t="shared" si="66"/>
        <v>23-K50239-000</v>
      </c>
      <c r="M725" s="14">
        <f t="shared" si="67"/>
        <v>7180</v>
      </c>
      <c r="N725" s="14">
        <f t="shared" si="68"/>
        <v>9.7899999999999991</v>
      </c>
      <c r="O725" s="14" t="str">
        <f t="shared" si="69"/>
        <v>Ok</v>
      </c>
      <c r="P725" s="14" t="str">
        <f t="shared" si="70"/>
        <v>Ok</v>
      </c>
      <c r="Q725" s="15">
        <f t="shared" si="71"/>
        <v>0.12844144500055696</v>
      </c>
    </row>
    <row r="726" spans="1:17">
      <c r="A726" s="13">
        <v>3014</v>
      </c>
      <c r="B726" s="14">
        <v>33.369999999999997</v>
      </c>
      <c r="C726" s="15" t="s">
        <v>167</v>
      </c>
      <c r="F726" s="13">
        <v>7185</v>
      </c>
      <c r="G726" s="14">
        <v>12.245013739999999</v>
      </c>
      <c r="H726" s="14" t="s">
        <v>475</v>
      </c>
      <c r="I726" s="15" t="s">
        <v>475</v>
      </c>
      <c r="L726" s="13" t="str">
        <f t="shared" si="66"/>
        <v>23-K06500-000</v>
      </c>
      <c r="M726" s="14">
        <f t="shared" si="67"/>
        <v>7185</v>
      </c>
      <c r="N726" s="14">
        <f t="shared" si="68"/>
        <v>12.23</v>
      </c>
      <c r="O726" s="14" t="str">
        <f t="shared" si="69"/>
        <v>Ok</v>
      </c>
      <c r="P726" s="14" t="str">
        <f t="shared" si="70"/>
        <v>Ok</v>
      </c>
      <c r="Q726" s="15">
        <f t="shared" si="71"/>
        <v>0.12261105065937458</v>
      </c>
    </row>
    <row r="727" spans="1:17">
      <c r="A727" s="13">
        <v>3017</v>
      </c>
      <c r="B727" s="14">
        <v>2.04</v>
      </c>
      <c r="C727" s="15" t="s">
        <v>57</v>
      </c>
      <c r="F727" s="13">
        <v>7186</v>
      </c>
      <c r="G727" s="14">
        <v>6.1089271390000004</v>
      </c>
      <c r="H727" s="14" t="s">
        <v>465</v>
      </c>
      <c r="I727" s="15" t="s">
        <v>465</v>
      </c>
      <c r="L727" s="13" t="str">
        <f t="shared" si="66"/>
        <v>23-K15109-000</v>
      </c>
      <c r="M727" s="14">
        <f t="shared" si="67"/>
        <v>7186</v>
      </c>
      <c r="N727" s="14">
        <f t="shared" si="68"/>
        <v>6.1</v>
      </c>
      <c r="O727" s="14" t="str">
        <f t="shared" si="69"/>
        <v>Ok</v>
      </c>
      <c r="P727" s="14" t="str">
        <f t="shared" si="70"/>
        <v>Ok</v>
      </c>
      <c r="Q727" s="15">
        <f t="shared" si="71"/>
        <v>0.14613268085993372</v>
      </c>
    </row>
    <row r="728" spans="1:17">
      <c r="A728" s="13">
        <v>3018</v>
      </c>
      <c r="B728" s="14">
        <v>18.899999999999999</v>
      </c>
      <c r="C728" s="15" t="s">
        <v>180</v>
      </c>
      <c r="F728" s="13">
        <v>7190</v>
      </c>
      <c r="G728" s="14">
        <v>5.4030476849999998</v>
      </c>
      <c r="H728" s="14" t="s">
        <v>194</v>
      </c>
      <c r="I728" s="15" t="s">
        <v>194</v>
      </c>
      <c r="L728" s="13" t="str">
        <f t="shared" si="66"/>
        <v>23-K06346-000</v>
      </c>
      <c r="M728" s="14">
        <f t="shared" si="67"/>
        <v>7190</v>
      </c>
      <c r="N728" s="14">
        <f t="shared" si="68"/>
        <v>5.4</v>
      </c>
      <c r="O728" s="14" t="str">
        <f t="shared" si="69"/>
        <v>Ok</v>
      </c>
      <c r="P728" s="14" t="str">
        <f t="shared" si="70"/>
        <v>Ok</v>
      </c>
      <c r="Q728" s="15">
        <f t="shared" si="71"/>
        <v>5.6406775910203939E-2</v>
      </c>
    </row>
    <row r="729" spans="1:17">
      <c r="A729" s="13">
        <v>3028</v>
      </c>
      <c r="B729" s="14">
        <v>22.61</v>
      </c>
      <c r="C729" s="15" t="s">
        <v>181</v>
      </c>
      <c r="F729" s="13">
        <v>7192</v>
      </c>
      <c r="G729" s="14">
        <v>3.1147786239999999</v>
      </c>
      <c r="H729" s="14" t="s">
        <v>441</v>
      </c>
      <c r="I729" s="15" t="s">
        <v>441</v>
      </c>
      <c r="L729" s="13" t="str">
        <f t="shared" si="66"/>
        <v>23-K11865-000</v>
      </c>
      <c r="M729" s="14">
        <f t="shared" si="67"/>
        <v>7192</v>
      </c>
      <c r="N729" s="14">
        <f t="shared" si="68"/>
        <v>3.11</v>
      </c>
      <c r="O729" s="14" t="str">
        <f t="shared" si="69"/>
        <v>Ok</v>
      </c>
      <c r="P729" s="14" t="str">
        <f t="shared" si="70"/>
        <v>Ok</v>
      </c>
      <c r="Q729" s="15">
        <f t="shared" si="71"/>
        <v>0.15341777303785892</v>
      </c>
    </row>
    <row r="730" spans="1:17">
      <c r="A730" s="13">
        <v>3037</v>
      </c>
      <c r="B730" s="14">
        <v>27.38</v>
      </c>
      <c r="C730" s="15" t="s">
        <v>145</v>
      </c>
      <c r="F730" s="13">
        <v>7199</v>
      </c>
      <c r="G730" s="14">
        <v>9.1098676130000005</v>
      </c>
      <c r="H730" s="14" t="s">
        <v>29</v>
      </c>
      <c r="I730" s="15" t="s">
        <v>29</v>
      </c>
      <c r="L730" s="13" t="str">
        <f t="shared" si="66"/>
        <v>23-K11900-000</v>
      </c>
      <c r="M730" s="14">
        <f t="shared" si="67"/>
        <v>7199</v>
      </c>
      <c r="N730" s="14">
        <f t="shared" si="68"/>
        <v>9.1</v>
      </c>
      <c r="O730" s="14" t="str">
        <f t="shared" si="69"/>
        <v>Ok</v>
      </c>
      <c r="P730" s="14" t="str">
        <f t="shared" si="70"/>
        <v>Ok</v>
      </c>
      <c r="Q730" s="15">
        <f t="shared" si="71"/>
        <v>0.10831785289524415</v>
      </c>
    </row>
    <row r="731" spans="1:17">
      <c r="A731" s="13">
        <v>3039</v>
      </c>
      <c r="B731" s="14">
        <v>25.26</v>
      </c>
      <c r="C731" s="15" t="s">
        <v>221</v>
      </c>
      <c r="F731" s="13">
        <v>7205</v>
      </c>
      <c r="G731" s="14">
        <v>10.808194159999999</v>
      </c>
      <c r="H731" s="14" t="s">
        <v>258</v>
      </c>
      <c r="I731" s="15" t="s">
        <v>258</v>
      </c>
      <c r="L731" s="13" t="str">
        <f t="shared" si="66"/>
        <v>23-K50516-000</v>
      </c>
      <c r="M731" s="14">
        <f t="shared" si="67"/>
        <v>7205</v>
      </c>
      <c r="N731" s="14">
        <f t="shared" si="68"/>
        <v>10.8</v>
      </c>
      <c r="O731" s="14" t="str">
        <f t="shared" si="69"/>
        <v>Ok</v>
      </c>
      <c r="P731" s="14" t="str">
        <f t="shared" si="70"/>
        <v>Ok</v>
      </c>
      <c r="Q731" s="15">
        <f t="shared" si="71"/>
        <v>7.581433011561127E-2</v>
      </c>
    </row>
    <row r="732" spans="1:17">
      <c r="A732" s="13">
        <v>3040</v>
      </c>
      <c r="B732" s="14">
        <v>9.32</v>
      </c>
      <c r="C732" s="15" t="s">
        <v>47</v>
      </c>
      <c r="F732" s="13">
        <v>7230</v>
      </c>
      <c r="G732" s="14">
        <v>24.02511028</v>
      </c>
      <c r="H732" s="14" t="s">
        <v>327</v>
      </c>
      <c r="I732" s="15" t="s">
        <v>327</v>
      </c>
      <c r="L732" s="13" t="str">
        <f t="shared" si="66"/>
        <v>23-K06443-000</v>
      </c>
      <c r="M732" s="14">
        <f t="shared" si="67"/>
        <v>7230</v>
      </c>
      <c r="N732" s="14">
        <f t="shared" si="68"/>
        <v>24</v>
      </c>
      <c r="O732" s="14" t="str">
        <f t="shared" si="69"/>
        <v>Ok</v>
      </c>
      <c r="P732" s="14" t="str">
        <f t="shared" si="70"/>
        <v>Ok</v>
      </c>
      <c r="Q732" s="15">
        <f t="shared" si="71"/>
        <v>0.10451681472989191</v>
      </c>
    </row>
    <row r="733" spans="1:17">
      <c r="A733" s="13">
        <v>3045</v>
      </c>
      <c r="B733" s="14">
        <v>15.32</v>
      </c>
      <c r="C733" s="15" t="s">
        <v>21</v>
      </c>
      <c r="F733" s="13">
        <v>7258</v>
      </c>
      <c r="G733" s="14">
        <v>9.4113071119999994</v>
      </c>
      <c r="H733" s="14" t="s">
        <v>98</v>
      </c>
      <c r="I733" s="15" t="s">
        <v>99</v>
      </c>
      <c r="L733" s="13" t="str">
        <f t="shared" si="66"/>
        <v>23-K11899-000</v>
      </c>
      <c r="M733" s="14">
        <f t="shared" si="67"/>
        <v>7258</v>
      </c>
      <c r="N733" s="14">
        <f t="shared" si="68"/>
        <v>9.4</v>
      </c>
      <c r="O733" s="14" t="str">
        <f t="shared" si="69"/>
        <v>Ok</v>
      </c>
      <c r="P733" s="14" t="str">
        <f t="shared" si="70"/>
        <v>Ok</v>
      </c>
      <c r="Q733" s="15">
        <f t="shared" si="71"/>
        <v>0.12014390631862115</v>
      </c>
    </row>
    <row r="734" spans="1:17">
      <c r="A734" s="13">
        <v>3048</v>
      </c>
      <c r="B734" s="14">
        <v>13.11</v>
      </c>
      <c r="C734" s="15" t="s">
        <v>476</v>
      </c>
      <c r="F734" s="13">
        <v>7264</v>
      </c>
      <c r="G734" s="14">
        <v>6.7055089260000003</v>
      </c>
      <c r="H734" s="14" t="s">
        <v>80</v>
      </c>
      <c r="I734" s="15" t="s">
        <v>80</v>
      </c>
      <c r="L734" s="13" t="str">
        <f t="shared" si="66"/>
        <v>23-K06469-000</v>
      </c>
      <c r="M734" s="14">
        <f t="shared" si="67"/>
        <v>7264</v>
      </c>
      <c r="N734" s="14">
        <f t="shared" si="68"/>
        <v>6.7</v>
      </c>
      <c r="O734" s="14" t="str">
        <f t="shared" si="69"/>
        <v>Ok</v>
      </c>
      <c r="P734" s="14" t="str">
        <f t="shared" si="70"/>
        <v>Ok</v>
      </c>
      <c r="Q734" s="15">
        <f t="shared" si="71"/>
        <v>8.2155225812014371E-2</v>
      </c>
    </row>
    <row r="735" spans="1:17">
      <c r="A735" s="13">
        <v>3049</v>
      </c>
      <c r="B735" s="14">
        <v>25.37</v>
      </c>
      <c r="C735" s="15" t="s">
        <v>99</v>
      </c>
      <c r="F735" s="13">
        <v>7269</v>
      </c>
      <c r="G735" s="14">
        <v>31.644221819999999</v>
      </c>
      <c r="H735" s="14" t="s">
        <v>164</v>
      </c>
      <c r="I735" s="15" t="s">
        <v>164</v>
      </c>
      <c r="L735" s="13" t="str">
        <f t="shared" si="66"/>
        <v>23-K15091-200</v>
      </c>
      <c r="M735" s="14">
        <f t="shared" si="67"/>
        <v>7269</v>
      </c>
      <c r="N735" s="14">
        <f t="shared" si="68"/>
        <v>31.61</v>
      </c>
      <c r="O735" s="14" t="str">
        <f t="shared" si="69"/>
        <v>Ok</v>
      </c>
      <c r="P735" s="14" t="str">
        <f t="shared" si="70"/>
        <v>Ok</v>
      </c>
      <c r="Q735" s="15">
        <f t="shared" si="71"/>
        <v>0.10814555717205206</v>
      </c>
    </row>
    <row r="736" spans="1:17">
      <c r="A736" s="13">
        <v>3062</v>
      </c>
      <c r="B736" s="14">
        <v>29.94</v>
      </c>
      <c r="C736" s="15" t="s">
        <v>477</v>
      </c>
      <c r="F736" s="13">
        <v>7280</v>
      </c>
      <c r="G736" s="14">
        <v>5.8907016219999999</v>
      </c>
      <c r="H736" s="14" t="s">
        <v>318</v>
      </c>
      <c r="I736" s="15" t="s">
        <v>318</v>
      </c>
      <c r="L736" s="13" t="str">
        <f t="shared" si="66"/>
        <v>23-K06508-000</v>
      </c>
      <c r="M736" s="14">
        <f t="shared" si="67"/>
        <v>7280</v>
      </c>
      <c r="N736" s="14">
        <f t="shared" si="68"/>
        <v>5.88</v>
      </c>
      <c r="O736" s="14" t="str">
        <f t="shared" si="69"/>
        <v>Ok</v>
      </c>
      <c r="P736" s="14" t="str">
        <f t="shared" si="70"/>
        <v>Ok</v>
      </c>
      <c r="Q736" s="15">
        <f t="shared" si="71"/>
        <v>0.18166973455305699</v>
      </c>
    </row>
    <row r="737" spans="1:17">
      <c r="A737" s="13">
        <v>3063</v>
      </c>
      <c r="B737" s="14">
        <v>20.77</v>
      </c>
      <c r="C737" s="15" t="s">
        <v>136</v>
      </c>
      <c r="F737" s="13">
        <v>7307</v>
      </c>
      <c r="G737" s="14">
        <v>8.2996378350000004</v>
      </c>
      <c r="H737" s="14" t="s">
        <v>381</v>
      </c>
      <c r="I737" s="15" t="s">
        <v>381</v>
      </c>
      <c r="L737" s="13" t="str">
        <f t="shared" si="66"/>
        <v>23-K11923-000</v>
      </c>
      <c r="M737" s="14">
        <f t="shared" si="67"/>
        <v>7307</v>
      </c>
      <c r="N737" s="14">
        <f t="shared" si="68"/>
        <v>8.2899999999999991</v>
      </c>
      <c r="O737" s="14" t="str">
        <f t="shared" si="69"/>
        <v>Ok</v>
      </c>
      <c r="P737" s="14" t="str">
        <f t="shared" si="70"/>
        <v>Ok</v>
      </c>
      <c r="Q737" s="15">
        <f t="shared" si="71"/>
        <v>0.11612356095055151</v>
      </c>
    </row>
    <row r="738" spans="1:17">
      <c r="A738" s="13">
        <v>3065</v>
      </c>
      <c r="B738" s="14">
        <v>12.12</v>
      </c>
      <c r="C738" s="15" t="s">
        <v>86</v>
      </c>
      <c r="F738" s="13">
        <v>7325</v>
      </c>
      <c r="G738" s="14">
        <v>1.406289503</v>
      </c>
      <c r="H738" s="14" t="s">
        <v>230</v>
      </c>
      <c r="I738" s="15" t="s">
        <v>230</v>
      </c>
      <c r="L738" s="13" t="str">
        <f t="shared" si="66"/>
        <v>23-K06361-000</v>
      </c>
      <c r="M738" s="14">
        <f t="shared" si="67"/>
        <v>7325</v>
      </c>
      <c r="N738" s="14">
        <f t="shared" si="68"/>
        <v>1.4</v>
      </c>
      <c r="O738" s="14" t="str">
        <f t="shared" si="69"/>
        <v>Ok</v>
      </c>
      <c r="P738" s="14" t="str">
        <f t="shared" si="70"/>
        <v>Ok</v>
      </c>
      <c r="Q738" s="15">
        <f t="shared" si="71"/>
        <v>0.44724098321027472</v>
      </c>
    </row>
    <row r="739" spans="1:17">
      <c r="A739" s="13">
        <v>3066</v>
      </c>
      <c r="B739" s="14">
        <v>1.03999999999999</v>
      </c>
      <c r="C739" s="15" t="s">
        <v>298</v>
      </c>
      <c r="F739" s="13">
        <v>7343</v>
      </c>
      <c r="G739" s="14">
        <v>18.586408250000002</v>
      </c>
      <c r="H739" s="14" t="s">
        <v>57</v>
      </c>
      <c r="I739" s="15" t="s">
        <v>57</v>
      </c>
      <c r="L739" s="13" t="str">
        <f t="shared" si="66"/>
        <v>23-K11902-000</v>
      </c>
      <c r="M739" s="14">
        <f t="shared" si="67"/>
        <v>7343</v>
      </c>
      <c r="N739" s="14">
        <f t="shared" si="68"/>
        <v>18.57</v>
      </c>
      <c r="O739" s="14" t="str">
        <f t="shared" si="69"/>
        <v>Ok</v>
      </c>
      <c r="P739" s="14" t="str">
        <f t="shared" si="70"/>
        <v>Ok</v>
      </c>
      <c r="Q739" s="15">
        <f t="shared" si="71"/>
        <v>8.8280908173860556E-2</v>
      </c>
    </row>
    <row r="740" spans="1:17">
      <c r="A740" s="13">
        <v>3071</v>
      </c>
      <c r="B740" s="14">
        <v>11</v>
      </c>
      <c r="C740" s="15" t="s">
        <v>217</v>
      </c>
      <c r="F740" s="13">
        <v>7348</v>
      </c>
      <c r="G740" s="14">
        <v>26.3243647</v>
      </c>
      <c r="H740" s="14" t="s">
        <v>25</v>
      </c>
      <c r="I740" s="15" t="s">
        <v>25</v>
      </c>
      <c r="L740" s="13" t="str">
        <f t="shared" si="66"/>
        <v>23-K05642-000</v>
      </c>
      <c r="M740" s="14">
        <f t="shared" si="67"/>
        <v>7348</v>
      </c>
      <c r="N740" s="14">
        <f t="shared" si="68"/>
        <v>26.29</v>
      </c>
      <c r="O740" s="14" t="str">
        <f t="shared" si="69"/>
        <v>Ok</v>
      </c>
      <c r="P740" s="14" t="str">
        <f t="shared" si="70"/>
        <v>Ok</v>
      </c>
      <c r="Q740" s="15">
        <f t="shared" si="71"/>
        <v>0.13054332133607438</v>
      </c>
    </row>
    <row r="741" spans="1:17">
      <c r="A741" s="13">
        <v>3072</v>
      </c>
      <c r="B741" s="14">
        <v>31.97</v>
      </c>
      <c r="C741" s="15" t="s">
        <v>341</v>
      </c>
      <c r="F741" s="13">
        <v>7350</v>
      </c>
      <c r="G741" s="14">
        <v>5.6766608940000003</v>
      </c>
      <c r="H741" s="14" t="s">
        <v>193</v>
      </c>
      <c r="I741" s="15" t="s">
        <v>193</v>
      </c>
      <c r="L741" s="13" t="str">
        <f t="shared" si="66"/>
        <v>23-K12065-000</v>
      </c>
      <c r="M741" s="14">
        <f t="shared" si="67"/>
        <v>7350</v>
      </c>
      <c r="N741" s="14">
        <f t="shared" si="68"/>
        <v>5.67</v>
      </c>
      <c r="O741" s="14" t="str">
        <f t="shared" si="69"/>
        <v>Ok</v>
      </c>
      <c r="P741" s="14" t="str">
        <f t="shared" si="70"/>
        <v>Ok</v>
      </c>
      <c r="Q741" s="15">
        <f t="shared" si="71"/>
        <v>0.11733824028559915</v>
      </c>
    </row>
    <row r="742" spans="1:17">
      <c r="A742" s="13">
        <v>3075</v>
      </c>
      <c r="B742" s="14">
        <v>8.82</v>
      </c>
      <c r="C742" s="15" t="s">
        <v>266</v>
      </c>
      <c r="F742" s="13">
        <v>7353</v>
      </c>
      <c r="G742" s="14">
        <v>6.9213172869999999</v>
      </c>
      <c r="H742" s="14" t="s">
        <v>244</v>
      </c>
      <c r="I742" s="15" t="s">
        <v>244</v>
      </c>
      <c r="L742" s="13" t="str">
        <f t="shared" si="66"/>
        <v>23-K06400-000</v>
      </c>
      <c r="M742" s="14">
        <f t="shared" si="67"/>
        <v>7353</v>
      </c>
      <c r="N742" s="14">
        <f t="shared" si="68"/>
        <v>6.91</v>
      </c>
      <c r="O742" s="14" t="str">
        <f t="shared" si="69"/>
        <v>Ok</v>
      </c>
      <c r="P742" s="14" t="str">
        <f t="shared" si="70"/>
        <v>Ok</v>
      </c>
      <c r="Q742" s="15">
        <f t="shared" si="71"/>
        <v>0.16351348349910991</v>
      </c>
    </row>
    <row r="743" spans="1:17">
      <c r="A743" s="13">
        <v>3076</v>
      </c>
      <c r="B743" s="14">
        <v>8.1499999999999897</v>
      </c>
      <c r="C743" s="15" t="s">
        <v>149</v>
      </c>
      <c r="F743" s="13">
        <v>7376</v>
      </c>
      <c r="G743" s="14">
        <v>12.27888063</v>
      </c>
      <c r="H743" s="14" t="s">
        <v>145</v>
      </c>
      <c r="I743" s="15" t="s">
        <v>145</v>
      </c>
      <c r="L743" s="13" t="str">
        <f t="shared" si="66"/>
        <v>23-K11921-000</v>
      </c>
      <c r="M743" s="14">
        <f t="shared" si="67"/>
        <v>7376</v>
      </c>
      <c r="N743" s="14">
        <f t="shared" si="68"/>
        <v>12.27</v>
      </c>
      <c r="O743" s="14" t="str">
        <f t="shared" si="69"/>
        <v>Ok</v>
      </c>
      <c r="P743" s="14" t="str">
        <f t="shared" si="70"/>
        <v>Ok</v>
      </c>
      <c r="Q743" s="15">
        <f t="shared" si="71"/>
        <v>7.2324426530402441E-2</v>
      </c>
    </row>
    <row r="744" spans="1:17">
      <c r="A744" s="13">
        <v>3079</v>
      </c>
      <c r="B744" s="14">
        <v>12.46</v>
      </c>
      <c r="C744" s="15" t="s">
        <v>478</v>
      </c>
      <c r="F744" s="13">
        <v>7381</v>
      </c>
      <c r="G744" s="14">
        <v>0.75006389100000004</v>
      </c>
      <c r="H744" s="14" t="s">
        <v>119</v>
      </c>
      <c r="I744" s="15" t="s">
        <v>119</v>
      </c>
      <c r="L744" s="13" t="str">
        <f t="shared" si="66"/>
        <v>23-K05615-000</v>
      </c>
      <c r="M744" s="14">
        <f t="shared" si="67"/>
        <v>7381</v>
      </c>
      <c r="N744" s="14">
        <f t="shared" si="68"/>
        <v>0.75</v>
      </c>
      <c r="O744" s="14" t="str">
        <f t="shared" si="69"/>
        <v>Ok</v>
      </c>
      <c r="P744" s="14" t="str">
        <f t="shared" si="70"/>
        <v>Ok</v>
      </c>
      <c r="Q744" s="15">
        <f t="shared" si="71"/>
        <v>8.5180743622863073E-3</v>
      </c>
    </row>
    <row r="745" spans="1:17">
      <c r="A745" s="13">
        <v>3080</v>
      </c>
      <c r="B745" s="14">
        <v>3.85</v>
      </c>
      <c r="C745" s="15" t="s">
        <v>33</v>
      </c>
      <c r="F745" s="13">
        <v>7389</v>
      </c>
      <c r="G745" s="14">
        <v>11.0596009</v>
      </c>
      <c r="H745" s="14" t="s">
        <v>394</v>
      </c>
      <c r="I745" s="15" t="s">
        <v>394</v>
      </c>
      <c r="L745" s="13" t="str">
        <f t="shared" si="66"/>
        <v>23-K05858-000</v>
      </c>
      <c r="M745" s="14">
        <f t="shared" si="67"/>
        <v>7389</v>
      </c>
      <c r="N745" s="14">
        <f t="shared" si="68"/>
        <v>11.05</v>
      </c>
      <c r="O745" s="14" t="str">
        <f t="shared" si="69"/>
        <v>Ok</v>
      </c>
      <c r="P745" s="14" t="str">
        <f t="shared" si="70"/>
        <v>Ok</v>
      </c>
      <c r="Q745" s="15">
        <f t="shared" si="71"/>
        <v>8.6810546662663038E-2</v>
      </c>
    </row>
    <row r="746" spans="1:17">
      <c r="A746" s="13">
        <v>3087</v>
      </c>
      <c r="B746" s="14">
        <v>27.799999999999901</v>
      </c>
      <c r="C746" s="15" t="s">
        <v>479</v>
      </c>
      <c r="F746" s="13">
        <v>7401</v>
      </c>
      <c r="G746" s="14">
        <v>4.9773271430000001</v>
      </c>
      <c r="H746" s="14" t="s">
        <v>35</v>
      </c>
      <c r="I746" s="15" t="s">
        <v>35</v>
      </c>
      <c r="L746" s="13" t="str">
        <f t="shared" si="66"/>
        <v>23-K05882-000</v>
      </c>
      <c r="M746" s="14">
        <f t="shared" si="67"/>
        <v>7401</v>
      </c>
      <c r="N746" s="14">
        <f t="shared" si="68"/>
        <v>4.97</v>
      </c>
      <c r="O746" s="14" t="str">
        <f t="shared" si="69"/>
        <v>Ok</v>
      </c>
      <c r="P746" s="14" t="str">
        <f t="shared" si="70"/>
        <v>Ok</v>
      </c>
      <c r="Q746" s="15">
        <f t="shared" si="71"/>
        <v>0.1472103960517262</v>
      </c>
    </row>
    <row r="747" spans="1:17">
      <c r="A747" s="13">
        <v>3092</v>
      </c>
      <c r="B747" s="14">
        <v>34.840000000000003</v>
      </c>
      <c r="C747" s="15" t="s">
        <v>62</v>
      </c>
      <c r="F747" s="13">
        <v>7407</v>
      </c>
      <c r="G747" s="14">
        <v>14.833809159999999</v>
      </c>
      <c r="H747" s="14" t="s">
        <v>170</v>
      </c>
      <c r="I747" s="15" t="s">
        <v>170</v>
      </c>
      <c r="L747" s="13" t="str">
        <f t="shared" si="66"/>
        <v>23-K50410-000</v>
      </c>
      <c r="M747" s="14">
        <f t="shared" si="67"/>
        <v>7407</v>
      </c>
      <c r="N747" s="14">
        <f t="shared" si="68"/>
        <v>14.82</v>
      </c>
      <c r="O747" s="14" t="str">
        <f t="shared" si="69"/>
        <v>Ok</v>
      </c>
      <c r="P747" s="14" t="str">
        <f t="shared" si="70"/>
        <v>Ok</v>
      </c>
      <c r="Q747" s="15">
        <f t="shared" si="71"/>
        <v>9.3092474434929365E-2</v>
      </c>
    </row>
    <row r="748" spans="1:17">
      <c r="A748" s="13">
        <v>3093</v>
      </c>
      <c r="B748" s="14">
        <v>8.3699999999999992</v>
      </c>
      <c r="C748" s="15" t="s">
        <v>80</v>
      </c>
      <c r="F748" s="13">
        <v>7411</v>
      </c>
      <c r="G748" s="14">
        <v>11.14762511</v>
      </c>
      <c r="H748" s="14" t="s">
        <v>302</v>
      </c>
      <c r="I748" s="15" t="s">
        <v>302</v>
      </c>
      <c r="L748" s="13" t="str">
        <f t="shared" si="66"/>
        <v>23-K05857-000</v>
      </c>
      <c r="M748" s="14">
        <f t="shared" si="67"/>
        <v>7411</v>
      </c>
      <c r="N748" s="14">
        <f t="shared" si="68"/>
        <v>11.14</v>
      </c>
      <c r="O748" s="14" t="str">
        <f t="shared" si="69"/>
        <v>Ok</v>
      </c>
      <c r="P748" s="14" t="str">
        <f t="shared" si="70"/>
        <v>Ok</v>
      </c>
      <c r="Q748" s="15">
        <f t="shared" si="71"/>
        <v>6.8401205860064346E-2</v>
      </c>
    </row>
    <row r="749" spans="1:17">
      <c r="A749" s="13">
        <v>3107</v>
      </c>
      <c r="B749" s="14">
        <v>18.13</v>
      </c>
      <c r="C749" s="15" t="s">
        <v>442</v>
      </c>
      <c r="F749" s="13">
        <v>7413</v>
      </c>
      <c r="G749" s="14">
        <v>7.3916965350000003</v>
      </c>
      <c r="H749" s="14" t="s">
        <v>115</v>
      </c>
      <c r="I749" s="15" t="s">
        <v>115</v>
      </c>
      <c r="L749" s="13" t="str">
        <f t="shared" si="66"/>
        <v>23-K05875-000</v>
      </c>
      <c r="M749" s="14">
        <f t="shared" si="67"/>
        <v>7413</v>
      </c>
      <c r="N749" s="14">
        <f t="shared" si="68"/>
        <v>7.38</v>
      </c>
      <c r="O749" s="14" t="str">
        <f t="shared" si="69"/>
        <v>Ok</v>
      </c>
      <c r="P749" s="14" t="str">
        <f t="shared" si="70"/>
        <v>Ok</v>
      </c>
      <c r="Q749" s="15">
        <f t="shared" si="71"/>
        <v>0.15823884198460877</v>
      </c>
    </row>
    <row r="750" spans="1:17">
      <c r="A750" s="13">
        <v>3108</v>
      </c>
      <c r="B750" s="14">
        <v>24.11</v>
      </c>
      <c r="C750" s="15" t="s">
        <v>462</v>
      </c>
      <c r="F750" s="13">
        <v>7451</v>
      </c>
      <c r="G750" s="14">
        <v>28.944018960000001</v>
      </c>
      <c r="H750" s="14" t="s">
        <v>163</v>
      </c>
      <c r="I750" s="15" t="s">
        <v>163</v>
      </c>
      <c r="L750" s="13" t="str">
        <f t="shared" si="66"/>
        <v>23-K05877-000</v>
      </c>
      <c r="M750" s="14">
        <f t="shared" si="67"/>
        <v>7451</v>
      </c>
      <c r="N750" s="14">
        <f t="shared" si="68"/>
        <v>28.91</v>
      </c>
      <c r="O750" s="14" t="str">
        <f t="shared" si="69"/>
        <v>Ok</v>
      </c>
      <c r="P750" s="14" t="str">
        <f t="shared" si="70"/>
        <v>Ok</v>
      </c>
      <c r="Q750" s="15">
        <f t="shared" si="71"/>
        <v>0.11753364329609647</v>
      </c>
    </row>
    <row r="751" spans="1:17">
      <c r="A751" s="13">
        <v>3109</v>
      </c>
      <c r="B751" s="14">
        <v>31.74</v>
      </c>
      <c r="C751" s="15" t="s">
        <v>480</v>
      </c>
      <c r="F751" s="13">
        <v>7463</v>
      </c>
      <c r="G751" s="14">
        <v>5.377881328</v>
      </c>
      <c r="H751" s="14" t="s">
        <v>91</v>
      </c>
      <c r="I751" s="15" t="s">
        <v>92</v>
      </c>
      <c r="L751" s="13" t="str">
        <f t="shared" si="66"/>
        <v>23-K11933-000</v>
      </c>
      <c r="M751" s="14">
        <f t="shared" si="67"/>
        <v>7463</v>
      </c>
      <c r="N751" s="14">
        <f t="shared" si="68"/>
        <v>5.37</v>
      </c>
      <c r="O751" s="14" t="str">
        <f t="shared" si="69"/>
        <v>Ok</v>
      </c>
      <c r="P751" s="14" t="str">
        <f t="shared" si="70"/>
        <v>Ok</v>
      </c>
      <c r="Q751" s="15">
        <f t="shared" si="71"/>
        <v>0.14655079796881404</v>
      </c>
    </row>
    <row r="752" spans="1:17">
      <c r="A752" s="13">
        <v>3113</v>
      </c>
      <c r="B752" s="14">
        <v>24.66</v>
      </c>
      <c r="C752" s="15" t="s">
        <v>52</v>
      </c>
      <c r="F752" s="13">
        <v>7472</v>
      </c>
      <c r="G752" s="14">
        <v>2.4087173449999999</v>
      </c>
      <c r="H752" s="14" t="s">
        <v>272</v>
      </c>
      <c r="I752" s="15" t="s">
        <v>272</v>
      </c>
      <c r="L752" s="13" t="str">
        <f t="shared" si="66"/>
        <v>23-K06368-000</v>
      </c>
      <c r="M752" s="14">
        <f t="shared" si="67"/>
        <v>7472</v>
      </c>
      <c r="N752" s="14">
        <f t="shared" si="68"/>
        <v>2.4099999999999899</v>
      </c>
      <c r="O752" s="14" t="str">
        <f t="shared" si="69"/>
        <v>Ok</v>
      </c>
      <c r="P752" s="14" t="str">
        <f t="shared" si="70"/>
        <v>Ok</v>
      </c>
      <c r="Q752" s="15">
        <f t="shared" si="71"/>
        <v>5.3250540278316862E-2</v>
      </c>
    </row>
    <row r="753" spans="1:17">
      <c r="A753" s="13">
        <v>3115</v>
      </c>
      <c r="B753" s="14">
        <v>6.9899999999999904</v>
      </c>
      <c r="C753" s="15" t="s">
        <v>47</v>
      </c>
      <c r="F753" s="13">
        <v>7479</v>
      </c>
      <c r="G753" s="14">
        <v>15.47553972</v>
      </c>
      <c r="H753" s="14" t="s">
        <v>93</v>
      </c>
      <c r="I753" s="15" t="s">
        <v>93</v>
      </c>
      <c r="L753" s="13" t="str">
        <f t="shared" si="66"/>
        <v>23-K11878-000</v>
      </c>
      <c r="M753" s="14">
        <f t="shared" si="67"/>
        <v>7479</v>
      </c>
      <c r="N753" s="14">
        <f t="shared" si="68"/>
        <v>15.4599999999999</v>
      </c>
      <c r="O753" s="14" t="str">
        <f t="shared" si="69"/>
        <v>Ok</v>
      </c>
      <c r="P753" s="14" t="str">
        <f t="shared" si="70"/>
        <v>Ok</v>
      </c>
      <c r="Q753" s="15">
        <f t="shared" si="71"/>
        <v>0.10041472078688085</v>
      </c>
    </row>
    <row r="754" spans="1:17">
      <c r="A754" s="13">
        <v>3116</v>
      </c>
      <c r="B754" s="14">
        <v>17.829999999999998</v>
      </c>
      <c r="C754" s="15" t="s">
        <v>319</v>
      </c>
      <c r="F754" s="13">
        <v>7481</v>
      </c>
      <c r="G754" s="14">
        <v>8.7101559569999996</v>
      </c>
      <c r="H754" s="14" t="s">
        <v>479</v>
      </c>
      <c r="I754" s="15" t="s">
        <v>479</v>
      </c>
      <c r="L754" s="13" t="str">
        <f t="shared" si="66"/>
        <v>23-K05846-000</v>
      </c>
      <c r="M754" s="14">
        <f t="shared" si="67"/>
        <v>7481</v>
      </c>
      <c r="N754" s="14">
        <f t="shared" si="68"/>
        <v>8.6999999999999993</v>
      </c>
      <c r="O754" s="14" t="str">
        <f t="shared" si="69"/>
        <v>Ok</v>
      </c>
      <c r="P754" s="14" t="str">
        <f t="shared" si="70"/>
        <v>Ok</v>
      </c>
      <c r="Q754" s="15">
        <f t="shared" si="71"/>
        <v>0.11659902589733011</v>
      </c>
    </row>
    <row r="755" spans="1:17">
      <c r="A755" s="13">
        <v>3119</v>
      </c>
      <c r="B755" s="14">
        <v>16.13</v>
      </c>
      <c r="C755" s="15" t="s">
        <v>216</v>
      </c>
      <c r="F755" s="13">
        <v>7489</v>
      </c>
      <c r="G755" s="14">
        <v>8.6041561120000001</v>
      </c>
      <c r="H755" s="14" t="s">
        <v>230</v>
      </c>
      <c r="I755" s="15" t="s">
        <v>230</v>
      </c>
      <c r="L755" s="13" t="str">
        <f t="shared" si="66"/>
        <v>23-K06361-000</v>
      </c>
      <c r="M755" s="14">
        <f t="shared" si="67"/>
        <v>7489</v>
      </c>
      <c r="N755" s="14">
        <f t="shared" si="68"/>
        <v>8.59</v>
      </c>
      <c r="O755" s="14" t="str">
        <f t="shared" si="69"/>
        <v>Ok</v>
      </c>
      <c r="P755" s="14" t="str">
        <f t="shared" si="70"/>
        <v>Ok</v>
      </c>
      <c r="Q755" s="15">
        <f t="shared" si="71"/>
        <v>0.16452644298558283</v>
      </c>
    </row>
    <row r="756" spans="1:17">
      <c r="A756" s="13">
        <v>3122</v>
      </c>
      <c r="B756" s="14">
        <v>11.78</v>
      </c>
      <c r="C756" s="15" t="s">
        <v>342</v>
      </c>
      <c r="F756" s="13">
        <v>7496</v>
      </c>
      <c r="G756" s="14">
        <v>31.99659299</v>
      </c>
      <c r="H756" s="14" t="s">
        <v>335</v>
      </c>
      <c r="I756" s="15" t="s">
        <v>18</v>
      </c>
      <c r="L756" s="13" t="str">
        <f t="shared" si="66"/>
        <v>23-K11826-000</v>
      </c>
      <c r="M756" s="14">
        <f t="shared" si="67"/>
        <v>7496</v>
      </c>
      <c r="N756" s="14">
        <f t="shared" si="68"/>
        <v>31.96</v>
      </c>
      <c r="O756" s="14" t="str">
        <f t="shared" si="69"/>
        <v>Ok</v>
      </c>
      <c r="P756" s="14" t="str">
        <f t="shared" si="70"/>
        <v>Ok</v>
      </c>
      <c r="Q756" s="15">
        <f t="shared" si="71"/>
        <v>0.11436527011308853</v>
      </c>
    </row>
    <row r="757" spans="1:17">
      <c r="A757" s="13">
        <v>3136</v>
      </c>
      <c r="B757" s="14">
        <v>22.44</v>
      </c>
      <c r="C757" s="15" t="s">
        <v>374</v>
      </c>
      <c r="F757" s="13">
        <v>7511</v>
      </c>
      <c r="G757" s="14">
        <v>5.5622613300000001</v>
      </c>
      <c r="H757" s="14" t="s">
        <v>142</v>
      </c>
      <c r="I757" s="15" t="s">
        <v>142</v>
      </c>
      <c r="L757" s="13" t="str">
        <f t="shared" si="66"/>
        <v>23-K15110-000</v>
      </c>
      <c r="M757" s="14">
        <f t="shared" si="67"/>
        <v>7511</v>
      </c>
      <c r="N757" s="14">
        <f t="shared" si="68"/>
        <v>5.56</v>
      </c>
      <c r="O757" s="14" t="str">
        <f t="shared" si="69"/>
        <v>Ok</v>
      </c>
      <c r="P757" s="14" t="str">
        <f t="shared" si="70"/>
        <v>Ok</v>
      </c>
      <c r="Q757" s="15">
        <f t="shared" si="71"/>
        <v>4.0654867972564415E-2</v>
      </c>
    </row>
    <row r="758" spans="1:17">
      <c r="A758" s="13">
        <v>3137</v>
      </c>
      <c r="B758" s="14">
        <v>22.1</v>
      </c>
      <c r="C758" s="15" t="s">
        <v>82</v>
      </c>
      <c r="F758" s="13">
        <v>7520</v>
      </c>
      <c r="G758" s="14">
        <v>7.710070655</v>
      </c>
      <c r="H758" s="14" t="s">
        <v>203</v>
      </c>
      <c r="I758" s="15" t="s">
        <v>92</v>
      </c>
      <c r="L758" s="13" t="str">
        <f t="shared" si="66"/>
        <v>23-K11933-000</v>
      </c>
      <c r="M758" s="14">
        <f t="shared" si="67"/>
        <v>7520</v>
      </c>
      <c r="N758" s="14">
        <f t="shared" si="68"/>
        <v>7.7</v>
      </c>
      <c r="O758" s="14" t="str">
        <f t="shared" si="69"/>
        <v>Ok</v>
      </c>
      <c r="P758" s="14" t="str">
        <f t="shared" si="70"/>
        <v>Ok</v>
      </c>
      <c r="Q758" s="15">
        <f t="shared" si="71"/>
        <v>0.13061689640248592</v>
      </c>
    </row>
    <row r="759" spans="1:17">
      <c r="A759" s="13">
        <v>3147</v>
      </c>
      <c r="B759" s="14">
        <v>23.04</v>
      </c>
      <c r="C759" s="15" t="s">
        <v>344</v>
      </c>
      <c r="F759" s="13">
        <v>7523</v>
      </c>
      <c r="G759" s="14">
        <v>10.001541080000001</v>
      </c>
      <c r="H759" s="14" t="s">
        <v>409</v>
      </c>
      <c r="I759" s="15" t="s">
        <v>409</v>
      </c>
      <c r="L759" s="13" t="str">
        <f t="shared" si="66"/>
        <v>23-K05966-000</v>
      </c>
      <c r="M759" s="14">
        <f t="shared" si="67"/>
        <v>7523</v>
      </c>
      <c r="N759" s="14">
        <f t="shared" si="68"/>
        <v>9.99</v>
      </c>
      <c r="O759" s="14" t="str">
        <f t="shared" si="69"/>
        <v>Ok</v>
      </c>
      <c r="P759" s="14" t="str">
        <f t="shared" si="70"/>
        <v>Ok</v>
      </c>
      <c r="Q759" s="15">
        <f t="shared" si="71"/>
        <v>0.11539301701294064</v>
      </c>
    </row>
    <row r="760" spans="1:17">
      <c r="A760" s="13">
        <v>3148</v>
      </c>
      <c r="B760" s="14">
        <v>15.68</v>
      </c>
      <c r="C760" s="15" t="s">
        <v>290</v>
      </c>
      <c r="F760" s="13">
        <v>7533</v>
      </c>
      <c r="G760" s="14">
        <v>6.0938826419999996</v>
      </c>
      <c r="H760" s="14" t="s">
        <v>481</v>
      </c>
      <c r="I760" s="15" t="s">
        <v>482</v>
      </c>
      <c r="L760" s="13" t="str">
        <f t="shared" si="66"/>
        <v>23-K11884-000</v>
      </c>
      <c r="M760" s="14">
        <f t="shared" si="67"/>
        <v>7533</v>
      </c>
      <c r="N760" s="14">
        <f t="shared" si="68"/>
        <v>6.09</v>
      </c>
      <c r="O760" s="14" t="str">
        <f t="shared" si="69"/>
        <v>Ok</v>
      </c>
      <c r="P760" s="14" t="str">
        <f t="shared" si="70"/>
        <v>Ok</v>
      </c>
      <c r="Q760" s="15">
        <f t="shared" si="71"/>
        <v>6.3713763918589253E-2</v>
      </c>
    </row>
    <row r="761" spans="1:17">
      <c r="A761" s="13">
        <v>3149</v>
      </c>
      <c r="B761" s="14">
        <v>6.72</v>
      </c>
      <c r="C761" s="15" t="s">
        <v>330</v>
      </c>
      <c r="F761" s="13">
        <v>7547</v>
      </c>
      <c r="G761" s="14">
        <v>12.70227562</v>
      </c>
      <c r="H761" s="14" t="s">
        <v>273</v>
      </c>
      <c r="I761" s="15" t="s">
        <v>273</v>
      </c>
      <c r="L761" s="13" t="str">
        <f t="shared" si="66"/>
        <v>23-K05837-000</v>
      </c>
      <c r="M761" s="14">
        <f t="shared" si="67"/>
        <v>7547</v>
      </c>
      <c r="N761" s="14">
        <f t="shared" si="68"/>
        <v>12.69</v>
      </c>
      <c r="O761" s="14" t="str">
        <f t="shared" si="69"/>
        <v>Ok</v>
      </c>
      <c r="P761" s="14" t="str">
        <f t="shared" si="70"/>
        <v>Ok</v>
      </c>
      <c r="Q761" s="15">
        <f t="shared" si="71"/>
        <v>9.6641108784258037E-2</v>
      </c>
    </row>
    <row r="762" spans="1:17">
      <c r="A762" s="13">
        <v>3157</v>
      </c>
      <c r="B762" s="14">
        <v>14.08</v>
      </c>
      <c r="C762" s="15" t="s">
        <v>113</v>
      </c>
      <c r="F762" s="13">
        <v>7562</v>
      </c>
      <c r="G762" s="14">
        <v>16.345924759999999</v>
      </c>
      <c r="H762" s="14" t="s">
        <v>358</v>
      </c>
      <c r="I762" s="15" t="s">
        <v>358</v>
      </c>
      <c r="L762" s="13" t="str">
        <f t="shared" si="66"/>
        <v>23-K11832-000</v>
      </c>
      <c r="M762" s="14">
        <f t="shared" si="67"/>
        <v>7562</v>
      </c>
      <c r="N762" s="14">
        <f t="shared" si="68"/>
        <v>16.329999999999998</v>
      </c>
      <c r="O762" s="14" t="str">
        <f t="shared" si="69"/>
        <v>Ok</v>
      </c>
      <c r="P762" s="14" t="str">
        <f t="shared" si="70"/>
        <v>Ok</v>
      </c>
      <c r="Q762" s="15">
        <f t="shared" si="71"/>
        <v>9.7423426534851865E-2</v>
      </c>
    </row>
    <row r="763" spans="1:17">
      <c r="A763" s="13">
        <v>3159</v>
      </c>
      <c r="B763" s="14">
        <v>24.99</v>
      </c>
      <c r="C763" s="15" t="s">
        <v>327</v>
      </c>
      <c r="F763" s="13">
        <v>7568</v>
      </c>
      <c r="G763" s="14">
        <v>18.357114360000001</v>
      </c>
      <c r="H763" s="14" t="s">
        <v>126</v>
      </c>
      <c r="I763" s="15" t="s">
        <v>126</v>
      </c>
      <c r="L763" s="13" t="str">
        <f t="shared" si="66"/>
        <v>23-K50239-000</v>
      </c>
      <c r="M763" s="14">
        <f t="shared" si="67"/>
        <v>7568</v>
      </c>
      <c r="N763" s="14">
        <f t="shared" si="68"/>
        <v>18.34</v>
      </c>
      <c r="O763" s="14" t="str">
        <f t="shared" si="69"/>
        <v>Ok</v>
      </c>
      <c r="P763" s="14" t="str">
        <f t="shared" si="70"/>
        <v>Ok</v>
      </c>
      <c r="Q763" s="15">
        <f t="shared" si="71"/>
        <v>9.3230121381674344E-2</v>
      </c>
    </row>
    <row r="764" spans="1:17">
      <c r="A764" s="13">
        <v>3160</v>
      </c>
      <c r="B764" s="14">
        <v>9.85</v>
      </c>
      <c r="C764" s="15" t="s">
        <v>483</v>
      </c>
      <c r="F764" s="13">
        <v>7587</v>
      </c>
      <c r="G764" s="14">
        <v>25.789512089999999</v>
      </c>
      <c r="H764" s="14" t="s">
        <v>311</v>
      </c>
      <c r="I764" s="15" t="s">
        <v>312</v>
      </c>
      <c r="L764" s="13" t="str">
        <f t="shared" si="66"/>
        <v>23-K11891-000</v>
      </c>
      <c r="M764" s="14">
        <f t="shared" si="67"/>
        <v>7587</v>
      </c>
      <c r="N764" s="14">
        <f t="shared" si="68"/>
        <v>25.76</v>
      </c>
      <c r="O764" s="14" t="str">
        <f t="shared" si="69"/>
        <v>Ok</v>
      </c>
      <c r="P764" s="14" t="str">
        <f t="shared" si="70"/>
        <v>Ok</v>
      </c>
      <c r="Q764" s="15">
        <f t="shared" si="71"/>
        <v>0.11443446427759547</v>
      </c>
    </row>
    <row r="765" spans="1:17">
      <c r="A765" s="13">
        <v>3166</v>
      </c>
      <c r="B765" s="14">
        <v>21.85</v>
      </c>
      <c r="C765" s="15" t="s">
        <v>198</v>
      </c>
      <c r="F765" s="13">
        <v>7597</v>
      </c>
      <c r="G765" s="14">
        <v>7.3779991130000004</v>
      </c>
      <c r="H765" s="14" t="s">
        <v>214</v>
      </c>
      <c r="I765" s="15" t="s">
        <v>214</v>
      </c>
      <c r="L765" s="13" t="str">
        <f t="shared" si="66"/>
        <v>23-K05879-000</v>
      </c>
      <c r="M765" s="14">
        <f t="shared" si="67"/>
        <v>7597</v>
      </c>
      <c r="N765" s="14">
        <f t="shared" si="68"/>
        <v>7.37</v>
      </c>
      <c r="O765" s="14" t="str">
        <f t="shared" si="69"/>
        <v>Ok</v>
      </c>
      <c r="P765" s="14" t="str">
        <f t="shared" si="70"/>
        <v>Ok</v>
      </c>
      <c r="Q765" s="15">
        <f t="shared" si="71"/>
        <v>0.10841845976785136</v>
      </c>
    </row>
    <row r="766" spans="1:17">
      <c r="A766" s="13">
        <v>3167</v>
      </c>
      <c r="B766" s="14">
        <v>13.79</v>
      </c>
      <c r="C766" s="15" t="s">
        <v>115</v>
      </c>
      <c r="F766" s="13">
        <v>7601</v>
      </c>
      <c r="G766" s="14">
        <v>13.64039534</v>
      </c>
      <c r="H766" s="14" t="s">
        <v>337</v>
      </c>
      <c r="I766" s="15" t="s">
        <v>101</v>
      </c>
      <c r="L766" s="13" t="str">
        <f t="shared" si="66"/>
        <v>23-K11838-000</v>
      </c>
      <c r="M766" s="14">
        <f t="shared" si="67"/>
        <v>7601</v>
      </c>
      <c r="N766" s="14">
        <f t="shared" si="68"/>
        <v>13.6299999999999</v>
      </c>
      <c r="O766" s="14" t="str">
        <f t="shared" si="69"/>
        <v>Ok</v>
      </c>
      <c r="P766" s="14" t="str">
        <f t="shared" si="70"/>
        <v>Ok</v>
      </c>
      <c r="Q766" s="15">
        <f t="shared" si="71"/>
        <v>7.6209961229026998E-2</v>
      </c>
    </row>
    <row r="767" spans="1:17">
      <c r="A767" s="13">
        <v>3176</v>
      </c>
      <c r="B767" s="14">
        <v>11.43</v>
      </c>
      <c r="C767" s="15" t="s">
        <v>345</v>
      </c>
      <c r="F767" s="13">
        <v>7628</v>
      </c>
      <c r="G767" s="14">
        <v>17.77554932</v>
      </c>
      <c r="H767" s="14" t="s">
        <v>399</v>
      </c>
      <c r="I767" s="15" t="s">
        <v>399</v>
      </c>
      <c r="L767" s="13" t="str">
        <f t="shared" si="66"/>
        <v>23-K05917-000</v>
      </c>
      <c r="M767" s="14">
        <f t="shared" si="67"/>
        <v>7628</v>
      </c>
      <c r="N767" s="14">
        <f t="shared" si="68"/>
        <v>17.760000000000002</v>
      </c>
      <c r="O767" s="14" t="str">
        <f t="shared" si="69"/>
        <v>Ok</v>
      </c>
      <c r="P767" s="14" t="str">
        <f t="shared" si="70"/>
        <v>Ok</v>
      </c>
      <c r="Q767" s="15">
        <f t="shared" si="71"/>
        <v>8.7475890168428785E-2</v>
      </c>
    </row>
    <row r="768" spans="1:17">
      <c r="A768" s="13">
        <v>3182</v>
      </c>
      <c r="B768" s="14">
        <v>10.41</v>
      </c>
      <c r="C768" s="15" t="s">
        <v>163</v>
      </c>
      <c r="F768" s="13">
        <v>7638</v>
      </c>
      <c r="G768" s="14">
        <v>4.6399901200000002</v>
      </c>
      <c r="H768" s="14" t="s">
        <v>123</v>
      </c>
      <c r="I768" s="15" t="s">
        <v>123</v>
      </c>
      <c r="L768" s="13" t="str">
        <f t="shared" si="66"/>
        <v>23-K05360-000</v>
      </c>
      <c r="M768" s="14">
        <f t="shared" si="67"/>
        <v>7638</v>
      </c>
      <c r="N768" s="14">
        <f t="shared" si="68"/>
        <v>4.63</v>
      </c>
      <c r="O768" s="14" t="str">
        <f t="shared" si="69"/>
        <v>Ok</v>
      </c>
      <c r="P768" s="14" t="str">
        <f t="shared" si="70"/>
        <v>Ok</v>
      </c>
      <c r="Q768" s="15">
        <f t="shared" si="71"/>
        <v>0.21530476879550606</v>
      </c>
    </row>
    <row r="769" spans="1:17">
      <c r="A769" s="13">
        <v>3185</v>
      </c>
      <c r="B769" s="14">
        <v>6.1599999999999904</v>
      </c>
      <c r="C769" s="15" t="s">
        <v>162</v>
      </c>
      <c r="F769" s="13">
        <v>7649</v>
      </c>
      <c r="G769" s="14">
        <v>13.194797210000001</v>
      </c>
      <c r="H769" s="14" t="s">
        <v>422</v>
      </c>
      <c r="I769" s="15" t="s">
        <v>422</v>
      </c>
      <c r="L769" s="13" t="str">
        <f t="shared" si="66"/>
        <v>23-K05913-000</v>
      </c>
      <c r="M769" s="14">
        <f t="shared" si="67"/>
        <v>7649</v>
      </c>
      <c r="N769" s="14">
        <f t="shared" si="68"/>
        <v>13.18</v>
      </c>
      <c r="O769" s="14" t="str">
        <f t="shared" si="69"/>
        <v>Ok</v>
      </c>
      <c r="P769" s="14" t="str">
        <f t="shared" si="70"/>
        <v>Ok</v>
      </c>
      <c r="Q769" s="15">
        <f t="shared" si="71"/>
        <v>0.11214427750952237</v>
      </c>
    </row>
    <row r="770" spans="1:17">
      <c r="A770" s="13">
        <v>3197</v>
      </c>
      <c r="B770" s="14">
        <v>18.82</v>
      </c>
      <c r="C770" s="15" t="s">
        <v>280</v>
      </c>
      <c r="F770" s="13">
        <v>7661</v>
      </c>
      <c r="G770" s="14">
        <v>4.1329773589999999</v>
      </c>
      <c r="H770" s="14" t="s">
        <v>185</v>
      </c>
      <c r="I770" s="15" t="s">
        <v>185</v>
      </c>
      <c r="L770" s="13" t="str">
        <f t="shared" si="66"/>
        <v>23-K53735-000</v>
      </c>
      <c r="M770" s="14">
        <f t="shared" si="67"/>
        <v>7661</v>
      </c>
      <c r="N770" s="14">
        <f t="shared" si="68"/>
        <v>4.13</v>
      </c>
      <c r="O770" s="14" t="str">
        <f t="shared" si="69"/>
        <v>Ok</v>
      </c>
      <c r="P770" s="14" t="str">
        <f t="shared" si="70"/>
        <v>Ok</v>
      </c>
      <c r="Q770" s="15">
        <f t="shared" si="71"/>
        <v>7.2039083241441912E-2</v>
      </c>
    </row>
    <row r="771" spans="1:17">
      <c r="A771" s="13">
        <v>3206</v>
      </c>
      <c r="B771" s="14">
        <v>6.35</v>
      </c>
      <c r="C771" s="15" t="s">
        <v>92</v>
      </c>
      <c r="F771" s="13">
        <v>7667</v>
      </c>
      <c r="G771" s="14">
        <v>22.504241369999999</v>
      </c>
      <c r="H771" s="14" t="s">
        <v>484</v>
      </c>
      <c r="I771" s="15" t="s">
        <v>484</v>
      </c>
      <c r="L771" s="13" t="str">
        <f t="shared" ref="L771:L834" si="72">INDEX($A$3:$C$5412,MATCH((F771),$A$3:$A$5412,0),3)</f>
        <v>23-K05824-000</v>
      </c>
      <c r="M771" s="14">
        <f t="shared" ref="M771:M834" si="73">INDEX($A$3:$C$5412,MATCH((F771),$A$3:$A$5412,0),1)</f>
        <v>7667</v>
      </c>
      <c r="N771" s="14">
        <f t="shared" ref="N771:N834" si="74">INDEX($A$3:$C$5412,MATCH((F771),$A$3:$A$5412,0),2)</f>
        <v>22.48</v>
      </c>
      <c r="O771" s="14" t="str">
        <f t="shared" ref="O771:O834" si="75">IF(I771=L771,"Ok","NO")</f>
        <v>Ok</v>
      </c>
      <c r="P771" s="14" t="str">
        <f t="shared" ref="P771:P834" si="76">IF(F771=M771,"Ok","NO")</f>
        <v>Ok</v>
      </c>
      <c r="Q771" s="15">
        <f t="shared" ref="Q771:Q834" si="77">ABS((N771-G771)/G771)*100</f>
        <v>0.10771911659423603</v>
      </c>
    </row>
    <row r="772" spans="1:17">
      <c r="A772" s="13">
        <v>3207</v>
      </c>
      <c r="B772" s="14">
        <v>29.23</v>
      </c>
      <c r="C772" s="15" t="s">
        <v>35</v>
      </c>
      <c r="F772" s="13">
        <v>7668</v>
      </c>
      <c r="G772" s="14">
        <v>4.7028698840000001</v>
      </c>
      <c r="H772" s="14" t="s">
        <v>37</v>
      </c>
      <c r="I772" s="15" t="s">
        <v>37</v>
      </c>
      <c r="L772" s="13" t="str">
        <f t="shared" si="72"/>
        <v>23-K05849-000</v>
      </c>
      <c r="M772" s="14">
        <f t="shared" si="73"/>
        <v>7668</v>
      </c>
      <c r="N772" s="14">
        <f t="shared" si="74"/>
        <v>4.7</v>
      </c>
      <c r="O772" s="14" t="str">
        <f t="shared" si="75"/>
        <v>Ok</v>
      </c>
      <c r="P772" s="14" t="str">
        <f t="shared" si="76"/>
        <v>Ok</v>
      </c>
      <c r="Q772" s="15">
        <f t="shared" si="77"/>
        <v>6.1024099555969734E-2</v>
      </c>
    </row>
    <row r="773" spans="1:17">
      <c r="A773" s="13">
        <v>3208</v>
      </c>
      <c r="B773" s="14">
        <v>31.8</v>
      </c>
      <c r="C773" s="15" t="s">
        <v>485</v>
      </c>
      <c r="F773" s="13">
        <v>7671</v>
      </c>
      <c r="G773" s="14">
        <v>10.9590915</v>
      </c>
      <c r="H773" s="14" t="s">
        <v>93</v>
      </c>
      <c r="I773" s="15" t="s">
        <v>93</v>
      </c>
      <c r="L773" s="13" t="str">
        <f t="shared" si="72"/>
        <v>23-K11878-000</v>
      </c>
      <c r="M773" s="14">
        <f t="shared" si="73"/>
        <v>7671</v>
      </c>
      <c r="N773" s="14">
        <f t="shared" si="74"/>
        <v>10.95</v>
      </c>
      <c r="O773" s="14" t="str">
        <f t="shared" si="75"/>
        <v>Ok</v>
      </c>
      <c r="P773" s="14" t="str">
        <f t="shared" si="76"/>
        <v>Ok</v>
      </c>
      <c r="Q773" s="15">
        <f t="shared" si="77"/>
        <v>8.2958518961177147E-2</v>
      </c>
    </row>
    <row r="774" spans="1:17">
      <c r="A774" s="13">
        <v>3216</v>
      </c>
      <c r="B774" s="14">
        <v>12.54</v>
      </c>
      <c r="C774" s="15" t="s">
        <v>217</v>
      </c>
      <c r="F774" s="13">
        <v>7678</v>
      </c>
      <c r="G774" s="14">
        <v>8.7254530369999994</v>
      </c>
      <c r="H774" s="14" t="s">
        <v>248</v>
      </c>
      <c r="I774" s="15" t="s">
        <v>248</v>
      </c>
      <c r="L774" s="13" t="str">
        <f t="shared" si="72"/>
        <v>23-K05645-000</v>
      </c>
      <c r="M774" s="14">
        <f t="shared" si="73"/>
        <v>7678</v>
      </c>
      <c r="N774" s="14">
        <f t="shared" si="74"/>
        <v>8.7200000000000006</v>
      </c>
      <c r="O774" s="14" t="str">
        <f t="shared" si="75"/>
        <v>Ok</v>
      </c>
      <c r="P774" s="14" t="str">
        <f t="shared" si="76"/>
        <v>Ok</v>
      </c>
      <c r="Q774" s="15">
        <f t="shared" si="77"/>
        <v>6.2495746374146385E-2</v>
      </c>
    </row>
    <row r="775" spans="1:17">
      <c r="A775" s="13">
        <v>3223</v>
      </c>
      <c r="B775" s="14">
        <v>3.25</v>
      </c>
      <c r="C775" s="15" t="s">
        <v>271</v>
      </c>
      <c r="F775" s="13">
        <v>7697</v>
      </c>
      <c r="G775" s="14">
        <v>9.2257636289999994</v>
      </c>
      <c r="H775" s="14" t="s">
        <v>372</v>
      </c>
      <c r="I775" s="15" t="s">
        <v>373</v>
      </c>
      <c r="L775" s="13" t="str">
        <f t="shared" si="72"/>
        <v>23-K11904-000</v>
      </c>
      <c r="M775" s="14">
        <f t="shared" si="73"/>
        <v>7697</v>
      </c>
      <c r="N775" s="14">
        <f t="shared" si="74"/>
        <v>9.2200000000000006</v>
      </c>
      <c r="O775" s="14" t="str">
        <f t="shared" si="75"/>
        <v>Ok</v>
      </c>
      <c r="P775" s="14" t="str">
        <f t="shared" si="76"/>
        <v>Ok</v>
      </c>
      <c r="Q775" s="15">
        <f t="shared" si="77"/>
        <v>6.2473191724547232E-2</v>
      </c>
    </row>
    <row r="776" spans="1:17">
      <c r="A776" s="13">
        <v>3224</v>
      </c>
      <c r="B776" s="14">
        <v>17.059999999999999</v>
      </c>
      <c r="C776" s="15" t="s">
        <v>242</v>
      </c>
      <c r="F776" s="13">
        <v>7698</v>
      </c>
      <c r="G776" s="14">
        <v>20.236896089999998</v>
      </c>
      <c r="H776" s="14" t="s">
        <v>72</v>
      </c>
      <c r="I776" s="15" t="s">
        <v>72</v>
      </c>
      <c r="L776" s="13" t="str">
        <f t="shared" si="72"/>
        <v>23-K05979-000</v>
      </c>
      <c r="M776" s="14">
        <f t="shared" si="73"/>
        <v>7698</v>
      </c>
      <c r="N776" s="14">
        <f t="shared" si="74"/>
        <v>20.209999999999901</v>
      </c>
      <c r="O776" s="14" t="str">
        <f t="shared" si="75"/>
        <v>Ok</v>
      </c>
      <c r="P776" s="14" t="str">
        <f t="shared" si="76"/>
        <v>Ok</v>
      </c>
      <c r="Q776" s="15">
        <f t="shared" si="77"/>
        <v>0.13290620202071199</v>
      </c>
    </row>
    <row r="777" spans="1:17">
      <c r="A777" s="13">
        <v>3230</v>
      </c>
      <c r="B777" s="14">
        <v>12.36</v>
      </c>
      <c r="C777" s="15" t="s">
        <v>189</v>
      </c>
      <c r="F777" s="13">
        <v>7709</v>
      </c>
      <c r="G777" s="14">
        <v>17.4640047</v>
      </c>
      <c r="H777" s="14" t="s">
        <v>486</v>
      </c>
      <c r="I777" s="15" t="s">
        <v>358</v>
      </c>
      <c r="L777" s="13" t="str">
        <f t="shared" si="72"/>
        <v>23-K11832-000</v>
      </c>
      <c r="M777" s="14">
        <f t="shared" si="73"/>
        <v>7709</v>
      </c>
      <c r="N777" s="14">
        <f t="shared" si="74"/>
        <v>17.440000000000001</v>
      </c>
      <c r="O777" s="14" t="str">
        <f t="shared" si="75"/>
        <v>Ok</v>
      </c>
      <c r="P777" s="14" t="str">
        <f t="shared" si="76"/>
        <v>Ok</v>
      </c>
      <c r="Q777" s="15">
        <f t="shared" si="77"/>
        <v>0.13745243666820012</v>
      </c>
    </row>
    <row r="778" spans="1:17">
      <c r="A778" s="13">
        <v>3231</v>
      </c>
      <c r="B778" s="14">
        <v>17.989999999999998</v>
      </c>
      <c r="C778" s="15" t="s">
        <v>286</v>
      </c>
      <c r="F778" s="13">
        <v>7728</v>
      </c>
      <c r="G778" s="14">
        <v>2.2460745640000002</v>
      </c>
      <c r="H778" s="14" t="s">
        <v>363</v>
      </c>
      <c r="I778" s="15" t="s">
        <v>363</v>
      </c>
      <c r="L778" s="13" t="str">
        <f t="shared" si="72"/>
        <v>23-K05865-000</v>
      </c>
      <c r="M778" s="14">
        <f t="shared" si="73"/>
        <v>7728</v>
      </c>
      <c r="N778" s="14">
        <f t="shared" si="74"/>
        <v>2.23999999999999</v>
      </c>
      <c r="O778" s="14" t="str">
        <f t="shared" si="75"/>
        <v>Ok</v>
      </c>
      <c r="P778" s="14" t="str">
        <f t="shared" si="76"/>
        <v>Ok</v>
      </c>
      <c r="Q778" s="15">
        <f t="shared" si="77"/>
        <v>0.27045246392853778</v>
      </c>
    </row>
    <row r="779" spans="1:17">
      <c r="A779" s="13">
        <v>3232</v>
      </c>
      <c r="B779" s="14">
        <v>9.9799999999999898</v>
      </c>
      <c r="C779" s="15" t="s">
        <v>201</v>
      </c>
      <c r="F779" s="13">
        <v>7740</v>
      </c>
      <c r="G779" s="14">
        <v>4.6312174180000003</v>
      </c>
      <c r="H779" s="14" t="s">
        <v>419</v>
      </c>
      <c r="I779" s="15" t="s">
        <v>362</v>
      </c>
      <c r="L779" s="13" t="str">
        <f t="shared" si="72"/>
        <v>23-K11833-000</v>
      </c>
      <c r="M779" s="14">
        <f t="shared" si="73"/>
        <v>7740</v>
      </c>
      <c r="N779" s="14">
        <f t="shared" si="74"/>
        <v>4.63</v>
      </c>
      <c r="O779" s="14" t="str">
        <f t="shared" si="75"/>
        <v>Ok</v>
      </c>
      <c r="P779" s="14" t="str">
        <f t="shared" si="76"/>
        <v>Ok</v>
      </c>
      <c r="Q779" s="15">
        <f t="shared" si="77"/>
        <v>2.6287213277198251E-2</v>
      </c>
    </row>
    <row r="780" spans="1:17">
      <c r="A780" s="13">
        <v>3234</v>
      </c>
      <c r="B780" s="14">
        <v>17.489999999999998</v>
      </c>
      <c r="C780" s="15" t="s">
        <v>47</v>
      </c>
      <c r="F780" s="13">
        <v>7754</v>
      </c>
      <c r="G780" s="14">
        <v>8.0366018320000006</v>
      </c>
      <c r="H780" s="14" t="s">
        <v>372</v>
      </c>
      <c r="I780" s="15" t="s">
        <v>373</v>
      </c>
      <c r="L780" s="13" t="str">
        <f t="shared" si="72"/>
        <v>23-K11904-000</v>
      </c>
      <c r="M780" s="14">
        <f t="shared" si="73"/>
        <v>7754</v>
      </c>
      <c r="N780" s="14">
        <f t="shared" si="74"/>
        <v>8.0299999999999994</v>
      </c>
      <c r="O780" s="14" t="str">
        <f t="shared" si="75"/>
        <v>Ok</v>
      </c>
      <c r="P780" s="14" t="str">
        <f t="shared" si="76"/>
        <v>Ok</v>
      </c>
      <c r="Q780" s="15">
        <f t="shared" si="77"/>
        <v>8.2147058396176059E-2</v>
      </c>
    </row>
    <row r="781" spans="1:17">
      <c r="A781" s="13">
        <v>3240</v>
      </c>
      <c r="B781" s="14">
        <v>6.25</v>
      </c>
      <c r="C781" s="15" t="s">
        <v>47</v>
      </c>
      <c r="F781" s="13">
        <v>7757</v>
      </c>
      <c r="G781" s="14">
        <v>11.854511130000001</v>
      </c>
      <c r="H781" s="14" t="s">
        <v>391</v>
      </c>
      <c r="I781" s="15" t="s">
        <v>391</v>
      </c>
      <c r="L781" s="13" t="str">
        <f t="shared" si="72"/>
        <v>23-K05842-000</v>
      </c>
      <c r="M781" s="14">
        <f t="shared" si="73"/>
        <v>7757</v>
      </c>
      <c r="N781" s="14">
        <f t="shared" si="74"/>
        <v>11.84</v>
      </c>
      <c r="O781" s="14" t="str">
        <f t="shared" si="75"/>
        <v>Ok</v>
      </c>
      <c r="P781" s="14" t="str">
        <f t="shared" si="76"/>
        <v>Ok</v>
      </c>
      <c r="Q781" s="15">
        <f t="shared" si="77"/>
        <v>0.12241019339277219</v>
      </c>
    </row>
    <row r="782" spans="1:17">
      <c r="A782" s="13">
        <v>3243</v>
      </c>
      <c r="B782" s="14">
        <v>15.2</v>
      </c>
      <c r="C782" s="15" t="s">
        <v>76</v>
      </c>
      <c r="F782" s="13">
        <v>7768</v>
      </c>
      <c r="G782" s="14">
        <v>15.659884229999999</v>
      </c>
      <c r="H782" s="14" t="s">
        <v>124</v>
      </c>
      <c r="I782" s="15" t="s">
        <v>124</v>
      </c>
      <c r="L782" s="13" t="str">
        <f t="shared" si="72"/>
        <v>23-K05639-000</v>
      </c>
      <c r="M782" s="14">
        <f t="shared" si="73"/>
        <v>7768</v>
      </c>
      <c r="N782" s="14">
        <f t="shared" si="74"/>
        <v>15.64</v>
      </c>
      <c r="O782" s="14" t="str">
        <f t="shared" si="75"/>
        <v>Ok</v>
      </c>
      <c r="P782" s="14" t="str">
        <f t="shared" si="76"/>
        <v>Ok</v>
      </c>
      <c r="Q782" s="15">
        <f t="shared" si="77"/>
        <v>0.12697558748171434</v>
      </c>
    </row>
    <row r="783" spans="1:17">
      <c r="A783" s="13">
        <v>3244</v>
      </c>
      <c r="B783" s="14">
        <v>19.099999999999898</v>
      </c>
      <c r="C783" s="15" t="s">
        <v>85</v>
      </c>
      <c r="F783" s="13">
        <v>7785</v>
      </c>
      <c r="G783" s="14">
        <v>3.933075058</v>
      </c>
      <c r="H783" s="14" t="s">
        <v>225</v>
      </c>
      <c r="I783" s="15" t="s">
        <v>225</v>
      </c>
      <c r="L783" s="13" t="str">
        <f t="shared" si="72"/>
        <v>23-K06502-000</v>
      </c>
      <c r="M783" s="14">
        <f t="shared" si="73"/>
        <v>7785</v>
      </c>
      <c r="N783" s="14">
        <f t="shared" si="74"/>
        <v>3.93</v>
      </c>
      <c r="O783" s="14" t="str">
        <f t="shared" si="75"/>
        <v>Ok</v>
      </c>
      <c r="P783" s="14" t="str">
        <f t="shared" si="76"/>
        <v>Ok</v>
      </c>
      <c r="Q783" s="15">
        <f t="shared" si="77"/>
        <v>7.8184574528906758E-2</v>
      </c>
    </row>
    <row r="784" spans="1:17">
      <c r="A784" s="13">
        <v>3251</v>
      </c>
      <c r="B784" s="14">
        <v>27.82</v>
      </c>
      <c r="C784" s="15" t="s">
        <v>479</v>
      </c>
      <c r="F784" s="13">
        <v>7805</v>
      </c>
      <c r="G784" s="14">
        <v>9.1649577230000006</v>
      </c>
      <c r="H784" s="14" t="s">
        <v>324</v>
      </c>
      <c r="I784" s="15" t="s">
        <v>324</v>
      </c>
      <c r="L784" s="13" t="str">
        <f t="shared" si="72"/>
        <v>23-K05880-000</v>
      </c>
      <c r="M784" s="14">
        <f t="shared" si="73"/>
        <v>7805</v>
      </c>
      <c r="N784" s="14">
        <f t="shared" si="74"/>
        <v>9.15</v>
      </c>
      <c r="O784" s="14" t="str">
        <f t="shared" si="75"/>
        <v>Ok</v>
      </c>
      <c r="P784" s="14" t="str">
        <f t="shared" si="76"/>
        <v>Ok</v>
      </c>
      <c r="Q784" s="15">
        <f t="shared" si="77"/>
        <v>0.1632055864530931</v>
      </c>
    </row>
    <row r="785" spans="1:17">
      <c r="A785" s="13">
        <v>3252</v>
      </c>
      <c r="B785" s="14">
        <v>29.61</v>
      </c>
      <c r="C785" s="15" t="s">
        <v>323</v>
      </c>
      <c r="F785" s="13">
        <v>7806</v>
      </c>
      <c r="G785" s="14">
        <v>18.23157307</v>
      </c>
      <c r="H785" s="14" t="s">
        <v>487</v>
      </c>
      <c r="I785" s="15" t="s">
        <v>487</v>
      </c>
      <c r="L785" s="13" t="str">
        <f t="shared" si="72"/>
        <v>23-K06522-000</v>
      </c>
      <c r="M785" s="14">
        <f t="shared" si="73"/>
        <v>7806</v>
      </c>
      <c r="N785" s="14">
        <f t="shared" si="74"/>
        <v>18.21</v>
      </c>
      <c r="O785" s="14" t="str">
        <f t="shared" si="75"/>
        <v>Ok</v>
      </c>
      <c r="P785" s="14" t="str">
        <f t="shared" si="76"/>
        <v>Ok</v>
      </c>
      <c r="Q785" s="15">
        <f t="shared" si="77"/>
        <v>0.11832807798410536</v>
      </c>
    </row>
    <row r="786" spans="1:17">
      <c r="A786" s="13">
        <v>3263</v>
      </c>
      <c r="B786" s="14">
        <v>18.7</v>
      </c>
      <c r="C786" s="15" t="s">
        <v>326</v>
      </c>
      <c r="F786" s="13">
        <v>7809</v>
      </c>
      <c r="G786" s="14">
        <v>3.6919113129999999</v>
      </c>
      <c r="H786" s="14" t="s">
        <v>405</v>
      </c>
      <c r="I786" s="15" t="s">
        <v>405</v>
      </c>
      <c r="L786" s="13" t="str">
        <f t="shared" si="72"/>
        <v>23-K05631-000</v>
      </c>
      <c r="M786" s="14">
        <f t="shared" si="73"/>
        <v>7809</v>
      </c>
      <c r="N786" s="14">
        <f t="shared" si="74"/>
        <v>3.69</v>
      </c>
      <c r="O786" s="14" t="str">
        <f t="shared" si="75"/>
        <v>Ok</v>
      </c>
      <c r="P786" s="14" t="str">
        <f t="shared" si="76"/>
        <v>Ok</v>
      </c>
      <c r="Q786" s="15">
        <f t="shared" si="77"/>
        <v>5.1770284764690241E-2</v>
      </c>
    </row>
    <row r="787" spans="1:17">
      <c r="A787" s="13">
        <v>3265</v>
      </c>
      <c r="B787" s="14">
        <v>33.349999999999902</v>
      </c>
      <c r="C787" s="15" t="s">
        <v>118</v>
      </c>
      <c r="F787" s="13">
        <v>7820</v>
      </c>
      <c r="G787" s="14">
        <v>17.316009210000001</v>
      </c>
      <c r="H787" s="14" t="s">
        <v>231</v>
      </c>
      <c r="I787" s="15" t="s">
        <v>144</v>
      </c>
      <c r="L787" s="13" t="str">
        <f t="shared" si="72"/>
        <v>23-K11885-000</v>
      </c>
      <c r="M787" s="14">
        <f t="shared" si="73"/>
        <v>7820</v>
      </c>
      <c r="N787" s="14">
        <f t="shared" si="74"/>
        <v>17.3</v>
      </c>
      <c r="O787" s="14" t="str">
        <f t="shared" si="75"/>
        <v>Ok</v>
      </c>
      <c r="P787" s="14" t="str">
        <f t="shared" si="76"/>
        <v>Ok</v>
      </c>
      <c r="Q787" s="15">
        <f t="shared" si="77"/>
        <v>9.2453231029437616E-2</v>
      </c>
    </row>
    <row r="788" spans="1:17">
      <c r="A788" s="13">
        <v>3266</v>
      </c>
      <c r="B788" s="14">
        <v>21.13</v>
      </c>
      <c r="C788" s="15" t="s">
        <v>348</v>
      </c>
      <c r="F788" s="13">
        <v>7831</v>
      </c>
      <c r="G788" s="14">
        <v>0.94977354700000005</v>
      </c>
      <c r="H788" s="14" t="s">
        <v>132</v>
      </c>
      <c r="I788" s="15" t="s">
        <v>132</v>
      </c>
      <c r="L788" s="13" t="str">
        <f t="shared" si="72"/>
        <v>23-K11890-000</v>
      </c>
      <c r="M788" s="14">
        <f t="shared" si="73"/>
        <v>7831</v>
      </c>
      <c r="N788" s="14">
        <f t="shared" si="74"/>
        <v>0.95</v>
      </c>
      <c r="O788" s="14" t="str">
        <f t="shared" si="75"/>
        <v>Ok</v>
      </c>
      <c r="P788" s="14" t="str">
        <f t="shared" si="76"/>
        <v>Ok</v>
      </c>
      <c r="Q788" s="15">
        <f t="shared" si="77"/>
        <v>2.3842841350466073E-2</v>
      </c>
    </row>
    <row r="789" spans="1:17">
      <c r="A789" s="13">
        <v>3275</v>
      </c>
      <c r="B789" s="14">
        <v>7.29</v>
      </c>
      <c r="C789" s="15" t="s">
        <v>349</v>
      </c>
      <c r="F789" s="13">
        <v>7833</v>
      </c>
      <c r="G789" s="14">
        <v>11.739543619999999</v>
      </c>
      <c r="H789" s="14" t="s">
        <v>488</v>
      </c>
      <c r="I789" s="15" t="s">
        <v>488</v>
      </c>
      <c r="L789" s="13" t="str">
        <f t="shared" si="72"/>
        <v>23-K15108-200</v>
      </c>
      <c r="M789" s="14">
        <f t="shared" si="73"/>
        <v>7833</v>
      </c>
      <c r="N789" s="14">
        <f t="shared" si="74"/>
        <v>11.73</v>
      </c>
      <c r="O789" s="14" t="str">
        <f t="shared" si="75"/>
        <v>Ok</v>
      </c>
      <c r="P789" s="14" t="str">
        <f t="shared" si="76"/>
        <v>Ok</v>
      </c>
      <c r="Q789" s="15">
        <f t="shared" si="77"/>
        <v>8.1294642355089736E-2</v>
      </c>
    </row>
    <row r="790" spans="1:17">
      <c r="A790" s="13">
        <v>3278</v>
      </c>
      <c r="B790" s="14">
        <v>4.57</v>
      </c>
      <c r="C790" s="15" t="s">
        <v>350</v>
      </c>
      <c r="F790" s="13">
        <v>7838</v>
      </c>
      <c r="G790" s="14">
        <v>2.4986625689999999</v>
      </c>
      <c r="H790" s="14" t="s">
        <v>307</v>
      </c>
      <c r="I790" s="15" t="s">
        <v>47</v>
      </c>
      <c r="L790" s="13" t="str">
        <f t="shared" si="72"/>
        <v>23-K11912-000</v>
      </c>
      <c r="M790" s="14">
        <f t="shared" si="73"/>
        <v>7838</v>
      </c>
      <c r="N790" s="14">
        <f t="shared" si="74"/>
        <v>2.5</v>
      </c>
      <c r="O790" s="14" t="str">
        <f t="shared" si="75"/>
        <v>Ok</v>
      </c>
      <c r="P790" s="14" t="str">
        <f t="shared" si="76"/>
        <v>Ok</v>
      </c>
      <c r="Q790" s="15">
        <f t="shared" si="77"/>
        <v>5.3525874865741251E-2</v>
      </c>
    </row>
    <row r="791" spans="1:17">
      <c r="A791" s="13">
        <v>3290</v>
      </c>
      <c r="B791" s="14">
        <v>20.86</v>
      </c>
      <c r="C791" s="15" t="s">
        <v>323</v>
      </c>
      <c r="F791" s="13">
        <v>7842</v>
      </c>
      <c r="G791" s="14">
        <v>9.5684718009999994</v>
      </c>
      <c r="H791" s="14" t="s">
        <v>331</v>
      </c>
      <c r="I791" s="15" t="s">
        <v>332</v>
      </c>
      <c r="L791" s="13" t="str">
        <f t="shared" si="72"/>
        <v>23-K06381-000</v>
      </c>
      <c r="M791" s="14">
        <f t="shared" si="73"/>
        <v>7842</v>
      </c>
      <c r="N791" s="14">
        <f t="shared" si="74"/>
        <v>9.56</v>
      </c>
      <c r="O791" s="14" t="str">
        <f t="shared" si="75"/>
        <v>Ok</v>
      </c>
      <c r="P791" s="14" t="str">
        <f t="shared" si="76"/>
        <v>Ok</v>
      </c>
      <c r="Q791" s="15">
        <f t="shared" si="77"/>
        <v>8.8538704781608954E-2</v>
      </c>
    </row>
    <row r="792" spans="1:17">
      <c r="A792" s="13">
        <v>3291</v>
      </c>
      <c r="B792" s="14">
        <v>6.7799999999999896</v>
      </c>
      <c r="C792" s="15" t="s">
        <v>57</v>
      </c>
      <c r="F792" s="13">
        <v>7854</v>
      </c>
      <c r="G792" s="14">
        <v>21.713161410000001</v>
      </c>
      <c r="H792" s="14" t="s">
        <v>297</v>
      </c>
      <c r="I792" s="15" t="s">
        <v>297</v>
      </c>
      <c r="L792" s="13" t="str">
        <f t="shared" si="72"/>
        <v>23-K11922-000</v>
      </c>
      <c r="M792" s="14">
        <f t="shared" si="73"/>
        <v>7854</v>
      </c>
      <c r="N792" s="14">
        <f t="shared" si="74"/>
        <v>21.69</v>
      </c>
      <c r="O792" s="14" t="str">
        <f t="shared" si="75"/>
        <v>Ok</v>
      </c>
      <c r="P792" s="14" t="str">
        <f t="shared" si="76"/>
        <v>Ok</v>
      </c>
      <c r="Q792" s="15">
        <f t="shared" si="77"/>
        <v>0.10666991122413509</v>
      </c>
    </row>
    <row r="793" spans="1:17">
      <c r="A793" s="13">
        <v>3298</v>
      </c>
      <c r="B793" s="14">
        <v>30.55</v>
      </c>
      <c r="C793" s="15" t="s">
        <v>184</v>
      </c>
      <c r="F793" s="13">
        <v>7879</v>
      </c>
      <c r="G793" s="14">
        <v>8.9853687830000002</v>
      </c>
      <c r="H793" s="14" t="s">
        <v>54</v>
      </c>
      <c r="I793" s="15" t="s">
        <v>54</v>
      </c>
      <c r="L793" s="13" t="str">
        <f t="shared" si="72"/>
        <v>23-K15126-000</v>
      </c>
      <c r="M793" s="14">
        <f t="shared" si="73"/>
        <v>7879</v>
      </c>
      <c r="N793" s="14">
        <f t="shared" si="74"/>
        <v>8.98</v>
      </c>
      <c r="O793" s="14" t="str">
        <f t="shared" si="75"/>
        <v>Ok</v>
      </c>
      <c r="P793" s="14" t="str">
        <f t="shared" si="76"/>
        <v>Ok</v>
      </c>
      <c r="Q793" s="15">
        <f t="shared" si="77"/>
        <v>5.9750279923483099E-2</v>
      </c>
    </row>
    <row r="794" spans="1:17">
      <c r="A794" s="13">
        <v>3303</v>
      </c>
      <c r="B794" s="14">
        <v>3.0799999999999899</v>
      </c>
      <c r="C794" s="15" t="s">
        <v>352</v>
      </c>
      <c r="F794" s="13">
        <v>7886</v>
      </c>
      <c r="G794" s="14">
        <v>8.7137130949999992</v>
      </c>
      <c r="H794" s="14" t="s">
        <v>139</v>
      </c>
      <c r="I794" s="15" t="s">
        <v>139</v>
      </c>
      <c r="L794" s="13" t="str">
        <f t="shared" si="72"/>
        <v>23-K06412-000</v>
      </c>
      <c r="M794" s="14">
        <f t="shared" si="73"/>
        <v>7886</v>
      </c>
      <c r="N794" s="14">
        <f t="shared" si="74"/>
        <v>8.6999999999999993</v>
      </c>
      <c r="O794" s="14" t="str">
        <f t="shared" si="75"/>
        <v>Ok</v>
      </c>
      <c r="P794" s="14" t="str">
        <f t="shared" si="76"/>
        <v>Ok</v>
      </c>
      <c r="Q794" s="15">
        <f t="shared" si="77"/>
        <v>0.15737372633795621</v>
      </c>
    </row>
    <row r="795" spans="1:17">
      <c r="A795" s="13">
        <v>3305</v>
      </c>
      <c r="B795" s="14">
        <v>33.479999999999997</v>
      </c>
      <c r="C795" s="15" t="s">
        <v>164</v>
      </c>
      <c r="F795" s="13">
        <v>7890</v>
      </c>
      <c r="G795" s="14">
        <v>6.7740066680000002</v>
      </c>
      <c r="H795" s="14" t="s">
        <v>232</v>
      </c>
      <c r="I795" s="15" t="s">
        <v>103</v>
      </c>
      <c r="L795" s="13" t="str">
        <f t="shared" si="72"/>
        <v>23-K11926-000</v>
      </c>
      <c r="M795" s="14">
        <f t="shared" si="73"/>
        <v>7890</v>
      </c>
      <c r="N795" s="14">
        <f t="shared" si="74"/>
        <v>6.77</v>
      </c>
      <c r="O795" s="14" t="str">
        <f t="shared" si="75"/>
        <v>Ok</v>
      </c>
      <c r="P795" s="14" t="str">
        <f t="shared" si="76"/>
        <v>Ok</v>
      </c>
      <c r="Q795" s="15">
        <f t="shared" si="77"/>
        <v>5.9147683141911572E-2</v>
      </c>
    </row>
    <row r="796" spans="1:17">
      <c r="A796" s="13">
        <v>3306</v>
      </c>
      <c r="B796" s="14">
        <v>27.99</v>
      </c>
      <c r="C796" s="15" t="s">
        <v>162</v>
      </c>
      <c r="F796" s="13">
        <v>7894</v>
      </c>
      <c r="G796" s="14">
        <v>7.3538602260000001</v>
      </c>
      <c r="H796" s="14" t="s">
        <v>46</v>
      </c>
      <c r="I796" s="15" t="s">
        <v>47</v>
      </c>
      <c r="L796" s="13" t="str">
        <f t="shared" si="72"/>
        <v>23-K11912-000</v>
      </c>
      <c r="M796" s="14">
        <f t="shared" si="73"/>
        <v>7894</v>
      </c>
      <c r="N796" s="14">
        <f t="shared" si="74"/>
        <v>7.35</v>
      </c>
      <c r="O796" s="14" t="str">
        <f t="shared" si="75"/>
        <v>Ok</v>
      </c>
      <c r="P796" s="14" t="str">
        <f t="shared" si="76"/>
        <v>Ok</v>
      </c>
      <c r="Q796" s="15">
        <f t="shared" si="77"/>
        <v>5.24925125222317E-2</v>
      </c>
    </row>
    <row r="797" spans="1:17">
      <c r="A797" s="13">
        <v>3308</v>
      </c>
      <c r="B797" s="14">
        <v>4.2300000000000004</v>
      </c>
      <c r="C797" s="15" t="s">
        <v>191</v>
      </c>
      <c r="F797" s="13">
        <v>7902</v>
      </c>
      <c r="G797" s="14">
        <v>7.9707994280000003</v>
      </c>
      <c r="H797" s="14" t="s">
        <v>489</v>
      </c>
      <c r="I797" s="15" t="s">
        <v>489</v>
      </c>
      <c r="L797" s="13" t="str">
        <f t="shared" si="72"/>
        <v>23-K05847-000</v>
      </c>
      <c r="M797" s="14">
        <f t="shared" si="73"/>
        <v>7902</v>
      </c>
      <c r="N797" s="14">
        <f t="shared" si="74"/>
        <v>7.96</v>
      </c>
      <c r="O797" s="14" t="str">
        <f t="shared" si="75"/>
        <v>Ok</v>
      </c>
      <c r="P797" s="14" t="str">
        <f t="shared" si="76"/>
        <v>Ok</v>
      </c>
      <c r="Q797" s="15">
        <f t="shared" si="77"/>
        <v>0.13548738865594664</v>
      </c>
    </row>
    <row r="798" spans="1:17">
      <c r="A798" s="13">
        <v>3313</v>
      </c>
      <c r="B798" s="14">
        <v>7.7799999999999896</v>
      </c>
      <c r="C798" s="15" t="s">
        <v>139</v>
      </c>
      <c r="F798" s="13">
        <v>7914</v>
      </c>
      <c r="G798" s="14">
        <v>2.3261760420000002</v>
      </c>
      <c r="H798" s="14" t="s">
        <v>489</v>
      </c>
      <c r="I798" s="15" t="s">
        <v>489</v>
      </c>
      <c r="L798" s="13" t="str">
        <f t="shared" si="72"/>
        <v>23-K05847-000</v>
      </c>
      <c r="M798" s="14">
        <f t="shared" si="73"/>
        <v>7914</v>
      </c>
      <c r="N798" s="14">
        <f t="shared" si="74"/>
        <v>2.3199999999999998</v>
      </c>
      <c r="O798" s="14" t="str">
        <f t="shared" si="75"/>
        <v>Ok</v>
      </c>
      <c r="P798" s="14" t="str">
        <f t="shared" si="76"/>
        <v>Ok</v>
      </c>
      <c r="Q798" s="15">
        <f t="shared" si="77"/>
        <v>0.2655019176747383</v>
      </c>
    </row>
    <row r="799" spans="1:17">
      <c r="A799" s="13">
        <v>3314</v>
      </c>
      <c r="B799" s="14">
        <v>3.95</v>
      </c>
      <c r="C799" s="15" t="s">
        <v>148</v>
      </c>
      <c r="F799" s="13">
        <v>7917</v>
      </c>
      <c r="G799" s="14">
        <v>3.3229787530000001</v>
      </c>
      <c r="H799" s="14" t="s">
        <v>153</v>
      </c>
      <c r="I799" s="15" t="s">
        <v>57</v>
      </c>
      <c r="L799" s="13" t="str">
        <f t="shared" si="72"/>
        <v>23-K11902-000</v>
      </c>
      <c r="M799" s="14">
        <f t="shared" si="73"/>
        <v>7917</v>
      </c>
      <c r="N799" s="14">
        <f t="shared" si="74"/>
        <v>3.32</v>
      </c>
      <c r="O799" s="14" t="str">
        <f t="shared" si="75"/>
        <v>Ok</v>
      </c>
      <c r="P799" s="14" t="str">
        <f t="shared" si="76"/>
        <v>Ok</v>
      </c>
      <c r="Q799" s="15">
        <f t="shared" si="77"/>
        <v>8.9641048631774925E-2</v>
      </c>
    </row>
    <row r="800" spans="1:17">
      <c r="A800" s="13">
        <v>3321</v>
      </c>
      <c r="B800" s="14">
        <v>2.0499999999999998</v>
      </c>
      <c r="C800" s="15" t="s">
        <v>148</v>
      </c>
      <c r="F800" s="13">
        <v>7918</v>
      </c>
      <c r="G800" s="14">
        <v>4.7544703679999998</v>
      </c>
      <c r="H800" s="14" t="s">
        <v>187</v>
      </c>
      <c r="I800" s="15" t="s">
        <v>187</v>
      </c>
      <c r="L800" s="13" t="str">
        <f t="shared" si="72"/>
        <v>23-K11814-000</v>
      </c>
      <c r="M800" s="14">
        <f t="shared" si="73"/>
        <v>7918</v>
      </c>
      <c r="N800" s="14">
        <f t="shared" si="74"/>
        <v>4.75</v>
      </c>
      <c r="O800" s="14" t="str">
        <f t="shared" si="75"/>
        <v>Ok</v>
      </c>
      <c r="P800" s="14" t="str">
        <f t="shared" si="76"/>
        <v>Ok</v>
      </c>
      <c r="Q800" s="15">
        <f t="shared" si="77"/>
        <v>9.4024521218759247E-2</v>
      </c>
    </row>
    <row r="801" spans="1:17">
      <c r="A801" s="13">
        <v>3337</v>
      </c>
      <c r="B801" s="14">
        <v>9.83</v>
      </c>
      <c r="C801" s="15" t="s">
        <v>103</v>
      </c>
      <c r="F801" s="13">
        <v>7920</v>
      </c>
      <c r="G801" s="14">
        <v>6.5780128769999999</v>
      </c>
      <c r="H801" s="14" t="s">
        <v>378</v>
      </c>
      <c r="I801" s="15" t="s">
        <v>378</v>
      </c>
      <c r="L801" s="13" t="str">
        <f t="shared" si="72"/>
        <v>23-K06475-000</v>
      </c>
      <c r="M801" s="14">
        <f t="shared" si="73"/>
        <v>7920</v>
      </c>
      <c r="N801" s="14">
        <f t="shared" si="74"/>
        <v>6.57</v>
      </c>
      <c r="O801" s="14" t="str">
        <f t="shared" si="75"/>
        <v>Ok</v>
      </c>
      <c r="P801" s="14" t="str">
        <f t="shared" si="76"/>
        <v>Ok</v>
      </c>
      <c r="Q801" s="15">
        <f t="shared" si="77"/>
        <v>0.12181303305161713</v>
      </c>
    </row>
    <row r="802" spans="1:17">
      <c r="A802" s="13">
        <v>3343</v>
      </c>
      <c r="B802" s="14">
        <v>34.64</v>
      </c>
      <c r="C802" s="15" t="s">
        <v>167</v>
      </c>
      <c r="F802" s="13">
        <v>7925</v>
      </c>
      <c r="G802" s="14">
        <v>2.7452500660000001</v>
      </c>
      <c r="H802" s="14" t="s">
        <v>120</v>
      </c>
      <c r="I802" s="15" t="s">
        <v>120</v>
      </c>
      <c r="L802" s="13" t="str">
        <f t="shared" si="72"/>
        <v>23-K51139-100</v>
      </c>
      <c r="M802" s="14">
        <f t="shared" si="73"/>
        <v>7925</v>
      </c>
      <c r="N802" s="14">
        <f t="shared" si="74"/>
        <v>2.73999999999999</v>
      </c>
      <c r="O802" s="14" t="str">
        <f t="shared" si="75"/>
        <v>Ok</v>
      </c>
      <c r="P802" s="14" t="str">
        <f t="shared" si="76"/>
        <v>Ok</v>
      </c>
      <c r="Q802" s="15">
        <f t="shared" si="77"/>
        <v>0.19124181308771529</v>
      </c>
    </row>
    <row r="803" spans="1:17">
      <c r="A803" s="13">
        <v>3345</v>
      </c>
      <c r="B803" s="14">
        <v>29.4</v>
      </c>
      <c r="C803" s="15" t="s">
        <v>281</v>
      </c>
      <c r="F803" s="13">
        <v>7934</v>
      </c>
      <c r="G803" s="14">
        <v>11.42948238</v>
      </c>
      <c r="H803" s="14" t="s">
        <v>94</v>
      </c>
      <c r="I803" s="15" t="s">
        <v>94</v>
      </c>
      <c r="L803" s="13" t="str">
        <f t="shared" si="72"/>
        <v>23-K05946-000</v>
      </c>
      <c r="M803" s="14">
        <f t="shared" si="73"/>
        <v>7934</v>
      </c>
      <c r="N803" s="14">
        <f t="shared" si="74"/>
        <v>11.42</v>
      </c>
      <c r="O803" s="14" t="str">
        <f t="shared" si="75"/>
        <v>Ok</v>
      </c>
      <c r="P803" s="14" t="str">
        <f t="shared" si="76"/>
        <v>Ok</v>
      </c>
      <c r="Q803" s="15">
        <f t="shared" si="77"/>
        <v>8.2964212067840645E-2</v>
      </c>
    </row>
    <row r="804" spans="1:17">
      <c r="A804" s="13">
        <v>3346</v>
      </c>
      <c r="B804" s="14">
        <v>34.840000000000003</v>
      </c>
      <c r="C804" s="15" t="s">
        <v>187</v>
      </c>
      <c r="F804" s="13">
        <v>7936</v>
      </c>
      <c r="G804" s="14">
        <v>7.0098947620000001</v>
      </c>
      <c r="H804" s="14" t="s">
        <v>174</v>
      </c>
      <c r="I804" s="15" t="s">
        <v>174</v>
      </c>
      <c r="L804" s="13" t="str">
        <f t="shared" si="72"/>
        <v>23-K06447-000</v>
      </c>
      <c r="M804" s="14">
        <f t="shared" si="73"/>
        <v>7936</v>
      </c>
      <c r="N804" s="14">
        <f t="shared" si="74"/>
        <v>7</v>
      </c>
      <c r="O804" s="14" t="str">
        <f t="shared" si="75"/>
        <v>Ok</v>
      </c>
      <c r="P804" s="14" t="str">
        <f t="shared" si="76"/>
        <v>Ok</v>
      </c>
      <c r="Q804" s="15">
        <f t="shared" si="77"/>
        <v>0.14115421608950049</v>
      </c>
    </row>
    <row r="805" spans="1:17">
      <c r="A805" s="13">
        <v>3350</v>
      </c>
      <c r="B805" s="14">
        <v>31.009999999999899</v>
      </c>
      <c r="C805" s="15" t="s">
        <v>405</v>
      </c>
      <c r="F805" s="13">
        <v>7941</v>
      </c>
      <c r="G805" s="14">
        <v>17.426944509999998</v>
      </c>
      <c r="H805" s="14" t="s">
        <v>163</v>
      </c>
      <c r="I805" s="15" t="s">
        <v>163</v>
      </c>
      <c r="L805" s="13" t="str">
        <f t="shared" si="72"/>
        <v>23-K05877-000</v>
      </c>
      <c r="M805" s="14">
        <f t="shared" si="73"/>
        <v>7941</v>
      </c>
      <c r="N805" s="14">
        <f t="shared" si="74"/>
        <v>17.41</v>
      </c>
      <c r="O805" s="14" t="str">
        <f t="shared" si="75"/>
        <v>Ok</v>
      </c>
      <c r="P805" s="14" t="str">
        <f t="shared" si="76"/>
        <v>Ok</v>
      </c>
      <c r="Q805" s="15">
        <f t="shared" si="77"/>
        <v>9.7231674722296477E-2</v>
      </c>
    </row>
    <row r="806" spans="1:17">
      <c r="A806" s="13">
        <v>3351</v>
      </c>
      <c r="B806" s="14">
        <v>14.16</v>
      </c>
      <c r="C806" s="15" t="s">
        <v>106</v>
      </c>
      <c r="F806" s="13">
        <v>7945</v>
      </c>
      <c r="G806" s="14">
        <v>7.2965994289999996</v>
      </c>
      <c r="H806" s="14" t="s">
        <v>202</v>
      </c>
      <c r="I806" s="15" t="s">
        <v>202</v>
      </c>
      <c r="L806" s="13" t="str">
        <f t="shared" si="72"/>
        <v>23-K06351-000</v>
      </c>
      <c r="M806" s="14">
        <f t="shared" si="73"/>
        <v>7945</v>
      </c>
      <c r="N806" s="14">
        <f t="shared" si="74"/>
        <v>7.29</v>
      </c>
      <c r="O806" s="14" t="str">
        <f t="shared" si="75"/>
        <v>Ok</v>
      </c>
      <c r="P806" s="14" t="str">
        <f t="shared" si="76"/>
        <v>Ok</v>
      </c>
      <c r="Q806" s="15">
        <f t="shared" si="77"/>
        <v>9.0445269254749244E-2</v>
      </c>
    </row>
    <row r="807" spans="1:17">
      <c r="A807" s="13">
        <v>3355</v>
      </c>
      <c r="B807" s="14">
        <v>29.07</v>
      </c>
      <c r="C807" s="15" t="s">
        <v>490</v>
      </c>
      <c r="F807" s="13">
        <v>7946</v>
      </c>
      <c r="G807" s="14">
        <v>15.35438967</v>
      </c>
      <c r="H807" s="14" t="s">
        <v>231</v>
      </c>
      <c r="I807" s="15" t="s">
        <v>144</v>
      </c>
      <c r="L807" s="13" t="str">
        <f t="shared" si="72"/>
        <v>23-K11885-000</v>
      </c>
      <c r="M807" s="14">
        <f t="shared" si="73"/>
        <v>7946</v>
      </c>
      <c r="N807" s="14">
        <f t="shared" si="74"/>
        <v>15.34</v>
      </c>
      <c r="O807" s="14" t="str">
        <f t="shared" si="75"/>
        <v>Ok</v>
      </c>
      <c r="P807" s="14" t="str">
        <f t="shared" si="76"/>
        <v>Ok</v>
      </c>
      <c r="Q807" s="15">
        <f t="shared" si="77"/>
        <v>9.3716978071196166E-2</v>
      </c>
    </row>
    <row r="808" spans="1:17">
      <c r="A808" s="13">
        <v>3359</v>
      </c>
      <c r="B808" s="14">
        <v>18.739999999999998</v>
      </c>
      <c r="C808" s="15" t="s">
        <v>31</v>
      </c>
      <c r="F808" s="13">
        <v>7952</v>
      </c>
      <c r="G808" s="14">
        <v>8.4540023269999995</v>
      </c>
      <c r="H808" s="14" t="s">
        <v>491</v>
      </c>
      <c r="I808" s="15" t="s">
        <v>491</v>
      </c>
      <c r="L808" s="13" t="str">
        <f t="shared" si="72"/>
        <v>23-K06401-000</v>
      </c>
      <c r="M808" s="14">
        <f t="shared" si="73"/>
        <v>7952</v>
      </c>
      <c r="N808" s="14">
        <f t="shared" si="74"/>
        <v>8.44</v>
      </c>
      <c r="O808" s="14" t="str">
        <f t="shared" si="75"/>
        <v>Ok</v>
      </c>
      <c r="P808" s="14" t="str">
        <f t="shared" si="76"/>
        <v>Ok</v>
      </c>
      <c r="Q808" s="15">
        <f t="shared" si="77"/>
        <v>0.16562956169624007</v>
      </c>
    </row>
    <row r="809" spans="1:17">
      <c r="A809" s="13">
        <v>3360</v>
      </c>
      <c r="B809" s="14">
        <v>11.3799999999999</v>
      </c>
      <c r="C809" s="15" t="s">
        <v>258</v>
      </c>
      <c r="F809" s="13">
        <v>7965</v>
      </c>
      <c r="G809" s="14">
        <v>18.189578869999998</v>
      </c>
      <c r="H809" s="14" t="s">
        <v>201</v>
      </c>
      <c r="I809" s="15" t="s">
        <v>201</v>
      </c>
      <c r="L809" s="13" t="str">
        <f t="shared" si="72"/>
        <v>23-K11821-000</v>
      </c>
      <c r="M809" s="14">
        <f t="shared" si="73"/>
        <v>7965</v>
      </c>
      <c r="N809" s="14">
        <f t="shared" si="74"/>
        <v>18.169999999999899</v>
      </c>
      <c r="O809" s="14" t="str">
        <f t="shared" si="75"/>
        <v>Ok</v>
      </c>
      <c r="P809" s="14" t="str">
        <f t="shared" si="76"/>
        <v>Ok</v>
      </c>
      <c r="Q809" s="15">
        <f t="shared" si="77"/>
        <v>0.10763784109587587</v>
      </c>
    </row>
    <row r="810" spans="1:17">
      <c r="A810" s="13">
        <v>3361</v>
      </c>
      <c r="B810" s="14">
        <v>19.939999999999898</v>
      </c>
      <c r="C810" s="15" t="s">
        <v>50</v>
      </c>
      <c r="F810" s="13">
        <v>7974</v>
      </c>
      <c r="G810" s="14">
        <v>6.8192016889999998</v>
      </c>
      <c r="H810" s="14" t="s">
        <v>139</v>
      </c>
      <c r="I810" s="15" t="s">
        <v>139</v>
      </c>
      <c r="L810" s="13" t="str">
        <f t="shared" si="72"/>
        <v>23-K06412-000</v>
      </c>
      <c r="M810" s="14">
        <f t="shared" si="73"/>
        <v>7974</v>
      </c>
      <c r="N810" s="14">
        <f t="shared" si="74"/>
        <v>6.81</v>
      </c>
      <c r="O810" s="14" t="str">
        <f t="shared" si="75"/>
        <v>Ok</v>
      </c>
      <c r="P810" s="14" t="str">
        <f t="shared" si="76"/>
        <v>Ok</v>
      </c>
      <c r="Q810" s="15">
        <f t="shared" si="77"/>
        <v>0.13493792117695169</v>
      </c>
    </row>
    <row r="811" spans="1:17">
      <c r="A811" s="13">
        <v>3370</v>
      </c>
      <c r="B811" s="14">
        <v>22.849999999999898</v>
      </c>
      <c r="C811" s="15" t="s">
        <v>50</v>
      </c>
      <c r="F811" s="13">
        <v>7975</v>
      </c>
      <c r="G811" s="14">
        <v>10.057363909999999</v>
      </c>
      <c r="H811" s="14" t="s">
        <v>94</v>
      </c>
      <c r="I811" s="15" t="s">
        <v>94</v>
      </c>
      <c r="L811" s="13" t="str">
        <f t="shared" si="72"/>
        <v>23-K05946-000</v>
      </c>
      <c r="M811" s="14">
        <f t="shared" si="73"/>
        <v>7975</v>
      </c>
      <c r="N811" s="14">
        <f t="shared" si="74"/>
        <v>10.050000000000001</v>
      </c>
      <c r="O811" s="14" t="str">
        <f t="shared" si="75"/>
        <v>Ok</v>
      </c>
      <c r="P811" s="14" t="str">
        <f t="shared" si="76"/>
        <v>Ok</v>
      </c>
      <c r="Q811" s="15">
        <f t="shared" si="77"/>
        <v>7.3219086690069837E-2</v>
      </c>
    </row>
    <row r="812" spans="1:17">
      <c r="A812" s="13">
        <v>3372</v>
      </c>
      <c r="B812" s="14">
        <v>10.41</v>
      </c>
      <c r="C812" s="15" t="s">
        <v>31</v>
      </c>
      <c r="F812" s="13">
        <v>7979</v>
      </c>
      <c r="G812" s="14">
        <v>23.46373796</v>
      </c>
      <c r="H812" s="14" t="s">
        <v>230</v>
      </c>
      <c r="I812" s="15" t="s">
        <v>230</v>
      </c>
      <c r="L812" s="13" t="str">
        <f t="shared" si="72"/>
        <v>23-K06361-000</v>
      </c>
      <c r="M812" s="14">
        <f t="shared" si="73"/>
        <v>7979</v>
      </c>
      <c r="N812" s="14">
        <f t="shared" si="74"/>
        <v>23.439999999999898</v>
      </c>
      <c r="O812" s="14" t="str">
        <f t="shared" si="75"/>
        <v>Ok</v>
      </c>
      <c r="P812" s="14" t="str">
        <f t="shared" si="76"/>
        <v>Ok</v>
      </c>
      <c r="Q812" s="15">
        <f t="shared" si="77"/>
        <v>0.10116870568776719</v>
      </c>
    </row>
    <row r="813" spans="1:17">
      <c r="A813" s="13">
        <v>3375</v>
      </c>
      <c r="B813" s="14">
        <v>10.5</v>
      </c>
      <c r="C813" s="15" t="s">
        <v>482</v>
      </c>
      <c r="F813" s="13">
        <v>7984</v>
      </c>
      <c r="G813" s="14">
        <v>34.991450190000002</v>
      </c>
      <c r="H813" s="14" t="s">
        <v>429</v>
      </c>
      <c r="I813" s="15" t="s">
        <v>429</v>
      </c>
      <c r="L813" s="13" t="str">
        <f t="shared" si="72"/>
        <v>23-K52258-200</v>
      </c>
      <c r="M813" s="14">
        <f t="shared" si="73"/>
        <v>7984</v>
      </c>
      <c r="N813" s="14">
        <f t="shared" si="74"/>
        <v>34.950000000000003</v>
      </c>
      <c r="O813" s="14" t="str">
        <f t="shared" si="75"/>
        <v>Ok</v>
      </c>
      <c r="P813" s="14" t="str">
        <f t="shared" si="76"/>
        <v>Ok</v>
      </c>
      <c r="Q813" s="15">
        <f t="shared" si="77"/>
        <v>0.11845805125231665</v>
      </c>
    </row>
    <row r="814" spans="1:17">
      <c r="A814" s="13">
        <v>3376</v>
      </c>
      <c r="B814" s="14">
        <v>7.7</v>
      </c>
      <c r="C814" s="15" t="s">
        <v>79</v>
      </c>
      <c r="F814" s="13">
        <v>7990</v>
      </c>
      <c r="G814" s="14">
        <v>17.01633562</v>
      </c>
      <c r="H814" s="14" t="s">
        <v>124</v>
      </c>
      <c r="I814" s="15" t="s">
        <v>124</v>
      </c>
      <c r="L814" s="13" t="str">
        <f t="shared" si="72"/>
        <v>23-K05639-000</v>
      </c>
      <c r="M814" s="14">
        <f t="shared" si="73"/>
        <v>7990</v>
      </c>
      <c r="N814" s="14">
        <f t="shared" si="74"/>
        <v>17</v>
      </c>
      <c r="O814" s="14" t="str">
        <f t="shared" si="75"/>
        <v>Ok</v>
      </c>
      <c r="P814" s="14" t="str">
        <f t="shared" si="76"/>
        <v>Ok</v>
      </c>
      <c r="Q814" s="15">
        <f t="shared" si="77"/>
        <v>9.5999634497098335E-2</v>
      </c>
    </row>
    <row r="815" spans="1:17">
      <c r="A815" s="13">
        <v>3379</v>
      </c>
      <c r="B815" s="14">
        <v>11.639999999999899</v>
      </c>
      <c r="C815" s="15" t="s">
        <v>115</v>
      </c>
      <c r="F815" s="13">
        <v>7998</v>
      </c>
      <c r="G815" s="14">
        <v>9.1932439810000002</v>
      </c>
      <c r="H815" s="14" t="s">
        <v>186</v>
      </c>
      <c r="I815" s="15" t="s">
        <v>187</v>
      </c>
      <c r="L815" s="13" t="str">
        <f t="shared" si="72"/>
        <v>23-K11814-000</v>
      </c>
      <c r="M815" s="14">
        <f t="shared" si="73"/>
        <v>7998</v>
      </c>
      <c r="N815" s="14">
        <f t="shared" si="74"/>
        <v>9.18</v>
      </c>
      <c r="O815" s="14" t="str">
        <f t="shared" si="75"/>
        <v>Ok</v>
      </c>
      <c r="P815" s="14" t="str">
        <f t="shared" si="76"/>
        <v>Ok</v>
      </c>
      <c r="Q815" s="15">
        <f t="shared" si="77"/>
        <v>0.14406210721016716</v>
      </c>
    </row>
    <row r="816" spans="1:17">
      <c r="A816" s="13">
        <v>3381</v>
      </c>
      <c r="B816" s="14">
        <v>25.93</v>
      </c>
      <c r="C816" s="15" t="s">
        <v>156</v>
      </c>
      <c r="F816" s="13">
        <v>8028</v>
      </c>
      <c r="G816" s="14">
        <v>6.2192344320000004</v>
      </c>
      <c r="H816" s="14" t="s">
        <v>432</v>
      </c>
      <c r="I816" s="15" t="s">
        <v>17</v>
      </c>
      <c r="L816" s="13" t="str">
        <f t="shared" si="72"/>
        <v>23-K11915-000</v>
      </c>
      <c r="M816" s="14">
        <f t="shared" si="73"/>
        <v>8028</v>
      </c>
      <c r="N816" s="14">
        <f t="shared" si="74"/>
        <v>6.21</v>
      </c>
      <c r="O816" s="14" t="str">
        <f t="shared" si="75"/>
        <v>Ok</v>
      </c>
      <c r="P816" s="14" t="str">
        <f t="shared" si="76"/>
        <v>Ok</v>
      </c>
      <c r="Q816" s="15">
        <f t="shared" si="77"/>
        <v>0.14848181236722999</v>
      </c>
    </row>
    <row r="817" spans="1:17">
      <c r="A817" s="13">
        <v>3382</v>
      </c>
      <c r="B817" s="14">
        <v>12.49</v>
      </c>
      <c r="C817" s="15" t="s">
        <v>355</v>
      </c>
      <c r="F817" s="13">
        <v>8029</v>
      </c>
      <c r="G817" s="14">
        <v>8.2884243019999992</v>
      </c>
      <c r="H817" s="14" t="s">
        <v>465</v>
      </c>
      <c r="I817" s="15" t="s">
        <v>465</v>
      </c>
      <c r="L817" s="13" t="str">
        <f t="shared" si="72"/>
        <v>23-K15109-000</v>
      </c>
      <c r="M817" s="14">
        <f t="shared" si="73"/>
        <v>8029</v>
      </c>
      <c r="N817" s="14">
        <f t="shared" si="74"/>
        <v>8.2799999999999994</v>
      </c>
      <c r="O817" s="14" t="str">
        <f t="shared" si="75"/>
        <v>Ok</v>
      </c>
      <c r="P817" s="14" t="str">
        <f t="shared" si="76"/>
        <v>Ok</v>
      </c>
      <c r="Q817" s="15">
        <f t="shared" si="77"/>
        <v>0.10163936706241133</v>
      </c>
    </row>
    <row r="818" spans="1:17">
      <c r="A818" s="13">
        <v>3390</v>
      </c>
      <c r="B818" s="14">
        <v>27.95</v>
      </c>
      <c r="C818" s="15" t="s">
        <v>267</v>
      </c>
      <c r="F818" s="13">
        <v>8037</v>
      </c>
      <c r="G818" s="14">
        <v>13.487240720000001</v>
      </c>
      <c r="H818" s="14" t="s">
        <v>70</v>
      </c>
      <c r="I818" s="15" t="s">
        <v>70</v>
      </c>
      <c r="L818" s="13" t="str">
        <f t="shared" si="72"/>
        <v>23-K05971-000</v>
      </c>
      <c r="M818" s="14">
        <f t="shared" si="73"/>
        <v>8037</v>
      </c>
      <c r="N818" s="14">
        <f t="shared" si="74"/>
        <v>13.469999999999899</v>
      </c>
      <c r="O818" s="14" t="str">
        <f t="shared" si="75"/>
        <v>Ok</v>
      </c>
      <c r="P818" s="14" t="str">
        <f t="shared" si="76"/>
        <v>Ok</v>
      </c>
      <c r="Q818" s="15">
        <f t="shared" si="77"/>
        <v>0.12782985310357434</v>
      </c>
    </row>
    <row r="819" spans="1:17">
      <c r="A819" s="13">
        <v>3392</v>
      </c>
      <c r="B819" s="14">
        <v>10.34</v>
      </c>
      <c r="C819" s="15" t="s">
        <v>111</v>
      </c>
      <c r="F819" s="13">
        <v>8047</v>
      </c>
      <c r="G819" s="14">
        <v>15.997407709999999</v>
      </c>
      <c r="H819" s="14" t="s">
        <v>72</v>
      </c>
      <c r="I819" s="15" t="s">
        <v>72</v>
      </c>
      <c r="L819" s="13" t="str">
        <f t="shared" si="72"/>
        <v>23-K05979-000</v>
      </c>
      <c r="M819" s="14">
        <f t="shared" si="73"/>
        <v>8047</v>
      </c>
      <c r="N819" s="14">
        <f t="shared" si="74"/>
        <v>15.98</v>
      </c>
      <c r="O819" s="14" t="str">
        <f t="shared" si="75"/>
        <v>Ok</v>
      </c>
      <c r="P819" s="14" t="str">
        <f t="shared" si="76"/>
        <v>Ok</v>
      </c>
      <c r="Q819" s="15">
        <f t="shared" si="77"/>
        <v>0.10881581763473568</v>
      </c>
    </row>
    <row r="820" spans="1:17">
      <c r="A820" s="13">
        <v>3398</v>
      </c>
      <c r="B820" s="14">
        <v>3.29</v>
      </c>
      <c r="C820" s="15" t="s">
        <v>134</v>
      </c>
      <c r="F820" s="13">
        <v>8049</v>
      </c>
      <c r="G820" s="14">
        <v>1.079156542</v>
      </c>
      <c r="H820" s="14" t="s">
        <v>85</v>
      </c>
      <c r="I820" s="15" t="s">
        <v>85</v>
      </c>
      <c r="L820" s="13" t="str">
        <f t="shared" si="72"/>
        <v>23-K15079-000</v>
      </c>
      <c r="M820" s="14">
        <f t="shared" si="73"/>
        <v>8049</v>
      </c>
      <c r="N820" s="14">
        <f t="shared" si="74"/>
        <v>1.08</v>
      </c>
      <c r="O820" s="14" t="str">
        <f t="shared" si="75"/>
        <v>Ok</v>
      </c>
      <c r="P820" s="14" t="str">
        <f t="shared" si="76"/>
        <v>Ok</v>
      </c>
      <c r="Q820" s="15">
        <f t="shared" si="77"/>
        <v>7.8159003552616624E-2</v>
      </c>
    </row>
    <row r="821" spans="1:17">
      <c r="A821" s="13">
        <v>3402</v>
      </c>
      <c r="B821" s="14">
        <v>11.24</v>
      </c>
      <c r="C821" s="15" t="s">
        <v>136</v>
      </c>
      <c r="F821" s="13">
        <v>8062</v>
      </c>
      <c r="G821" s="14">
        <v>5.5421788620000001</v>
      </c>
      <c r="H821" s="14" t="s">
        <v>492</v>
      </c>
      <c r="I821" s="15" t="s">
        <v>492</v>
      </c>
      <c r="L821" s="13" t="str">
        <f t="shared" si="72"/>
        <v>23-K05636-000</v>
      </c>
      <c r="M821" s="14">
        <f t="shared" si="73"/>
        <v>8062</v>
      </c>
      <c r="N821" s="14">
        <f t="shared" si="74"/>
        <v>5.54</v>
      </c>
      <c r="O821" s="14" t="str">
        <f t="shared" si="75"/>
        <v>Ok</v>
      </c>
      <c r="P821" s="14" t="str">
        <f t="shared" si="76"/>
        <v>Ok</v>
      </c>
      <c r="Q821" s="15">
        <f t="shared" si="77"/>
        <v>3.9314176865338044E-2</v>
      </c>
    </row>
    <row r="822" spans="1:17">
      <c r="A822" s="13">
        <v>3417</v>
      </c>
      <c r="B822" s="14">
        <v>10.17</v>
      </c>
      <c r="C822" s="15" t="s">
        <v>281</v>
      </c>
      <c r="F822" s="13">
        <v>8078</v>
      </c>
      <c r="G822" s="14">
        <v>19.24083139</v>
      </c>
      <c r="H822" s="14" t="s">
        <v>214</v>
      </c>
      <c r="I822" s="15" t="s">
        <v>214</v>
      </c>
      <c r="L822" s="13" t="str">
        <f t="shared" si="72"/>
        <v>23-K05879-000</v>
      </c>
      <c r="M822" s="14">
        <f t="shared" si="73"/>
        <v>8078</v>
      </c>
      <c r="N822" s="14">
        <f t="shared" si="74"/>
        <v>19.22</v>
      </c>
      <c r="O822" s="14" t="str">
        <f t="shared" si="75"/>
        <v>Ok</v>
      </c>
      <c r="P822" s="14" t="str">
        <f t="shared" si="76"/>
        <v>Ok</v>
      </c>
      <c r="Q822" s="15">
        <f t="shared" si="77"/>
        <v>0.10826657943080414</v>
      </c>
    </row>
    <row r="823" spans="1:17">
      <c r="A823" s="13">
        <v>3420</v>
      </c>
      <c r="B823" s="14">
        <v>29.41</v>
      </c>
      <c r="C823" s="15" t="s">
        <v>325</v>
      </c>
      <c r="F823" s="13">
        <v>8079</v>
      </c>
      <c r="G823" s="14">
        <v>3.5526573520000002</v>
      </c>
      <c r="H823" s="14" t="s">
        <v>493</v>
      </c>
      <c r="I823" s="15" t="s">
        <v>494</v>
      </c>
      <c r="L823" s="13" t="str">
        <f t="shared" si="72"/>
        <v>23-K11934-000</v>
      </c>
      <c r="M823" s="14">
        <f t="shared" si="73"/>
        <v>8079</v>
      </c>
      <c r="N823" s="14">
        <f t="shared" si="74"/>
        <v>3.55</v>
      </c>
      <c r="O823" s="14" t="str">
        <f t="shared" si="75"/>
        <v>Ok</v>
      </c>
      <c r="P823" s="14" t="str">
        <f t="shared" si="76"/>
        <v>Ok</v>
      </c>
      <c r="Q823" s="15">
        <f t="shared" si="77"/>
        <v>7.4798995138228297E-2</v>
      </c>
    </row>
    <row r="824" spans="1:17">
      <c r="A824" s="13">
        <v>3422</v>
      </c>
      <c r="B824" s="14">
        <v>5.0199999999999996</v>
      </c>
      <c r="C824" s="15" t="s">
        <v>139</v>
      </c>
      <c r="F824" s="13">
        <v>8085</v>
      </c>
      <c r="G824" s="14">
        <v>4.332137876</v>
      </c>
      <c r="H824" s="14" t="s">
        <v>219</v>
      </c>
      <c r="I824" s="15" t="s">
        <v>219</v>
      </c>
      <c r="L824" s="13" t="str">
        <f t="shared" si="72"/>
        <v>23-K05634-000</v>
      </c>
      <c r="M824" s="14">
        <f t="shared" si="73"/>
        <v>8085</v>
      </c>
      <c r="N824" s="14">
        <f t="shared" si="74"/>
        <v>4.33</v>
      </c>
      <c r="O824" s="14" t="str">
        <f t="shared" si="75"/>
        <v>Ok</v>
      </c>
      <c r="P824" s="14" t="str">
        <f t="shared" si="76"/>
        <v>Ok</v>
      </c>
      <c r="Q824" s="15">
        <f t="shared" si="77"/>
        <v>4.934921420307832E-2</v>
      </c>
    </row>
    <row r="825" spans="1:17">
      <c r="A825" s="13">
        <v>3425</v>
      </c>
      <c r="B825" s="14">
        <v>28.819999999999901</v>
      </c>
      <c r="C825" s="15" t="s">
        <v>228</v>
      </c>
      <c r="F825" s="13">
        <v>8093</v>
      </c>
      <c r="G825" s="14">
        <v>8.0358458069999994</v>
      </c>
      <c r="H825" s="14" t="s">
        <v>49</v>
      </c>
      <c r="I825" s="15" t="s">
        <v>50</v>
      </c>
      <c r="L825" s="13" t="str">
        <f t="shared" si="72"/>
        <v>23-K11825-000</v>
      </c>
      <c r="M825" s="14">
        <f t="shared" si="73"/>
        <v>8093</v>
      </c>
      <c r="N825" s="14">
        <f t="shared" si="74"/>
        <v>8.0299999999999994</v>
      </c>
      <c r="O825" s="14" t="str">
        <f t="shared" si="75"/>
        <v>Ok</v>
      </c>
      <c r="P825" s="14" t="str">
        <f t="shared" si="76"/>
        <v>Ok</v>
      </c>
      <c r="Q825" s="15">
        <f t="shared" si="77"/>
        <v>7.2746629793565387E-2</v>
      </c>
    </row>
    <row r="826" spans="1:17">
      <c r="A826" s="13">
        <v>3434</v>
      </c>
      <c r="B826" s="14">
        <v>7.15</v>
      </c>
      <c r="C826" s="15" t="s">
        <v>275</v>
      </c>
      <c r="F826" s="13">
        <v>8105</v>
      </c>
      <c r="G826" s="14">
        <v>15.90610365</v>
      </c>
      <c r="H826" s="14" t="s">
        <v>306</v>
      </c>
      <c r="I826" s="15" t="s">
        <v>306</v>
      </c>
      <c r="L826" s="13" t="str">
        <f t="shared" si="72"/>
        <v>23-K51141-100</v>
      </c>
      <c r="M826" s="14">
        <f t="shared" si="73"/>
        <v>8105</v>
      </c>
      <c r="N826" s="14">
        <f t="shared" si="74"/>
        <v>15.89</v>
      </c>
      <c r="O826" s="14" t="str">
        <f t="shared" si="75"/>
        <v>Ok</v>
      </c>
      <c r="P826" s="14" t="str">
        <f t="shared" si="76"/>
        <v>Ok</v>
      </c>
      <c r="Q826" s="15">
        <f t="shared" si="77"/>
        <v>0.10124195311653084</v>
      </c>
    </row>
    <row r="827" spans="1:17">
      <c r="A827" s="13">
        <v>3438</v>
      </c>
      <c r="B827" s="14">
        <v>10.16</v>
      </c>
      <c r="C827" s="15" t="s">
        <v>425</v>
      </c>
      <c r="F827" s="13">
        <v>8106</v>
      </c>
      <c r="G827" s="14">
        <v>14.45284107</v>
      </c>
      <c r="H827" s="14" t="s">
        <v>370</v>
      </c>
      <c r="I827" s="15" t="s">
        <v>370</v>
      </c>
      <c r="L827" s="13" t="str">
        <f t="shared" si="72"/>
        <v>23-K06186-000</v>
      </c>
      <c r="M827" s="14">
        <f t="shared" si="73"/>
        <v>8106</v>
      </c>
      <c r="N827" s="14">
        <f t="shared" si="74"/>
        <v>14.44</v>
      </c>
      <c r="O827" s="14" t="str">
        <f t="shared" si="75"/>
        <v>Ok</v>
      </c>
      <c r="P827" s="14" t="str">
        <f t="shared" si="76"/>
        <v>Ok</v>
      </c>
      <c r="Q827" s="15">
        <f t="shared" si="77"/>
        <v>8.8848067572366532E-2</v>
      </c>
    </row>
    <row r="828" spans="1:17">
      <c r="A828" s="13">
        <v>3442</v>
      </c>
      <c r="B828" s="14">
        <v>24.639999999999901</v>
      </c>
      <c r="C828" s="15" t="s">
        <v>332</v>
      </c>
      <c r="F828" s="13">
        <v>8107</v>
      </c>
      <c r="G828" s="14">
        <v>9.8327936489999992</v>
      </c>
      <c r="H828" s="14" t="s">
        <v>430</v>
      </c>
      <c r="I828" s="15" t="s">
        <v>430</v>
      </c>
      <c r="L828" s="13" t="str">
        <f t="shared" si="72"/>
        <v>23-K05909-000</v>
      </c>
      <c r="M828" s="14">
        <f t="shared" si="73"/>
        <v>8107</v>
      </c>
      <c r="N828" s="14">
        <f t="shared" si="74"/>
        <v>9.82</v>
      </c>
      <c r="O828" s="14" t="str">
        <f t="shared" si="75"/>
        <v>Ok</v>
      </c>
      <c r="P828" s="14" t="str">
        <f t="shared" si="76"/>
        <v>Ok</v>
      </c>
      <c r="Q828" s="15">
        <f t="shared" si="77"/>
        <v>0.13011204604400531</v>
      </c>
    </row>
    <row r="829" spans="1:17">
      <c r="A829" s="13">
        <v>3448</v>
      </c>
      <c r="B829" s="14">
        <v>8.93</v>
      </c>
      <c r="C829" s="15" t="s">
        <v>495</v>
      </c>
      <c r="F829" s="13">
        <v>8114</v>
      </c>
      <c r="G829" s="14">
        <v>11.97803594</v>
      </c>
      <c r="H829" s="14" t="s">
        <v>304</v>
      </c>
      <c r="I829" s="15" t="s">
        <v>304</v>
      </c>
      <c r="L829" s="13" t="str">
        <f t="shared" si="72"/>
        <v>23-K05973-000</v>
      </c>
      <c r="M829" s="14">
        <f t="shared" si="73"/>
        <v>8114</v>
      </c>
      <c r="N829" s="14">
        <f t="shared" si="74"/>
        <v>11.96</v>
      </c>
      <c r="O829" s="14" t="str">
        <f t="shared" si="75"/>
        <v>Ok</v>
      </c>
      <c r="P829" s="14" t="str">
        <f t="shared" si="76"/>
        <v>Ok</v>
      </c>
      <c r="Q829" s="15">
        <f t="shared" si="77"/>
        <v>0.15057510338376037</v>
      </c>
    </row>
    <row r="830" spans="1:17">
      <c r="A830" s="13">
        <v>3452</v>
      </c>
      <c r="B830" s="14">
        <v>8.0299999999999994</v>
      </c>
      <c r="C830" s="15" t="s">
        <v>176</v>
      </c>
      <c r="F830" s="13">
        <v>8115</v>
      </c>
      <c r="G830" s="14">
        <v>3.516519685</v>
      </c>
      <c r="H830" s="14" t="s">
        <v>291</v>
      </c>
      <c r="I830" s="15" t="s">
        <v>291</v>
      </c>
      <c r="L830" s="13" t="str">
        <f t="shared" si="72"/>
        <v>23-K05878-000</v>
      </c>
      <c r="M830" s="14">
        <f t="shared" si="73"/>
        <v>8115</v>
      </c>
      <c r="N830" s="14">
        <f t="shared" si="74"/>
        <v>3.51</v>
      </c>
      <c r="O830" s="14" t="str">
        <f t="shared" si="75"/>
        <v>Ok</v>
      </c>
      <c r="P830" s="14" t="str">
        <f t="shared" si="76"/>
        <v>Ok</v>
      </c>
      <c r="Q830" s="15">
        <f t="shared" si="77"/>
        <v>0.18540163525347134</v>
      </c>
    </row>
    <row r="831" spans="1:17">
      <c r="A831" s="13">
        <v>3454</v>
      </c>
      <c r="B831" s="14">
        <v>30.43</v>
      </c>
      <c r="C831" s="15" t="s">
        <v>376</v>
      </c>
      <c r="F831" s="13">
        <v>8127</v>
      </c>
      <c r="G831" s="14">
        <v>8.5066349829999997</v>
      </c>
      <c r="H831" s="14" t="s">
        <v>44</v>
      </c>
      <c r="I831" s="15" t="s">
        <v>44</v>
      </c>
      <c r="L831" s="13" t="str">
        <f t="shared" si="72"/>
        <v>23-K06389-000</v>
      </c>
      <c r="M831" s="14">
        <f t="shared" si="73"/>
        <v>8127</v>
      </c>
      <c r="N831" s="14">
        <f t="shared" si="74"/>
        <v>8.5</v>
      </c>
      <c r="O831" s="14" t="str">
        <f t="shared" si="75"/>
        <v>Ok</v>
      </c>
      <c r="P831" s="14" t="str">
        <f t="shared" si="76"/>
        <v>Ok</v>
      </c>
      <c r="Q831" s="15">
        <f t="shared" si="77"/>
        <v>7.7997739567517196E-2</v>
      </c>
    </row>
    <row r="832" spans="1:17">
      <c r="A832" s="13">
        <v>3461</v>
      </c>
      <c r="B832" s="14">
        <v>8.61</v>
      </c>
      <c r="C832" s="15" t="s">
        <v>179</v>
      </c>
      <c r="F832" s="13">
        <v>8134</v>
      </c>
      <c r="G832" s="14">
        <v>10.81051456</v>
      </c>
      <c r="H832" s="14" t="s">
        <v>345</v>
      </c>
      <c r="I832" s="15" t="s">
        <v>345</v>
      </c>
      <c r="L832" s="13" t="str">
        <f t="shared" si="72"/>
        <v>23-K06344-000</v>
      </c>
      <c r="M832" s="14">
        <f t="shared" si="73"/>
        <v>8134</v>
      </c>
      <c r="N832" s="14">
        <f t="shared" si="74"/>
        <v>10.8</v>
      </c>
      <c r="O832" s="14" t="str">
        <f t="shared" si="75"/>
        <v>Ok</v>
      </c>
      <c r="P832" s="14" t="str">
        <f t="shared" si="76"/>
        <v>Ok</v>
      </c>
      <c r="Q832" s="15">
        <f t="shared" si="77"/>
        <v>9.7262345299491015E-2</v>
      </c>
    </row>
    <row r="833" spans="1:17">
      <c r="A833" s="13">
        <v>3466</v>
      </c>
      <c r="B833" s="14">
        <v>3.72</v>
      </c>
      <c r="C833" s="15" t="s">
        <v>234</v>
      </c>
      <c r="F833" s="13">
        <v>8165</v>
      </c>
      <c r="G833" s="14">
        <v>10.02035046</v>
      </c>
      <c r="H833" s="14" t="s">
        <v>105</v>
      </c>
      <c r="I833" s="15" t="s">
        <v>106</v>
      </c>
      <c r="L833" s="13" t="str">
        <f t="shared" si="72"/>
        <v>23-K11888-000</v>
      </c>
      <c r="M833" s="14">
        <f t="shared" si="73"/>
        <v>8165</v>
      </c>
      <c r="N833" s="14">
        <f t="shared" si="74"/>
        <v>10.01</v>
      </c>
      <c r="O833" s="14" t="str">
        <f t="shared" si="75"/>
        <v>Ok</v>
      </c>
      <c r="P833" s="14" t="str">
        <f t="shared" si="76"/>
        <v>Ok</v>
      </c>
      <c r="Q833" s="15">
        <f t="shared" si="77"/>
        <v>0.10329439116243971</v>
      </c>
    </row>
    <row r="834" spans="1:17">
      <c r="A834" s="13">
        <v>3468</v>
      </c>
      <c r="B834" s="14">
        <v>33.200000000000003</v>
      </c>
      <c r="C834" s="15" t="s">
        <v>33</v>
      </c>
      <c r="F834" s="13">
        <v>8166</v>
      </c>
      <c r="G834" s="14">
        <v>10.67795716</v>
      </c>
      <c r="H834" s="14" t="s">
        <v>259</v>
      </c>
      <c r="I834" s="15" t="s">
        <v>259</v>
      </c>
      <c r="L834" s="13" t="str">
        <f t="shared" si="72"/>
        <v>23-K05952-000</v>
      </c>
      <c r="M834" s="14">
        <f t="shared" si="73"/>
        <v>8166</v>
      </c>
      <c r="N834" s="14">
        <f t="shared" si="74"/>
        <v>10.67</v>
      </c>
      <c r="O834" s="14" t="str">
        <f t="shared" si="75"/>
        <v>Ok</v>
      </c>
      <c r="P834" s="14" t="str">
        <f t="shared" si="76"/>
        <v>Ok</v>
      </c>
      <c r="Q834" s="15">
        <f t="shared" si="77"/>
        <v>7.4519497323026623E-2</v>
      </c>
    </row>
    <row r="835" spans="1:17">
      <c r="A835" s="13">
        <v>3469</v>
      </c>
      <c r="B835" s="14">
        <v>10.87</v>
      </c>
      <c r="C835" s="15" t="s">
        <v>395</v>
      </c>
      <c r="F835" s="13">
        <v>8168</v>
      </c>
      <c r="G835" s="14">
        <v>6.8281774720000001</v>
      </c>
      <c r="H835" s="14" t="s">
        <v>289</v>
      </c>
      <c r="I835" s="15" t="s">
        <v>289</v>
      </c>
      <c r="L835" s="13" t="str">
        <f t="shared" ref="L835:L898" si="78">INDEX($A$3:$C$5412,MATCH((F835),$A$3:$A$5412,0),3)</f>
        <v>23-K50517-000</v>
      </c>
      <c r="M835" s="14">
        <f t="shared" ref="M835:M898" si="79">INDEX($A$3:$C$5412,MATCH((F835),$A$3:$A$5412,0),1)</f>
        <v>8168</v>
      </c>
      <c r="N835" s="14">
        <f t="shared" ref="N835:N898" si="80">INDEX($A$3:$C$5412,MATCH((F835),$A$3:$A$5412,0),2)</f>
        <v>6.8199999999999896</v>
      </c>
      <c r="O835" s="14" t="str">
        <f t="shared" ref="O835:O898" si="81">IF(I835=L835,"Ok","NO")</f>
        <v>Ok</v>
      </c>
      <c r="P835" s="14" t="str">
        <f t="shared" ref="P835:P898" si="82">IF(F835=M835,"Ok","NO")</f>
        <v>Ok</v>
      </c>
      <c r="Q835" s="15">
        <f t="shared" ref="Q835:Q898" si="83">ABS((N835-G835)/G835)*100</f>
        <v>0.11976068333817481</v>
      </c>
    </row>
    <row r="836" spans="1:17">
      <c r="A836" s="13">
        <v>3470</v>
      </c>
      <c r="B836" s="14">
        <v>7.07</v>
      </c>
      <c r="C836" s="15" t="s">
        <v>345</v>
      </c>
      <c r="F836" s="13">
        <v>8169</v>
      </c>
      <c r="G836" s="14">
        <v>7.4296527680000004</v>
      </c>
      <c r="H836" s="14" t="s">
        <v>66</v>
      </c>
      <c r="I836" s="15" t="s">
        <v>66</v>
      </c>
      <c r="L836" s="13" t="str">
        <f t="shared" si="78"/>
        <v>23-K11893-000</v>
      </c>
      <c r="M836" s="14">
        <f t="shared" si="79"/>
        <v>8169</v>
      </c>
      <c r="N836" s="14">
        <f t="shared" si="80"/>
        <v>7.42</v>
      </c>
      <c r="O836" s="14" t="str">
        <f t="shared" si="81"/>
        <v>Ok</v>
      </c>
      <c r="P836" s="14" t="str">
        <f t="shared" si="82"/>
        <v>Ok</v>
      </c>
      <c r="Q836" s="15">
        <f t="shared" si="83"/>
        <v>0.12992219557790885</v>
      </c>
    </row>
    <row r="837" spans="1:17">
      <c r="A837" s="13">
        <v>3471</v>
      </c>
      <c r="B837" s="14">
        <v>23.08</v>
      </c>
      <c r="C837" s="15" t="s">
        <v>314</v>
      </c>
      <c r="F837" s="13">
        <v>8188</v>
      </c>
      <c r="G837" s="14">
        <v>5.6470051039999998</v>
      </c>
      <c r="H837" s="14" t="s">
        <v>280</v>
      </c>
      <c r="I837" s="15" t="s">
        <v>280</v>
      </c>
      <c r="L837" s="13" t="str">
        <f t="shared" si="78"/>
        <v>23-K05983-000</v>
      </c>
      <c r="M837" s="14">
        <f t="shared" si="79"/>
        <v>8188</v>
      </c>
      <c r="N837" s="14">
        <f t="shared" si="80"/>
        <v>5.64</v>
      </c>
      <c r="O837" s="14" t="str">
        <f t="shared" si="81"/>
        <v>Ok</v>
      </c>
      <c r="P837" s="14" t="str">
        <f t="shared" si="82"/>
        <v>Ok</v>
      </c>
      <c r="Q837" s="15">
        <f t="shared" si="83"/>
        <v>0.12404989673266099</v>
      </c>
    </row>
    <row r="838" spans="1:17">
      <c r="A838" s="13">
        <v>3474</v>
      </c>
      <c r="B838" s="14">
        <v>19.25</v>
      </c>
      <c r="C838" s="15" t="s">
        <v>195</v>
      </c>
      <c r="F838" s="13">
        <v>8189</v>
      </c>
      <c r="G838" s="14">
        <v>3.3515217150000001</v>
      </c>
      <c r="H838" s="14" t="s">
        <v>232</v>
      </c>
      <c r="I838" s="15" t="s">
        <v>103</v>
      </c>
      <c r="L838" s="13" t="str">
        <f t="shared" si="78"/>
        <v>23-K11926-000</v>
      </c>
      <c r="M838" s="14">
        <f t="shared" si="79"/>
        <v>8189</v>
      </c>
      <c r="N838" s="14">
        <f t="shared" si="80"/>
        <v>3.35</v>
      </c>
      <c r="O838" s="14" t="str">
        <f t="shared" si="81"/>
        <v>Ok</v>
      </c>
      <c r="P838" s="14" t="str">
        <f t="shared" si="82"/>
        <v>Ok</v>
      </c>
      <c r="Q838" s="15">
        <f t="shared" si="83"/>
        <v>4.5403704030602676E-2</v>
      </c>
    </row>
    <row r="839" spans="1:17">
      <c r="A839" s="13">
        <v>3475</v>
      </c>
      <c r="B839" s="14">
        <v>30.89</v>
      </c>
      <c r="C839" s="15" t="s">
        <v>496</v>
      </c>
      <c r="F839" s="13">
        <v>8208</v>
      </c>
      <c r="G839" s="14">
        <v>7.2103361990000003</v>
      </c>
      <c r="H839" s="14" t="s">
        <v>460</v>
      </c>
      <c r="I839" s="15" t="s">
        <v>460</v>
      </c>
      <c r="L839" s="13" t="str">
        <f t="shared" si="78"/>
        <v>23-K11909-000</v>
      </c>
      <c r="M839" s="14">
        <f t="shared" si="79"/>
        <v>8208</v>
      </c>
      <c r="N839" s="14">
        <f t="shared" si="80"/>
        <v>7.2</v>
      </c>
      <c r="O839" s="14" t="str">
        <f t="shared" si="81"/>
        <v>Ok</v>
      </c>
      <c r="P839" s="14" t="str">
        <f t="shared" si="82"/>
        <v>Ok</v>
      </c>
      <c r="Q839" s="15">
        <f t="shared" si="83"/>
        <v>0.14335252496872034</v>
      </c>
    </row>
    <row r="840" spans="1:17">
      <c r="A840" s="13">
        <v>3479</v>
      </c>
      <c r="B840" s="14">
        <v>29.71</v>
      </c>
      <c r="C840" s="15" t="s">
        <v>217</v>
      </c>
      <c r="F840" s="13">
        <v>8233</v>
      </c>
      <c r="G840" s="14">
        <v>13.1367914</v>
      </c>
      <c r="H840" s="14" t="s">
        <v>306</v>
      </c>
      <c r="I840" s="15" t="s">
        <v>306</v>
      </c>
      <c r="L840" s="13" t="str">
        <f t="shared" si="78"/>
        <v>23-K51141-100</v>
      </c>
      <c r="M840" s="14">
        <f t="shared" si="79"/>
        <v>8233</v>
      </c>
      <c r="N840" s="14">
        <f t="shared" si="80"/>
        <v>13.12</v>
      </c>
      <c r="O840" s="14" t="str">
        <f t="shared" si="81"/>
        <v>Ok</v>
      </c>
      <c r="P840" s="14" t="str">
        <f t="shared" si="82"/>
        <v>Ok</v>
      </c>
      <c r="Q840" s="15">
        <f t="shared" si="83"/>
        <v>0.12781964399617915</v>
      </c>
    </row>
    <row r="841" spans="1:17">
      <c r="A841" s="13">
        <v>3484</v>
      </c>
      <c r="B841" s="14">
        <v>17.5</v>
      </c>
      <c r="C841" s="15" t="s">
        <v>465</v>
      </c>
      <c r="F841" s="13">
        <v>8240</v>
      </c>
      <c r="G841" s="14">
        <v>8.3218074420000008</v>
      </c>
      <c r="H841" s="14" t="s">
        <v>178</v>
      </c>
      <c r="I841" s="15" t="s">
        <v>179</v>
      </c>
      <c r="L841" s="13" t="str">
        <f t="shared" si="78"/>
        <v>23-K11903-000</v>
      </c>
      <c r="M841" s="14">
        <f t="shared" si="79"/>
        <v>8240</v>
      </c>
      <c r="N841" s="14">
        <f t="shared" si="80"/>
        <v>8.31</v>
      </c>
      <c r="O841" s="14" t="str">
        <f t="shared" si="81"/>
        <v>Ok</v>
      </c>
      <c r="P841" s="14" t="str">
        <f t="shared" si="82"/>
        <v>Ok</v>
      </c>
      <c r="Q841" s="15">
        <f t="shared" si="83"/>
        <v>0.14188554688742674</v>
      </c>
    </row>
    <row r="842" spans="1:17">
      <c r="A842" s="13">
        <v>3487</v>
      </c>
      <c r="B842" s="14">
        <v>17.52</v>
      </c>
      <c r="C842" s="15" t="s">
        <v>327</v>
      </c>
      <c r="F842" s="13">
        <v>8242</v>
      </c>
      <c r="G842" s="14">
        <v>8.0956647359999998</v>
      </c>
      <c r="H842" s="14" t="s">
        <v>50</v>
      </c>
      <c r="I842" s="15" t="s">
        <v>50</v>
      </c>
      <c r="L842" s="13" t="str">
        <f t="shared" si="78"/>
        <v>23-K11825-000</v>
      </c>
      <c r="M842" s="14">
        <f t="shared" si="79"/>
        <v>8242</v>
      </c>
      <c r="N842" s="14">
        <f t="shared" si="80"/>
        <v>8.09</v>
      </c>
      <c r="O842" s="14" t="str">
        <f t="shared" si="81"/>
        <v>Ok</v>
      </c>
      <c r="P842" s="14" t="str">
        <f t="shared" si="82"/>
        <v>Ok</v>
      </c>
      <c r="Q842" s="15">
        <f t="shared" si="83"/>
        <v>6.997246285175153E-2</v>
      </c>
    </row>
    <row r="843" spans="1:17">
      <c r="A843" s="13">
        <v>3488</v>
      </c>
      <c r="B843" s="14">
        <v>23.009999999999899</v>
      </c>
      <c r="C843" s="15" t="s">
        <v>69</v>
      </c>
      <c r="F843" s="13">
        <v>8263</v>
      </c>
      <c r="G843" s="14">
        <v>34.822129169999997</v>
      </c>
      <c r="H843" s="14" t="s">
        <v>497</v>
      </c>
      <c r="I843" s="15" t="s">
        <v>497</v>
      </c>
      <c r="L843" s="13" t="str">
        <f t="shared" si="78"/>
        <v>23-K05901-000</v>
      </c>
      <c r="M843" s="14">
        <f t="shared" si="79"/>
        <v>8263</v>
      </c>
      <c r="N843" s="14">
        <f t="shared" si="80"/>
        <v>34.78</v>
      </c>
      <c r="O843" s="14" t="str">
        <f t="shared" si="81"/>
        <v>Ok</v>
      </c>
      <c r="P843" s="14" t="str">
        <f t="shared" si="82"/>
        <v>Ok</v>
      </c>
      <c r="Q843" s="15">
        <f t="shared" si="83"/>
        <v>0.12098390019267022</v>
      </c>
    </row>
    <row r="844" spans="1:17">
      <c r="A844" s="13">
        <v>3503</v>
      </c>
      <c r="B844" s="14">
        <v>13.92</v>
      </c>
      <c r="C844" s="15" t="s">
        <v>374</v>
      </c>
      <c r="F844" s="13">
        <v>8285</v>
      </c>
      <c r="G844" s="14">
        <v>7.550404522</v>
      </c>
      <c r="H844" s="14" t="s">
        <v>498</v>
      </c>
      <c r="I844" s="15" t="s">
        <v>198</v>
      </c>
      <c r="L844" s="13" t="str">
        <f t="shared" si="78"/>
        <v>23-K11788-000</v>
      </c>
      <c r="M844" s="14">
        <f t="shared" si="79"/>
        <v>8285</v>
      </c>
      <c r="N844" s="14">
        <f t="shared" si="80"/>
        <v>7.54</v>
      </c>
      <c r="O844" s="14" t="str">
        <f t="shared" si="81"/>
        <v>Ok</v>
      </c>
      <c r="P844" s="14" t="str">
        <f t="shared" si="82"/>
        <v>Ok</v>
      </c>
      <c r="Q844" s="15">
        <f t="shared" si="83"/>
        <v>0.1378008551685381</v>
      </c>
    </row>
    <row r="845" spans="1:17">
      <c r="A845" s="13">
        <v>3505</v>
      </c>
      <c r="B845" s="14">
        <v>7.38</v>
      </c>
      <c r="C845" s="15" t="s">
        <v>57</v>
      </c>
      <c r="F845" s="13">
        <v>8288</v>
      </c>
      <c r="G845" s="14">
        <v>6.6992424340000003</v>
      </c>
      <c r="H845" s="14" t="s">
        <v>233</v>
      </c>
      <c r="I845" s="15" t="s">
        <v>234</v>
      </c>
      <c r="L845" s="13" t="str">
        <f t="shared" si="78"/>
        <v>23-K11892-000</v>
      </c>
      <c r="M845" s="14">
        <f t="shared" si="79"/>
        <v>8288</v>
      </c>
      <c r="N845" s="14">
        <f t="shared" si="80"/>
        <v>6.6899999999999897</v>
      </c>
      <c r="O845" s="14" t="str">
        <f t="shared" si="81"/>
        <v>Ok</v>
      </c>
      <c r="P845" s="14" t="str">
        <f t="shared" si="82"/>
        <v>Ok</v>
      </c>
      <c r="Q845" s="15">
        <f t="shared" si="83"/>
        <v>0.1379623754635802</v>
      </c>
    </row>
    <row r="846" spans="1:17">
      <c r="A846" s="13">
        <v>3507</v>
      </c>
      <c r="B846" s="14">
        <v>22.88</v>
      </c>
      <c r="C846" s="15" t="s">
        <v>410</v>
      </c>
      <c r="F846" s="13">
        <v>8322</v>
      </c>
      <c r="G846" s="14">
        <v>12.24718075</v>
      </c>
      <c r="H846" s="14" t="s">
        <v>293</v>
      </c>
      <c r="I846" s="15" t="s">
        <v>293</v>
      </c>
      <c r="L846" s="13" t="str">
        <f t="shared" si="78"/>
        <v>23-K15093-000</v>
      </c>
      <c r="M846" s="14">
        <f t="shared" si="79"/>
        <v>8322</v>
      </c>
      <c r="N846" s="14">
        <f t="shared" si="80"/>
        <v>12.23</v>
      </c>
      <c r="O846" s="14" t="str">
        <f t="shared" si="81"/>
        <v>Ok</v>
      </c>
      <c r="P846" s="14" t="str">
        <f t="shared" si="82"/>
        <v>Ok</v>
      </c>
      <c r="Q846" s="15">
        <f t="shared" si="83"/>
        <v>0.14028330560892255</v>
      </c>
    </row>
    <row r="847" spans="1:17">
      <c r="A847" s="13">
        <v>3508</v>
      </c>
      <c r="B847" s="14">
        <v>2.75</v>
      </c>
      <c r="C847" s="15" t="s">
        <v>137</v>
      </c>
      <c r="F847" s="13">
        <v>8323</v>
      </c>
      <c r="G847" s="14">
        <v>3.571725555</v>
      </c>
      <c r="H847" s="14" t="s">
        <v>427</v>
      </c>
      <c r="I847" s="15" t="s">
        <v>352</v>
      </c>
      <c r="L847" s="13" t="str">
        <f t="shared" si="78"/>
        <v>23-K11827-000</v>
      </c>
      <c r="M847" s="14">
        <f t="shared" si="79"/>
        <v>8323</v>
      </c>
      <c r="N847" s="14">
        <f t="shared" si="80"/>
        <v>3.57</v>
      </c>
      <c r="O847" s="14" t="str">
        <f t="shared" si="81"/>
        <v>Ok</v>
      </c>
      <c r="P847" s="14" t="str">
        <f t="shared" si="82"/>
        <v>Ok</v>
      </c>
      <c r="Q847" s="15">
        <f t="shared" si="83"/>
        <v>4.8311522636014972E-2</v>
      </c>
    </row>
    <row r="848" spans="1:17">
      <c r="A848" s="13">
        <v>3512</v>
      </c>
      <c r="B848" s="14">
        <v>25.94</v>
      </c>
      <c r="C848" s="15" t="s">
        <v>69</v>
      </c>
      <c r="F848" s="13">
        <v>8340</v>
      </c>
      <c r="G848" s="14">
        <v>2.479933419</v>
      </c>
      <c r="H848" s="14" t="s">
        <v>366</v>
      </c>
      <c r="I848" s="15" t="s">
        <v>366</v>
      </c>
      <c r="L848" s="13" t="str">
        <f t="shared" si="78"/>
        <v>23-K06398-000</v>
      </c>
      <c r="M848" s="14">
        <f t="shared" si="79"/>
        <v>8340</v>
      </c>
      <c r="N848" s="14">
        <f t="shared" si="80"/>
        <v>2.48</v>
      </c>
      <c r="O848" s="14" t="str">
        <f t="shared" si="81"/>
        <v>Ok</v>
      </c>
      <c r="P848" s="14" t="str">
        <f t="shared" si="82"/>
        <v>Ok</v>
      </c>
      <c r="Q848" s="15">
        <f t="shared" si="83"/>
        <v>2.6847898209645441E-3</v>
      </c>
    </row>
    <row r="849" spans="1:17">
      <c r="A849" s="13">
        <v>3520</v>
      </c>
      <c r="B849" s="14">
        <v>13.25</v>
      </c>
      <c r="C849" s="15" t="s">
        <v>324</v>
      </c>
      <c r="F849" s="13">
        <v>8342</v>
      </c>
      <c r="G849" s="14">
        <v>15.37657113</v>
      </c>
      <c r="H849" s="14" t="s">
        <v>114</v>
      </c>
      <c r="I849" s="15" t="s">
        <v>114</v>
      </c>
      <c r="L849" s="13" t="str">
        <f t="shared" si="78"/>
        <v>23-K05869-000</v>
      </c>
      <c r="M849" s="14">
        <f t="shared" si="79"/>
        <v>8342</v>
      </c>
      <c r="N849" s="14">
        <f t="shared" si="80"/>
        <v>15.36</v>
      </c>
      <c r="O849" s="14" t="str">
        <f t="shared" si="81"/>
        <v>Ok</v>
      </c>
      <c r="P849" s="14" t="str">
        <f t="shared" si="82"/>
        <v>Ok</v>
      </c>
      <c r="Q849" s="15">
        <f t="shared" si="83"/>
        <v>0.10776869472330063</v>
      </c>
    </row>
    <row r="850" spans="1:17">
      <c r="A850" s="13">
        <v>3522</v>
      </c>
      <c r="B850" s="14">
        <v>4.9399999999999897</v>
      </c>
      <c r="C850" s="15" t="s">
        <v>250</v>
      </c>
      <c r="F850" s="13">
        <v>8346</v>
      </c>
      <c r="G850" s="14">
        <v>8.7544844309999998</v>
      </c>
      <c r="H850" s="14" t="s">
        <v>313</v>
      </c>
      <c r="I850" s="15" t="s">
        <v>313</v>
      </c>
      <c r="L850" s="13" t="str">
        <f t="shared" si="78"/>
        <v>23-K06372-000</v>
      </c>
      <c r="M850" s="14">
        <f t="shared" si="79"/>
        <v>8346</v>
      </c>
      <c r="N850" s="14">
        <f t="shared" si="80"/>
        <v>8.74</v>
      </c>
      <c r="O850" s="14" t="str">
        <f t="shared" si="81"/>
        <v>Ok</v>
      </c>
      <c r="P850" s="14" t="str">
        <f t="shared" si="82"/>
        <v>Ok</v>
      </c>
      <c r="Q850" s="15">
        <f t="shared" si="83"/>
        <v>0.16545155930267746</v>
      </c>
    </row>
    <row r="851" spans="1:17">
      <c r="A851" s="13">
        <v>3525</v>
      </c>
      <c r="B851" s="14">
        <v>11.299999999999899</v>
      </c>
      <c r="C851" s="15" t="s">
        <v>499</v>
      </c>
      <c r="F851" s="13">
        <v>8355</v>
      </c>
      <c r="G851" s="14">
        <v>5.0297010970000002</v>
      </c>
      <c r="H851" s="14" t="s">
        <v>500</v>
      </c>
      <c r="I851" s="15" t="s">
        <v>500</v>
      </c>
      <c r="L851" s="13" t="str">
        <f t="shared" si="78"/>
        <v>23-K05626-000</v>
      </c>
      <c r="M851" s="14">
        <f t="shared" si="79"/>
        <v>8355</v>
      </c>
      <c r="N851" s="14">
        <f t="shared" si="80"/>
        <v>5.0199999999999996</v>
      </c>
      <c r="O851" s="14" t="str">
        <f t="shared" si="81"/>
        <v>Ok</v>
      </c>
      <c r="P851" s="14" t="str">
        <f t="shared" si="82"/>
        <v>Ok</v>
      </c>
      <c r="Q851" s="15">
        <f t="shared" si="83"/>
        <v>0.1928762129778834</v>
      </c>
    </row>
    <row r="852" spans="1:17">
      <c r="A852" s="13">
        <v>3532</v>
      </c>
      <c r="B852" s="14">
        <v>33.07</v>
      </c>
      <c r="C852" s="15" t="s">
        <v>485</v>
      </c>
      <c r="F852" s="13">
        <v>8357</v>
      </c>
      <c r="G852" s="14">
        <v>4.5471294130000004</v>
      </c>
      <c r="H852" s="14" t="s">
        <v>229</v>
      </c>
      <c r="I852" s="15" t="s">
        <v>229</v>
      </c>
      <c r="L852" s="13" t="str">
        <f t="shared" si="78"/>
        <v>23-K06342-000</v>
      </c>
      <c r="M852" s="14">
        <f t="shared" si="79"/>
        <v>8357</v>
      </c>
      <c r="N852" s="14">
        <f t="shared" si="80"/>
        <v>4.54</v>
      </c>
      <c r="O852" s="14" t="str">
        <f t="shared" si="81"/>
        <v>Ok</v>
      </c>
      <c r="P852" s="14" t="str">
        <f t="shared" si="82"/>
        <v>Ok</v>
      </c>
      <c r="Q852" s="15">
        <f t="shared" si="83"/>
        <v>0.15678931370674762</v>
      </c>
    </row>
    <row r="853" spans="1:17">
      <c r="A853" s="13">
        <v>3537</v>
      </c>
      <c r="B853" s="14">
        <v>26.009999999999899</v>
      </c>
      <c r="C853" s="15" t="s">
        <v>82</v>
      </c>
      <c r="F853" s="13">
        <v>8358</v>
      </c>
      <c r="G853" s="14">
        <v>7.5864011419999997</v>
      </c>
      <c r="H853" s="14" t="s">
        <v>401</v>
      </c>
      <c r="I853" s="15" t="s">
        <v>57</v>
      </c>
      <c r="L853" s="13" t="str">
        <f t="shared" si="78"/>
        <v>23-K11902-000</v>
      </c>
      <c r="M853" s="14">
        <f t="shared" si="79"/>
        <v>8358</v>
      </c>
      <c r="N853" s="14">
        <f t="shared" si="80"/>
        <v>7.58</v>
      </c>
      <c r="O853" s="14" t="str">
        <f t="shared" si="81"/>
        <v>Ok</v>
      </c>
      <c r="P853" s="14" t="str">
        <f t="shared" si="82"/>
        <v>Ok</v>
      </c>
      <c r="Q853" s="15">
        <f t="shared" si="83"/>
        <v>8.4376529532053032E-2</v>
      </c>
    </row>
    <row r="854" spans="1:17">
      <c r="A854" s="13">
        <v>3542</v>
      </c>
      <c r="B854" s="14">
        <v>14.7</v>
      </c>
      <c r="C854" s="15" t="s">
        <v>501</v>
      </c>
      <c r="F854" s="13">
        <v>8367</v>
      </c>
      <c r="G854" s="14">
        <v>3.0999298099999999</v>
      </c>
      <c r="H854" s="14" t="s">
        <v>69</v>
      </c>
      <c r="I854" s="15" t="s">
        <v>69</v>
      </c>
      <c r="L854" s="13" t="str">
        <f t="shared" si="78"/>
        <v>23-K11824-000</v>
      </c>
      <c r="M854" s="14">
        <f t="shared" si="79"/>
        <v>8367</v>
      </c>
      <c r="N854" s="14">
        <f t="shared" si="80"/>
        <v>3.1</v>
      </c>
      <c r="O854" s="14" t="str">
        <f t="shared" si="81"/>
        <v>Ok</v>
      </c>
      <c r="P854" s="14" t="str">
        <f t="shared" si="82"/>
        <v>Ok</v>
      </c>
      <c r="Q854" s="15">
        <f t="shared" si="83"/>
        <v>2.2642448152783191E-3</v>
      </c>
    </row>
    <row r="855" spans="1:17">
      <c r="A855" s="13">
        <v>3545</v>
      </c>
      <c r="B855" s="14">
        <v>32.299999999999997</v>
      </c>
      <c r="C855" s="15" t="s">
        <v>502</v>
      </c>
      <c r="F855" s="13">
        <v>8377</v>
      </c>
      <c r="G855" s="14">
        <v>4.1524942070000002</v>
      </c>
      <c r="H855" s="14" t="s">
        <v>115</v>
      </c>
      <c r="I855" s="15" t="s">
        <v>115</v>
      </c>
      <c r="L855" s="13" t="str">
        <f t="shared" si="78"/>
        <v>23-K05875-000</v>
      </c>
      <c r="M855" s="14">
        <f t="shared" si="79"/>
        <v>8377</v>
      </c>
      <c r="N855" s="14">
        <f t="shared" si="80"/>
        <v>4.1500000000000004</v>
      </c>
      <c r="O855" s="14" t="str">
        <f t="shared" si="81"/>
        <v>Ok</v>
      </c>
      <c r="P855" s="14" t="str">
        <f t="shared" si="82"/>
        <v>Ok</v>
      </c>
      <c r="Q855" s="15">
        <f t="shared" si="83"/>
        <v>6.0065273439641048E-2</v>
      </c>
    </row>
    <row r="856" spans="1:17">
      <c r="A856" s="13">
        <v>3547</v>
      </c>
      <c r="B856" s="14">
        <v>3.96</v>
      </c>
      <c r="C856" s="15" t="s">
        <v>357</v>
      </c>
      <c r="F856" s="13">
        <v>8380</v>
      </c>
      <c r="G856" s="14">
        <v>17.741311339999999</v>
      </c>
      <c r="H856" s="14" t="s">
        <v>300</v>
      </c>
      <c r="I856" s="15" t="s">
        <v>301</v>
      </c>
      <c r="L856" s="13" t="str">
        <f t="shared" si="78"/>
        <v>23-K11886-000</v>
      </c>
      <c r="M856" s="14">
        <f t="shared" si="79"/>
        <v>8380</v>
      </c>
      <c r="N856" s="14">
        <f t="shared" si="80"/>
        <v>17.72</v>
      </c>
      <c r="O856" s="14" t="str">
        <f t="shared" si="81"/>
        <v>Ok</v>
      </c>
      <c r="P856" s="14" t="str">
        <f t="shared" si="82"/>
        <v>Ok</v>
      </c>
      <c r="Q856" s="15">
        <f t="shared" si="83"/>
        <v>0.12012268761639609</v>
      </c>
    </row>
    <row r="857" spans="1:17">
      <c r="A857" s="13">
        <v>3551</v>
      </c>
      <c r="B857" s="14">
        <v>10.74</v>
      </c>
      <c r="C857" s="15" t="s">
        <v>251</v>
      </c>
      <c r="F857" s="13">
        <v>8381</v>
      </c>
      <c r="G857" s="14">
        <v>3.23914262</v>
      </c>
      <c r="H857" s="14" t="s">
        <v>91</v>
      </c>
      <c r="I857" s="15" t="s">
        <v>92</v>
      </c>
      <c r="L857" s="13" t="str">
        <f t="shared" si="78"/>
        <v>23-K11933-000</v>
      </c>
      <c r="M857" s="14">
        <f t="shared" si="79"/>
        <v>8381</v>
      </c>
      <c r="N857" s="14">
        <f t="shared" si="80"/>
        <v>3.23999999999999</v>
      </c>
      <c r="O857" s="14" t="str">
        <f t="shared" si="81"/>
        <v>Ok</v>
      </c>
      <c r="P857" s="14" t="str">
        <f t="shared" si="82"/>
        <v>Ok</v>
      </c>
      <c r="Q857" s="15">
        <f t="shared" si="83"/>
        <v>2.6469350089624234E-2</v>
      </c>
    </row>
    <row r="858" spans="1:17">
      <c r="A858" s="13">
        <v>3552</v>
      </c>
      <c r="B858" s="14">
        <v>5.81</v>
      </c>
      <c r="C858" s="15" t="s">
        <v>263</v>
      </c>
      <c r="F858" s="13">
        <v>8393</v>
      </c>
      <c r="G858" s="14">
        <v>3.589159075</v>
      </c>
      <c r="H858" s="14" t="s">
        <v>137</v>
      </c>
      <c r="I858" s="15" t="s">
        <v>137</v>
      </c>
      <c r="L858" s="13" t="str">
        <f t="shared" si="78"/>
        <v>23-K06494-000</v>
      </c>
      <c r="M858" s="14">
        <f t="shared" si="79"/>
        <v>8393</v>
      </c>
      <c r="N858" s="14">
        <f t="shared" si="80"/>
        <v>3.59</v>
      </c>
      <c r="O858" s="14" t="str">
        <f t="shared" si="81"/>
        <v>Ok</v>
      </c>
      <c r="P858" s="14" t="str">
        <f t="shared" si="82"/>
        <v>Ok</v>
      </c>
      <c r="Q858" s="15">
        <f t="shared" si="83"/>
        <v>2.3429582875199851E-2</v>
      </c>
    </row>
    <row r="859" spans="1:17">
      <c r="A859" s="13">
        <v>3555</v>
      </c>
      <c r="B859" s="14">
        <v>8.01</v>
      </c>
      <c r="C859" s="15" t="s">
        <v>198</v>
      </c>
      <c r="F859" s="13">
        <v>8394</v>
      </c>
      <c r="G859" s="14">
        <v>4.1958086400000001</v>
      </c>
      <c r="H859" s="14" t="s">
        <v>107</v>
      </c>
      <c r="I859" s="15" t="s">
        <v>107</v>
      </c>
      <c r="L859" s="13" t="str">
        <f t="shared" si="78"/>
        <v>23-K06907-000</v>
      </c>
      <c r="M859" s="14">
        <f t="shared" si="79"/>
        <v>8394</v>
      </c>
      <c r="N859" s="14">
        <f t="shared" si="80"/>
        <v>4.1900000000000004</v>
      </c>
      <c r="O859" s="14" t="str">
        <f t="shared" si="81"/>
        <v>Ok</v>
      </c>
      <c r="P859" s="14" t="str">
        <f t="shared" si="82"/>
        <v>Ok</v>
      </c>
      <c r="Q859" s="15">
        <f t="shared" si="83"/>
        <v>0.13843910669862433</v>
      </c>
    </row>
    <row r="860" spans="1:17">
      <c r="A860" s="13">
        <v>3556</v>
      </c>
      <c r="B860" s="14">
        <v>21.19</v>
      </c>
      <c r="C860" s="15" t="s">
        <v>388</v>
      </c>
      <c r="F860" s="13">
        <v>8398</v>
      </c>
      <c r="G860" s="14">
        <v>22.316660899999999</v>
      </c>
      <c r="H860" s="14" t="s">
        <v>481</v>
      </c>
      <c r="I860" s="15" t="s">
        <v>482</v>
      </c>
      <c r="L860" s="13" t="str">
        <f t="shared" si="78"/>
        <v>23-K11884-000</v>
      </c>
      <c r="M860" s="14">
        <f t="shared" si="79"/>
        <v>8398</v>
      </c>
      <c r="N860" s="14">
        <f t="shared" si="80"/>
        <v>22.29</v>
      </c>
      <c r="O860" s="14" t="str">
        <f t="shared" si="81"/>
        <v>Ok</v>
      </c>
      <c r="P860" s="14" t="str">
        <f t="shared" si="82"/>
        <v>Ok</v>
      </c>
      <c r="Q860" s="15">
        <f t="shared" si="83"/>
        <v>0.11946634901818821</v>
      </c>
    </row>
    <row r="861" spans="1:17">
      <c r="A861" s="13">
        <v>3559</v>
      </c>
      <c r="B861" s="14">
        <v>25.24</v>
      </c>
      <c r="C861" s="15" t="s">
        <v>286</v>
      </c>
      <c r="F861" s="13">
        <v>8399</v>
      </c>
      <c r="G861" s="14">
        <v>7.4852924290000002</v>
      </c>
      <c r="H861" s="14" t="s">
        <v>503</v>
      </c>
      <c r="I861" s="15" t="s">
        <v>503</v>
      </c>
      <c r="L861" s="13" t="str">
        <f t="shared" si="78"/>
        <v>23-K05904-000</v>
      </c>
      <c r="M861" s="14">
        <f t="shared" si="79"/>
        <v>8399</v>
      </c>
      <c r="N861" s="14">
        <f t="shared" si="80"/>
        <v>7.4799999999999898</v>
      </c>
      <c r="O861" s="14" t="str">
        <f t="shared" si="81"/>
        <v>Ok</v>
      </c>
      <c r="P861" s="14" t="str">
        <f t="shared" si="82"/>
        <v>Ok</v>
      </c>
      <c r="Q861" s="15">
        <f t="shared" si="83"/>
        <v>7.0704371942854366E-2</v>
      </c>
    </row>
    <row r="862" spans="1:17">
      <c r="A862" s="13">
        <v>3566</v>
      </c>
      <c r="B862" s="14">
        <v>13.27</v>
      </c>
      <c r="C862" s="15" t="s">
        <v>358</v>
      </c>
      <c r="F862" s="13">
        <v>8408</v>
      </c>
      <c r="G862" s="14">
        <v>7.3771649459999997</v>
      </c>
      <c r="H862" s="14" t="s">
        <v>396</v>
      </c>
      <c r="I862" s="15" t="s">
        <v>396</v>
      </c>
      <c r="L862" s="13" t="str">
        <f t="shared" si="78"/>
        <v>23-K05660-000</v>
      </c>
      <c r="M862" s="14">
        <f t="shared" si="79"/>
        <v>8408</v>
      </c>
      <c r="N862" s="14">
        <f t="shared" si="80"/>
        <v>7.37</v>
      </c>
      <c r="O862" s="14" t="str">
        <f t="shared" si="81"/>
        <v>Ok</v>
      </c>
      <c r="P862" s="14" t="str">
        <f t="shared" si="82"/>
        <v>Ok</v>
      </c>
      <c r="Q862" s="15">
        <f t="shared" si="83"/>
        <v>9.7123299430691853E-2</v>
      </c>
    </row>
    <row r="863" spans="1:17">
      <c r="A863" s="13">
        <v>3569</v>
      </c>
      <c r="B863" s="14">
        <v>30.66</v>
      </c>
      <c r="C863" s="15" t="s">
        <v>359</v>
      </c>
      <c r="F863" s="13">
        <v>8411</v>
      </c>
      <c r="G863" s="14">
        <v>4.6344056179999997</v>
      </c>
      <c r="H863" s="14" t="s">
        <v>185</v>
      </c>
      <c r="I863" s="15" t="s">
        <v>185</v>
      </c>
      <c r="L863" s="13" t="str">
        <f t="shared" si="78"/>
        <v>23-K53735-000</v>
      </c>
      <c r="M863" s="14">
        <f t="shared" si="79"/>
        <v>8411</v>
      </c>
      <c r="N863" s="14">
        <f t="shared" si="80"/>
        <v>4.63</v>
      </c>
      <c r="O863" s="14" t="str">
        <f t="shared" si="81"/>
        <v>Ok</v>
      </c>
      <c r="P863" s="14" t="str">
        <f t="shared" si="82"/>
        <v>Ok</v>
      </c>
      <c r="Q863" s="15">
        <f t="shared" si="83"/>
        <v>9.5063280237889472E-2</v>
      </c>
    </row>
    <row r="864" spans="1:17">
      <c r="A864" s="13">
        <v>3578</v>
      </c>
      <c r="B864" s="14">
        <v>9.5299999999999994</v>
      </c>
      <c r="C864" s="15" t="s">
        <v>198</v>
      </c>
      <c r="F864" s="13">
        <v>8412</v>
      </c>
      <c r="G864" s="14">
        <v>23.34701652</v>
      </c>
      <c r="H864" s="14" t="s">
        <v>60</v>
      </c>
      <c r="I864" s="15" t="s">
        <v>60</v>
      </c>
      <c r="L864" s="13" t="str">
        <f t="shared" si="78"/>
        <v>23-K05668-000</v>
      </c>
      <c r="M864" s="14">
        <f t="shared" si="79"/>
        <v>8412</v>
      </c>
      <c r="N864" s="14">
        <f t="shared" si="80"/>
        <v>23.32</v>
      </c>
      <c r="O864" s="14" t="str">
        <f t="shared" si="81"/>
        <v>Ok</v>
      </c>
      <c r="P864" s="14" t="str">
        <f t="shared" si="82"/>
        <v>Ok</v>
      </c>
      <c r="Q864" s="15">
        <f t="shared" si="83"/>
        <v>0.11571722655379395</v>
      </c>
    </row>
    <row r="865" spans="1:17">
      <c r="A865" s="13">
        <v>3581</v>
      </c>
      <c r="B865" s="14">
        <v>17.809999999999999</v>
      </c>
      <c r="C865" s="15" t="s">
        <v>249</v>
      </c>
      <c r="F865" s="13">
        <v>8429</v>
      </c>
      <c r="G865" s="14">
        <v>9.0520616799999996</v>
      </c>
      <c r="H865" s="14" t="s">
        <v>504</v>
      </c>
      <c r="I865" s="15" t="s">
        <v>504</v>
      </c>
      <c r="L865" s="13" t="str">
        <f t="shared" si="78"/>
        <v>23-K06908-000</v>
      </c>
      <c r="M865" s="14">
        <f t="shared" si="79"/>
        <v>8429</v>
      </c>
      <c r="N865" s="14">
        <f t="shared" si="80"/>
        <v>9.0399999999999991</v>
      </c>
      <c r="O865" s="14" t="str">
        <f t="shared" si="81"/>
        <v>Ok</v>
      </c>
      <c r="P865" s="14" t="str">
        <f t="shared" si="82"/>
        <v>Ok</v>
      </c>
      <c r="Q865" s="15">
        <f t="shared" si="83"/>
        <v>0.13324787685273934</v>
      </c>
    </row>
    <row r="866" spans="1:17">
      <c r="A866" s="13">
        <v>3592</v>
      </c>
      <c r="B866" s="14">
        <v>3.51</v>
      </c>
      <c r="C866" s="15" t="s">
        <v>207</v>
      </c>
      <c r="F866" s="13">
        <v>8433</v>
      </c>
      <c r="G866" s="14">
        <v>5.5416125049999998</v>
      </c>
      <c r="H866" s="14" t="s">
        <v>505</v>
      </c>
      <c r="I866" s="15" t="s">
        <v>505</v>
      </c>
      <c r="L866" s="13" t="str">
        <f t="shared" si="78"/>
        <v>23-K06420-000</v>
      </c>
      <c r="M866" s="14">
        <f t="shared" si="79"/>
        <v>8433</v>
      </c>
      <c r="N866" s="14">
        <f t="shared" si="80"/>
        <v>5.54</v>
      </c>
      <c r="O866" s="14" t="str">
        <f t="shared" si="81"/>
        <v>Ok</v>
      </c>
      <c r="P866" s="14" t="str">
        <f t="shared" si="82"/>
        <v>Ok</v>
      </c>
      <c r="Q866" s="15">
        <f t="shared" si="83"/>
        <v>2.9098118977912264E-2</v>
      </c>
    </row>
    <row r="867" spans="1:17">
      <c r="A867" s="13">
        <v>3594</v>
      </c>
      <c r="B867" s="14">
        <v>17.37</v>
      </c>
      <c r="C867" s="15" t="s">
        <v>56</v>
      </c>
      <c r="F867" s="13">
        <v>8434</v>
      </c>
      <c r="G867" s="14">
        <v>8.4698415580000006</v>
      </c>
      <c r="H867" s="14" t="s">
        <v>263</v>
      </c>
      <c r="I867" s="15" t="s">
        <v>263</v>
      </c>
      <c r="L867" s="13" t="str">
        <f t="shared" si="78"/>
        <v>23-K11895-000</v>
      </c>
      <c r="M867" s="14">
        <f t="shared" si="79"/>
        <v>8434</v>
      </c>
      <c r="N867" s="14">
        <f t="shared" si="80"/>
        <v>8.4600000000000009</v>
      </c>
      <c r="O867" s="14" t="str">
        <f t="shared" si="81"/>
        <v>Ok</v>
      </c>
      <c r="P867" s="14" t="str">
        <f t="shared" si="82"/>
        <v>Ok</v>
      </c>
      <c r="Q867" s="15">
        <f t="shared" si="83"/>
        <v>0.11619530226871984</v>
      </c>
    </row>
    <row r="868" spans="1:17">
      <c r="A868" s="13">
        <v>3604</v>
      </c>
      <c r="B868" s="14">
        <v>19.529999999999902</v>
      </c>
      <c r="C868" s="15" t="s">
        <v>21</v>
      </c>
      <c r="F868" s="13">
        <v>8438</v>
      </c>
      <c r="G868" s="14">
        <v>5.4198731819999999</v>
      </c>
      <c r="H868" s="14" t="s">
        <v>408</v>
      </c>
      <c r="I868" s="15" t="s">
        <v>408</v>
      </c>
      <c r="L868" s="13" t="str">
        <f t="shared" si="78"/>
        <v>23-K05856-000</v>
      </c>
      <c r="M868" s="14">
        <f t="shared" si="79"/>
        <v>8438</v>
      </c>
      <c r="N868" s="14">
        <f t="shared" si="80"/>
        <v>5.41</v>
      </c>
      <c r="O868" s="14" t="str">
        <f t="shared" si="81"/>
        <v>Ok</v>
      </c>
      <c r="P868" s="14" t="str">
        <f t="shared" si="82"/>
        <v>Ok</v>
      </c>
      <c r="Q868" s="15">
        <f t="shared" si="83"/>
        <v>0.18216629187542047</v>
      </c>
    </row>
    <row r="869" spans="1:17">
      <c r="A869" s="13">
        <v>3605</v>
      </c>
      <c r="B869" s="14">
        <v>5.09</v>
      </c>
      <c r="C869" s="15" t="s">
        <v>47</v>
      </c>
      <c r="F869" s="13">
        <v>8449</v>
      </c>
      <c r="G869" s="14">
        <v>11.27443925</v>
      </c>
      <c r="H869" s="14" t="s">
        <v>350</v>
      </c>
      <c r="I869" s="15" t="s">
        <v>350</v>
      </c>
      <c r="L869" s="13" t="str">
        <f t="shared" si="78"/>
        <v>23-K06343-000</v>
      </c>
      <c r="M869" s="14">
        <f t="shared" si="79"/>
        <v>8449</v>
      </c>
      <c r="N869" s="14">
        <f t="shared" si="80"/>
        <v>11.26</v>
      </c>
      <c r="O869" s="14" t="str">
        <f t="shared" si="81"/>
        <v>Ok</v>
      </c>
      <c r="P869" s="14" t="str">
        <f t="shared" si="82"/>
        <v>Ok</v>
      </c>
      <c r="Q869" s="15">
        <f t="shared" si="83"/>
        <v>0.12807067100920844</v>
      </c>
    </row>
    <row r="870" spans="1:17">
      <c r="A870" s="13">
        <v>3610</v>
      </c>
      <c r="B870" s="14">
        <v>21.59</v>
      </c>
      <c r="C870" s="15" t="s">
        <v>254</v>
      </c>
      <c r="F870" s="13">
        <v>8460</v>
      </c>
      <c r="G870" s="14">
        <v>12.8676314</v>
      </c>
      <c r="H870" s="14" t="s">
        <v>171</v>
      </c>
      <c r="I870" s="15" t="s">
        <v>171</v>
      </c>
      <c r="L870" s="13" t="str">
        <f t="shared" si="78"/>
        <v>23-K06355-000</v>
      </c>
      <c r="M870" s="14">
        <f t="shared" si="79"/>
        <v>8460</v>
      </c>
      <c r="N870" s="14">
        <f t="shared" si="80"/>
        <v>12.85</v>
      </c>
      <c r="O870" s="14" t="str">
        <f t="shared" si="81"/>
        <v>Ok</v>
      </c>
      <c r="P870" s="14" t="str">
        <f t="shared" si="82"/>
        <v>Ok</v>
      </c>
      <c r="Q870" s="15">
        <f t="shared" si="83"/>
        <v>0.13702133245750925</v>
      </c>
    </row>
    <row r="871" spans="1:17">
      <c r="A871" s="13">
        <v>3611</v>
      </c>
      <c r="B871" s="14">
        <v>24.029999999999902</v>
      </c>
      <c r="C871" s="15" t="s">
        <v>254</v>
      </c>
      <c r="F871" s="13">
        <v>8465</v>
      </c>
      <c r="G871" s="14">
        <v>7.1998896099999996</v>
      </c>
      <c r="H871" s="14" t="s">
        <v>107</v>
      </c>
      <c r="I871" s="15" t="s">
        <v>107</v>
      </c>
      <c r="L871" s="13" t="str">
        <f t="shared" si="78"/>
        <v>23-K06907-000</v>
      </c>
      <c r="M871" s="14">
        <f t="shared" si="79"/>
        <v>8465</v>
      </c>
      <c r="N871" s="14">
        <f t="shared" si="80"/>
        <v>7.19</v>
      </c>
      <c r="O871" s="14" t="str">
        <f t="shared" si="81"/>
        <v>Ok</v>
      </c>
      <c r="P871" s="14" t="str">
        <f t="shared" si="82"/>
        <v>Ok</v>
      </c>
      <c r="Q871" s="15">
        <f t="shared" si="83"/>
        <v>0.13735780040659842</v>
      </c>
    </row>
    <row r="872" spans="1:17">
      <c r="A872" s="13">
        <v>3613</v>
      </c>
      <c r="B872" s="14">
        <v>15.03</v>
      </c>
      <c r="C872" s="15" t="s">
        <v>114</v>
      </c>
      <c r="F872" s="13">
        <v>8466</v>
      </c>
      <c r="G872" s="14">
        <v>6.2536506589999998</v>
      </c>
      <c r="H872" s="14" t="s">
        <v>307</v>
      </c>
      <c r="I872" s="15" t="s">
        <v>47</v>
      </c>
      <c r="L872" s="13" t="str">
        <f t="shared" si="78"/>
        <v>23-K11912-000</v>
      </c>
      <c r="M872" s="14">
        <f t="shared" si="79"/>
        <v>8466</v>
      </c>
      <c r="N872" s="14">
        <f t="shared" si="80"/>
        <v>6.25</v>
      </c>
      <c r="O872" s="14" t="str">
        <f t="shared" si="81"/>
        <v>Ok</v>
      </c>
      <c r="P872" s="14" t="str">
        <f t="shared" si="82"/>
        <v>Ok</v>
      </c>
      <c r="Q872" s="15">
        <f t="shared" si="83"/>
        <v>5.8376446000320693E-2</v>
      </c>
    </row>
    <row r="873" spans="1:17">
      <c r="A873" s="13">
        <v>3615</v>
      </c>
      <c r="B873" s="14">
        <v>12.319999999999901</v>
      </c>
      <c r="C873" s="15" t="s">
        <v>378</v>
      </c>
      <c r="F873" s="13">
        <v>8497</v>
      </c>
      <c r="G873" s="14">
        <v>5.5762915069999996</v>
      </c>
      <c r="H873" s="14" t="s">
        <v>245</v>
      </c>
      <c r="I873" s="15" t="s">
        <v>245</v>
      </c>
      <c r="L873" s="13" t="str">
        <f t="shared" si="78"/>
        <v>23-K05629-000</v>
      </c>
      <c r="M873" s="14">
        <f t="shared" si="79"/>
        <v>8497</v>
      </c>
      <c r="N873" s="14">
        <f t="shared" si="80"/>
        <v>5.57</v>
      </c>
      <c r="O873" s="14" t="str">
        <f t="shared" si="81"/>
        <v>Ok</v>
      </c>
      <c r="P873" s="14" t="str">
        <f t="shared" si="82"/>
        <v>Ok</v>
      </c>
      <c r="Q873" s="15">
        <f t="shared" si="83"/>
        <v>0.11282600617456141</v>
      </c>
    </row>
    <row r="874" spans="1:17">
      <c r="A874" s="13">
        <v>3617</v>
      </c>
      <c r="B874" s="14">
        <v>10.51</v>
      </c>
      <c r="C874" s="15" t="s">
        <v>350</v>
      </c>
      <c r="F874" s="13">
        <v>8506</v>
      </c>
      <c r="G874" s="14">
        <v>2.2175292209999999</v>
      </c>
      <c r="H874" s="14" t="s">
        <v>187</v>
      </c>
      <c r="I874" s="15" t="s">
        <v>187</v>
      </c>
      <c r="L874" s="13" t="str">
        <f t="shared" si="78"/>
        <v>23-K11814-000</v>
      </c>
      <c r="M874" s="14">
        <f t="shared" si="79"/>
        <v>8506</v>
      </c>
      <c r="N874" s="14">
        <f t="shared" si="80"/>
        <v>2.2200000000000002</v>
      </c>
      <c r="O874" s="14" t="str">
        <f t="shared" si="81"/>
        <v>Ok</v>
      </c>
      <c r="P874" s="14" t="str">
        <f t="shared" si="82"/>
        <v>Ok</v>
      </c>
      <c r="Q874" s="15">
        <f t="shared" si="83"/>
        <v>0.11142035814464048</v>
      </c>
    </row>
    <row r="875" spans="1:17">
      <c r="A875" s="13">
        <v>3618</v>
      </c>
      <c r="B875" s="14">
        <v>6.88</v>
      </c>
      <c r="C875" s="15" t="s">
        <v>364</v>
      </c>
      <c r="F875" s="13">
        <v>8515</v>
      </c>
      <c r="G875" s="14">
        <v>18.287000160000002</v>
      </c>
      <c r="H875" s="14" t="s">
        <v>146</v>
      </c>
      <c r="I875" s="15" t="s">
        <v>147</v>
      </c>
      <c r="L875" s="13" t="str">
        <f t="shared" si="78"/>
        <v>23-K11911-000</v>
      </c>
      <c r="M875" s="14">
        <f t="shared" si="79"/>
        <v>8515</v>
      </c>
      <c r="N875" s="14">
        <f t="shared" si="80"/>
        <v>18.27</v>
      </c>
      <c r="O875" s="14" t="str">
        <f t="shared" si="81"/>
        <v>Ok</v>
      </c>
      <c r="P875" s="14" t="str">
        <f t="shared" si="82"/>
        <v>Ok</v>
      </c>
      <c r="Q875" s="15">
        <f t="shared" si="83"/>
        <v>9.2963087719478851E-2</v>
      </c>
    </row>
    <row r="876" spans="1:17">
      <c r="A876" s="13">
        <v>3619</v>
      </c>
      <c r="B876" s="14">
        <v>11.23</v>
      </c>
      <c r="C876" s="15" t="s">
        <v>70</v>
      </c>
      <c r="F876" s="13">
        <v>8528</v>
      </c>
      <c r="G876" s="14">
        <v>7.5788888139999999</v>
      </c>
      <c r="H876" s="14" t="s">
        <v>506</v>
      </c>
      <c r="I876" s="15" t="s">
        <v>74</v>
      </c>
      <c r="L876" s="13" t="str">
        <f t="shared" si="78"/>
        <v>23-K11847-000</v>
      </c>
      <c r="M876" s="14">
        <f t="shared" si="79"/>
        <v>8528</v>
      </c>
      <c r="N876" s="14">
        <f t="shared" si="80"/>
        <v>7.57</v>
      </c>
      <c r="O876" s="14" t="str">
        <f t="shared" si="81"/>
        <v>Ok</v>
      </c>
      <c r="P876" s="14" t="str">
        <f t="shared" si="82"/>
        <v>Ok</v>
      </c>
      <c r="Q876" s="15">
        <f t="shared" si="83"/>
        <v>0.11728386862701948</v>
      </c>
    </row>
    <row r="877" spans="1:17">
      <c r="A877" s="13">
        <v>3624</v>
      </c>
      <c r="B877" s="14">
        <v>11.17</v>
      </c>
      <c r="C877" s="15" t="s">
        <v>34</v>
      </c>
      <c r="F877" s="13">
        <v>8533</v>
      </c>
      <c r="G877" s="14">
        <v>9.5612039430000006</v>
      </c>
      <c r="H877" s="14" t="s">
        <v>57</v>
      </c>
      <c r="I877" s="15" t="s">
        <v>57</v>
      </c>
      <c r="L877" s="13" t="str">
        <f t="shared" si="78"/>
        <v>23-K11902-000</v>
      </c>
      <c r="M877" s="14">
        <f t="shared" si="79"/>
        <v>8533</v>
      </c>
      <c r="N877" s="14">
        <f t="shared" si="80"/>
        <v>9.5499999999999901</v>
      </c>
      <c r="O877" s="14" t="str">
        <f t="shared" si="81"/>
        <v>Ok</v>
      </c>
      <c r="P877" s="14" t="str">
        <f t="shared" si="82"/>
        <v>Ok</v>
      </c>
      <c r="Q877" s="15">
        <f t="shared" si="83"/>
        <v>0.11718129920461834</v>
      </c>
    </row>
    <row r="878" spans="1:17">
      <c r="A878" s="13">
        <v>3625</v>
      </c>
      <c r="B878" s="14">
        <v>4.79</v>
      </c>
      <c r="C878" s="15" t="s">
        <v>360</v>
      </c>
      <c r="F878" s="13">
        <v>8537</v>
      </c>
      <c r="G878" s="14">
        <v>11.94664899</v>
      </c>
      <c r="H878" s="14" t="s">
        <v>346</v>
      </c>
      <c r="I878" s="15" t="s">
        <v>189</v>
      </c>
      <c r="L878" s="13" t="str">
        <f t="shared" si="78"/>
        <v>23-K12064-000</v>
      </c>
      <c r="M878" s="14">
        <f t="shared" si="79"/>
        <v>8537</v>
      </c>
      <c r="N878" s="14">
        <f t="shared" si="80"/>
        <v>11.93</v>
      </c>
      <c r="O878" s="14" t="str">
        <f t="shared" si="81"/>
        <v>Ok</v>
      </c>
      <c r="P878" s="14" t="str">
        <f t="shared" si="82"/>
        <v>Ok</v>
      </c>
      <c r="Q878" s="15">
        <f t="shared" si="83"/>
        <v>0.13936117160499412</v>
      </c>
    </row>
    <row r="879" spans="1:17">
      <c r="A879" s="13">
        <v>3627</v>
      </c>
      <c r="B879" s="14">
        <v>27.24</v>
      </c>
      <c r="C879" s="15" t="s">
        <v>415</v>
      </c>
      <c r="F879" s="13">
        <v>8538</v>
      </c>
      <c r="G879" s="14">
        <v>17.070321079999999</v>
      </c>
      <c r="H879" s="14" t="s">
        <v>507</v>
      </c>
      <c r="I879" s="15" t="s">
        <v>507</v>
      </c>
      <c r="L879" s="13" t="str">
        <f t="shared" si="78"/>
        <v>23-K53613-900</v>
      </c>
      <c r="M879" s="14">
        <f t="shared" si="79"/>
        <v>8538</v>
      </c>
      <c r="N879" s="14">
        <f t="shared" si="80"/>
        <v>17.05</v>
      </c>
      <c r="O879" s="14" t="str">
        <f t="shared" si="81"/>
        <v>Ok</v>
      </c>
      <c r="P879" s="14" t="str">
        <f t="shared" si="82"/>
        <v>Ok</v>
      </c>
      <c r="Q879" s="15">
        <f t="shared" si="83"/>
        <v>0.11904333787726656</v>
      </c>
    </row>
    <row r="880" spans="1:17">
      <c r="A880" s="13">
        <v>3628</v>
      </c>
      <c r="B880" s="14">
        <v>33.86</v>
      </c>
      <c r="C880" s="15" t="s">
        <v>428</v>
      </c>
      <c r="F880" s="13">
        <v>8545</v>
      </c>
      <c r="G880" s="14">
        <v>7.5078491649999997</v>
      </c>
      <c r="H880" s="14" t="s">
        <v>316</v>
      </c>
      <c r="I880" s="15" t="s">
        <v>316</v>
      </c>
      <c r="L880" s="13" t="str">
        <f t="shared" si="78"/>
        <v>23-K15107-100</v>
      </c>
      <c r="M880" s="14">
        <f t="shared" si="79"/>
        <v>8545</v>
      </c>
      <c r="N880" s="14">
        <f t="shared" si="80"/>
        <v>7.5</v>
      </c>
      <c r="O880" s="14" t="str">
        <f t="shared" si="81"/>
        <v>Ok</v>
      </c>
      <c r="P880" s="14" t="str">
        <f t="shared" si="82"/>
        <v>Ok</v>
      </c>
      <c r="Q880" s="15">
        <f t="shared" si="83"/>
        <v>0.10454612003382809</v>
      </c>
    </row>
    <row r="881" spans="1:17">
      <c r="A881" s="13">
        <v>3629</v>
      </c>
      <c r="B881" s="14">
        <v>13.49</v>
      </c>
      <c r="C881" s="15" t="s">
        <v>430</v>
      </c>
      <c r="F881" s="13">
        <v>8558</v>
      </c>
      <c r="G881" s="14">
        <v>15.94345309</v>
      </c>
      <c r="H881" s="14" t="s">
        <v>172</v>
      </c>
      <c r="I881" s="15" t="s">
        <v>172</v>
      </c>
      <c r="L881" s="13" t="str">
        <f t="shared" si="78"/>
        <v>23-K06386-000</v>
      </c>
      <c r="M881" s="14">
        <f t="shared" si="79"/>
        <v>8558</v>
      </c>
      <c r="N881" s="14">
        <f t="shared" si="80"/>
        <v>15.93</v>
      </c>
      <c r="O881" s="14" t="str">
        <f t="shared" si="81"/>
        <v>Ok</v>
      </c>
      <c r="P881" s="14" t="str">
        <f t="shared" si="82"/>
        <v>Ok</v>
      </c>
      <c r="Q881" s="15">
        <f t="shared" si="83"/>
        <v>8.4380026861549232E-2</v>
      </c>
    </row>
    <row r="882" spans="1:17">
      <c r="A882" s="13">
        <v>3639</v>
      </c>
      <c r="B882" s="14">
        <v>24.15</v>
      </c>
      <c r="C882" s="15" t="s">
        <v>85</v>
      </c>
      <c r="F882" s="13">
        <v>8577</v>
      </c>
      <c r="G882" s="14">
        <v>26.80518734</v>
      </c>
      <c r="H882" s="14" t="s">
        <v>508</v>
      </c>
      <c r="I882" s="15" t="s">
        <v>508</v>
      </c>
      <c r="L882" s="13" t="str">
        <f t="shared" si="78"/>
        <v>23-K06910-000</v>
      </c>
      <c r="M882" s="14">
        <f t="shared" si="79"/>
        <v>8577</v>
      </c>
      <c r="N882" s="14">
        <f t="shared" si="80"/>
        <v>26.78</v>
      </c>
      <c r="O882" s="14" t="str">
        <f t="shared" si="81"/>
        <v>Ok</v>
      </c>
      <c r="P882" s="14" t="str">
        <f t="shared" si="82"/>
        <v>Ok</v>
      </c>
      <c r="Q882" s="15">
        <f t="shared" si="83"/>
        <v>9.3964424424719098E-2</v>
      </c>
    </row>
    <row r="883" spans="1:17">
      <c r="A883" s="13">
        <v>3640</v>
      </c>
      <c r="B883" s="14">
        <v>24.19</v>
      </c>
      <c r="C883" s="15" t="s">
        <v>120</v>
      </c>
      <c r="F883" s="13">
        <v>8578</v>
      </c>
      <c r="G883" s="14">
        <v>2.2054664060000002</v>
      </c>
      <c r="H883" s="14" t="s">
        <v>185</v>
      </c>
      <c r="I883" s="15" t="s">
        <v>185</v>
      </c>
      <c r="L883" s="13" t="str">
        <f t="shared" si="78"/>
        <v>23-K53735-000</v>
      </c>
      <c r="M883" s="14">
        <f t="shared" si="79"/>
        <v>8578</v>
      </c>
      <c r="N883" s="14">
        <f t="shared" si="80"/>
        <v>2.2000000000000002</v>
      </c>
      <c r="O883" s="14" t="str">
        <f t="shared" si="81"/>
        <v>Ok</v>
      </c>
      <c r="P883" s="14" t="str">
        <f t="shared" si="82"/>
        <v>Ok</v>
      </c>
      <c r="Q883" s="15">
        <f t="shared" si="83"/>
        <v>0.24785714192374933</v>
      </c>
    </row>
    <row r="884" spans="1:17">
      <c r="A884" s="13">
        <v>3642</v>
      </c>
      <c r="B884" s="14">
        <v>31.06</v>
      </c>
      <c r="C884" s="15" t="s">
        <v>403</v>
      </c>
      <c r="F884" s="13">
        <v>8581</v>
      </c>
      <c r="G884" s="14">
        <v>18.367508539999999</v>
      </c>
      <c r="H884" s="14" t="s">
        <v>78</v>
      </c>
      <c r="I884" s="15" t="s">
        <v>78</v>
      </c>
      <c r="L884" s="13" t="str">
        <f t="shared" si="78"/>
        <v>23-K05938-000</v>
      </c>
      <c r="M884" s="14">
        <f t="shared" si="79"/>
        <v>8581</v>
      </c>
      <c r="N884" s="14">
        <f t="shared" si="80"/>
        <v>18.350000000000001</v>
      </c>
      <c r="O884" s="14" t="str">
        <f t="shared" si="81"/>
        <v>Ok</v>
      </c>
      <c r="P884" s="14" t="str">
        <f t="shared" si="82"/>
        <v>Ok</v>
      </c>
      <c r="Q884" s="15">
        <f t="shared" si="83"/>
        <v>9.5323434650206013E-2</v>
      </c>
    </row>
    <row r="885" spans="1:17">
      <c r="A885" s="13">
        <v>3644</v>
      </c>
      <c r="B885" s="14">
        <v>2.36</v>
      </c>
      <c r="C885" s="15" t="s">
        <v>278</v>
      </c>
      <c r="F885" s="13">
        <v>8586</v>
      </c>
      <c r="G885" s="14">
        <v>6.2294792489999997</v>
      </c>
      <c r="H885" s="14" t="s">
        <v>66</v>
      </c>
      <c r="I885" s="15" t="s">
        <v>66</v>
      </c>
      <c r="L885" s="13" t="str">
        <f t="shared" si="78"/>
        <v>23-K11893-000</v>
      </c>
      <c r="M885" s="14">
        <f t="shared" si="79"/>
        <v>8586</v>
      </c>
      <c r="N885" s="14">
        <f t="shared" si="80"/>
        <v>6.22</v>
      </c>
      <c r="O885" s="14" t="str">
        <f t="shared" si="81"/>
        <v>Ok</v>
      </c>
      <c r="P885" s="14" t="str">
        <f t="shared" si="82"/>
        <v>Ok</v>
      </c>
      <c r="Q885" s="15">
        <f t="shared" si="83"/>
        <v>0.15216759894531542</v>
      </c>
    </row>
    <row r="886" spans="1:17">
      <c r="A886" s="13">
        <v>3650</v>
      </c>
      <c r="B886" s="14">
        <v>22.15</v>
      </c>
      <c r="C886" s="15" t="s">
        <v>156</v>
      </c>
      <c r="F886" s="13">
        <v>8597</v>
      </c>
      <c r="G886" s="14">
        <v>3.925040649</v>
      </c>
      <c r="H886" s="14" t="s">
        <v>217</v>
      </c>
      <c r="I886" s="15" t="s">
        <v>217</v>
      </c>
      <c r="L886" s="13" t="str">
        <f t="shared" si="78"/>
        <v>23-K06365-000</v>
      </c>
      <c r="M886" s="14">
        <f t="shared" si="79"/>
        <v>8597</v>
      </c>
      <c r="N886" s="14">
        <f t="shared" si="80"/>
        <v>3.92</v>
      </c>
      <c r="O886" s="14" t="str">
        <f t="shared" si="81"/>
        <v>Ok</v>
      </c>
      <c r="P886" s="14" t="str">
        <f t="shared" si="82"/>
        <v>Ok</v>
      </c>
      <c r="Q886" s="15">
        <f t="shared" si="83"/>
        <v>0.12842284834131201</v>
      </c>
    </row>
    <row r="887" spans="1:17">
      <c r="A887" s="13">
        <v>3653</v>
      </c>
      <c r="B887" s="14">
        <v>15.299999999999899</v>
      </c>
      <c r="C887" s="15" t="s">
        <v>509</v>
      </c>
      <c r="F887" s="13">
        <v>8600</v>
      </c>
      <c r="G887" s="14">
        <v>12.16346693</v>
      </c>
      <c r="H887" s="14" t="s">
        <v>77</v>
      </c>
      <c r="I887" s="15" t="s">
        <v>77</v>
      </c>
      <c r="L887" s="13" t="str">
        <f t="shared" si="78"/>
        <v>23-K05675-000</v>
      </c>
      <c r="M887" s="14">
        <f t="shared" si="79"/>
        <v>8600</v>
      </c>
      <c r="N887" s="14">
        <f t="shared" si="80"/>
        <v>12.149999999999901</v>
      </c>
      <c r="O887" s="14" t="str">
        <f t="shared" si="81"/>
        <v>Ok</v>
      </c>
      <c r="P887" s="14" t="str">
        <f t="shared" si="82"/>
        <v>Ok</v>
      </c>
      <c r="Q887" s="15">
        <f t="shared" si="83"/>
        <v>0.1107162133756823</v>
      </c>
    </row>
    <row r="888" spans="1:17">
      <c r="A888" s="13">
        <v>3661</v>
      </c>
      <c r="B888" s="14">
        <v>7.96</v>
      </c>
      <c r="C888" s="15" t="s">
        <v>256</v>
      </c>
      <c r="F888" s="13">
        <v>8602</v>
      </c>
      <c r="G888" s="14">
        <v>3.9484486510000001</v>
      </c>
      <c r="H888" s="14" t="s">
        <v>160</v>
      </c>
      <c r="I888" s="15" t="s">
        <v>47</v>
      </c>
      <c r="L888" s="13" t="str">
        <f t="shared" si="78"/>
        <v>23-K11912-000</v>
      </c>
      <c r="M888" s="14">
        <f t="shared" si="79"/>
        <v>8602</v>
      </c>
      <c r="N888" s="14">
        <f t="shared" si="80"/>
        <v>3.94</v>
      </c>
      <c r="O888" s="14" t="str">
        <f t="shared" si="81"/>
        <v>Ok</v>
      </c>
      <c r="P888" s="14" t="str">
        <f t="shared" si="82"/>
        <v>Ok</v>
      </c>
      <c r="Q888" s="15">
        <f t="shared" si="83"/>
        <v>0.21397393626634603</v>
      </c>
    </row>
    <row r="889" spans="1:17">
      <c r="A889" s="13">
        <v>3665</v>
      </c>
      <c r="B889" s="14">
        <v>26.5</v>
      </c>
      <c r="C889" s="15" t="s">
        <v>487</v>
      </c>
      <c r="F889" s="13">
        <v>8605</v>
      </c>
      <c r="G889" s="14">
        <v>4.9242357129999998</v>
      </c>
      <c r="H889" s="14" t="s">
        <v>98</v>
      </c>
      <c r="I889" s="15" t="s">
        <v>99</v>
      </c>
      <c r="L889" s="13" t="str">
        <f t="shared" si="78"/>
        <v>23-K11899-000</v>
      </c>
      <c r="M889" s="14">
        <f t="shared" si="79"/>
        <v>8605</v>
      </c>
      <c r="N889" s="14">
        <f t="shared" si="80"/>
        <v>4.92</v>
      </c>
      <c r="O889" s="14" t="str">
        <f t="shared" si="81"/>
        <v>Ok</v>
      </c>
      <c r="P889" s="14" t="str">
        <f t="shared" si="82"/>
        <v>Ok</v>
      </c>
      <c r="Q889" s="15">
        <f t="shared" si="83"/>
        <v>8.60176735410456E-2</v>
      </c>
    </row>
    <row r="890" spans="1:17">
      <c r="A890" s="13">
        <v>3667</v>
      </c>
      <c r="B890" s="14">
        <v>17.3</v>
      </c>
      <c r="C890" s="15" t="s">
        <v>361</v>
      </c>
      <c r="F890" s="13">
        <v>8612</v>
      </c>
      <c r="G890" s="14">
        <v>5.0697895109999997</v>
      </c>
      <c r="H890" s="14" t="s">
        <v>374</v>
      </c>
      <c r="I890" s="15" t="s">
        <v>374</v>
      </c>
      <c r="L890" s="13" t="str">
        <f t="shared" si="78"/>
        <v>23-K06352-000</v>
      </c>
      <c r="M890" s="14">
        <f t="shared" si="79"/>
        <v>8612</v>
      </c>
      <c r="N890" s="14">
        <f t="shared" si="80"/>
        <v>5.0599999999999996</v>
      </c>
      <c r="O890" s="14" t="str">
        <f t="shared" si="81"/>
        <v>Ok</v>
      </c>
      <c r="P890" s="14" t="str">
        <f t="shared" si="82"/>
        <v>Ok</v>
      </c>
      <c r="Q890" s="15">
        <f t="shared" si="83"/>
        <v>0.19309501861486927</v>
      </c>
    </row>
    <row r="891" spans="1:17">
      <c r="A891" s="13">
        <v>3671</v>
      </c>
      <c r="B891" s="14">
        <v>5.95</v>
      </c>
      <c r="C891" s="15" t="s">
        <v>382</v>
      </c>
      <c r="F891" s="13">
        <v>8641</v>
      </c>
      <c r="G891" s="14">
        <v>15.88485579</v>
      </c>
      <c r="H891" s="14" t="s">
        <v>122</v>
      </c>
      <c r="I891" s="15" t="s">
        <v>122</v>
      </c>
      <c r="L891" s="13" t="str">
        <f t="shared" si="78"/>
        <v>23-K15105-000</v>
      </c>
      <c r="M891" s="14">
        <f t="shared" si="79"/>
        <v>8641</v>
      </c>
      <c r="N891" s="14">
        <f t="shared" si="80"/>
        <v>15.87</v>
      </c>
      <c r="O891" s="14" t="str">
        <f t="shared" si="81"/>
        <v>Ok</v>
      </c>
      <c r="P891" s="14" t="str">
        <f t="shared" si="82"/>
        <v>Ok</v>
      </c>
      <c r="Q891" s="15">
        <f t="shared" si="83"/>
        <v>9.3521717769402352E-2</v>
      </c>
    </row>
    <row r="892" spans="1:17">
      <c r="A892" s="13">
        <v>3672</v>
      </c>
      <c r="B892" s="14">
        <v>16.510000000000002</v>
      </c>
      <c r="C892" s="15" t="s">
        <v>324</v>
      </c>
      <c r="F892" s="13">
        <v>8649</v>
      </c>
      <c r="G892" s="14">
        <v>8.8154104100000001</v>
      </c>
      <c r="H892" s="14" t="s">
        <v>61</v>
      </c>
      <c r="I892" s="15" t="s">
        <v>61</v>
      </c>
      <c r="L892" s="13" t="str">
        <f t="shared" si="78"/>
        <v>23-K06460-000</v>
      </c>
      <c r="M892" s="14">
        <f t="shared" si="79"/>
        <v>8649</v>
      </c>
      <c r="N892" s="14">
        <f t="shared" si="80"/>
        <v>8.81</v>
      </c>
      <c r="O892" s="14" t="str">
        <f t="shared" si="81"/>
        <v>Ok</v>
      </c>
      <c r="P892" s="14" t="str">
        <f t="shared" si="82"/>
        <v>Ok</v>
      </c>
      <c r="Q892" s="15">
        <f t="shared" si="83"/>
        <v>6.1374453920627431E-2</v>
      </c>
    </row>
    <row r="893" spans="1:17">
      <c r="A893" s="13">
        <v>3674</v>
      </c>
      <c r="B893" s="14">
        <v>11.25</v>
      </c>
      <c r="C893" s="15" t="s">
        <v>179</v>
      </c>
      <c r="F893" s="13">
        <v>8656</v>
      </c>
      <c r="G893" s="14">
        <v>3.0874269129999998</v>
      </c>
      <c r="H893" s="14" t="s">
        <v>217</v>
      </c>
      <c r="I893" s="15" t="s">
        <v>217</v>
      </c>
      <c r="L893" s="13" t="str">
        <f t="shared" si="78"/>
        <v>23-K06365-000</v>
      </c>
      <c r="M893" s="14">
        <f t="shared" si="79"/>
        <v>8656</v>
      </c>
      <c r="N893" s="14">
        <f t="shared" si="80"/>
        <v>3.0799999999999899</v>
      </c>
      <c r="O893" s="14" t="str">
        <f t="shared" si="81"/>
        <v>Ok</v>
      </c>
      <c r="P893" s="14" t="str">
        <f t="shared" si="82"/>
        <v>Ok</v>
      </c>
      <c r="Q893" s="15">
        <f t="shared" si="83"/>
        <v>0.24055348383270284</v>
      </c>
    </row>
    <row r="894" spans="1:17">
      <c r="A894" s="13">
        <v>3676</v>
      </c>
      <c r="B894" s="14">
        <v>9.9799999999999898</v>
      </c>
      <c r="C894" s="15" t="s">
        <v>139</v>
      </c>
      <c r="F894" s="13">
        <v>8671</v>
      </c>
      <c r="G894" s="14">
        <v>8.2067965970000003</v>
      </c>
      <c r="H894" s="14" t="s">
        <v>109</v>
      </c>
      <c r="I894" s="15" t="s">
        <v>109</v>
      </c>
      <c r="L894" s="13" t="str">
        <f t="shared" si="78"/>
        <v>23-K11862-000</v>
      </c>
      <c r="M894" s="14">
        <f t="shared" si="79"/>
        <v>8671</v>
      </c>
      <c r="N894" s="14">
        <f t="shared" si="80"/>
        <v>8.1999999999999993</v>
      </c>
      <c r="O894" s="14" t="str">
        <f t="shared" si="81"/>
        <v>Ok</v>
      </c>
      <c r="P894" s="14" t="str">
        <f t="shared" si="82"/>
        <v>Ok</v>
      </c>
      <c r="Q894" s="15">
        <f t="shared" si="83"/>
        <v>8.281668638510567E-2</v>
      </c>
    </row>
    <row r="895" spans="1:17">
      <c r="A895" s="13">
        <v>3679</v>
      </c>
      <c r="B895" s="14">
        <v>1.39</v>
      </c>
      <c r="C895" s="15" t="s">
        <v>298</v>
      </c>
      <c r="F895" s="13">
        <v>8692</v>
      </c>
      <c r="G895" s="14">
        <v>4.7868504070000002</v>
      </c>
      <c r="H895" s="14" t="s">
        <v>510</v>
      </c>
      <c r="I895" s="15" t="s">
        <v>510</v>
      </c>
      <c r="L895" s="13" t="str">
        <f t="shared" si="78"/>
        <v>23-K51229-100</v>
      </c>
      <c r="M895" s="14">
        <f t="shared" si="79"/>
        <v>8692</v>
      </c>
      <c r="N895" s="14">
        <f t="shared" si="80"/>
        <v>4.78</v>
      </c>
      <c r="O895" s="14" t="str">
        <f t="shared" si="81"/>
        <v>Ok</v>
      </c>
      <c r="P895" s="14" t="str">
        <f t="shared" si="82"/>
        <v>Ok</v>
      </c>
      <c r="Q895" s="15">
        <f t="shared" si="83"/>
        <v>0.14310885901055789</v>
      </c>
    </row>
    <row r="896" spans="1:17">
      <c r="A896" s="13">
        <v>3681</v>
      </c>
      <c r="B896" s="14">
        <v>33.92</v>
      </c>
      <c r="C896" s="15" t="s">
        <v>284</v>
      </c>
      <c r="F896" s="13">
        <v>8696</v>
      </c>
      <c r="G896" s="14">
        <v>12.16346693</v>
      </c>
      <c r="H896" s="14" t="s">
        <v>77</v>
      </c>
      <c r="I896" s="15" t="s">
        <v>77</v>
      </c>
      <c r="L896" s="13" t="str">
        <f t="shared" si="78"/>
        <v>23-K05675-000</v>
      </c>
      <c r="M896" s="14">
        <f t="shared" si="79"/>
        <v>8696</v>
      </c>
      <c r="N896" s="14">
        <f t="shared" si="80"/>
        <v>12.149999999999901</v>
      </c>
      <c r="O896" s="14" t="str">
        <f t="shared" si="81"/>
        <v>Ok</v>
      </c>
      <c r="P896" s="14" t="str">
        <f t="shared" si="82"/>
        <v>Ok</v>
      </c>
      <c r="Q896" s="15">
        <f t="shared" si="83"/>
        <v>0.1107162133756823</v>
      </c>
    </row>
    <row r="897" spans="1:17">
      <c r="A897" s="13">
        <v>3688</v>
      </c>
      <c r="B897" s="14">
        <v>8.99</v>
      </c>
      <c r="C897" s="15" t="s">
        <v>362</v>
      </c>
      <c r="F897" s="13">
        <v>8698</v>
      </c>
      <c r="G897" s="14">
        <v>24.54129666</v>
      </c>
      <c r="H897" s="14" t="s">
        <v>399</v>
      </c>
      <c r="I897" s="15" t="s">
        <v>399</v>
      </c>
      <c r="L897" s="13" t="str">
        <f t="shared" si="78"/>
        <v>23-K05917-000</v>
      </c>
      <c r="M897" s="14">
        <f t="shared" si="79"/>
        <v>8698</v>
      </c>
      <c r="N897" s="14">
        <f t="shared" si="80"/>
        <v>24.51</v>
      </c>
      <c r="O897" s="14" t="str">
        <f t="shared" si="81"/>
        <v>Ok</v>
      </c>
      <c r="P897" s="14" t="str">
        <f t="shared" si="82"/>
        <v>Ok</v>
      </c>
      <c r="Q897" s="15">
        <f t="shared" si="83"/>
        <v>0.1275265135073709</v>
      </c>
    </row>
    <row r="898" spans="1:17">
      <c r="A898" s="13">
        <v>3693</v>
      </c>
      <c r="B898" s="14">
        <v>32.869999999999997</v>
      </c>
      <c r="C898" s="15" t="s">
        <v>479</v>
      </c>
      <c r="F898" s="13">
        <v>8712</v>
      </c>
      <c r="G898" s="14">
        <v>5.5576773370000003</v>
      </c>
      <c r="H898" s="14" t="s">
        <v>89</v>
      </c>
      <c r="I898" s="15" t="s">
        <v>89</v>
      </c>
      <c r="L898" s="13" t="str">
        <f t="shared" si="78"/>
        <v>23-K05871-000</v>
      </c>
      <c r="M898" s="14">
        <f t="shared" si="79"/>
        <v>8712</v>
      </c>
      <c r="N898" s="14">
        <f t="shared" si="80"/>
        <v>5.55</v>
      </c>
      <c r="O898" s="14" t="str">
        <f t="shared" si="81"/>
        <v>Ok</v>
      </c>
      <c r="P898" s="14" t="str">
        <f t="shared" si="82"/>
        <v>Ok</v>
      </c>
      <c r="Q898" s="15">
        <f t="shared" si="83"/>
        <v>0.1381393077444234</v>
      </c>
    </row>
    <row r="899" spans="1:17">
      <c r="A899" s="13">
        <v>3700</v>
      </c>
      <c r="B899" s="14">
        <v>4.45</v>
      </c>
      <c r="C899" s="15" t="s">
        <v>363</v>
      </c>
      <c r="F899" s="13">
        <v>8729</v>
      </c>
      <c r="G899" s="14">
        <v>13.00958977</v>
      </c>
      <c r="H899" s="14" t="s">
        <v>506</v>
      </c>
      <c r="I899" s="15" t="s">
        <v>74</v>
      </c>
      <c r="L899" s="13" t="str">
        <f t="shared" ref="L899:L962" si="84">INDEX($A$3:$C$5412,MATCH((F899),$A$3:$A$5412,0),3)</f>
        <v>23-K11847-000</v>
      </c>
      <c r="M899" s="14">
        <f t="shared" ref="M899:M962" si="85">INDEX($A$3:$C$5412,MATCH((F899),$A$3:$A$5412,0),1)</f>
        <v>8729</v>
      </c>
      <c r="N899" s="14">
        <f t="shared" ref="N899:N962" si="86">INDEX($A$3:$C$5412,MATCH((F899),$A$3:$A$5412,0),2)</f>
        <v>13</v>
      </c>
      <c r="O899" s="14" t="str">
        <f t="shared" ref="O899:O962" si="87">IF(I899=L899,"Ok","NO")</f>
        <v>Ok</v>
      </c>
      <c r="P899" s="14" t="str">
        <f t="shared" ref="P899:P962" si="88">IF(F899=M899,"Ok","NO")</f>
        <v>Ok</v>
      </c>
      <c r="Q899" s="15">
        <f t="shared" ref="Q899:Q962" si="89">ABS((N899-G899)/G899)*100</f>
        <v>7.3713085266637363E-2</v>
      </c>
    </row>
    <row r="900" spans="1:17">
      <c r="A900" s="13">
        <v>3702</v>
      </c>
      <c r="B900" s="14">
        <v>19.739999999999998</v>
      </c>
      <c r="C900" s="15" t="s">
        <v>511</v>
      </c>
      <c r="F900" s="13">
        <v>8737</v>
      </c>
      <c r="G900" s="14">
        <v>3.7296060029999998</v>
      </c>
      <c r="H900" s="14" t="s">
        <v>512</v>
      </c>
      <c r="I900" s="15" t="s">
        <v>188</v>
      </c>
      <c r="L900" s="13" t="str">
        <f t="shared" si="84"/>
        <v>23-K11910-000</v>
      </c>
      <c r="M900" s="14">
        <f t="shared" si="85"/>
        <v>8737</v>
      </c>
      <c r="N900" s="14">
        <f t="shared" si="86"/>
        <v>3.73</v>
      </c>
      <c r="O900" s="14" t="str">
        <f t="shared" si="87"/>
        <v>Ok</v>
      </c>
      <c r="P900" s="14" t="str">
        <f t="shared" si="88"/>
        <v>Ok</v>
      </c>
      <c r="Q900" s="15">
        <f t="shared" si="89"/>
        <v>1.0564038123149743E-2</v>
      </c>
    </row>
    <row r="901" spans="1:17">
      <c r="A901" s="13">
        <v>3703</v>
      </c>
      <c r="B901" s="14">
        <v>23.16</v>
      </c>
      <c r="C901" s="15" t="s">
        <v>109</v>
      </c>
      <c r="F901" s="13">
        <v>8742</v>
      </c>
      <c r="G901" s="14">
        <v>4.1025284480000002</v>
      </c>
      <c r="H901" s="14" t="s">
        <v>513</v>
      </c>
      <c r="I901" s="15" t="s">
        <v>83</v>
      </c>
      <c r="L901" s="13" t="str">
        <f t="shared" si="84"/>
        <v>23-K05872-000</v>
      </c>
      <c r="M901" s="14">
        <f t="shared" si="85"/>
        <v>8742</v>
      </c>
      <c r="N901" s="14">
        <f t="shared" si="86"/>
        <v>4.0999999999999996</v>
      </c>
      <c r="O901" s="14" t="str">
        <f t="shared" si="87"/>
        <v>Ok</v>
      </c>
      <c r="P901" s="14" t="str">
        <f t="shared" si="88"/>
        <v>Ok</v>
      </c>
      <c r="Q901" s="15">
        <f t="shared" si="89"/>
        <v>6.1631455626667137E-2</v>
      </c>
    </row>
    <row r="902" spans="1:17">
      <c r="A902" s="13">
        <v>3707</v>
      </c>
      <c r="B902" s="14">
        <v>33.61</v>
      </c>
      <c r="C902" s="15" t="s">
        <v>164</v>
      </c>
      <c r="F902" s="13">
        <v>8752</v>
      </c>
      <c r="G902" s="14">
        <v>24.422161840000001</v>
      </c>
      <c r="H902" s="14" t="s">
        <v>308</v>
      </c>
      <c r="I902" s="15" t="s">
        <v>308</v>
      </c>
      <c r="L902" s="13" t="str">
        <f t="shared" si="84"/>
        <v>23-K05165-000</v>
      </c>
      <c r="M902" s="14">
        <f t="shared" si="85"/>
        <v>8752</v>
      </c>
      <c r="N902" s="14">
        <f t="shared" si="86"/>
        <v>24.389999999999901</v>
      </c>
      <c r="O902" s="14" t="str">
        <f t="shared" si="87"/>
        <v>Ok</v>
      </c>
      <c r="P902" s="14" t="str">
        <f t="shared" si="88"/>
        <v>Ok</v>
      </c>
      <c r="Q902" s="15">
        <f t="shared" si="89"/>
        <v>0.13169120821819935</v>
      </c>
    </row>
    <row r="903" spans="1:17">
      <c r="A903" s="13">
        <v>3715</v>
      </c>
      <c r="B903" s="14">
        <v>5.8599999999999897</v>
      </c>
      <c r="C903" s="15" t="s">
        <v>304</v>
      </c>
      <c r="F903" s="13">
        <v>8758</v>
      </c>
      <c r="G903" s="14">
        <v>13.755684130000001</v>
      </c>
      <c r="H903" s="14" t="s">
        <v>197</v>
      </c>
      <c r="I903" s="15" t="s">
        <v>198</v>
      </c>
      <c r="L903" s="13" t="str">
        <f t="shared" si="84"/>
        <v>23-K11788-000</v>
      </c>
      <c r="M903" s="14">
        <f t="shared" si="85"/>
        <v>8758</v>
      </c>
      <c r="N903" s="14">
        <f t="shared" si="86"/>
        <v>13.74</v>
      </c>
      <c r="O903" s="14" t="str">
        <f t="shared" si="87"/>
        <v>Ok</v>
      </c>
      <c r="P903" s="14" t="str">
        <f t="shared" si="88"/>
        <v>Ok</v>
      </c>
      <c r="Q903" s="15">
        <f t="shared" si="89"/>
        <v>0.11401926543075069</v>
      </c>
    </row>
    <row r="904" spans="1:17">
      <c r="A904" s="13">
        <v>3717</v>
      </c>
      <c r="B904" s="14">
        <v>16.47</v>
      </c>
      <c r="C904" s="15" t="s">
        <v>369</v>
      </c>
      <c r="F904" s="13">
        <v>8765</v>
      </c>
      <c r="G904" s="14">
        <v>16.26608019</v>
      </c>
      <c r="H904" s="14" t="s">
        <v>149</v>
      </c>
      <c r="I904" s="15" t="s">
        <v>149</v>
      </c>
      <c r="L904" s="13" t="str">
        <f t="shared" si="84"/>
        <v>23-K06419-000</v>
      </c>
      <c r="M904" s="14">
        <f t="shared" si="85"/>
        <v>8765</v>
      </c>
      <c r="N904" s="14">
        <f t="shared" si="86"/>
        <v>16.25</v>
      </c>
      <c r="O904" s="14" t="str">
        <f t="shared" si="87"/>
        <v>Ok</v>
      </c>
      <c r="P904" s="14" t="str">
        <f t="shared" si="88"/>
        <v>Ok</v>
      </c>
      <c r="Q904" s="15">
        <f t="shared" si="89"/>
        <v>9.8857191235820846E-2</v>
      </c>
    </row>
    <row r="905" spans="1:17">
      <c r="A905" s="13">
        <v>3727</v>
      </c>
      <c r="B905" s="14">
        <v>16.739999999999998</v>
      </c>
      <c r="C905" s="15" t="s">
        <v>288</v>
      </c>
      <c r="F905" s="13">
        <v>8770</v>
      </c>
      <c r="G905" s="14">
        <v>2.3091773149999999</v>
      </c>
      <c r="H905" s="14" t="s">
        <v>307</v>
      </c>
      <c r="I905" s="15" t="s">
        <v>47</v>
      </c>
      <c r="L905" s="13" t="str">
        <f t="shared" si="84"/>
        <v>23-K11912-000</v>
      </c>
      <c r="M905" s="14">
        <f t="shared" si="85"/>
        <v>8770</v>
      </c>
      <c r="N905" s="14">
        <f t="shared" si="86"/>
        <v>2.31</v>
      </c>
      <c r="O905" s="14" t="str">
        <f t="shared" si="87"/>
        <v>Ok</v>
      </c>
      <c r="P905" s="14" t="str">
        <f t="shared" si="88"/>
        <v>Ok</v>
      </c>
      <c r="Q905" s="15">
        <f t="shared" si="89"/>
        <v>3.5626757402133766E-2</v>
      </c>
    </row>
    <row r="906" spans="1:17">
      <c r="A906" s="13">
        <v>3731</v>
      </c>
      <c r="B906" s="14">
        <v>21.25</v>
      </c>
      <c r="C906" s="15" t="s">
        <v>267</v>
      </c>
      <c r="F906" s="13">
        <v>8788</v>
      </c>
      <c r="G906" s="14">
        <v>8.6374485970000006</v>
      </c>
      <c r="H906" s="14" t="s">
        <v>303</v>
      </c>
      <c r="I906" s="15" t="s">
        <v>303</v>
      </c>
      <c r="L906" s="13" t="str">
        <f t="shared" si="84"/>
        <v>23-K05620-000</v>
      </c>
      <c r="M906" s="14">
        <f t="shared" si="85"/>
        <v>8788</v>
      </c>
      <c r="N906" s="14">
        <f t="shared" si="86"/>
        <v>8.6300000000000008</v>
      </c>
      <c r="O906" s="14" t="str">
        <f t="shared" si="87"/>
        <v>Ok</v>
      </c>
      <c r="P906" s="14" t="str">
        <f t="shared" si="88"/>
        <v>Ok</v>
      </c>
      <c r="Q906" s="15">
        <f t="shared" si="89"/>
        <v>8.6236079049858097E-2</v>
      </c>
    </row>
    <row r="907" spans="1:17">
      <c r="A907" s="13">
        <v>3743</v>
      </c>
      <c r="B907" s="14">
        <v>8.2100000000000009</v>
      </c>
      <c r="C907" s="15" t="s">
        <v>54</v>
      </c>
      <c r="F907" s="13">
        <v>8809</v>
      </c>
      <c r="G907" s="14">
        <v>1.5374288199999999</v>
      </c>
      <c r="H907" s="14" t="s">
        <v>176</v>
      </c>
      <c r="I907" s="15" t="s">
        <v>176</v>
      </c>
      <c r="L907" s="13" t="str">
        <f t="shared" si="84"/>
        <v>23-K06362-000</v>
      </c>
      <c r="M907" s="14">
        <f t="shared" si="85"/>
        <v>8809</v>
      </c>
      <c r="N907" s="14">
        <f t="shared" si="86"/>
        <v>1.53999999999999</v>
      </c>
      <c r="O907" s="14" t="str">
        <f t="shared" si="87"/>
        <v>Ok</v>
      </c>
      <c r="P907" s="14" t="str">
        <f t="shared" si="88"/>
        <v>Ok</v>
      </c>
      <c r="Q907" s="15">
        <f t="shared" si="89"/>
        <v>0.16723896199566007</v>
      </c>
    </row>
    <row r="908" spans="1:17">
      <c r="A908" s="13">
        <v>3745</v>
      </c>
      <c r="B908" s="14">
        <v>4.9899999999999904</v>
      </c>
      <c r="C908" s="15" t="s">
        <v>245</v>
      </c>
      <c r="F908" s="13">
        <v>8817</v>
      </c>
      <c r="G908" s="14">
        <v>13.91052474</v>
      </c>
      <c r="H908" s="14" t="s">
        <v>166</v>
      </c>
      <c r="I908" s="15" t="s">
        <v>166</v>
      </c>
      <c r="L908" s="13" t="str">
        <f t="shared" si="84"/>
        <v>23-K06394-000</v>
      </c>
      <c r="M908" s="14">
        <f t="shared" si="85"/>
        <v>8817</v>
      </c>
      <c r="N908" s="14">
        <f t="shared" si="86"/>
        <v>13.889999999999899</v>
      </c>
      <c r="O908" s="14" t="str">
        <f t="shared" si="87"/>
        <v>Ok</v>
      </c>
      <c r="P908" s="14" t="str">
        <f t="shared" si="88"/>
        <v>Ok</v>
      </c>
      <c r="Q908" s="15">
        <f t="shared" si="89"/>
        <v>0.14754828005216067</v>
      </c>
    </row>
    <row r="909" spans="1:17">
      <c r="A909" s="13">
        <v>3746</v>
      </c>
      <c r="B909" s="14">
        <v>7.33</v>
      </c>
      <c r="C909" s="15" t="s">
        <v>21</v>
      </c>
      <c r="F909" s="13">
        <v>8822</v>
      </c>
      <c r="G909" s="14">
        <v>10.2850435</v>
      </c>
      <c r="H909" s="14" t="s">
        <v>514</v>
      </c>
      <c r="I909" s="15" t="s">
        <v>514</v>
      </c>
      <c r="L909" s="13" t="str">
        <f t="shared" si="84"/>
        <v>23-K07008-000</v>
      </c>
      <c r="M909" s="14">
        <f t="shared" si="85"/>
        <v>8822</v>
      </c>
      <c r="N909" s="14">
        <f t="shared" si="86"/>
        <v>10.27</v>
      </c>
      <c r="O909" s="14" t="str">
        <f t="shared" si="87"/>
        <v>Ok</v>
      </c>
      <c r="P909" s="14" t="str">
        <f t="shared" si="88"/>
        <v>Ok</v>
      </c>
      <c r="Q909" s="15">
        <f t="shared" si="89"/>
        <v>0.14626578876405213</v>
      </c>
    </row>
    <row r="910" spans="1:17">
      <c r="A910" s="13">
        <v>3750</v>
      </c>
      <c r="B910" s="14">
        <v>10.47</v>
      </c>
      <c r="C910" s="15" t="s">
        <v>515</v>
      </c>
      <c r="F910" s="13">
        <v>8827</v>
      </c>
      <c r="G910" s="14">
        <v>5.0839974159999999</v>
      </c>
      <c r="H910" s="14" t="s">
        <v>260</v>
      </c>
      <c r="I910" s="15" t="s">
        <v>92</v>
      </c>
      <c r="L910" s="13" t="str">
        <f t="shared" si="84"/>
        <v>23-K11933-000</v>
      </c>
      <c r="M910" s="14">
        <f t="shared" si="85"/>
        <v>8827</v>
      </c>
      <c r="N910" s="14">
        <f t="shared" si="86"/>
        <v>5.08</v>
      </c>
      <c r="O910" s="14" t="str">
        <f t="shared" si="87"/>
        <v>Ok</v>
      </c>
      <c r="P910" s="14" t="str">
        <f t="shared" si="88"/>
        <v>Ok</v>
      </c>
      <c r="Q910" s="15">
        <f t="shared" si="89"/>
        <v>7.8627419978999635E-2</v>
      </c>
    </row>
    <row r="911" spans="1:17">
      <c r="A911" s="13">
        <v>3751</v>
      </c>
      <c r="B911" s="14">
        <v>16.66</v>
      </c>
      <c r="C911" s="15" t="s">
        <v>309</v>
      </c>
      <c r="F911" s="13">
        <v>8828</v>
      </c>
      <c r="G911" s="14">
        <v>11.52665051</v>
      </c>
      <c r="H911" s="14" t="s">
        <v>64</v>
      </c>
      <c r="I911" s="15" t="s">
        <v>64</v>
      </c>
      <c r="L911" s="13" t="str">
        <f t="shared" si="84"/>
        <v>23-K05640-000</v>
      </c>
      <c r="M911" s="14">
        <f t="shared" si="85"/>
        <v>8828</v>
      </c>
      <c r="N911" s="14">
        <f t="shared" si="86"/>
        <v>11.51</v>
      </c>
      <c r="O911" s="14" t="str">
        <f t="shared" si="87"/>
        <v>Ok</v>
      </c>
      <c r="P911" s="14" t="str">
        <f t="shared" si="88"/>
        <v>Ok</v>
      </c>
      <c r="Q911" s="15">
        <f t="shared" si="89"/>
        <v>0.14445228460388049</v>
      </c>
    </row>
    <row r="912" spans="1:17">
      <c r="A912" s="13">
        <v>3755</v>
      </c>
      <c r="B912" s="14">
        <v>7.16</v>
      </c>
      <c r="C912" s="15" t="s">
        <v>74</v>
      </c>
      <c r="F912" s="13">
        <v>8836</v>
      </c>
      <c r="G912" s="14">
        <v>6.4753587560000003</v>
      </c>
      <c r="H912" s="14" t="s">
        <v>191</v>
      </c>
      <c r="I912" s="15" t="s">
        <v>191</v>
      </c>
      <c r="L912" s="13" t="str">
        <f t="shared" si="84"/>
        <v>23-K06390-000</v>
      </c>
      <c r="M912" s="14">
        <f t="shared" si="85"/>
        <v>8836</v>
      </c>
      <c r="N912" s="14">
        <f t="shared" si="86"/>
        <v>6.47</v>
      </c>
      <c r="O912" s="14" t="str">
        <f t="shared" si="87"/>
        <v>Ok</v>
      </c>
      <c r="P912" s="14" t="str">
        <f t="shared" si="88"/>
        <v>Ok</v>
      </c>
      <c r="Q912" s="15">
        <f t="shared" si="89"/>
        <v>8.2756125211366979E-2</v>
      </c>
    </row>
    <row r="913" spans="1:17">
      <c r="A913" s="13">
        <v>3756</v>
      </c>
      <c r="B913" s="14">
        <v>3.84</v>
      </c>
      <c r="C913" s="15" t="s">
        <v>265</v>
      </c>
      <c r="F913" s="13">
        <v>8841</v>
      </c>
      <c r="G913" s="14">
        <v>5.640011543</v>
      </c>
      <c r="H913" s="14" t="s">
        <v>57</v>
      </c>
      <c r="I913" s="15" t="s">
        <v>57</v>
      </c>
      <c r="L913" s="13" t="str">
        <f t="shared" si="84"/>
        <v>23-K11902-000</v>
      </c>
      <c r="M913" s="14">
        <f t="shared" si="85"/>
        <v>8841</v>
      </c>
      <c r="N913" s="14">
        <f t="shared" si="86"/>
        <v>5.63</v>
      </c>
      <c r="O913" s="14" t="str">
        <f t="shared" si="87"/>
        <v>Ok</v>
      </c>
      <c r="P913" s="14" t="str">
        <f t="shared" si="88"/>
        <v>Ok</v>
      </c>
      <c r="Q913" s="15">
        <f t="shared" si="89"/>
        <v>0.17750926436357592</v>
      </c>
    </row>
    <row r="914" spans="1:17">
      <c r="A914" s="13">
        <v>3758</v>
      </c>
      <c r="B914" s="14">
        <v>7.33</v>
      </c>
      <c r="C914" s="15" t="s">
        <v>366</v>
      </c>
      <c r="F914" s="13">
        <v>8843</v>
      </c>
      <c r="G914" s="14">
        <v>11.226486120000001</v>
      </c>
      <c r="H914" s="14" t="s">
        <v>171</v>
      </c>
      <c r="I914" s="15" t="s">
        <v>171</v>
      </c>
      <c r="L914" s="13" t="str">
        <f t="shared" si="84"/>
        <v>23-K06355-000</v>
      </c>
      <c r="M914" s="14">
        <f t="shared" si="85"/>
        <v>8843</v>
      </c>
      <c r="N914" s="14">
        <f t="shared" si="86"/>
        <v>11.2099999999999</v>
      </c>
      <c r="O914" s="14" t="str">
        <f t="shared" si="87"/>
        <v>Ok</v>
      </c>
      <c r="P914" s="14" t="str">
        <f t="shared" si="88"/>
        <v>Ok</v>
      </c>
      <c r="Q914" s="15">
        <f t="shared" si="89"/>
        <v>0.14685022387130486</v>
      </c>
    </row>
    <row r="915" spans="1:17">
      <c r="A915" s="13">
        <v>3759</v>
      </c>
      <c r="B915" s="14">
        <v>30.4</v>
      </c>
      <c r="C915" s="15" t="s">
        <v>292</v>
      </c>
      <c r="F915" s="13">
        <v>8845</v>
      </c>
      <c r="G915" s="14">
        <v>30.327257629999998</v>
      </c>
      <c r="H915" s="14" t="s">
        <v>72</v>
      </c>
      <c r="I915" s="15" t="s">
        <v>72</v>
      </c>
      <c r="L915" s="13" t="str">
        <f t="shared" si="84"/>
        <v>23-K05979-000</v>
      </c>
      <c r="M915" s="14">
        <f t="shared" si="85"/>
        <v>8845</v>
      </c>
      <c r="N915" s="14">
        <f t="shared" si="86"/>
        <v>30.29</v>
      </c>
      <c r="O915" s="14" t="str">
        <f t="shared" si="87"/>
        <v>Ok</v>
      </c>
      <c r="P915" s="14" t="str">
        <f t="shared" si="88"/>
        <v>Ok</v>
      </c>
      <c r="Q915" s="15">
        <f t="shared" si="89"/>
        <v>0.12285195863916019</v>
      </c>
    </row>
    <row r="916" spans="1:17">
      <c r="A916" s="13">
        <v>3778</v>
      </c>
      <c r="B916" s="14">
        <v>11.889999999999899</v>
      </c>
      <c r="C916" s="15" t="s">
        <v>92</v>
      </c>
      <c r="F916" s="13">
        <v>8850</v>
      </c>
      <c r="G916" s="14">
        <v>7.6135664619999996</v>
      </c>
      <c r="H916" s="14" t="s">
        <v>30</v>
      </c>
      <c r="I916" s="15" t="s">
        <v>30</v>
      </c>
      <c r="L916" s="13" t="str">
        <f t="shared" si="84"/>
        <v>23-K05980-000</v>
      </c>
      <c r="M916" s="14">
        <f t="shared" si="85"/>
        <v>8850</v>
      </c>
      <c r="N916" s="14">
        <f t="shared" si="86"/>
        <v>7.6099999999999897</v>
      </c>
      <c r="O916" s="14" t="str">
        <f t="shared" si="87"/>
        <v>Ok</v>
      </c>
      <c r="P916" s="14" t="str">
        <f t="shared" si="88"/>
        <v>Ok</v>
      </c>
      <c r="Q916" s="15">
        <f t="shared" si="89"/>
        <v>4.6843513060672935E-2</v>
      </c>
    </row>
    <row r="917" spans="1:17">
      <c r="A917" s="13">
        <v>3784</v>
      </c>
      <c r="B917" s="14">
        <v>4.4400000000000004</v>
      </c>
      <c r="C917" s="15" t="s">
        <v>67</v>
      </c>
      <c r="F917" s="13">
        <v>8852</v>
      </c>
      <c r="G917" s="14">
        <v>7.4172257310000003</v>
      </c>
      <c r="H917" s="14" t="s">
        <v>191</v>
      </c>
      <c r="I917" s="15" t="s">
        <v>191</v>
      </c>
      <c r="L917" s="13" t="str">
        <f t="shared" si="84"/>
        <v>23-K06390-000</v>
      </c>
      <c r="M917" s="14">
        <f t="shared" si="85"/>
        <v>8852</v>
      </c>
      <c r="N917" s="14">
        <f t="shared" si="86"/>
        <v>7.41</v>
      </c>
      <c r="O917" s="14" t="str">
        <f t="shared" si="87"/>
        <v>Ok</v>
      </c>
      <c r="P917" s="14" t="str">
        <f t="shared" si="88"/>
        <v>Ok</v>
      </c>
      <c r="Q917" s="15">
        <f t="shared" si="89"/>
        <v>9.7418243182224695E-2</v>
      </c>
    </row>
    <row r="918" spans="1:17">
      <c r="A918" s="13">
        <v>3787</v>
      </c>
      <c r="B918" s="14">
        <v>18.84</v>
      </c>
      <c r="C918" s="15" t="s">
        <v>138</v>
      </c>
      <c r="F918" s="13">
        <v>8857</v>
      </c>
      <c r="G918" s="14">
        <v>7.5160236940000003</v>
      </c>
      <c r="H918" s="14" t="s">
        <v>260</v>
      </c>
      <c r="I918" s="15" t="s">
        <v>92</v>
      </c>
      <c r="L918" s="13" t="str">
        <f t="shared" si="84"/>
        <v>23-K11933-000</v>
      </c>
      <c r="M918" s="14">
        <f t="shared" si="85"/>
        <v>8857</v>
      </c>
      <c r="N918" s="14">
        <f t="shared" si="86"/>
        <v>7.51</v>
      </c>
      <c r="O918" s="14" t="str">
        <f t="shared" si="87"/>
        <v>Ok</v>
      </c>
      <c r="P918" s="14" t="str">
        <f t="shared" si="88"/>
        <v>Ok</v>
      </c>
      <c r="Q918" s="15">
        <f t="shared" si="89"/>
        <v>8.0144691465104737E-2</v>
      </c>
    </row>
    <row r="919" spans="1:17">
      <c r="A919" s="13">
        <v>3796</v>
      </c>
      <c r="B919" s="14">
        <v>23.68</v>
      </c>
      <c r="C919" s="15" t="s">
        <v>345</v>
      </c>
      <c r="F919" s="13">
        <v>8873</v>
      </c>
      <c r="G919" s="14">
        <v>11.445361950000001</v>
      </c>
      <c r="H919" s="14" t="s">
        <v>388</v>
      </c>
      <c r="I919" s="15" t="s">
        <v>388</v>
      </c>
      <c r="L919" s="13" t="str">
        <f t="shared" si="84"/>
        <v>23-K05881-000</v>
      </c>
      <c r="M919" s="14">
        <f t="shared" si="85"/>
        <v>8873</v>
      </c>
      <c r="N919" s="14">
        <f t="shared" si="86"/>
        <v>11.43</v>
      </c>
      <c r="O919" s="14" t="str">
        <f t="shared" si="87"/>
        <v>Ok</v>
      </c>
      <c r="P919" s="14" t="str">
        <f t="shared" si="88"/>
        <v>Ok</v>
      </c>
      <c r="Q919" s="15">
        <f t="shared" si="89"/>
        <v>0.13421987060881763</v>
      </c>
    </row>
    <row r="920" spans="1:17">
      <c r="A920" s="13">
        <v>3800</v>
      </c>
      <c r="B920" s="14">
        <v>21.02</v>
      </c>
      <c r="C920" s="15" t="s">
        <v>368</v>
      </c>
      <c r="F920" s="13">
        <v>8887</v>
      </c>
      <c r="G920" s="14">
        <v>12.10660803</v>
      </c>
      <c r="H920" s="14" t="s">
        <v>296</v>
      </c>
      <c r="I920" s="15" t="s">
        <v>296</v>
      </c>
      <c r="L920" s="13" t="str">
        <f t="shared" si="84"/>
        <v>23-K15124-000</v>
      </c>
      <c r="M920" s="14">
        <f t="shared" si="85"/>
        <v>8887</v>
      </c>
      <c r="N920" s="14">
        <f t="shared" si="86"/>
        <v>12.09</v>
      </c>
      <c r="O920" s="14" t="str">
        <f t="shared" si="87"/>
        <v>Ok</v>
      </c>
      <c r="P920" s="14" t="str">
        <f t="shared" si="88"/>
        <v>Ok</v>
      </c>
      <c r="Q920" s="15">
        <f t="shared" si="89"/>
        <v>0.13718152895382404</v>
      </c>
    </row>
    <row r="921" spans="1:17">
      <c r="A921" s="13">
        <v>3804</v>
      </c>
      <c r="B921" s="14">
        <v>26.25</v>
      </c>
      <c r="C921" s="15" t="s">
        <v>254</v>
      </c>
      <c r="F921" s="13">
        <v>8894</v>
      </c>
      <c r="G921" s="14">
        <v>3.3946974399999998</v>
      </c>
      <c r="H921" s="14" t="s">
        <v>97</v>
      </c>
      <c r="I921" s="15" t="s">
        <v>97</v>
      </c>
      <c r="L921" s="13" t="str">
        <f t="shared" si="84"/>
        <v>23-K11928-000</v>
      </c>
      <c r="M921" s="14">
        <f t="shared" si="85"/>
        <v>8894</v>
      </c>
      <c r="N921" s="14">
        <f t="shared" si="86"/>
        <v>3.3899999999999899</v>
      </c>
      <c r="O921" s="14" t="str">
        <f t="shared" si="87"/>
        <v>Ok</v>
      </c>
      <c r="P921" s="14" t="str">
        <f t="shared" si="88"/>
        <v>Ok</v>
      </c>
      <c r="Q921" s="15">
        <f t="shared" si="89"/>
        <v>0.138375807654008</v>
      </c>
    </row>
    <row r="922" spans="1:17">
      <c r="A922" s="13">
        <v>3807</v>
      </c>
      <c r="B922" s="14">
        <v>24.37</v>
      </c>
      <c r="C922" s="15" t="s">
        <v>297</v>
      </c>
      <c r="F922" s="13">
        <v>8897</v>
      </c>
      <c r="G922" s="14">
        <v>8.3647587730000001</v>
      </c>
      <c r="H922" s="14" t="s">
        <v>200</v>
      </c>
      <c r="I922" s="15" t="s">
        <v>201</v>
      </c>
      <c r="L922" s="13" t="str">
        <f t="shared" si="84"/>
        <v>23-K11821-000</v>
      </c>
      <c r="M922" s="14">
        <f t="shared" si="85"/>
        <v>8897</v>
      </c>
      <c r="N922" s="14">
        <f t="shared" si="86"/>
        <v>8.36</v>
      </c>
      <c r="O922" s="14" t="str">
        <f t="shared" si="87"/>
        <v>Ok</v>
      </c>
      <c r="P922" s="14" t="str">
        <f t="shared" si="88"/>
        <v>Ok</v>
      </c>
      <c r="Q922" s="15">
        <f t="shared" si="89"/>
        <v>5.689073802535962E-2</v>
      </c>
    </row>
    <row r="923" spans="1:17">
      <c r="A923" s="13">
        <v>3813</v>
      </c>
      <c r="B923" s="14">
        <v>14.98</v>
      </c>
      <c r="C923" s="15" t="s">
        <v>304</v>
      </c>
      <c r="F923" s="13">
        <v>8906</v>
      </c>
      <c r="G923" s="14">
        <v>5.8466355050000001</v>
      </c>
      <c r="H923" s="14" t="s">
        <v>516</v>
      </c>
      <c r="I923" s="15" t="s">
        <v>516</v>
      </c>
      <c r="L923" s="13" t="str">
        <f t="shared" si="84"/>
        <v>23-K50313-000</v>
      </c>
      <c r="M923" s="14">
        <f t="shared" si="85"/>
        <v>8906</v>
      </c>
      <c r="N923" s="14">
        <f t="shared" si="86"/>
        <v>5.84</v>
      </c>
      <c r="O923" s="14" t="str">
        <f t="shared" si="87"/>
        <v>Ok</v>
      </c>
      <c r="P923" s="14" t="str">
        <f t="shared" si="88"/>
        <v>Ok</v>
      </c>
      <c r="Q923" s="15">
        <f t="shared" si="89"/>
        <v>0.11349270865826291</v>
      </c>
    </row>
    <row r="924" spans="1:17">
      <c r="A924" s="13">
        <v>3822</v>
      </c>
      <c r="B924" s="14">
        <v>2.94999999999999</v>
      </c>
      <c r="C924" s="15" t="s">
        <v>125</v>
      </c>
      <c r="F924" s="13">
        <v>8912</v>
      </c>
      <c r="G924" s="14">
        <v>12.598342600000001</v>
      </c>
      <c r="H924" s="14" t="s">
        <v>517</v>
      </c>
      <c r="I924" s="15" t="s">
        <v>517</v>
      </c>
      <c r="L924" s="13" t="str">
        <f t="shared" si="84"/>
        <v>23-K06530-000</v>
      </c>
      <c r="M924" s="14">
        <f t="shared" si="85"/>
        <v>8912</v>
      </c>
      <c r="N924" s="14">
        <f t="shared" si="86"/>
        <v>12.579999999999901</v>
      </c>
      <c r="O924" s="14" t="str">
        <f t="shared" si="87"/>
        <v>Ok</v>
      </c>
      <c r="P924" s="14" t="str">
        <f t="shared" si="88"/>
        <v>Ok</v>
      </c>
      <c r="Q924" s="15">
        <f t="shared" si="89"/>
        <v>0.14559534204205485</v>
      </c>
    </row>
    <row r="925" spans="1:17">
      <c r="A925" s="13">
        <v>3823</v>
      </c>
      <c r="B925" s="14">
        <v>4.18</v>
      </c>
      <c r="C925" s="15" t="s">
        <v>139</v>
      </c>
      <c r="F925" s="13">
        <v>8915</v>
      </c>
      <c r="G925" s="14">
        <v>4.5977104300000002</v>
      </c>
      <c r="H925" s="14" t="s">
        <v>217</v>
      </c>
      <c r="I925" s="15" t="s">
        <v>217</v>
      </c>
      <c r="L925" s="13" t="str">
        <f t="shared" si="84"/>
        <v>23-K06365-000</v>
      </c>
      <c r="M925" s="14">
        <f t="shared" si="85"/>
        <v>8915</v>
      </c>
      <c r="N925" s="14">
        <f t="shared" si="86"/>
        <v>4.59</v>
      </c>
      <c r="O925" s="14" t="str">
        <f t="shared" si="87"/>
        <v>Ok</v>
      </c>
      <c r="P925" s="14" t="str">
        <f t="shared" si="88"/>
        <v>Ok</v>
      </c>
      <c r="Q925" s="15">
        <f t="shared" si="89"/>
        <v>0.16770151399030972</v>
      </c>
    </row>
    <row r="926" spans="1:17">
      <c r="A926" s="13">
        <v>3829</v>
      </c>
      <c r="B926" s="14">
        <v>20.52</v>
      </c>
      <c r="C926" s="15" t="s">
        <v>78</v>
      </c>
      <c r="F926" s="13">
        <v>8916</v>
      </c>
      <c r="G926" s="14">
        <v>6.085067563</v>
      </c>
      <c r="H926" s="14" t="s">
        <v>201</v>
      </c>
      <c r="I926" s="15" t="s">
        <v>201</v>
      </c>
      <c r="L926" s="13" t="str">
        <f t="shared" si="84"/>
        <v>23-K11821-000</v>
      </c>
      <c r="M926" s="14">
        <f t="shared" si="85"/>
        <v>8916</v>
      </c>
      <c r="N926" s="14">
        <f t="shared" si="86"/>
        <v>6.08</v>
      </c>
      <c r="O926" s="14" t="str">
        <f t="shared" si="87"/>
        <v>Ok</v>
      </c>
      <c r="P926" s="14" t="str">
        <f t="shared" si="88"/>
        <v>Ok</v>
      </c>
      <c r="Q926" s="15">
        <f t="shared" si="89"/>
        <v>8.3278664493603854E-2</v>
      </c>
    </row>
    <row r="927" spans="1:17">
      <c r="A927" s="13">
        <v>3831</v>
      </c>
      <c r="B927" s="14">
        <v>24.62</v>
      </c>
      <c r="C927" s="15" t="s">
        <v>518</v>
      </c>
      <c r="F927" s="13">
        <v>8922</v>
      </c>
      <c r="G927" s="14">
        <v>5.8413659070000001</v>
      </c>
      <c r="H927" s="14" t="s">
        <v>89</v>
      </c>
      <c r="I927" s="15" t="s">
        <v>89</v>
      </c>
      <c r="L927" s="13" t="str">
        <f t="shared" si="84"/>
        <v>23-K05871-000</v>
      </c>
      <c r="M927" s="14">
        <f t="shared" si="85"/>
        <v>8922</v>
      </c>
      <c r="N927" s="14">
        <f t="shared" si="86"/>
        <v>5.83</v>
      </c>
      <c r="O927" s="14" t="str">
        <f t="shared" si="87"/>
        <v>Ok</v>
      </c>
      <c r="P927" s="14" t="str">
        <f t="shared" si="88"/>
        <v>Ok</v>
      </c>
      <c r="Q927" s="15">
        <f t="shared" si="89"/>
        <v>0.19457618613447464</v>
      </c>
    </row>
    <row r="928" spans="1:17">
      <c r="A928" s="13">
        <v>3833</v>
      </c>
      <c r="B928" s="14">
        <v>21.42</v>
      </c>
      <c r="C928" s="15" t="s">
        <v>127</v>
      </c>
      <c r="F928" s="13">
        <v>8927</v>
      </c>
      <c r="G928" s="14">
        <v>11.328752980000001</v>
      </c>
      <c r="H928" s="14" t="s">
        <v>115</v>
      </c>
      <c r="I928" s="15" t="s">
        <v>115</v>
      </c>
      <c r="L928" s="13" t="str">
        <f t="shared" si="84"/>
        <v>23-K05875-000</v>
      </c>
      <c r="M928" s="14">
        <f t="shared" si="85"/>
        <v>8927</v>
      </c>
      <c r="N928" s="14">
        <f t="shared" si="86"/>
        <v>11.32</v>
      </c>
      <c r="O928" s="14" t="str">
        <f t="shared" si="87"/>
        <v>Ok</v>
      </c>
      <c r="P928" s="14" t="str">
        <f t="shared" si="88"/>
        <v>Ok</v>
      </c>
      <c r="Q928" s="15">
        <f t="shared" si="89"/>
        <v>7.7263402383768595E-2</v>
      </c>
    </row>
    <row r="929" spans="1:17">
      <c r="A929" s="13">
        <v>3834</v>
      </c>
      <c r="B929" s="14">
        <v>6.18</v>
      </c>
      <c r="C929" s="15" t="s">
        <v>487</v>
      </c>
      <c r="F929" s="13">
        <v>8935</v>
      </c>
      <c r="G929" s="14">
        <v>7.6641946460000003</v>
      </c>
      <c r="H929" s="14" t="s">
        <v>136</v>
      </c>
      <c r="I929" s="15" t="s">
        <v>136</v>
      </c>
      <c r="L929" s="13" t="str">
        <f t="shared" si="84"/>
        <v>23-K11790-000</v>
      </c>
      <c r="M929" s="14">
        <f t="shared" si="85"/>
        <v>8935</v>
      </c>
      <c r="N929" s="14">
        <f t="shared" si="86"/>
        <v>7.66</v>
      </c>
      <c r="O929" s="14" t="str">
        <f t="shared" si="87"/>
        <v>Ok</v>
      </c>
      <c r="P929" s="14" t="str">
        <f t="shared" si="88"/>
        <v>Ok</v>
      </c>
      <c r="Q929" s="15">
        <f t="shared" si="89"/>
        <v>5.4730421051994119E-2</v>
      </c>
    </row>
    <row r="930" spans="1:17">
      <c r="A930" s="13">
        <v>3837</v>
      </c>
      <c r="B930" s="14">
        <v>6.91</v>
      </c>
      <c r="C930" s="15" t="s">
        <v>66</v>
      </c>
      <c r="F930" s="13">
        <v>8936</v>
      </c>
      <c r="G930" s="14">
        <v>7.7871609819999996</v>
      </c>
      <c r="H930" s="14" t="s">
        <v>291</v>
      </c>
      <c r="I930" s="15" t="s">
        <v>291</v>
      </c>
      <c r="L930" s="13" t="str">
        <f t="shared" si="84"/>
        <v>23-K05878-000</v>
      </c>
      <c r="M930" s="14">
        <f t="shared" si="85"/>
        <v>8936</v>
      </c>
      <c r="N930" s="14">
        <f t="shared" si="86"/>
        <v>7.7799999999999896</v>
      </c>
      <c r="O930" s="14" t="str">
        <f t="shared" si="87"/>
        <v>Ok</v>
      </c>
      <c r="P930" s="14" t="str">
        <f t="shared" si="88"/>
        <v>Ok</v>
      </c>
      <c r="Q930" s="15">
        <f t="shared" si="89"/>
        <v>9.1958828340169413E-2</v>
      </c>
    </row>
    <row r="931" spans="1:17">
      <c r="A931" s="13">
        <v>3838</v>
      </c>
      <c r="B931" s="14">
        <v>11.06</v>
      </c>
      <c r="C931" s="15" t="s">
        <v>449</v>
      </c>
      <c r="F931" s="13">
        <v>8938</v>
      </c>
      <c r="G931" s="14">
        <v>7.37128709</v>
      </c>
      <c r="H931" s="14" t="s">
        <v>519</v>
      </c>
      <c r="I931" s="15" t="s">
        <v>519</v>
      </c>
      <c r="L931" s="13" t="str">
        <f t="shared" si="84"/>
        <v>23-K05670-000</v>
      </c>
      <c r="M931" s="14">
        <f t="shared" si="85"/>
        <v>8938</v>
      </c>
      <c r="N931" s="14">
        <f t="shared" si="86"/>
        <v>7.36</v>
      </c>
      <c r="O931" s="14" t="str">
        <f t="shared" si="87"/>
        <v>Ok</v>
      </c>
      <c r="P931" s="14" t="str">
        <f t="shared" si="88"/>
        <v>Ok</v>
      </c>
      <c r="Q931" s="15">
        <f t="shared" si="89"/>
        <v>0.15312237689550798</v>
      </c>
    </row>
    <row r="932" spans="1:17">
      <c r="A932" s="13">
        <v>3840</v>
      </c>
      <c r="B932" s="14">
        <v>5.74</v>
      </c>
      <c r="C932" s="15" t="s">
        <v>373</v>
      </c>
      <c r="F932" s="13">
        <v>8944</v>
      </c>
      <c r="G932" s="14">
        <v>14.3043643</v>
      </c>
      <c r="H932" s="14" t="s">
        <v>124</v>
      </c>
      <c r="I932" s="15" t="s">
        <v>124</v>
      </c>
      <c r="L932" s="13" t="str">
        <f t="shared" si="84"/>
        <v>23-K05639-000</v>
      </c>
      <c r="M932" s="14">
        <f t="shared" si="85"/>
        <v>8944</v>
      </c>
      <c r="N932" s="14">
        <f t="shared" si="86"/>
        <v>14.29</v>
      </c>
      <c r="O932" s="14" t="str">
        <f t="shared" si="87"/>
        <v>Ok</v>
      </c>
      <c r="P932" s="14" t="str">
        <f t="shared" si="88"/>
        <v>Ok</v>
      </c>
      <c r="Q932" s="15">
        <f t="shared" si="89"/>
        <v>0.10041900289130949</v>
      </c>
    </row>
    <row r="933" spans="1:17">
      <c r="A933" s="13">
        <v>3845</v>
      </c>
      <c r="B933" s="14">
        <v>26.21</v>
      </c>
      <c r="C933" s="15" t="s">
        <v>520</v>
      </c>
      <c r="F933" s="13">
        <v>8956</v>
      </c>
      <c r="G933" s="14">
        <v>1.52601396</v>
      </c>
      <c r="H933" s="14" t="s">
        <v>366</v>
      </c>
      <c r="I933" s="15" t="s">
        <v>366</v>
      </c>
      <c r="L933" s="13" t="str">
        <f t="shared" si="84"/>
        <v>23-K06398-000</v>
      </c>
      <c r="M933" s="14">
        <f t="shared" si="85"/>
        <v>8956</v>
      </c>
      <c r="N933" s="14">
        <f t="shared" si="86"/>
        <v>1.52</v>
      </c>
      <c r="O933" s="14" t="str">
        <f t="shared" si="87"/>
        <v>Ok</v>
      </c>
      <c r="P933" s="14" t="str">
        <f t="shared" si="88"/>
        <v>Ok</v>
      </c>
      <c r="Q933" s="15">
        <f t="shared" si="89"/>
        <v>0.394096001585725</v>
      </c>
    </row>
    <row r="934" spans="1:17">
      <c r="A934" s="13">
        <v>3849</v>
      </c>
      <c r="B934" s="14">
        <v>26.599999999999898</v>
      </c>
      <c r="C934" s="15" t="s">
        <v>521</v>
      </c>
      <c r="F934" s="13">
        <v>8958</v>
      </c>
      <c r="G934" s="14">
        <v>16.14692144</v>
      </c>
      <c r="H934" s="14" t="s">
        <v>124</v>
      </c>
      <c r="I934" s="15" t="s">
        <v>124</v>
      </c>
      <c r="L934" s="13" t="str">
        <f t="shared" si="84"/>
        <v>23-K05639-000</v>
      </c>
      <c r="M934" s="14">
        <f t="shared" si="85"/>
        <v>8958</v>
      </c>
      <c r="N934" s="14">
        <f t="shared" si="86"/>
        <v>16.13</v>
      </c>
      <c r="O934" s="14" t="str">
        <f t="shared" si="87"/>
        <v>Ok</v>
      </c>
      <c r="P934" s="14" t="str">
        <f t="shared" si="88"/>
        <v>Ok</v>
      </c>
      <c r="Q934" s="15">
        <f t="shared" si="89"/>
        <v>0.10479669491722529</v>
      </c>
    </row>
    <row r="935" spans="1:17">
      <c r="A935" s="13">
        <v>3850</v>
      </c>
      <c r="B935" s="14">
        <v>3.86</v>
      </c>
      <c r="C935" s="15" t="s">
        <v>99</v>
      </c>
      <c r="F935" s="13">
        <v>8970</v>
      </c>
      <c r="G935" s="14">
        <v>13.363220139999999</v>
      </c>
      <c r="H935" s="14" t="s">
        <v>34</v>
      </c>
      <c r="I935" s="15" t="s">
        <v>34</v>
      </c>
      <c r="L935" s="13" t="str">
        <f t="shared" si="84"/>
        <v>23-K05956-000</v>
      </c>
      <c r="M935" s="14">
        <f t="shared" si="85"/>
        <v>8970</v>
      </c>
      <c r="N935" s="14">
        <f t="shared" si="86"/>
        <v>13.35</v>
      </c>
      <c r="O935" s="14" t="str">
        <f t="shared" si="87"/>
        <v>Ok</v>
      </c>
      <c r="P935" s="14" t="str">
        <f t="shared" si="88"/>
        <v>Ok</v>
      </c>
      <c r="Q935" s="15">
        <f t="shared" si="89"/>
        <v>9.8929298937670593E-2</v>
      </c>
    </row>
    <row r="936" spans="1:17">
      <c r="A936" s="13">
        <v>3858</v>
      </c>
      <c r="B936" s="14">
        <v>6.38</v>
      </c>
      <c r="C936" s="15" t="s">
        <v>278</v>
      </c>
      <c r="F936" s="13">
        <v>8998</v>
      </c>
      <c r="G936" s="14">
        <v>20.689640440000002</v>
      </c>
      <c r="H936" s="14" t="s">
        <v>448</v>
      </c>
      <c r="I936" s="15" t="s">
        <v>448</v>
      </c>
      <c r="L936" s="13" t="str">
        <f t="shared" si="84"/>
        <v>23-K06391-000</v>
      </c>
      <c r="M936" s="14">
        <f t="shared" si="85"/>
        <v>8998</v>
      </c>
      <c r="N936" s="14">
        <f t="shared" si="86"/>
        <v>20.67</v>
      </c>
      <c r="O936" s="14" t="str">
        <f t="shared" si="87"/>
        <v>Ok</v>
      </c>
      <c r="P936" s="14" t="str">
        <f t="shared" si="88"/>
        <v>Ok</v>
      </c>
      <c r="Q936" s="15">
        <f t="shared" si="89"/>
        <v>9.4928860929010275E-2</v>
      </c>
    </row>
    <row r="937" spans="1:17">
      <c r="A937" s="13">
        <v>3860</v>
      </c>
      <c r="B937" s="14">
        <v>5.3</v>
      </c>
      <c r="C937" s="15" t="s">
        <v>50</v>
      </c>
      <c r="F937" s="13">
        <v>9020</v>
      </c>
      <c r="G937" s="14">
        <v>17.167140289999999</v>
      </c>
      <c r="H937" s="14" t="s">
        <v>183</v>
      </c>
      <c r="I937" s="15" t="s">
        <v>106</v>
      </c>
      <c r="L937" s="13" t="str">
        <f t="shared" si="84"/>
        <v>23-K11888-000</v>
      </c>
      <c r="M937" s="14">
        <f t="shared" si="85"/>
        <v>9020</v>
      </c>
      <c r="N937" s="14">
        <f t="shared" si="86"/>
        <v>17.149999999999999</v>
      </c>
      <c r="O937" s="14" t="str">
        <f t="shared" si="87"/>
        <v>Ok</v>
      </c>
      <c r="P937" s="14" t="str">
        <f t="shared" si="88"/>
        <v>Ok</v>
      </c>
      <c r="Q937" s="15">
        <f t="shared" si="89"/>
        <v>9.9843594858863877E-2</v>
      </c>
    </row>
    <row r="938" spans="1:17">
      <c r="A938" s="13">
        <v>3864</v>
      </c>
      <c r="B938" s="14">
        <v>7.81</v>
      </c>
      <c r="C938" s="15" t="s">
        <v>522</v>
      </c>
      <c r="F938" s="13">
        <v>9028</v>
      </c>
      <c r="G938" s="14">
        <v>25.83051609</v>
      </c>
      <c r="H938" s="14" t="s">
        <v>448</v>
      </c>
      <c r="I938" s="15" t="s">
        <v>448</v>
      </c>
      <c r="L938" s="13" t="str">
        <f t="shared" si="84"/>
        <v>23-K06391-000</v>
      </c>
      <c r="M938" s="14">
        <f t="shared" si="85"/>
        <v>9028</v>
      </c>
      <c r="N938" s="14">
        <f t="shared" si="86"/>
        <v>25.8</v>
      </c>
      <c r="O938" s="14" t="str">
        <f t="shared" si="87"/>
        <v>Ok</v>
      </c>
      <c r="P938" s="14" t="str">
        <f t="shared" si="88"/>
        <v>Ok</v>
      </c>
      <c r="Q938" s="15">
        <f t="shared" si="89"/>
        <v>0.1181396836736567</v>
      </c>
    </row>
    <row r="939" spans="1:17">
      <c r="A939" s="13">
        <v>3869</v>
      </c>
      <c r="B939" s="14">
        <v>22.22</v>
      </c>
      <c r="C939" s="15" t="s">
        <v>216</v>
      </c>
      <c r="F939" s="13">
        <v>9054</v>
      </c>
      <c r="G939" s="14">
        <v>9.6763946030000003</v>
      </c>
      <c r="H939" s="14" t="s">
        <v>214</v>
      </c>
      <c r="I939" s="15" t="s">
        <v>214</v>
      </c>
      <c r="L939" s="13" t="str">
        <f t="shared" si="84"/>
        <v>23-K05879-000</v>
      </c>
      <c r="M939" s="14">
        <f t="shared" si="85"/>
        <v>9054</v>
      </c>
      <c r="N939" s="14">
        <f t="shared" si="86"/>
        <v>9.67</v>
      </c>
      <c r="O939" s="14" t="str">
        <f t="shared" si="87"/>
        <v>Ok</v>
      </c>
      <c r="P939" s="14" t="str">
        <f t="shared" si="88"/>
        <v>Ok</v>
      </c>
      <c r="Q939" s="15">
        <f t="shared" si="89"/>
        <v>6.6084562095244131E-2</v>
      </c>
    </row>
    <row r="940" spans="1:17">
      <c r="A940" s="13">
        <v>3888</v>
      </c>
      <c r="B940" s="14">
        <v>24.56</v>
      </c>
      <c r="C940" s="15" t="s">
        <v>321</v>
      </c>
      <c r="F940" s="13">
        <v>9057</v>
      </c>
      <c r="G940" s="14">
        <v>11.59359836</v>
      </c>
      <c r="H940" s="14" t="s">
        <v>54</v>
      </c>
      <c r="I940" s="15" t="s">
        <v>54</v>
      </c>
      <c r="L940" s="13" t="str">
        <f t="shared" si="84"/>
        <v>23-K15126-000</v>
      </c>
      <c r="M940" s="14">
        <f t="shared" si="85"/>
        <v>9057</v>
      </c>
      <c r="N940" s="14">
        <f t="shared" si="86"/>
        <v>11.58</v>
      </c>
      <c r="O940" s="14" t="str">
        <f t="shared" si="87"/>
        <v>Ok</v>
      </c>
      <c r="P940" s="14" t="str">
        <f t="shared" si="88"/>
        <v>Ok</v>
      </c>
      <c r="Q940" s="15">
        <f t="shared" si="89"/>
        <v>0.11729197077342593</v>
      </c>
    </row>
    <row r="941" spans="1:17">
      <c r="A941" s="13">
        <v>3893</v>
      </c>
      <c r="B941" s="14">
        <v>15.09</v>
      </c>
      <c r="C941" s="15" t="s">
        <v>40</v>
      </c>
      <c r="F941" s="13">
        <v>9059</v>
      </c>
      <c r="G941" s="14">
        <v>8.3103895689999998</v>
      </c>
      <c r="H941" s="14" t="s">
        <v>336</v>
      </c>
      <c r="I941" s="15" t="s">
        <v>336</v>
      </c>
      <c r="L941" s="13" t="str">
        <f t="shared" si="84"/>
        <v>23-K06468-000</v>
      </c>
      <c r="M941" s="14">
        <f t="shared" si="85"/>
        <v>9059</v>
      </c>
      <c r="N941" s="14">
        <f t="shared" si="86"/>
        <v>8.3000000000000007</v>
      </c>
      <c r="O941" s="14" t="str">
        <f t="shared" si="87"/>
        <v>Ok</v>
      </c>
      <c r="P941" s="14" t="str">
        <f t="shared" si="88"/>
        <v>Ok</v>
      </c>
      <c r="Q941" s="15">
        <f t="shared" si="89"/>
        <v>0.12501903687830712</v>
      </c>
    </row>
    <row r="942" spans="1:17">
      <c r="A942" s="13">
        <v>3898</v>
      </c>
      <c r="B942" s="14">
        <v>7.3</v>
      </c>
      <c r="C942" s="15" t="s">
        <v>174</v>
      </c>
      <c r="F942" s="13">
        <v>9063</v>
      </c>
      <c r="G942" s="14">
        <v>10.39803933</v>
      </c>
      <c r="H942" s="14" t="s">
        <v>523</v>
      </c>
      <c r="I942" s="15" t="s">
        <v>523</v>
      </c>
      <c r="L942" s="13" t="str">
        <f t="shared" si="84"/>
        <v>23-K05608-000</v>
      </c>
      <c r="M942" s="14">
        <f t="shared" si="85"/>
        <v>9063</v>
      </c>
      <c r="N942" s="14">
        <f t="shared" si="86"/>
        <v>10.39</v>
      </c>
      <c r="O942" s="14" t="str">
        <f t="shared" si="87"/>
        <v>Ok</v>
      </c>
      <c r="P942" s="14" t="str">
        <f t="shared" si="88"/>
        <v>Ok</v>
      </c>
      <c r="Q942" s="15">
        <f t="shared" si="89"/>
        <v>7.7315826040436922E-2</v>
      </c>
    </row>
    <row r="943" spans="1:17">
      <c r="A943" s="13">
        <v>3900</v>
      </c>
      <c r="B943" s="14">
        <v>31.14</v>
      </c>
      <c r="C943" s="15" t="s">
        <v>187</v>
      </c>
      <c r="F943" s="13">
        <v>9077</v>
      </c>
      <c r="G943" s="14">
        <v>22.162387819999999</v>
      </c>
      <c r="H943" s="14" t="s">
        <v>115</v>
      </c>
      <c r="I943" s="15" t="s">
        <v>115</v>
      </c>
      <c r="L943" s="13" t="str">
        <f t="shared" si="84"/>
        <v>23-K05875-000</v>
      </c>
      <c r="M943" s="14">
        <f t="shared" si="85"/>
        <v>9077</v>
      </c>
      <c r="N943" s="14">
        <f t="shared" si="86"/>
        <v>22.14</v>
      </c>
      <c r="O943" s="14" t="str">
        <f t="shared" si="87"/>
        <v>Ok</v>
      </c>
      <c r="P943" s="14" t="str">
        <f t="shared" si="88"/>
        <v>Ok</v>
      </c>
      <c r="Q943" s="15">
        <f t="shared" si="89"/>
        <v>0.10101718362583337</v>
      </c>
    </row>
    <row r="944" spans="1:17">
      <c r="A944" s="13">
        <v>3901</v>
      </c>
      <c r="B944" s="14">
        <v>2.73</v>
      </c>
      <c r="C944" s="15" t="s">
        <v>374</v>
      </c>
      <c r="F944" s="13">
        <v>9091</v>
      </c>
      <c r="G944" s="14">
        <v>4.7214119840000004</v>
      </c>
      <c r="H944" s="14" t="s">
        <v>69</v>
      </c>
      <c r="I944" s="15" t="s">
        <v>69</v>
      </c>
      <c r="L944" s="13" t="str">
        <f t="shared" si="84"/>
        <v>23-K11824-000</v>
      </c>
      <c r="M944" s="14">
        <f t="shared" si="85"/>
        <v>9091</v>
      </c>
      <c r="N944" s="14">
        <f t="shared" si="86"/>
        <v>4.72</v>
      </c>
      <c r="O944" s="14" t="str">
        <f t="shared" si="87"/>
        <v>Ok</v>
      </c>
      <c r="P944" s="14" t="str">
        <f t="shared" si="88"/>
        <v>Ok</v>
      </c>
      <c r="Q944" s="15">
        <f t="shared" si="89"/>
        <v>2.9905968908995835E-2</v>
      </c>
    </row>
    <row r="945" spans="1:17">
      <c r="A945" s="13">
        <v>3902</v>
      </c>
      <c r="B945" s="14">
        <v>2.98</v>
      </c>
      <c r="C945" s="15" t="s">
        <v>376</v>
      </c>
      <c r="F945" s="13">
        <v>9106</v>
      </c>
      <c r="G945" s="14">
        <v>4.5031419829999999</v>
      </c>
      <c r="H945" s="14" t="s">
        <v>86</v>
      </c>
      <c r="I945" s="15" t="s">
        <v>86</v>
      </c>
      <c r="L945" s="13" t="str">
        <f t="shared" si="84"/>
        <v>23-K05868-000</v>
      </c>
      <c r="M945" s="14">
        <f t="shared" si="85"/>
        <v>9106</v>
      </c>
      <c r="N945" s="14">
        <f t="shared" si="86"/>
        <v>4.5</v>
      </c>
      <c r="O945" s="14" t="str">
        <f t="shared" si="87"/>
        <v>Ok</v>
      </c>
      <c r="P945" s="14" t="str">
        <f t="shared" si="88"/>
        <v>Ok</v>
      </c>
      <c r="Q945" s="15">
        <f t="shared" si="89"/>
        <v>6.9773127559853446E-2</v>
      </c>
    </row>
    <row r="946" spans="1:17">
      <c r="A946" s="13">
        <v>3909</v>
      </c>
      <c r="B946" s="14">
        <v>15.469999999999899</v>
      </c>
      <c r="C946" s="15" t="s">
        <v>70</v>
      </c>
      <c r="F946" s="13">
        <v>9110</v>
      </c>
      <c r="G946" s="14">
        <v>3.8976984269999999</v>
      </c>
      <c r="H946" s="14" t="s">
        <v>153</v>
      </c>
      <c r="I946" s="15" t="s">
        <v>57</v>
      </c>
      <c r="L946" s="13" t="str">
        <f t="shared" si="84"/>
        <v>23-K11902-000</v>
      </c>
      <c r="M946" s="14">
        <f t="shared" si="85"/>
        <v>9110</v>
      </c>
      <c r="N946" s="14">
        <f t="shared" si="86"/>
        <v>3.8899999999999899</v>
      </c>
      <c r="O946" s="14" t="str">
        <f t="shared" si="87"/>
        <v>Ok</v>
      </c>
      <c r="P946" s="14" t="str">
        <f t="shared" si="88"/>
        <v>Ok</v>
      </c>
      <c r="Q946" s="15">
        <f t="shared" si="89"/>
        <v>0.19751212527582243</v>
      </c>
    </row>
    <row r="947" spans="1:17">
      <c r="A947" s="13">
        <v>3914</v>
      </c>
      <c r="B947" s="14">
        <v>8.6999999999999993</v>
      </c>
      <c r="C947" s="15" t="s">
        <v>377</v>
      </c>
      <c r="F947" s="13">
        <v>9117</v>
      </c>
      <c r="G947" s="14">
        <v>16.618130399999998</v>
      </c>
      <c r="H947" s="14" t="s">
        <v>55</v>
      </c>
      <c r="I947" s="15" t="s">
        <v>56</v>
      </c>
      <c r="L947" s="13" t="str">
        <f t="shared" si="84"/>
        <v>23-K11829-000</v>
      </c>
      <c r="M947" s="14">
        <f t="shared" si="85"/>
        <v>9117</v>
      </c>
      <c r="N947" s="14">
        <f t="shared" si="86"/>
        <v>16.600000000000001</v>
      </c>
      <c r="O947" s="14" t="str">
        <f t="shared" si="87"/>
        <v>Ok</v>
      </c>
      <c r="P947" s="14" t="str">
        <f t="shared" si="88"/>
        <v>Ok</v>
      </c>
      <c r="Q947" s="15">
        <f t="shared" si="89"/>
        <v>0.10910011874739461</v>
      </c>
    </row>
    <row r="948" spans="1:17">
      <c r="A948" s="13">
        <v>3918</v>
      </c>
      <c r="B948" s="14">
        <v>6.67</v>
      </c>
      <c r="C948" s="15" t="s">
        <v>27</v>
      </c>
      <c r="F948" s="13">
        <v>9122</v>
      </c>
      <c r="G948" s="14">
        <v>20.769636460000001</v>
      </c>
      <c r="H948" s="14" t="s">
        <v>228</v>
      </c>
      <c r="I948" s="15" t="s">
        <v>228</v>
      </c>
      <c r="L948" s="13" t="str">
        <f t="shared" si="84"/>
        <v>23-K05874-000</v>
      </c>
      <c r="M948" s="14">
        <f t="shared" si="85"/>
        <v>9122</v>
      </c>
      <c r="N948" s="14">
        <f t="shared" si="86"/>
        <v>20.75</v>
      </c>
      <c r="O948" s="14" t="str">
        <f t="shared" si="87"/>
        <v>Ok</v>
      </c>
      <c r="P948" s="14" t="str">
        <f t="shared" si="88"/>
        <v>Ok</v>
      </c>
      <c r="Q948" s="15">
        <f t="shared" si="89"/>
        <v>9.4544071764657955E-2</v>
      </c>
    </row>
    <row r="949" spans="1:17">
      <c r="A949" s="13">
        <v>3922</v>
      </c>
      <c r="B949" s="14">
        <v>8.01</v>
      </c>
      <c r="C949" s="15" t="s">
        <v>133</v>
      </c>
      <c r="F949" s="13">
        <v>9123</v>
      </c>
      <c r="G949" s="14">
        <v>6.1537141489999998</v>
      </c>
      <c r="H949" s="14" t="s">
        <v>52</v>
      </c>
      <c r="I949" s="15" t="s">
        <v>52</v>
      </c>
      <c r="L949" s="13" t="str">
        <f t="shared" si="84"/>
        <v>23-K11859-000</v>
      </c>
      <c r="M949" s="14">
        <f t="shared" si="85"/>
        <v>9123</v>
      </c>
      <c r="N949" s="14">
        <f t="shared" si="86"/>
        <v>6.15</v>
      </c>
      <c r="O949" s="14" t="str">
        <f t="shared" si="87"/>
        <v>Ok</v>
      </c>
      <c r="P949" s="14" t="str">
        <f t="shared" si="88"/>
        <v>Ok</v>
      </c>
      <c r="Q949" s="15">
        <f t="shared" si="89"/>
        <v>6.0356215938353379E-2</v>
      </c>
    </row>
    <row r="950" spans="1:17">
      <c r="A950" s="13">
        <v>3927</v>
      </c>
      <c r="B950" s="14">
        <v>8.4700000000000006</v>
      </c>
      <c r="C950" s="15" t="s">
        <v>314</v>
      </c>
      <c r="F950" s="13">
        <v>9141</v>
      </c>
      <c r="G950" s="14">
        <v>5.1392419050000004</v>
      </c>
      <c r="H950" s="14" t="s">
        <v>524</v>
      </c>
      <c r="I950" s="15" t="s">
        <v>524</v>
      </c>
      <c r="L950" s="13" t="str">
        <f t="shared" si="84"/>
        <v>23-K05922-000</v>
      </c>
      <c r="M950" s="14">
        <f t="shared" si="85"/>
        <v>9141</v>
      </c>
      <c r="N950" s="14">
        <f t="shared" si="86"/>
        <v>5.13</v>
      </c>
      <c r="O950" s="14" t="str">
        <f t="shared" si="87"/>
        <v>Ok</v>
      </c>
      <c r="P950" s="14" t="str">
        <f t="shared" si="88"/>
        <v>Ok</v>
      </c>
      <c r="Q950" s="15">
        <f t="shared" si="89"/>
        <v>0.17983012224057879</v>
      </c>
    </row>
    <row r="951" spans="1:17">
      <c r="A951" s="13">
        <v>3930</v>
      </c>
      <c r="B951" s="14">
        <v>15.24</v>
      </c>
      <c r="C951" s="15" t="s">
        <v>82</v>
      </c>
      <c r="F951" s="13">
        <v>9154</v>
      </c>
      <c r="G951" s="14">
        <v>9.8249094970000002</v>
      </c>
      <c r="H951" s="14" t="s">
        <v>310</v>
      </c>
      <c r="I951" s="15" t="s">
        <v>310</v>
      </c>
      <c r="L951" s="13" t="str">
        <f t="shared" si="84"/>
        <v>23-K05852-000</v>
      </c>
      <c r="M951" s="14">
        <f t="shared" si="85"/>
        <v>9154</v>
      </c>
      <c r="N951" s="14">
        <f t="shared" si="86"/>
        <v>9.8099999999999898</v>
      </c>
      <c r="O951" s="14" t="str">
        <f t="shared" si="87"/>
        <v>Ok</v>
      </c>
      <c r="P951" s="14" t="str">
        <f t="shared" si="88"/>
        <v>Ok</v>
      </c>
      <c r="Q951" s="15">
        <f t="shared" si="89"/>
        <v>0.15175200346184237</v>
      </c>
    </row>
    <row r="952" spans="1:17">
      <c r="A952" s="13">
        <v>3934</v>
      </c>
      <c r="B952" s="14">
        <v>23.34</v>
      </c>
      <c r="C952" s="15" t="s">
        <v>207</v>
      </c>
      <c r="F952" s="13">
        <v>9163</v>
      </c>
      <c r="G952" s="14">
        <v>6.7056441299999996</v>
      </c>
      <c r="H952" s="14" t="s">
        <v>525</v>
      </c>
      <c r="I952" s="15" t="s">
        <v>341</v>
      </c>
      <c r="L952" s="13" t="str">
        <f t="shared" si="84"/>
        <v>23-K11906-000</v>
      </c>
      <c r="M952" s="14">
        <f t="shared" si="85"/>
        <v>9163</v>
      </c>
      <c r="N952" s="14">
        <f t="shared" si="86"/>
        <v>6.7</v>
      </c>
      <c r="O952" s="14" t="str">
        <f t="shared" si="87"/>
        <v>Ok</v>
      </c>
      <c r="P952" s="14" t="str">
        <f t="shared" si="88"/>
        <v>Ok</v>
      </c>
      <c r="Q952" s="15">
        <f t="shared" si="89"/>
        <v>8.416984096648468E-2</v>
      </c>
    </row>
    <row r="953" spans="1:17">
      <c r="A953" s="13">
        <v>3937</v>
      </c>
      <c r="B953" s="14">
        <v>20.68</v>
      </c>
      <c r="C953" s="15" t="s">
        <v>294</v>
      </c>
      <c r="F953" s="13">
        <v>9167</v>
      </c>
      <c r="G953" s="14">
        <v>6.7850988890000004</v>
      </c>
      <c r="H953" s="14" t="s">
        <v>14</v>
      </c>
      <c r="I953" s="15" t="s">
        <v>14</v>
      </c>
      <c r="L953" s="13" t="str">
        <f t="shared" si="84"/>
        <v>23-K11914-000</v>
      </c>
      <c r="M953" s="14">
        <f t="shared" si="85"/>
        <v>9167</v>
      </c>
      <c r="N953" s="14">
        <f t="shared" si="86"/>
        <v>6.7799999999999896</v>
      </c>
      <c r="O953" s="14" t="str">
        <f t="shared" si="87"/>
        <v>Ok</v>
      </c>
      <c r="P953" s="14" t="str">
        <f t="shared" si="88"/>
        <v>Ok</v>
      </c>
      <c r="Q953" s="15">
        <f t="shared" si="89"/>
        <v>7.5148337311296692E-2</v>
      </c>
    </row>
    <row r="954" spans="1:17">
      <c r="A954" s="13">
        <v>3939</v>
      </c>
      <c r="B954" s="14">
        <v>16.32</v>
      </c>
      <c r="C954" s="15" t="s">
        <v>526</v>
      </c>
      <c r="F954" s="13">
        <v>9200</v>
      </c>
      <c r="G954" s="14">
        <v>10.804266439999999</v>
      </c>
      <c r="H954" s="14" t="s">
        <v>244</v>
      </c>
      <c r="I954" s="15" t="s">
        <v>244</v>
      </c>
      <c r="L954" s="13" t="str">
        <f t="shared" si="84"/>
        <v>23-K06400-000</v>
      </c>
      <c r="M954" s="14">
        <f t="shared" si="85"/>
        <v>9200</v>
      </c>
      <c r="N954" s="14">
        <f t="shared" si="86"/>
        <v>10.79</v>
      </c>
      <c r="O954" s="14" t="str">
        <f t="shared" si="87"/>
        <v>Ok</v>
      </c>
      <c r="P954" s="14" t="str">
        <f t="shared" si="88"/>
        <v>Ok</v>
      </c>
      <c r="Q954" s="15">
        <f t="shared" si="89"/>
        <v>0.13204450370811202</v>
      </c>
    </row>
    <row r="955" spans="1:17">
      <c r="A955" s="13">
        <v>3940</v>
      </c>
      <c r="B955" s="14">
        <v>5.52</v>
      </c>
      <c r="C955" s="15" t="s">
        <v>350</v>
      </c>
      <c r="F955" s="13">
        <v>9206</v>
      </c>
      <c r="G955" s="14">
        <v>6.8795731370000004</v>
      </c>
      <c r="H955" s="14" t="s">
        <v>123</v>
      </c>
      <c r="I955" s="15" t="s">
        <v>123</v>
      </c>
      <c r="L955" s="13" t="str">
        <f t="shared" si="84"/>
        <v>23-K05360-000</v>
      </c>
      <c r="M955" s="14">
        <f t="shared" si="85"/>
        <v>9206</v>
      </c>
      <c r="N955" s="14">
        <f t="shared" si="86"/>
        <v>6.87</v>
      </c>
      <c r="O955" s="14" t="str">
        <f t="shared" si="87"/>
        <v>Ok</v>
      </c>
      <c r="P955" s="14" t="str">
        <f t="shared" si="88"/>
        <v>Ok</v>
      </c>
      <c r="Q955" s="15">
        <f t="shared" si="89"/>
        <v>0.1391530667580762</v>
      </c>
    </row>
    <row r="956" spans="1:17">
      <c r="A956" s="13">
        <v>3953</v>
      </c>
      <c r="B956" s="14">
        <v>8.99</v>
      </c>
      <c r="C956" s="15" t="s">
        <v>362</v>
      </c>
      <c r="F956" s="13">
        <v>9223</v>
      </c>
      <c r="G956" s="14">
        <v>5.4830354720000001</v>
      </c>
      <c r="H956" s="14" t="s">
        <v>433</v>
      </c>
      <c r="I956" s="15" t="s">
        <v>433</v>
      </c>
      <c r="L956" s="13" t="str">
        <f t="shared" si="84"/>
        <v>23-K15122-000</v>
      </c>
      <c r="M956" s="14">
        <f t="shared" si="85"/>
        <v>9223</v>
      </c>
      <c r="N956" s="14">
        <f t="shared" si="86"/>
        <v>5.4799999999999898</v>
      </c>
      <c r="O956" s="14" t="str">
        <f t="shared" si="87"/>
        <v>Ok</v>
      </c>
      <c r="P956" s="14" t="str">
        <f t="shared" si="88"/>
        <v>Ok</v>
      </c>
      <c r="Q956" s="15">
        <f t="shared" si="89"/>
        <v>5.5361159261351364E-2</v>
      </c>
    </row>
    <row r="957" spans="1:17">
      <c r="A957" s="13">
        <v>3959</v>
      </c>
      <c r="B957" s="14">
        <v>2.64</v>
      </c>
      <c r="C957" s="15" t="s">
        <v>92</v>
      </c>
      <c r="F957" s="13">
        <v>9240</v>
      </c>
      <c r="G957" s="14">
        <v>14.26673149</v>
      </c>
      <c r="H957" s="14" t="s">
        <v>115</v>
      </c>
      <c r="I957" s="15" t="s">
        <v>115</v>
      </c>
      <c r="L957" s="13" t="str">
        <f t="shared" si="84"/>
        <v>23-K05875-000</v>
      </c>
      <c r="M957" s="14">
        <f t="shared" si="85"/>
        <v>9240</v>
      </c>
      <c r="N957" s="14">
        <f t="shared" si="86"/>
        <v>14.25</v>
      </c>
      <c r="O957" s="14" t="str">
        <f t="shared" si="87"/>
        <v>Ok</v>
      </c>
      <c r="P957" s="14" t="str">
        <f t="shared" si="88"/>
        <v>Ok</v>
      </c>
      <c r="Q957" s="15">
        <f t="shared" si="89"/>
        <v>0.11727626619823443</v>
      </c>
    </row>
    <row r="958" spans="1:17">
      <c r="A958" s="13">
        <v>3960</v>
      </c>
      <c r="B958" s="14">
        <v>22.23</v>
      </c>
      <c r="C958" s="15" t="s">
        <v>381</v>
      </c>
      <c r="F958" s="13">
        <v>9241</v>
      </c>
      <c r="G958" s="14">
        <v>11.177686749999999</v>
      </c>
      <c r="H958" s="14" t="s">
        <v>34</v>
      </c>
      <c r="I958" s="15" t="s">
        <v>34</v>
      </c>
      <c r="L958" s="13" t="str">
        <f t="shared" si="84"/>
        <v>23-K05956-000</v>
      </c>
      <c r="M958" s="14">
        <f t="shared" si="85"/>
        <v>9241</v>
      </c>
      <c r="N958" s="14">
        <f t="shared" si="86"/>
        <v>11.17</v>
      </c>
      <c r="O958" s="14" t="str">
        <f t="shared" si="87"/>
        <v>Ok</v>
      </c>
      <c r="P958" s="14" t="str">
        <f t="shared" si="88"/>
        <v>Ok</v>
      </c>
      <c r="Q958" s="15">
        <f t="shared" si="89"/>
        <v>6.8768701180497133E-2</v>
      </c>
    </row>
    <row r="959" spans="1:17">
      <c r="A959" s="13">
        <v>3965</v>
      </c>
      <c r="B959" s="14">
        <v>18.419999999999899</v>
      </c>
      <c r="C959" s="15" t="s">
        <v>373</v>
      </c>
      <c r="F959" s="13">
        <v>9247</v>
      </c>
      <c r="G959" s="14">
        <v>12.64582541</v>
      </c>
      <c r="H959" s="14" t="s">
        <v>93</v>
      </c>
      <c r="I959" s="15" t="s">
        <v>93</v>
      </c>
      <c r="L959" s="13" t="str">
        <f t="shared" si="84"/>
        <v>23-K11878-000</v>
      </c>
      <c r="M959" s="14">
        <f t="shared" si="85"/>
        <v>9247</v>
      </c>
      <c r="N959" s="14">
        <f t="shared" si="86"/>
        <v>12.63</v>
      </c>
      <c r="O959" s="14" t="str">
        <f t="shared" si="87"/>
        <v>Ok</v>
      </c>
      <c r="P959" s="14" t="str">
        <f t="shared" si="88"/>
        <v>Ok</v>
      </c>
      <c r="Q959" s="15">
        <f t="shared" si="89"/>
        <v>0.1251433535329799</v>
      </c>
    </row>
    <row r="960" spans="1:17">
      <c r="A960" s="13">
        <v>3969</v>
      </c>
      <c r="B960" s="14">
        <v>15.77</v>
      </c>
      <c r="C960" s="15" t="s">
        <v>261</v>
      </c>
      <c r="F960" s="13">
        <v>9254</v>
      </c>
      <c r="G960" s="14">
        <v>4.0547185289999996</v>
      </c>
      <c r="H960" s="14" t="s">
        <v>527</v>
      </c>
      <c r="I960" s="15" t="s">
        <v>527</v>
      </c>
      <c r="L960" s="13" t="str">
        <f t="shared" si="84"/>
        <v>23-K06872-000</v>
      </c>
      <c r="M960" s="14">
        <f t="shared" si="85"/>
        <v>9254</v>
      </c>
      <c r="N960" s="14">
        <f t="shared" si="86"/>
        <v>4.05</v>
      </c>
      <c r="O960" s="14" t="str">
        <f t="shared" si="87"/>
        <v>Ok</v>
      </c>
      <c r="P960" s="14" t="str">
        <f t="shared" si="88"/>
        <v>Ok</v>
      </c>
      <c r="Q960" s="15">
        <f t="shared" si="89"/>
        <v>0.11637130829802675</v>
      </c>
    </row>
    <row r="961" spans="1:17">
      <c r="A961" s="13">
        <v>3974</v>
      </c>
      <c r="B961" s="14">
        <v>7.9799999999999898</v>
      </c>
      <c r="C961" s="15" t="s">
        <v>198</v>
      </c>
      <c r="F961" s="13">
        <v>9268</v>
      </c>
      <c r="G961" s="14">
        <v>2.9526689089999998</v>
      </c>
      <c r="H961" s="14" t="s">
        <v>166</v>
      </c>
      <c r="I961" s="15" t="s">
        <v>166</v>
      </c>
      <c r="L961" s="13" t="str">
        <f t="shared" si="84"/>
        <v>23-K06394-000</v>
      </c>
      <c r="M961" s="14">
        <f t="shared" si="85"/>
        <v>9268</v>
      </c>
      <c r="N961" s="14">
        <f t="shared" si="86"/>
        <v>2.94999999999999</v>
      </c>
      <c r="O961" s="14" t="str">
        <f t="shared" si="87"/>
        <v>Ok</v>
      </c>
      <c r="P961" s="14" t="str">
        <f t="shared" si="88"/>
        <v>Ok</v>
      </c>
      <c r="Q961" s="15">
        <f t="shared" si="89"/>
        <v>9.0389714602769997E-2</v>
      </c>
    </row>
    <row r="962" spans="1:17">
      <c r="A962" s="13">
        <v>3991</v>
      </c>
      <c r="B962" s="14">
        <v>9.9499999999999993</v>
      </c>
      <c r="C962" s="15" t="s">
        <v>134</v>
      </c>
      <c r="F962" s="13">
        <v>9283</v>
      </c>
      <c r="G962" s="14">
        <v>2.2525645929999998</v>
      </c>
      <c r="H962" s="14" t="s">
        <v>91</v>
      </c>
      <c r="I962" s="15" t="s">
        <v>92</v>
      </c>
      <c r="L962" s="13" t="str">
        <f t="shared" si="84"/>
        <v>23-K11933-000</v>
      </c>
      <c r="M962" s="14">
        <f t="shared" si="85"/>
        <v>9283</v>
      </c>
      <c r="N962" s="14">
        <f t="shared" si="86"/>
        <v>2.25</v>
      </c>
      <c r="O962" s="14" t="str">
        <f t="shared" si="87"/>
        <v>Ok</v>
      </c>
      <c r="P962" s="14" t="str">
        <f t="shared" si="88"/>
        <v>Ok</v>
      </c>
      <c r="Q962" s="15">
        <f t="shared" si="89"/>
        <v>0.11385214026578558</v>
      </c>
    </row>
    <row r="963" spans="1:17">
      <c r="A963" s="13">
        <v>3993</v>
      </c>
      <c r="B963" s="14">
        <v>13.559999999999899</v>
      </c>
      <c r="C963" s="15" t="s">
        <v>86</v>
      </c>
      <c r="F963" s="13">
        <v>9304</v>
      </c>
      <c r="G963" s="14">
        <v>11.651404530000001</v>
      </c>
      <c r="H963" s="14" t="s">
        <v>447</v>
      </c>
      <c r="I963" s="15" t="s">
        <v>447</v>
      </c>
      <c r="L963" s="13" t="str">
        <f t="shared" ref="L963:L1026" si="90">INDEX($A$3:$C$5412,MATCH((F963),$A$3:$A$5412,0),3)</f>
        <v>23-K06392-000</v>
      </c>
      <c r="M963" s="14">
        <f t="shared" ref="M963:M1026" si="91">INDEX($A$3:$C$5412,MATCH((F963),$A$3:$A$5412,0),1)</f>
        <v>9304</v>
      </c>
      <c r="N963" s="14">
        <f t="shared" ref="N963:N1026" si="92">INDEX($A$3:$C$5412,MATCH((F963),$A$3:$A$5412,0),2)</f>
        <v>11.639999999999899</v>
      </c>
      <c r="O963" s="14" t="str">
        <f t="shared" ref="O963:O1026" si="93">IF(I963=L963,"Ok","NO")</f>
        <v>Ok</v>
      </c>
      <c r="P963" s="14" t="str">
        <f t="shared" ref="P963:P1026" si="94">IF(F963=M963,"Ok","NO")</f>
        <v>Ok</v>
      </c>
      <c r="Q963" s="15">
        <f t="shared" ref="Q963:Q1026" si="95">ABS((N963-G963)/G963)*100</f>
        <v>9.7881160771106895E-2</v>
      </c>
    </row>
    <row r="964" spans="1:17">
      <c r="A964" s="13">
        <v>3995</v>
      </c>
      <c r="B964" s="14">
        <v>19.029999999999902</v>
      </c>
      <c r="C964" s="15" t="s">
        <v>488</v>
      </c>
      <c r="F964" s="13">
        <v>9315</v>
      </c>
      <c r="G964" s="14">
        <v>9.5528042600000003</v>
      </c>
      <c r="H964" s="14" t="s">
        <v>455</v>
      </c>
      <c r="I964" s="15" t="s">
        <v>455</v>
      </c>
      <c r="L964" s="13" t="str">
        <f t="shared" si="90"/>
        <v>23-K05772-000</v>
      </c>
      <c r="M964" s="14">
        <f t="shared" si="91"/>
        <v>9315</v>
      </c>
      <c r="N964" s="14">
        <f t="shared" si="92"/>
        <v>9.5399999999999991</v>
      </c>
      <c r="O964" s="14" t="str">
        <f t="shared" si="93"/>
        <v>Ok</v>
      </c>
      <c r="P964" s="14" t="str">
        <f t="shared" si="94"/>
        <v>Ok</v>
      </c>
      <c r="Q964" s="15">
        <f t="shared" si="95"/>
        <v>0.13403666244493029</v>
      </c>
    </row>
    <row r="965" spans="1:17">
      <c r="A965" s="13">
        <v>4017</v>
      </c>
      <c r="B965" s="14">
        <v>22.009999999999899</v>
      </c>
      <c r="C965" s="15" t="s">
        <v>254</v>
      </c>
      <c r="F965" s="13">
        <v>9331</v>
      </c>
      <c r="G965" s="14">
        <v>6.4468055599999996</v>
      </c>
      <c r="H965" s="14" t="s">
        <v>291</v>
      </c>
      <c r="I965" s="15" t="s">
        <v>291</v>
      </c>
      <c r="L965" s="13" t="str">
        <f t="shared" si="90"/>
        <v>23-K05878-000</v>
      </c>
      <c r="M965" s="14">
        <f t="shared" si="91"/>
        <v>9331</v>
      </c>
      <c r="N965" s="14">
        <f t="shared" si="92"/>
        <v>6.44</v>
      </c>
      <c r="O965" s="14" t="str">
        <f t="shared" si="93"/>
        <v>Ok</v>
      </c>
      <c r="P965" s="14" t="str">
        <f t="shared" si="94"/>
        <v>Ok</v>
      </c>
      <c r="Q965" s="15">
        <f t="shared" si="95"/>
        <v>0.10556484039514311</v>
      </c>
    </row>
    <row r="966" spans="1:17">
      <c r="A966" s="13">
        <v>4022</v>
      </c>
      <c r="B966" s="14">
        <v>22</v>
      </c>
      <c r="C966" s="15" t="s">
        <v>297</v>
      </c>
      <c r="F966" s="13">
        <v>9342</v>
      </c>
      <c r="G966" s="14">
        <v>10.074807099999999</v>
      </c>
      <c r="H966" s="14" t="s">
        <v>528</v>
      </c>
      <c r="I966" s="15" t="s">
        <v>528</v>
      </c>
      <c r="L966" s="13" t="str">
        <f t="shared" si="90"/>
        <v>23-K05855-000</v>
      </c>
      <c r="M966" s="14">
        <f t="shared" si="91"/>
        <v>9342</v>
      </c>
      <c r="N966" s="14">
        <f t="shared" si="92"/>
        <v>10.059999999999899</v>
      </c>
      <c r="O966" s="14" t="str">
        <f t="shared" si="93"/>
        <v>Ok</v>
      </c>
      <c r="P966" s="14" t="str">
        <f t="shared" si="94"/>
        <v>Ok</v>
      </c>
      <c r="Q966" s="15">
        <f t="shared" si="95"/>
        <v>0.14697154846865498</v>
      </c>
    </row>
    <row r="967" spans="1:17">
      <c r="A967" s="13">
        <v>4029</v>
      </c>
      <c r="B967" s="14">
        <v>29.08</v>
      </c>
      <c r="C967" s="15" t="s">
        <v>24</v>
      </c>
      <c r="F967" s="13">
        <v>9363</v>
      </c>
      <c r="G967" s="14">
        <v>4.8630668950000002</v>
      </c>
      <c r="H967" s="14" t="s">
        <v>502</v>
      </c>
      <c r="I967" s="15" t="s">
        <v>502</v>
      </c>
      <c r="L967" s="13" t="str">
        <f t="shared" si="90"/>
        <v>23-K06930-000</v>
      </c>
      <c r="M967" s="14">
        <f t="shared" si="91"/>
        <v>9363</v>
      </c>
      <c r="N967" s="14">
        <f t="shared" si="92"/>
        <v>4.8599999999999897</v>
      </c>
      <c r="O967" s="14" t="str">
        <f t="shared" si="93"/>
        <v>Ok</v>
      </c>
      <c r="P967" s="14" t="str">
        <f t="shared" si="94"/>
        <v>Ok</v>
      </c>
      <c r="Q967" s="15">
        <f t="shared" si="95"/>
        <v>6.3065038302553736E-2</v>
      </c>
    </row>
    <row r="968" spans="1:17">
      <c r="A968" s="13">
        <v>4045</v>
      </c>
      <c r="B968" s="14">
        <v>13.08</v>
      </c>
      <c r="C968" s="15" t="s">
        <v>442</v>
      </c>
      <c r="F968" s="13">
        <v>9366</v>
      </c>
      <c r="G968" s="14">
        <v>5.9195224890000002</v>
      </c>
      <c r="H968" s="14" t="s">
        <v>217</v>
      </c>
      <c r="I968" s="15" t="s">
        <v>217</v>
      </c>
      <c r="L968" s="13" t="str">
        <f t="shared" si="90"/>
        <v>23-K06365-000</v>
      </c>
      <c r="M968" s="14">
        <f t="shared" si="91"/>
        <v>9366</v>
      </c>
      <c r="N968" s="14">
        <f t="shared" si="92"/>
        <v>5.91</v>
      </c>
      <c r="O968" s="14" t="str">
        <f t="shared" si="93"/>
        <v>Ok</v>
      </c>
      <c r="P968" s="14" t="str">
        <f t="shared" si="94"/>
        <v>Ok</v>
      </c>
      <c r="Q968" s="15">
        <f t="shared" si="95"/>
        <v>0.16086583027085918</v>
      </c>
    </row>
    <row r="969" spans="1:17">
      <c r="A969" s="13">
        <v>4047</v>
      </c>
      <c r="B969" s="14">
        <v>6.11</v>
      </c>
      <c r="C969" s="15" t="s">
        <v>276</v>
      </c>
      <c r="F969" s="13">
        <v>9385</v>
      </c>
      <c r="G969" s="14">
        <v>34.025516510000003</v>
      </c>
      <c r="H969" s="14" t="s">
        <v>324</v>
      </c>
      <c r="I969" s="15" t="s">
        <v>324</v>
      </c>
      <c r="L969" s="13" t="str">
        <f t="shared" si="90"/>
        <v>23-K05880-000</v>
      </c>
      <c r="M969" s="14">
        <f t="shared" si="91"/>
        <v>9385</v>
      </c>
      <c r="N969" s="14">
        <f t="shared" si="92"/>
        <v>33.99</v>
      </c>
      <c r="O969" s="14" t="str">
        <f t="shared" si="93"/>
        <v>Ok</v>
      </c>
      <c r="P969" s="14" t="str">
        <f t="shared" si="94"/>
        <v>Ok</v>
      </c>
      <c r="Q969" s="15">
        <f t="shared" si="95"/>
        <v>0.10438198635298475</v>
      </c>
    </row>
    <row r="970" spans="1:17">
      <c r="A970" s="13">
        <v>4054</v>
      </c>
      <c r="B970" s="14">
        <v>10.64</v>
      </c>
      <c r="C970" s="15" t="s">
        <v>477</v>
      </c>
      <c r="F970" s="13">
        <v>9396</v>
      </c>
      <c r="G970" s="14">
        <v>5.5173230240000004</v>
      </c>
      <c r="H970" s="14" t="s">
        <v>529</v>
      </c>
      <c r="I970" s="15" t="s">
        <v>441</v>
      </c>
      <c r="L970" s="13" t="str">
        <f t="shared" si="90"/>
        <v>23-K11865-000</v>
      </c>
      <c r="M970" s="14">
        <f t="shared" si="91"/>
        <v>9396</v>
      </c>
      <c r="N970" s="14">
        <f t="shared" si="92"/>
        <v>5.51</v>
      </c>
      <c r="O970" s="14" t="str">
        <f t="shared" si="93"/>
        <v>Ok</v>
      </c>
      <c r="P970" s="14" t="str">
        <f t="shared" si="94"/>
        <v>Ok</v>
      </c>
      <c r="Q970" s="15">
        <f t="shared" si="95"/>
        <v>0.13272784588007513</v>
      </c>
    </row>
    <row r="971" spans="1:17">
      <c r="A971" s="13">
        <v>4076</v>
      </c>
      <c r="B971" s="14">
        <v>10.210000000000001</v>
      </c>
      <c r="C971" s="15" t="s">
        <v>158</v>
      </c>
      <c r="F971" s="13">
        <v>9400</v>
      </c>
      <c r="G971" s="14">
        <v>10.4253803</v>
      </c>
      <c r="H971" s="14" t="s">
        <v>71</v>
      </c>
      <c r="I971" s="15" t="s">
        <v>27</v>
      </c>
      <c r="L971" s="13" t="str">
        <f t="shared" si="90"/>
        <v>23-K11877-000</v>
      </c>
      <c r="M971" s="14">
        <f t="shared" si="91"/>
        <v>9400</v>
      </c>
      <c r="N971" s="14">
        <f t="shared" si="92"/>
        <v>10.41</v>
      </c>
      <c r="O971" s="14" t="str">
        <f t="shared" si="93"/>
        <v>Ok</v>
      </c>
      <c r="P971" s="14" t="str">
        <f t="shared" si="94"/>
        <v>Ok</v>
      </c>
      <c r="Q971" s="15">
        <f t="shared" si="95"/>
        <v>0.14752747197145744</v>
      </c>
    </row>
    <row r="972" spans="1:17">
      <c r="A972" s="13">
        <v>4077</v>
      </c>
      <c r="B972" s="14">
        <v>20.91</v>
      </c>
      <c r="C972" s="15" t="s">
        <v>317</v>
      </c>
      <c r="F972" s="13">
        <v>9407</v>
      </c>
      <c r="G972" s="14">
        <v>6.4012598479999996</v>
      </c>
      <c r="H972" s="14" t="s">
        <v>306</v>
      </c>
      <c r="I972" s="15" t="s">
        <v>306</v>
      </c>
      <c r="L972" s="13" t="str">
        <f t="shared" si="90"/>
        <v>23-K51141-100</v>
      </c>
      <c r="M972" s="14">
        <f t="shared" si="91"/>
        <v>9407</v>
      </c>
      <c r="N972" s="14">
        <f t="shared" si="92"/>
        <v>6.39</v>
      </c>
      <c r="O972" s="14" t="str">
        <f t="shared" si="93"/>
        <v>Ok</v>
      </c>
      <c r="P972" s="14" t="str">
        <f t="shared" si="94"/>
        <v>Ok</v>
      </c>
      <c r="Q972" s="15">
        <f t="shared" si="95"/>
        <v>0.17590049876694064</v>
      </c>
    </row>
    <row r="973" spans="1:17">
      <c r="A973" s="13">
        <v>4080</v>
      </c>
      <c r="B973" s="14">
        <v>9.24</v>
      </c>
      <c r="C973" s="15" t="s">
        <v>97</v>
      </c>
      <c r="F973" s="13">
        <v>9416</v>
      </c>
      <c r="G973" s="14">
        <v>14.90664555</v>
      </c>
      <c r="H973" s="14" t="s">
        <v>343</v>
      </c>
      <c r="I973" s="15" t="s">
        <v>82</v>
      </c>
      <c r="L973" s="13" t="str">
        <f t="shared" si="90"/>
        <v>23-K11901-000</v>
      </c>
      <c r="M973" s="14">
        <f t="shared" si="91"/>
        <v>9416</v>
      </c>
      <c r="N973" s="14">
        <f t="shared" si="92"/>
        <v>14.89</v>
      </c>
      <c r="O973" s="14" t="str">
        <f t="shared" si="93"/>
        <v>Ok</v>
      </c>
      <c r="P973" s="14" t="str">
        <f t="shared" si="94"/>
        <v>Ok</v>
      </c>
      <c r="Q973" s="15">
        <f t="shared" si="95"/>
        <v>0.11166529682460845</v>
      </c>
    </row>
    <row r="974" spans="1:17">
      <c r="A974" s="13">
        <v>4084</v>
      </c>
      <c r="B974" s="14">
        <v>20.02</v>
      </c>
      <c r="C974" s="15" t="s">
        <v>157</v>
      </c>
      <c r="F974" s="13">
        <v>9429</v>
      </c>
      <c r="G974" s="14">
        <v>15.0725403</v>
      </c>
      <c r="H974" s="14" t="s">
        <v>343</v>
      </c>
      <c r="I974" s="15" t="s">
        <v>82</v>
      </c>
      <c r="L974" s="13" t="str">
        <f t="shared" si="90"/>
        <v>23-K11901-000</v>
      </c>
      <c r="M974" s="14">
        <f t="shared" si="91"/>
        <v>9429</v>
      </c>
      <c r="N974" s="14">
        <f t="shared" si="92"/>
        <v>15.06</v>
      </c>
      <c r="O974" s="14" t="str">
        <f t="shared" si="93"/>
        <v>Ok</v>
      </c>
      <c r="P974" s="14" t="str">
        <f t="shared" si="94"/>
        <v>Ok</v>
      </c>
      <c r="Q974" s="15">
        <f t="shared" si="95"/>
        <v>8.3199644853492308E-2</v>
      </c>
    </row>
    <row r="975" spans="1:17">
      <c r="A975" s="13">
        <v>4090</v>
      </c>
      <c r="B975" s="14">
        <v>4.95</v>
      </c>
      <c r="C975" s="15" t="s">
        <v>126</v>
      </c>
      <c r="F975" s="13">
        <v>9432</v>
      </c>
      <c r="G975" s="14">
        <v>24.51679541</v>
      </c>
      <c r="H975" s="14" t="s">
        <v>307</v>
      </c>
      <c r="I975" s="15" t="s">
        <v>47</v>
      </c>
      <c r="L975" s="13" t="str">
        <f t="shared" si="90"/>
        <v>23-K11912-000</v>
      </c>
      <c r="M975" s="14">
        <f t="shared" si="91"/>
        <v>9432</v>
      </c>
      <c r="N975" s="14">
        <f t="shared" si="92"/>
        <v>24.49</v>
      </c>
      <c r="O975" s="14" t="str">
        <f t="shared" si="93"/>
        <v>Ok</v>
      </c>
      <c r="P975" s="14" t="str">
        <f t="shared" si="94"/>
        <v>Ok</v>
      </c>
      <c r="Q975" s="15">
        <f t="shared" si="95"/>
        <v>0.10929409636086633</v>
      </c>
    </row>
    <row r="976" spans="1:17">
      <c r="A976" s="13">
        <v>4096</v>
      </c>
      <c r="B976" s="14">
        <v>18.89</v>
      </c>
      <c r="C976" s="15" t="s">
        <v>530</v>
      </c>
      <c r="F976" s="13">
        <v>9434</v>
      </c>
      <c r="G976" s="14">
        <v>5.6079939149999998</v>
      </c>
      <c r="H976" s="14" t="s">
        <v>292</v>
      </c>
      <c r="I976" s="15" t="s">
        <v>292</v>
      </c>
      <c r="L976" s="13" t="str">
        <f t="shared" si="90"/>
        <v>23-K06399-000</v>
      </c>
      <c r="M976" s="14">
        <f t="shared" si="91"/>
        <v>9434</v>
      </c>
      <c r="N976" s="14">
        <f t="shared" si="92"/>
        <v>5.6</v>
      </c>
      <c r="O976" s="14" t="str">
        <f t="shared" si="93"/>
        <v>Ok</v>
      </c>
      <c r="P976" s="14" t="str">
        <f t="shared" si="94"/>
        <v>Ok</v>
      </c>
      <c r="Q976" s="15">
        <f t="shared" si="95"/>
        <v>0.14254500131710876</v>
      </c>
    </row>
    <row r="977" spans="1:17">
      <c r="A977" s="13">
        <v>4102</v>
      </c>
      <c r="B977" s="14">
        <v>24.2</v>
      </c>
      <c r="C977" s="15" t="s">
        <v>111</v>
      </c>
      <c r="F977" s="13">
        <v>9436</v>
      </c>
      <c r="G977" s="14">
        <v>1.992216269</v>
      </c>
      <c r="H977" s="14" t="s">
        <v>137</v>
      </c>
      <c r="I977" s="15" t="s">
        <v>137</v>
      </c>
      <c r="L977" s="13" t="str">
        <f t="shared" si="90"/>
        <v>23-K06494-000</v>
      </c>
      <c r="M977" s="14">
        <f t="shared" si="91"/>
        <v>9436</v>
      </c>
      <c r="N977" s="14">
        <f t="shared" si="92"/>
        <v>1.99</v>
      </c>
      <c r="O977" s="14" t="str">
        <f t="shared" si="93"/>
        <v>Ok</v>
      </c>
      <c r="P977" s="14" t="str">
        <f t="shared" si="94"/>
        <v>Ok</v>
      </c>
      <c r="Q977" s="15">
        <f t="shared" si="95"/>
        <v>0.11124640604970627</v>
      </c>
    </row>
    <row r="978" spans="1:17">
      <c r="A978" s="13">
        <v>4105</v>
      </c>
      <c r="B978" s="14">
        <v>14.57</v>
      </c>
      <c r="C978" s="15" t="s">
        <v>138</v>
      </c>
      <c r="F978" s="13">
        <v>9446</v>
      </c>
      <c r="G978" s="14">
        <v>6.8949853990000003</v>
      </c>
      <c r="H978" s="14" t="s">
        <v>289</v>
      </c>
      <c r="I978" s="15" t="s">
        <v>289</v>
      </c>
      <c r="L978" s="13" t="str">
        <f t="shared" si="90"/>
        <v>23-K50517-000</v>
      </c>
      <c r="M978" s="14">
        <f t="shared" si="91"/>
        <v>9446</v>
      </c>
      <c r="N978" s="14">
        <f t="shared" si="92"/>
        <v>6.89</v>
      </c>
      <c r="O978" s="14" t="str">
        <f t="shared" si="93"/>
        <v>Ok</v>
      </c>
      <c r="P978" s="14" t="str">
        <f t="shared" si="94"/>
        <v>Ok</v>
      </c>
      <c r="Q978" s="15">
        <f t="shared" si="95"/>
        <v>7.230470713866427E-2</v>
      </c>
    </row>
    <row r="979" spans="1:17">
      <c r="A979" s="13">
        <v>4114</v>
      </c>
      <c r="B979" s="14">
        <v>6.56</v>
      </c>
      <c r="C979" s="15" t="s">
        <v>133</v>
      </c>
      <c r="F979" s="13">
        <v>9479</v>
      </c>
      <c r="G979" s="14">
        <v>5.9594830239999999</v>
      </c>
      <c r="H979" s="14" t="s">
        <v>85</v>
      </c>
      <c r="I979" s="15" t="s">
        <v>85</v>
      </c>
      <c r="L979" s="13" t="str">
        <f t="shared" si="90"/>
        <v>23-K15079-000</v>
      </c>
      <c r="M979" s="14">
        <f t="shared" si="91"/>
        <v>9479</v>
      </c>
      <c r="N979" s="14">
        <f t="shared" si="92"/>
        <v>5.95</v>
      </c>
      <c r="O979" s="14" t="str">
        <f t="shared" si="93"/>
        <v>Ok</v>
      </c>
      <c r="P979" s="14" t="str">
        <f t="shared" si="94"/>
        <v>Ok</v>
      </c>
      <c r="Q979" s="15">
        <f t="shared" si="95"/>
        <v>0.15912494358671192</v>
      </c>
    </row>
    <row r="980" spans="1:17">
      <c r="A980" s="13">
        <v>4118</v>
      </c>
      <c r="B980" s="14">
        <v>26.59</v>
      </c>
      <c r="C980" s="15" t="s">
        <v>223</v>
      </c>
      <c r="F980" s="13">
        <v>9480</v>
      </c>
      <c r="G980" s="14">
        <v>7.2781097600000004</v>
      </c>
      <c r="H980" s="14" t="s">
        <v>531</v>
      </c>
      <c r="I980" s="15" t="s">
        <v>531</v>
      </c>
      <c r="L980" s="13" t="str">
        <f t="shared" si="90"/>
        <v>23-K06413-000</v>
      </c>
      <c r="M980" s="14">
        <f t="shared" si="91"/>
        <v>9480</v>
      </c>
      <c r="N980" s="14">
        <f t="shared" si="92"/>
        <v>7.27</v>
      </c>
      <c r="O980" s="14" t="str">
        <f t="shared" si="93"/>
        <v>Ok</v>
      </c>
      <c r="P980" s="14" t="str">
        <f t="shared" si="94"/>
        <v>Ok</v>
      </c>
      <c r="Q980" s="15">
        <f t="shared" si="95"/>
        <v>0.11142673396561766</v>
      </c>
    </row>
    <row r="981" spans="1:17">
      <c r="A981" s="13">
        <v>4120</v>
      </c>
      <c r="B981" s="14">
        <v>16.09</v>
      </c>
      <c r="C981" s="15" t="s">
        <v>306</v>
      </c>
      <c r="F981" s="13">
        <v>9494</v>
      </c>
      <c r="G981" s="14">
        <v>5.1831721999999996</v>
      </c>
      <c r="H981" s="14" t="s">
        <v>58</v>
      </c>
      <c r="I981" s="15" t="s">
        <v>58</v>
      </c>
      <c r="L981" s="13" t="str">
        <f t="shared" si="90"/>
        <v>23-K11840-000</v>
      </c>
      <c r="M981" s="14">
        <f t="shared" si="91"/>
        <v>9494</v>
      </c>
      <c r="N981" s="14">
        <f t="shared" si="92"/>
        <v>5.18</v>
      </c>
      <c r="O981" s="14" t="str">
        <f t="shared" si="93"/>
        <v>Ok</v>
      </c>
      <c r="P981" s="14" t="str">
        <f t="shared" si="94"/>
        <v>Ok</v>
      </c>
      <c r="Q981" s="15">
        <f t="shared" si="95"/>
        <v>6.1201902572325259E-2</v>
      </c>
    </row>
    <row r="982" spans="1:17">
      <c r="A982" s="13">
        <v>4125</v>
      </c>
      <c r="B982" s="14">
        <v>26.31</v>
      </c>
      <c r="C982" s="15" t="s">
        <v>314</v>
      </c>
      <c r="F982" s="13">
        <v>9495</v>
      </c>
      <c r="G982" s="14">
        <v>21.515851550000001</v>
      </c>
      <c r="H982" s="14" t="s">
        <v>164</v>
      </c>
      <c r="I982" s="15" t="s">
        <v>164</v>
      </c>
      <c r="L982" s="13" t="str">
        <f t="shared" si="90"/>
        <v>23-K15091-200</v>
      </c>
      <c r="M982" s="14">
        <f t="shared" si="91"/>
        <v>9495</v>
      </c>
      <c r="N982" s="14">
        <f t="shared" si="92"/>
        <v>21.49</v>
      </c>
      <c r="O982" s="14" t="str">
        <f t="shared" si="93"/>
        <v>Ok</v>
      </c>
      <c r="P982" s="14" t="str">
        <f t="shared" si="94"/>
        <v>Ok</v>
      </c>
      <c r="Q982" s="15">
        <f t="shared" si="95"/>
        <v>0.12015118221059801</v>
      </c>
    </row>
    <row r="983" spans="1:17">
      <c r="A983" s="13">
        <v>4127</v>
      </c>
      <c r="B983" s="14">
        <v>26.48</v>
      </c>
      <c r="C983" s="15" t="s">
        <v>187</v>
      </c>
      <c r="F983" s="13">
        <v>9522</v>
      </c>
      <c r="G983" s="14">
        <v>6.7031480190000003</v>
      </c>
      <c r="H983" s="14" t="s">
        <v>532</v>
      </c>
      <c r="I983" s="15" t="s">
        <v>532</v>
      </c>
      <c r="L983" s="13" t="str">
        <f t="shared" si="90"/>
        <v>23-K50603-000</v>
      </c>
      <c r="M983" s="14">
        <f t="shared" si="91"/>
        <v>9522</v>
      </c>
      <c r="N983" s="14">
        <f t="shared" si="92"/>
        <v>6.7</v>
      </c>
      <c r="O983" s="14" t="str">
        <f t="shared" si="93"/>
        <v>Ok</v>
      </c>
      <c r="P983" s="14" t="str">
        <f t="shared" si="94"/>
        <v>Ok</v>
      </c>
      <c r="Q983" s="15">
        <f t="shared" si="95"/>
        <v>4.696329233782609E-2</v>
      </c>
    </row>
    <row r="984" spans="1:17">
      <c r="A984" s="13">
        <v>4143</v>
      </c>
      <c r="B984" s="14">
        <v>28.76</v>
      </c>
      <c r="C984" s="15" t="s">
        <v>533</v>
      </c>
      <c r="F984" s="13">
        <v>9529</v>
      </c>
      <c r="G984" s="14">
        <v>13.80679462</v>
      </c>
      <c r="H984" s="14" t="s">
        <v>358</v>
      </c>
      <c r="I984" s="15" t="s">
        <v>358</v>
      </c>
      <c r="L984" s="13" t="str">
        <f t="shared" si="90"/>
        <v>23-K11832-000</v>
      </c>
      <c r="M984" s="14">
        <f t="shared" si="91"/>
        <v>9529</v>
      </c>
      <c r="N984" s="14">
        <f t="shared" si="92"/>
        <v>13.79</v>
      </c>
      <c r="O984" s="14" t="str">
        <f t="shared" si="93"/>
        <v>Ok</v>
      </c>
      <c r="P984" s="14" t="str">
        <f t="shared" si="94"/>
        <v>Ok</v>
      </c>
      <c r="Q984" s="15">
        <f t="shared" si="95"/>
        <v>0.12164025367388748</v>
      </c>
    </row>
    <row r="985" spans="1:17">
      <c r="A985" s="13">
        <v>4150</v>
      </c>
      <c r="B985" s="14">
        <v>34.389999999999901</v>
      </c>
      <c r="C985" s="15" t="s">
        <v>140</v>
      </c>
      <c r="F985" s="13">
        <v>9531</v>
      </c>
      <c r="G985" s="14">
        <v>4.8305144090000001</v>
      </c>
      <c r="H985" s="14" t="s">
        <v>120</v>
      </c>
      <c r="I985" s="15" t="s">
        <v>120</v>
      </c>
      <c r="L985" s="13" t="str">
        <f t="shared" si="90"/>
        <v>23-K51139-100</v>
      </c>
      <c r="M985" s="14">
        <f t="shared" si="91"/>
        <v>9531</v>
      </c>
      <c r="N985" s="14">
        <f t="shared" si="92"/>
        <v>4.83</v>
      </c>
      <c r="O985" s="14" t="str">
        <f t="shared" si="93"/>
        <v>Ok</v>
      </c>
      <c r="P985" s="14" t="str">
        <f t="shared" si="94"/>
        <v>Ok</v>
      </c>
      <c r="Q985" s="15">
        <f t="shared" si="95"/>
        <v>1.0649155689124319E-2</v>
      </c>
    </row>
    <row r="986" spans="1:17">
      <c r="A986" s="13">
        <v>4151</v>
      </c>
      <c r="B986" s="14">
        <v>7.22</v>
      </c>
      <c r="C986" s="15" t="s">
        <v>318</v>
      </c>
      <c r="F986" s="13">
        <v>9536</v>
      </c>
      <c r="G986" s="14">
        <v>18.636070239999999</v>
      </c>
      <c r="H986" s="14" t="s">
        <v>534</v>
      </c>
      <c r="I986" s="15" t="s">
        <v>534</v>
      </c>
      <c r="L986" s="13" t="str">
        <f t="shared" si="90"/>
        <v>23-K15123-000</v>
      </c>
      <c r="M986" s="14">
        <f t="shared" si="91"/>
        <v>9536</v>
      </c>
      <c r="N986" s="14">
        <f t="shared" si="92"/>
        <v>18.62</v>
      </c>
      <c r="O986" s="14" t="str">
        <f t="shared" si="93"/>
        <v>Ok</v>
      </c>
      <c r="P986" s="14" t="str">
        <f t="shared" si="94"/>
        <v>Ok</v>
      </c>
      <c r="Q986" s="15">
        <f t="shared" si="95"/>
        <v>8.6231913665494334E-2</v>
      </c>
    </row>
    <row r="987" spans="1:17">
      <c r="A987" s="13">
        <v>4155</v>
      </c>
      <c r="B987" s="14">
        <v>11.84</v>
      </c>
      <c r="C987" s="15" t="s">
        <v>324</v>
      </c>
      <c r="F987" s="13">
        <v>9552</v>
      </c>
      <c r="G987" s="14">
        <v>5.6546781790000002</v>
      </c>
      <c r="H987" s="14" t="s">
        <v>471</v>
      </c>
      <c r="I987" s="15" t="s">
        <v>210</v>
      </c>
      <c r="L987" s="13" t="str">
        <f t="shared" si="90"/>
        <v>23-K15103-000</v>
      </c>
      <c r="M987" s="14">
        <f t="shared" si="91"/>
        <v>9552</v>
      </c>
      <c r="N987" s="14">
        <f t="shared" si="92"/>
        <v>5.6499999999999897</v>
      </c>
      <c r="O987" s="14" t="str">
        <f t="shared" si="93"/>
        <v>Ok</v>
      </c>
      <c r="P987" s="14" t="str">
        <f t="shared" si="94"/>
        <v>Ok</v>
      </c>
      <c r="Q987" s="15">
        <f t="shared" si="95"/>
        <v>8.2731127252901646E-2</v>
      </c>
    </row>
    <row r="988" spans="1:17">
      <c r="A988" s="13">
        <v>4156</v>
      </c>
      <c r="B988" s="14">
        <v>29.25</v>
      </c>
      <c r="C988" s="15" t="s">
        <v>535</v>
      </c>
      <c r="F988" s="13">
        <v>9559</v>
      </c>
      <c r="G988" s="14">
        <v>7.6479780479999997</v>
      </c>
      <c r="H988" s="14" t="s">
        <v>198</v>
      </c>
      <c r="I988" s="15" t="s">
        <v>198</v>
      </c>
      <c r="L988" s="13" t="str">
        <f t="shared" si="90"/>
        <v>23-K11788-000</v>
      </c>
      <c r="M988" s="14">
        <f t="shared" si="91"/>
        <v>9559</v>
      </c>
      <c r="N988" s="14">
        <f t="shared" si="92"/>
        <v>7.64</v>
      </c>
      <c r="O988" s="14" t="str">
        <f t="shared" si="93"/>
        <v>Ok</v>
      </c>
      <c r="P988" s="14" t="str">
        <f t="shared" si="94"/>
        <v>Ok</v>
      </c>
      <c r="Q988" s="15">
        <f t="shared" si="95"/>
        <v>0.10431578058839135</v>
      </c>
    </row>
    <row r="989" spans="1:17">
      <c r="A989" s="13">
        <v>4162</v>
      </c>
      <c r="B989" s="14">
        <v>34.049999999999997</v>
      </c>
      <c r="C989" s="15" t="s">
        <v>61</v>
      </c>
      <c r="F989" s="13">
        <v>9568</v>
      </c>
      <c r="G989" s="14">
        <v>5.914233329</v>
      </c>
      <c r="H989" s="14" t="s">
        <v>299</v>
      </c>
      <c r="I989" s="15" t="s">
        <v>299</v>
      </c>
      <c r="L989" s="13" t="str">
        <f t="shared" si="90"/>
        <v>23-K06495-000</v>
      </c>
      <c r="M989" s="14">
        <f t="shared" si="91"/>
        <v>9568</v>
      </c>
      <c r="N989" s="14">
        <f t="shared" si="92"/>
        <v>5.91</v>
      </c>
      <c r="O989" s="14" t="str">
        <f t="shared" si="93"/>
        <v>Ok</v>
      </c>
      <c r="P989" s="14" t="str">
        <f t="shared" si="94"/>
        <v>Ok</v>
      </c>
      <c r="Q989" s="15">
        <f t="shared" si="95"/>
        <v>7.1578660571980299E-2</v>
      </c>
    </row>
    <row r="990" spans="1:17">
      <c r="A990" s="13">
        <v>4168</v>
      </c>
      <c r="B990" s="14">
        <v>34.71</v>
      </c>
      <c r="C990" s="15" t="s">
        <v>374</v>
      </c>
      <c r="F990" s="13">
        <v>9571</v>
      </c>
      <c r="G990" s="14">
        <v>19.115446339999998</v>
      </c>
      <c r="H990" s="14" t="s">
        <v>49</v>
      </c>
      <c r="I990" s="15" t="s">
        <v>50</v>
      </c>
      <c r="L990" s="13" t="str">
        <f t="shared" si="90"/>
        <v>23-K11825-000</v>
      </c>
      <c r="M990" s="14">
        <f t="shared" si="91"/>
        <v>9571</v>
      </c>
      <c r="N990" s="14">
        <f t="shared" si="92"/>
        <v>19.09</v>
      </c>
      <c r="O990" s="14" t="str">
        <f t="shared" si="93"/>
        <v>Ok</v>
      </c>
      <c r="P990" s="14" t="str">
        <f t="shared" si="94"/>
        <v>Ok</v>
      </c>
      <c r="Q990" s="15">
        <f t="shared" si="95"/>
        <v>0.13311925626738183</v>
      </c>
    </row>
    <row r="991" spans="1:17">
      <c r="A991" s="13">
        <v>4169</v>
      </c>
      <c r="B991" s="14">
        <v>12.05</v>
      </c>
      <c r="C991" s="15" t="s">
        <v>191</v>
      </c>
      <c r="F991" s="13">
        <v>9574</v>
      </c>
      <c r="G991" s="14">
        <v>9.1942000210000003</v>
      </c>
      <c r="H991" s="14" t="s">
        <v>185</v>
      </c>
      <c r="I991" s="15" t="s">
        <v>185</v>
      </c>
      <c r="L991" s="13" t="str">
        <f t="shared" si="90"/>
        <v>23-K53735-000</v>
      </c>
      <c r="M991" s="14">
        <f t="shared" si="91"/>
        <v>9574</v>
      </c>
      <c r="N991" s="14">
        <f t="shared" si="92"/>
        <v>9.18</v>
      </c>
      <c r="O991" s="14" t="str">
        <f t="shared" si="93"/>
        <v>Ok</v>
      </c>
      <c r="P991" s="14" t="str">
        <f t="shared" si="94"/>
        <v>Ok</v>
      </c>
      <c r="Q991" s="15">
        <f t="shared" si="95"/>
        <v>0.15444542176118725</v>
      </c>
    </row>
    <row r="992" spans="1:17">
      <c r="A992" s="13">
        <v>4170</v>
      </c>
      <c r="B992" s="14">
        <v>5.21</v>
      </c>
      <c r="C992" s="15" t="s">
        <v>33</v>
      </c>
      <c r="F992" s="13">
        <v>9587</v>
      </c>
      <c r="G992" s="14">
        <v>6.6064689889999997</v>
      </c>
      <c r="H992" s="14" t="s">
        <v>61</v>
      </c>
      <c r="I992" s="15" t="s">
        <v>61</v>
      </c>
      <c r="L992" s="13" t="str">
        <f t="shared" si="90"/>
        <v>23-K06460-000</v>
      </c>
      <c r="M992" s="14">
        <f t="shared" si="91"/>
        <v>9587</v>
      </c>
      <c r="N992" s="14">
        <f t="shared" si="92"/>
        <v>6.6</v>
      </c>
      <c r="O992" s="14" t="str">
        <f t="shared" si="93"/>
        <v>Ok</v>
      </c>
      <c r="P992" s="14" t="str">
        <f t="shared" si="94"/>
        <v>Ok</v>
      </c>
      <c r="Q992" s="15">
        <f t="shared" si="95"/>
        <v>9.7919009546114988E-2</v>
      </c>
    </row>
    <row r="993" spans="1:17">
      <c r="A993" s="13">
        <v>4174</v>
      </c>
      <c r="B993" s="14">
        <v>29.04</v>
      </c>
      <c r="C993" s="15" t="s">
        <v>27</v>
      </c>
      <c r="F993" s="13">
        <v>9589</v>
      </c>
      <c r="G993" s="14">
        <v>5.404946732</v>
      </c>
      <c r="H993" s="14" t="s">
        <v>36</v>
      </c>
      <c r="I993" s="15" t="s">
        <v>36</v>
      </c>
      <c r="L993" s="13" t="str">
        <f t="shared" si="90"/>
        <v>23-K15102-100</v>
      </c>
      <c r="M993" s="14">
        <f t="shared" si="91"/>
        <v>9589</v>
      </c>
      <c r="N993" s="14">
        <f t="shared" si="92"/>
        <v>5.4</v>
      </c>
      <c r="O993" s="14" t="str">
        <f t="shared" si="93"/>
        <v>Ok</v>
      </c>
      <c r="P993" s="14" t="str">
        <f t="shared" si="94"/>
        <v>Ok</v>
      </c>
      <c r="Q993" s="15">
        <f t="shared" si="95"/>
        <v>9.1522308087006329E-2</v>
      </c>
    </row>
    <row r="994" spans="1:17">
      <c r="A994" s="13">
        <v>4177</v>
      </c>
      <c r="B994" s="14">
        <v>18.919999999999899</v>
      </c>
      <c r="C994" s="15" t="s">
        <v>536</v>
      </c>
      <c r="F994" s="13">
        <v>9617</v>
      </c>
      <c r="G994" s="14">
        <v>25.88465364</v>
      </c>
      <c r="H994" s="14" t="s">
        <v>484</v>
      </c>
      <c r="I994" s="15" t="s">
        <v>484</v>
      </c>
      <c r="L994" s="13" t="str">
        <f t="shared" si="90"/>
        <v>23-K05824-000</v>
      </c>
      <c r="M994" s="14">
        <f t="shared" si="91"/>
        <v>9617</v>
      </c>
      <c r="N994" s="14">
        <f t="shared" si="92"/>
        <v>25.86</v>
      </c>
      <c r="O994" s="14" t="str">
        <f t="shared" si="93"/>
        <v>Ok</v>
      </c>
      <c r="P994" s="14" t="str">
        <f t="shared" si="94"/>
        <v>Ok</v>
      </c>
      <c r="Q994" s="15">
        <f t="shared" si="95"/>
        <v>9.5244233679459667E-2</v>
      </c>
    </row>
    <row r="995" spans="1:17">
      <c r="A995" s="13">
        <v>4179</v>
      </c>
      <c r="B995" s="14">
        <v>5.93</v>
      </c>
      <c r="C995" s="15" t="s">
        <v>36</v>
      </c>
      <c r="F995" s="13">
        <v>9628</v>
      </c>
      <c r="G995" s="14">
        <v>10.047695859999999</v>
      </c>
      <c r="H995" s="14" t="s">
        <v>14</v>
      </c>
      <c r="I995" s="15" t="s">
        <v>14</v>
      </c>
      <c r="L995" s="13" t="str">
        <f t="shared" si="90"/>
        <v>23-K11914-000</v>
      </c>
      <c r="M995" s="14">
        <f t="shared" si="91"/>
        <v>9628</v>
      </c>
      <c r="N995" s="14">
        <f t="shared" si="92"/>
        <v>10.039999999999999</v>
      </c>
      <c r="O995" s="14" t="str">
        <f t="shared" si="93"/>
        <v>Ok</v>
      </c>
      <c r="P995" s="14" t="str">
        <f t="shared" si="94"/>
        <v>Ok</v>
      </c>
      <c r="Q995" s="15">
        <f t="shared" si="95"/>
        <v>7.6593281755645323E-2</v>
      </c>
    </row>
    <row r="996" spans="1:17">
      <c r="A996" s="13">
        <v>4182</v>
      </c>
      <c r="B996" s="14">
        <v>15.14</v>
      </c>
      <c r="C996" s="15" t="s">
        <v>206</v>
      </c>
      <c r="F996" s="13">
        <v>9629</v>
      </c>
      <c r="G996" s="14">
        <v>5.4461871459999998</v>
      </c>
      <c r="H996" s="14" t="s">
        <v>38</v>
      </c>
      <c r="I996" s="15" t="s">
        <v>38</v>
      </c>
      <c r="L996" s="13" t="str">
        <f t="shared" si="90"/>
        <v>23-K06393-000</v>
      </c>
      <c r="M996" s="14">
        <f t="shared" si="91"/>
        <v>9629</v>
      </c>
      <c r="N996" s="14">
        <f t="shared" si="92"/>
        <v>5.44</v>
      </c>
      <c r="O996" s="14" t="str">
        <f t="shared" si="93"/>
        <v>Ok</v>
      </c>
      <c r="P996" s="14" t="str">
        <f t="shared" si="94"/>
        <v>Ok</v>
      </c>
      <c r="Q996" s="15">
        <f t="shared" si="95"/>
        <v>0.1136050935110368</v>
      </c>
    </row>
    <row r="997" spans="1:17">
      <c r="A997" s="13">
        <v>4185</v>
      </c>
      <c r="B997" s="14">
        <v>31.89</v>
      </c>
      <c r="C997" s="15" t="s">
        <v>417</v>
      </c>
      <c r="F997" s="13">
        <v>9651</v>
      </c>
      <c r="G997" s="14">
        <v>10.966562659999999</v>
      </c>
      <c r="H997" s="14" t="s">
        <v>475</v>
      </c>
      <c r="I997" s="15" t="s">
        <v>475</v>
      </c>
      <c r="L997" s="13" t="str">
        <f t="shared" si="90"/>
        <v>23-K06500-000</v>
      </c>
      <c r="M997" s="14">
        <f t="shared" si="91"/>
        <v>9651</v>
      </c>
      <c r="N997" s="14">
        <f t="shared" si="92"/>
        <v>10.95</v>
      </c>
      <c r="O997" s="14" t="str">
        <f t="shared" si="93"/>
        <v>Ok</v>
      </c>
      <c r="P997" s="14" t="str">
        <f t="shared" si="94"/>
        <v>Ok</v>
      </c>
      <c r="Q997" s="15">
        <f t="shared" si="95"/>
        <v>0.15102872717274887</v>
      </c>
    </row>
    <row r="998" spans="1:17">
      <c r="A998" s="13">
        <v>4188</v>
      </c>
      <c r="B998" s="14">
        <v>31.419999999999899</v>
      </c>
      <c r="C998" s="15" t="s">
        <v>244</v>
      </c>
      <c r="F998" s="13">
        <v>9653</v>
      </c>
      <c r="G998" s="14">
        <v>26.292827590000002</v>
      </c>
      <c r="H998" s="14" t="s">
        <v>311</v>
      </c>
      <c r="I998" s="15" t="s">
        <v>312</v>
      </c>
      <c r="L998" s="13" t="str">
        <f t="shared" si="90"/>
        <v>23-K11891-000</v>
      </c>
      <c r="M998" s="14">
        <f t="shared" si="91"/>
        <v>9653</v>
      </c>
      <c r="N998" s="14">
        <f t="shared" si="92"/>
        <v>26.259999999999899</v>
      </c>
      <c r="O998" s="14" t="str">
        <f t="shared" si="93"/>
        <v>Ok</v>
      </c>
      <c r="P998" s="14" t="str">
        <f t="shared" si="94"/>
        <v>Ok</v>
      </c>
      <c r="Q998" s="15">
        <f t="shared" si="95"/>
        <v>0.12485378336633726</v>
      </c>
    </row>
    <row r="999" spans="1:17">
      <c r="A999" s="13">
        <v>4197</v>
      </c>
      <c r="B999" s="14">
        <v>14.51</v>
      </c>
      <c r="C999" s="15" t="s">
        <v>351</v>
      </c>
      <c r="F999" s="13">
        <v>9660</v>
      </c>
      <c r="G999" s="14">
        <v>13.55667543</v>
      </c>
      <c r="H999" s="14" t="s">
        <v>537</v>
      </c>
      <c r="I999" s="15" t="s">
        <v>537</v>
      </c>
      <c r="L999" s="13" t="str">
        <f t="shared" si="90"/>
        <v>23-K05752-000</v>
      </c>
      <c r="M999" s="14">
        <f t="shared" si="91"/>
        <v>9660</v>
      </c>
      <c r="N999" s="14">
        <f t="shared" si="92"/>
        <v>13.54</v>
      </c>
      <c r="O999" s="14" t="str">
        <f t="shared" si="93"/>
        <v>Ok</v>
      </c>
      <c r="P999" s="14" t="str">
        <f t="shared" si="94"/>
        <v>Ok</v>
      </c>
      <c r="Q999" s="15">
        <f t="shared" si="95"/>
        <v>0.12300530529114509</v>
      </c>
    </row>
    <row r="1000" spans="1:17">
      <c r="A1000" s="13">
        <v>4199</v>
      </c>
      <c r="B1000" s="14">
        <v>8.43</v>
      </c>
      <c r="C1000" s="15" t="s">
        <v>299</v>
      </c>
      <c r="F1000" s="13">
        <v>9674</v>
      </c>
      <c r="G1000" s="14">
        <v>6.2135515190000001</v>
      </c>
      <c r="H1000" s="14" t="s">
        <v>98</v>
      </c>
      <c r="I1000" s="15" t="s">
        <v>99</v>
      </c>
      <c r="L1000" s="13" t="str">
        <f t="shared" si="90"/>
        <v>23-K11899-000</v>
      </c>
      <c r="M1000" s="14">
        <f t="shared" si="91"/>
        <v>9674</v>
      </c>
      <c r="N1000" s="14">
        <f t="shared" si="92"/>
        <v>6.21</v>
      </c>
      <c r="O1000" s="14" t="str">
        <f t="shared" si="93"/>
        <v>Ok</v>
      </c>
      <c r="P1000" s="14" t="str">
        <f t="shared" si="94"/>
        <v>Ok</v>
      </c>
      <c r="Q1000" s="15">
        <f t="shared" si="95"/>
        <v>5.7157633426555152E-2</v>
      </c>
    </row>
    <row r="1001" spans="1:17">
      <c r="A1001" s="13">
        <v>4200</v>
      </c>
      <c r="B1001" s="14">
        <v>27.869999999999902</v>
      </c>
      <c r="C1001" s="15" t="s">
        <v>332</v>
      </c>
      <c r="F1001" s="13">
        <v>9681</v>
      </c>
      <c r="G1001" s="14">
        <v>7.9658563109999996</v>
      </c>
      <c r="H1001" s="14" t="s">
        <v>388</v>
      </c>
      <c r="I1001" s="15" t="s">
        <v>388</v>
      </c>
      <c r="L1001" s="13" t="str">
        <f t="shared" si="90"/>
        <v>23-K05881-000</v>
      </c>
      <c r="M1001" s="14">
        <f t="shared" si="91"/>
        <v>9681</v>
      </c>
      <c r="N1001" s="14">
        <f t="shared" si="92"/>
        <v>7.96</v>
      </c>
      <c r="O1001" s="14" t="str">
        <f t="shared" si="93"/>
        <v>Ok</v>
      </c>
      <c r="P1001" s="14" t="str">
        <f t="shared" si="94"/>
        <v>Ok</v>
      </c>
      <c r="Q1001" s="15">
        <f t="shared" si="95"/>
        <v>7.3517658006367406E-2</v>
      </c>
    </row>
    <row r="1002" spans="1:17">
      <c r="A1002" s="13">
        <v>4203</v>
      </c>
      <c r="B1002" s="14">
        <v>8.77</v>
      </c>
      <c r="C1002" s="15" t="s">
        <v>338</v>
      </c>
      <c r="F1002" s="13">
        <v>9685</v>
      </c>
      <c r="G1002" s="14">
        <v>6.2056081040000004</v>
      </c>
      <c r="H1002" s="14" t="s">
        <v>307</v>
      </c>
      <c r="I1002" s="15" t="s">
        <v>47</v>
      </c>
      <c r="L1002" s="13" t="str">
        <f t="shared" si="90"/>
        <v>23-K11912-000</v>
      </c>
      <c r="M1002" s="14">
        <f t="shared" si="91"/>
        <v>9685</v>
      </c>
      <c r="N1002" s="14">
        <f t="shared" si="92"/>
        <v>6.2</v>
      </c>
      <c r="O1002" s="14" t="str">
        <f t="shared" si="93"/>
        <v>Ok</v>
      </c>
      <c r="P1002" s="14" t="str">
        <f t="shared" si="94"/>
        <v>Ok</v>
      </c>
      <c r="Q1002" s="15">
        <f t="shared" si="95"/>
        <v>9.0371546285453672E-2</v>
      </c>
    </row>
    <row r="1003" spans="1:17">
      <c r="A1003" s="13">
        <v>4205</v>
      </c>
      <c r="B1003" s="14">
        <v>21.34</v>
      </c>
      <c r="C1003" s="15" t="s">
        <v>88</v>
      </c>
      <c r="F1003" s="13">
        <v>9699</v>
      </c>
      <c r="G1003" s="14">
        <v>8.7468287910000004</v>
      </c>
      <c r="H1003" s="14" t="s">
        <v>44</v>
      </c>
      <c r="I1003" s="15" t="s">
        <v>44</v>
      </c>
      <c r="L1003" s="13" t="str">
        <f t="shared" si="90"/>
        <v>23-K06389-000</v>
      </c>
      <c r="M1003" s="14">
        <f t="shared" si="91"/>
        <v>9699</v>
      </c>
      <c r="N1003" s="14">
        <f t="shared" si="92"/>
        <v>8.74</v>
      </c>
      <c r="O1003" s="14" t="str">
        <f t="shared" si="93"/>
        <v>Ok</v>
      </c>
      <c r="P1003" s="14" t="str">
        <f t="shared" si="94"/>
        <v>Ok</v>
      </c>
      <c r="Q1003" s="15">
        <f t="shared" si="95"/>
        <v>7.8071620734438837E-2</v>
      </c>
    </row>
    <row r="1004" spans="1:17">
      <c r="A1004" s="13">
        <v>4209</v>
      </c>
      <c r="B1004" s="14">
        <v>27.64</v>
      </c>
      <c r="C1004" s="15" t="s">
        <v>230</v>
      </c>
      <c r="F1004" s="13">
        <v>9700</v>
      </c>
      <c r="G1004" s="14">
        <v>6.3809494889999998</v>
      </c>
      <c r="H1004" s="14" t="s">
        <v>154</v>
      </c>
      <c r="I1004" s="15" t="s">
        <v>154</v>
      </c>
      <c r="L1004" s="13" t="str">
        <f t="shared" si="90"/>
        <v>23-K50523-000</v>
      </c>
      <c r="M1004" s="14">
        <f t="shared" si="91"/>
        <v>9700</v>
      </c>
      <c r="N1004" s="14">
        <f t="shared" si="92"/>
        <v>6.37</v>
      </c>
      <c r="O1004" s="14" t="str">
        <f t="shared" si="93"/>
        <v>Ok</v>
      </c>
      <c r="P1004" s="14" t="str">
        <f t="shared" si="94"/>
        <v>Ok</v>
      </c>
      <c r="Q1004" s="15">
        <f t="shared" si="95"/>
        <v>0.17159654717335285</v>
      </c>
    </row>
    <row r="1005" spans="1:17">
      <c r="A1005" s="13">
        <v>4214</v>
      </c>
      <c r="B1005" s="14">
        <v>5.54</v>
      </c>
      <c r="C1005" s="15" t="s">
        <v>23</v>
      </c>
      <c r="F1005" s="13">
        <v>9701</v>
      </c>
      <c r="G1005" s="14">
        <v>10.936339009999999</v>
      </c>
      <c r="H1005" s="14" t="s">
        <v>538</v>
      </c>
      <c r="I1005" s="15" t="s">
        <v>539</v>
      </c>
      <c r="L1005" s="13" t="str">
        <f t="shared" si="90"/>
        <v>23-K11917-000</v>
      </c>
      <c r="M1005" s="14">
        <f t="shared" si="91"/>
        <v>9701</v>
      </c>
      <c r="N1005" s="14">
        <f t="shared" si="92"/>
        <v>10.92</v>
      </c>
      <c r="O1005" s="14" t="str">
        <f t="shared" si="93"/>
        <v>Ok</v>
      </c>
      <c r="P1005" s="14" t="str">
        <f t="shared" si="94"/>
        <v>Ok</v>
      </c>
      <c r="Q1005" s="15">
        <f t="shared" si="95"/>
        <v>0.14940109286169045</v>
      </c>
    </row>
    <row r="1006" spans="1:17">
      <c r="A1006" s="13">
        <v>4217</v>
      </c>
      <c r="B1006" s="14">
        <v>19.7</v>
      </c>
      <c r="C1006" s="15" t="s">
        <v>21</v>
      </c>
      <c r="F1006" s="13">
        <v>9715</v>
      </c>
      <c r="G1006" s="14">
        <v>24.215868369999999</v>
      </c>
      <c r="H1006" s="14" t="s">
        <v>385</v>
      </c>
      <c r="I1006" s="15" t="s">
        <v>385</v>
      </c>
      <c r="L1006" s="13" t="str">
        <f t="shared" si="90"/>
        <v>23-K06894-000</v>
      </c>
      <c r="M1006" s="14">
        <f t="shared" si="91"/>
        <v>9715</v>
      </c>
      <c r="N1006" s="14">
        <f t="shared" si="92"/>
        <v>24.19</v>
      </c>
      <c r="O1006" s="14" t="str">
        <f t="shared" si="93"/>
        <v>Ok</v>
      </c>
      <c r="P1006" s="14" t="str">
        <f t="shared" si="94"/>
        <v>Ok</v>
      </c>
      <c r="Q1006" s="15">
        <f t="shared" si="95"/>
        <v>0.10682404448499963</v>
      </c>
    </row>
    <row r="1007" spans="1:17">
      <c r="A1007" s="13">
        <v>4218</v>
      </c>
      <c r="B1007" s="14">
        <v>4.63</v>
      </c>
      <c r="C1007" s="15" t="s">
        <v>90</v>
      </c>
      <c r="F1007" s="13">
        <v>9732</v>
      </c>
      <c r="G1007" s="14">
        <v>19.843133399999999</v>
      </c>
      <c r="H1007" s="14" t="s">
        <v>540</v>
      </c>
      <c r="I1007" s="15" t="s">
        <v>540</v>
      </c>
      <c r="L1007" s="13" t="str">
        <f t="shared" si="90"/>
        <v>23-K06021-000</v>
      </c>
      <c r="M1007" s="14">
        <f t="shared" si="91"/>
        <v>9732</v>
      </c>
      <c r="N1007" s="14">
        <f t="shared" si="92"/>
        <v>19.82</v>
      </c>
      <c r="O1007" s="14" t="str">
        <f t="shared" si="93"/>
        <v>Ok</v>
      </c>
      <c r="P1007" s="14" t="str">
        <f t="shared" si="94"/>
        <v>Ok</v>
      </c>
      <c r="Q1007" s="15">
        <f t="shared" si="95"/>
        <v>0.11658138628448153</v>
      </c>
    </row>
    <row r="1008" spans="1:17">
      <c r="A1008" s="13">
        <v>4219</v>
      </c>
      <c r="B1008" s="14">
        <v>7.79</v>
      </c>
      <c r="C1008" s="15" t="s">
        <v>541</v>
      </c>
      <c r="F1008" s="13">
        <v>9736</v>
      </c>
      <c r="G1008" s="14">
        <v>14.35157148</v>
      </c>
      <c r="H1008" s="14" t="s">
        <v>133</v>
      </c>
      <c r="I1008" s="15" t="s">
        <v>133</v>
      </c>
      <c r="L1008" s="13" t="str">
        <f t="shared" si="90"/>
        <v>23-K06407-000</v>
      </c>
      <c r="M1008" s="14">
        <f t="shared" si="91"/>
        <v>9736</v>
      </c>
      <c r="N1008" s="14">
        <f t="shared" si="92"/>
        <v>14.34</v>
      </c>
      <c r="O1008" s="14" t="str">
        <f t="shared" si="93"/>
        <v>Ok</v>
      </c>
      <c r="P1008" s="14" t="str">
        <f t="shared" si="94"/>
        <v>Ok</v>
      </c>
      <c r="Q1008" s="15">
        <f t="shared" si="95"/>
        <v>8.0628661579858096E-2</v>
      </c>
    </row>
    <row r="1009" spans="1:17">
      <c r="A1009" s="13">
        <v>4229</v>
      </c>
      <c r="B1009" s="14">
        <v>20.389999999999901</v>
      </c>
      <c r="C1009" s="15" t="s">
        <v>376</v>
      </c>
      <c r="F1009" s="13">
        <v>9741</v>
      </c>
      <c r="G1009" s="14">
        <v>27.548191760000002</v>
      </c>
      <c r="H1009" s="14" t="s">
        <v>111</v>
      </c>
      <c r="I1009" s="15" t="s">
        <v>111</v>
      </c>
      <c r="L1009" s="13" t="str">
        <f t="shared" si="90"/>
        <v>23-K06360-000</v>
      </c>
      <c r="M1009" s="14">
        <f t="shared" si="91"/>
        <v>9741</v>
      </c>
      <c r="N1009" s="14">
        <f t="shared" si="92"/>
        <v>27.52</v>
      </c>
      <c r="O1009" s="14" t="str">
        <f t="shared" si="93"/>
        <v>Ok</v>
      </c>
      <c r="P1009" s="14" t="str">
        <f t="shared" si="94"/>
        <v>Ok</v>
      </c>
      <c r="Q1009" s="15">
        <f t="shared" si="95"/>
        <v>0.10233615420427186</v>
      </c>
    </row>
    <row r="1010" spans="1:17">
      <c r="A1010" s="13">
        <v>4232</v>
      </c>
      <c r="B1010" s="14">
        <v>3.27</v>
      </c>
      <c r="C1010" s="15" t="s">
        <v>542</v>
      </c>
      <c r="F1010" s="13">
        <v>9748</v>
      </c>
      <c r="G1010" s="14">
        <v>7.5320649489999996</v>
      </c>
      <c r="H1010" s="14" t="s">
        <v>425</v>
      </c>
      <c r="I1010" s="15" t="s">
        <v>425</v>
      </c>
      <c r="L1010" s="13" t="str">
        <f t="shared" si="90"/>
        <v>23-K06472-000</v>
      </c>
      <c r="M1010" s="14">
        <f t="shared" si="91"/>
        <v>9748</v>
      </c>
      <c r="N1010" s="14">
        <f t="shared" si="92"/>
        <v>7.52</v>
      </c>
      <c r="O1010" s="14" t="str">
        <f t="shared" si="93"/>
        <v>Ok</v>
      </c>
      <c r="P1010" s="14" t="str">
        <f t="shared" si="94"/>
        <v>Ok</v>
      </c>
      <c r="Q1010" s="15">
        <f t="shared" si="95"/>
        <v>0.16018115990359064</v>
      </c>
    </row>
    <row r="1011" spans="1:17">
      <c r="A1011" s="13">
        <v>4233</v>
      </c>
      <c r="B1011" s="14">
        <v>26.78</v>
      </c>
      <c r="C1011" s="15" t="s">
        <v>375</v>
      </c>
      <c r="F1011" s="13">
        <v>9752</v>
      </c>
      <c r="G1011" s="14">
        <v>4.0610380529999999</v>
      </c>
      <c r="H1011" s="14" t="s">
        <v>499</v>
      </c>
      <c r="I1011" s="15" t="s">
        <v>499</v>
      </c>
      <c r="L1011" s="13" t="str">
        <f t="shared" si="90"/>
        <v>23-K05617-000</v>
      </c>
      <c r="M1011" s="14">
        <f t="shared" si="91"/>
        <v>9752</v>
      </c>
      <c r="N1011" s="14">
        <f t="shared" si="92"/>
        <v>4.0599999999999996</v>
      </c>
      <c r="O1011" s="14" t="str">
        <f t="shared" si="93"/>
        <v>Ok</v>
      </c>
      <c r="P1011" s="14" t="str">
        <f t="shared" si="94"/>
        <v>Ok</v>
      </c>
      <c r="Q1011" s="15">
        <f t="shared" si="95"/>
        <v>2.5561272424754124E-2</v>
      </c>
    </row>
    <row r="1012" spans="1:17">
      <c r="A1012" s="13">
        <v>4239</v>
      </c>
      <c r="B1012" s="14">
        <v>33.450000000000003</v>
      </c>
      <c r="C1012" s="15" t="s">
        <v>162</v>
      </c>
      <c r="F1012" s="13">
        <v>9773</v>
      </c>
      <c r="G1012" s="14">
        <v>7.0404550759999998</v>
      </c>
      <c r="H1012" s="14" t="s">
        <v>543</v>
      </c>
      <c r="I1012" s="15" t="s">
        <v>543</v>
      </c>
      <c r="L1012" s="13" t="str">
        <f t="shared" si="90"/>
        <v>23-K05907-000</v>
      </c>
      <c r="M1012" s="14">
        <f t="shared" si="91"/>
        <v>9773</v>
      </c>
      <c r="N1012" s="14">
        <f t="shared" si="92"/>
        <v>7.0299999999999896</v>
      </c>
      <c r="O1012" s="14" t="str">
        <f t="shared" si="93"/>
        <v>Ok</v>
      </c>
      <c r="P1012" s="14" t="str">
        <f t="shared" si="94"/>
        <v>Ok</v>
      </c>
      <c r="Q1012" s="15">
        <f t="shared" si="95"/>
        <v>0.14850000301330188</v>
      </c>
    </row>
    <row r="1013" spans="1:17">
      <c r="A1013" s="13">
        <v>4241</v>
      </c>
      <c r="B1013" s="14">
        <v>14.94</v>
      </c>
      <c r="C1013" s="15" t="s">
        <v>290</v>
      </c>
      <c r="F1013" s="13">
        <v>9776</v>
      </c>
      <c r="G1013" s="14">
        <v>16.809607969999998</v>
      </c>
      <c r="H1013" s="14" t="s">
        <v>513</v>
      </c>
      <c r="I1013" s="15" t="s">
        <v>83</v>
      </c>
      <c r="L1013" s="13" t="str">
        <f t="shared" si="90"/>
        <v>23-K05872-000</v>
      </c>
      <c r="M1013" s="14">
        <f t="shared" si="91"/>
        <v>9776</v>
      </c>
      <c r="N1013" s="14">
        <f t="shared" si="92"/>
        <v>16.79</v>
      </c>
      <c r="O1013" s="14" t="str">
        <f t="shared" si="93"/>
        <v>Ok</v>
      </c>
      <c r="P1013" s="14" t="str">
        <f t="shared" si="94"/>
        <v>Ok</v>
      </c>
      <c r="Q1013" s="15">
        <f t="shared" si="95"/>
        <v>0.11664739614982908</v>
      </c>
    </row>
    <row r="1014" spans="1:17">
      <c r="A1014" s="13">
        <v>4242</v>
      </c>
      <c r="B1014" s="14">
        <v>9.75</v>
      </c>
      <c r="C1014" s="15" t="s">
        <v>17</v>
      </c>
      <c r="F1014" s="13">
        <v>9780</v>
      </c>
      <c r="G1014" s="14">
        <v>5.6941946540000004</v>
      </c>
      <c r="H1014" s="14" t="s">
        <v>330</v>
      </c>
      <c r="I1014" s="15" t="s">
        <v>330</v>
      </c>
      <c r="L1014" s="13" t="str">
        <f t="shared" si="90"/>
        <v>23-K05648-000</v>
      </c>
      <c r="M1014" s="14">
        <f t="shared" si="91"/>
        <v>9780</v>
      </c>
      <c r="N1014" s="14">
        <f t="shared" si="92"/>
        <v>5.6899999999999897</v>
      </c>
      <c r="O1014" s="14" t="str">
        <f t="shared" si="93"/>
        <v>Ok</v>
      </c>
      <c r="P1014" s="14" t="str">
        <f t="shared" si="94"/>
        <v>Ok</v>
      </c>
      <c r="Q1014" s="15">
        <f t="shared" si="95"/>
        <v>7.3665447967501504E-2</v>
      </c>
    </row>
    <row r="1015" spans="1:17">
      <c r="A1015" s="13">
        <v>4248</v>
      </c>
      <c r="B1015" s="14">
        <v>4.83</v>
      </c>
      <c r="C1015" s="15" t="s">
        <v>278</v>
      </c>
      <c r="F1015" s="13">
        <v>9785</v>
      </c>
      <c r="G1015" s="14">
        <v>10.437637410000001</v>
      </c>
      <c r="H1015" s="14" t="s">
        <v>70</v>
      </c>
      <c r="I1015" s="15" t="s">
        <v>70</v>
      </c>
      <c r="L1015" s="13" t="str">
        <f t="shared" si="90"/>
        <v>23-K05971-000</v>
      </c>
      <c r="M1015" s="14">
        <f t="shared" si="91"/>
        <v>9785</v>
      </c>
      <c r="N1015" s="14">
        <f t="shared" si="92"/>
        <v>10.43</v>
      </c>
      <c r="O1015" s="14" t="str">
        <f t="shared" si="93"/>
        <v>Ok</v>
      </c>
      <c r="P1015" s="14" t="str">
        <f t="shared" si="94"/>
        <v>Ok</v>
      </c>
      <c r="Q1015" s="15">
        <f t="shared" si="95"/>
        <v>7.3171827109876145E-2</v>
      </c>
    </row>
    <row r="1016" spans="1:17">
      <c r="A1016" s="13">
        <v>4252</v>
      </c>
      <c r="B1016" s="14">
        <v>6.98</v>
      </c>
      <c r="C1016" s="15" t="s">
        <v>27</v>
      </c>
      <c r="F1016" s="13">
        <v>9791</v>
      </c>
      <c r="G1016" s="14">
        <v>8.5770613079999993</v>
      </c>
      <c r="H1016" s="14" t="s">
        <v>456</v>
      </c>
      <c r="I1016" s="15" t="s">
        <v>456</v>
      </c>
      <c r="L1016" s="13" t="str">
        <f t="shared" si="90"/>
        <v>23-K06353-000</v>
      </c>
      <c r="M1016" s="14">
        <f t="shared" si="91"/>
        <v>9791</v>
      </c>
      <c r="N1016" s="14">
        <f t="shared" si="92"/>
        <v>8.57</v>
      </c>
      <c r="O1016" s="14" t="str">
        <f t="shared" si="93"/>
        <v>Ok</v>
      </c>
      <c r="P1016" s="14" t="str">
        <f t="shared" si="94"/>
        <v>Ok</v>
      </c>
      <c r="Q1016" s="15">
        <f t="shared" si="95"/>
        <v>8.2327824722586734E-2</v>
      </c>
    </row>
    <row r="1017" spans="1:17">
      <c r="A1017" s="13">
        <v>4253</v>
      </c>
      <c r="B1017" s="14">
        <v>25.85</v>
      </c>
      <c r="C1017" s="15" t="s">
        <v>112</v>
      </c>
      <c r="F1017" s="13">
        <v>9798</v>
      </c>
      <c r="G1017" s="14">
        <v>4.7742157000000001</v>
      </c>
      <c r="H1017" s="14" t="s">
        <v>86</v>
      </c>
      <c r="I1017" s="15" t="s">
        <v>86</v>
      </c>
      <c r="L1017" s="13" t="str">
        <f t="shared" si="90"/>
        <v>23-K05868-000</v>
      </c>
      <c r="M1017" s="14">
        <f t="shared" si="91"/>
        <v>9798</v>
      </c>
      <c r="N1017" s="14">
        <f t="shared" si="92"/>
        <v>4.7699999999999996</v>
      </c>
      <c r="O1017" s="14" t="str">
        <f t="shared" si="93"/>
        <v>Ok</v>
      </c>
      <c r="P1017" s="14" t="str">
        <f t="shared" si="94"/>
        <v>Ok</v>
      </c>
      <c r="Q1017" s="15">
        <f t="shared" si="95"/>
        <v>8.8301414617703342E-2</v>
      </c>
    </row>
    <row r="1018" spans="1:17">
      <c r="A1018" s="13">
        <v>4254</v>
      </c>
      <c r="B1018" s="14">
        <v>24.18</v>
      </c>
      <c r="C1018" s="15" t="s">
        <v>384</v>
      </c>
      <c r="F1018" s="13">
        <v>9807</v>
      </c>
      <c r="G1018" s="14">
        <v>11.067515889999999</v>
      </c>
      <c r="H1018" s="14" t="s">
        <v>198</v>
      </c>
      <c r="I1018" s="15" t="s">
        <v>198</v>
      </c>
      <c r="L1018" s="13" t="str">
        <f t="shared" si="90"/>
        <v>23-K11788-000</v>
      </c>
      <c r="M1018" s="14">
        <f t="shared" si="91"/>
        <v>9807</v>
      </c>
      <c r="N1018" s="14">
        <f t="shared" si="92"/>
        <v>11.06</v>
      </c>
      <c r="O1018" s="14" t="str">
        <f t="shared" si="93"/>
        <v>Ok</v>
      </c>
      <c r="P1018" s="14" t="str">
        <f t="shared" si="94"/>
        <v>Ok</v>
      </c>
      <c r="Q1018" s="15">
        <f t="shared" si="95"/>
        <v>6.7909457503374307E-2</v>
      </c>
    </row>
    <row r="1019" spans="1:17">
      <c r="A1019" s="13">
        <v>4258</v>
      </c>
      <c r="B1019" s="14">
        <v>19.329999999999998</v>
      </c>
      <c r="C1019" s="15" t="s">
        <v>223</v>
      </c>
      <c r="F1019" s="13">
        <v>9814</v>
      </c>
      <c r="G1019" s="14">
        <v>6.8795731370000004</v>
      </c>
      <c r="H1019" s="14" t="s">
        <v>123</v>
      </c>
      <c r="I1019" s="15" t="s">
        <v>123</v>
      </c>
      <c r="L1019" s="13" t="str">
        <f t="shared" si="90"/>
        <v>23-K05360-000</v>
      </c>
      <c r="M1019" s="14">
        <f t="shared" si="91"/>
        <v>9814</v>
      </c>
      <c r="N1019" s="14">
        <f t="shared" si="92"/>
        <v>6.87</v>
      </c>
      <c r="O1019" s="14" t="str">
        <f t="shared" si="93"/>
        <v>Ok</v>
      </c>
      <c r="P1019" s="14" t="str">
        <f t="shared" si="94"/>
        <v>Ok</v>
      </c>
      <c r="Q1019" s="15">
        <f t="shared" si="95"/>
        <v>0.1391530667580762</v>
      </c>
    </row>
    <row r="1020" spans="1:17">
      <c r="A1020" s="13">
        <v>4262</v>
      </c>
      <c r="B1020" s="14">
        <v>13.639999999999899</v>
      </c>
      <c r="C1020" s="15" t="s">
        <v>369</v>
      </c>
      <c r="F1020" s="13">
        <v>9843</v>
      </c>
      <c r="G1020" s="14">
        <v>13.102896189999999</v>
      </c>
      <c r="H1020" s="14" t="s">
        <v>101</v>
      </c>
      <c r="I1020" s="15" t="s">
        <v>101</v>
      </c>
      <c r="L1020" s="13" t="str">
        <f t="shared" si="90"/>
        <v>23-K11838-000</v>
      </c>
      <c r="M1020" s="14">
        <f t="shared" si="91"/>
        <v>9843</v>
      </c>
      <c r="N1020" s="14">
        <f t="shared" si="92"/>
        <v>13.09</v>
      </c>
      <c r="O1020" s="14" t="str">
        <f t="shared" si="93"/>
        <v>Ok</v>
      </c>
      <c r="P1020" s="14" t="str">
        <f t="shared" si="94"/>
        <v>Ok</v>
      </c>
      <c r="Q1020" s="15">
        <f t="shared" si="95"/>
        <v>9.8422438924926789E-2</v>
      </c>
    </row>
    <row r="1021" spans="1:17">
      <c r="A1021" s="13">
        <v>4267</v>
      </c>
      <c r="B1021" s="14">
        <v>1.3699999999999899</v>
      </c>
      <c r="C1021" s="15" t="s">
        <v>97</v>
      </c>
      <c r="F1021" s="13">
        <v>9864</v>
      </c>
      <c r="G1021" s="14">
        <v>11.018554930000001</v>
      </c>
      <c r="H1021" s="14" t="s">
        <v>458</v>
      </c>
      <c r="I1021" s="15" t="s">
        <v>458</v>
      </c>
      <c r="L1021" s="13" t="str">
        <f t="shared" si="90"/>
        <v>23-K05929-000</v>
      </c>
      <c r="M1021" s="14">
        <f t="shared" si="91"/>
        <v>9864</v>
      </c>
      <c r="N1021" s="14">
        <f t="shared" si="92"/>
        <v>11.01</v>
      </c>
      <c r="O1021" s="14" t="str">
        <f t="shared" si="93"/>
        <v>Ok</v>
      </c>
      <c r="P1021" s="14" t="str">
        <f t="shared" si="94"/>
        <v>Ok</v>
      </c>
      <c r="Q1021" s="15">
        <f t="shared" si="95"/>
        <v>7.7641124941968565E-2</v>
      </c>
    </row>
    <row r="1022" spans="1:17">
      <c r="A1022" s="13">
        <v>4272</v>
      </c>
      <c r="B1022" s="14">
        <v>13.74</v>
      </c>
      <c r="C1022" s="15" t="s">
        <v>436</v>
      </c>
      <c r="F1022" s="13">
        <v>9867</v>
      </c>
      <c r="G1022" s="14">
        <v>11.18636092</v>
      </c>
      <c r="H1022" s="14" t="s">
        <v>357</v>
      </c>
      <c r="I1022" s="15" t="s">
        <v>357</v>
      </c>
      <c r="L1022" s="13" t="str">
        <f t="shared" si="90"/>
        <v>23-K07015-000</v>
      </c>
      <c r="M1022" s="14">
        <f t="shared" si="91"/>
        <v>9867</v>
      </c>
      <c r="N1022" s="14">
        <f t="shared" si="92"/>
        <v>11.17</v>
      </c>
      <c r="O1022" s="14" t="str">
        <f t="shared" si="93"/>
        <v>Ok</v>
      </c>
      <c r="P1022" s="14" t="str">
        <f t="shared" si="94"/>
        <v>Ok</v>
      </c>
      <c r="Q1022" s="15">
        <f t="shared" si="95"/>
        <v>0.14625775189095483</v>
      </c>
    </row>
    <row r="1023" spans="1:17">
      <c r="A1023" s="13">
        <v>4275</v>
      </c>
      <c r="B1023" s="14">
        <v>4.53</v>
      </c>
      <c r="C1023" s="15" t="s">
        <v>379</v>
      </c>
      <c r="F1023" s="13">
        <v>9883</v>
      </c>
      <c r="G1023" s="14">
        <v>10.558216740000001</v>
      </c>
      <c r="H1023" s="14" t="s">
        <v>243</v>
      </c>
      <c r="I1023" s="15" t="s">
        <v>243</v>
      </c>
      <c r="L1023" s="13" t="str">
        <f t="shared" si="90"/>
        <v>23-K06928-000</v>
      </c>
      <c r="M1023" s="14">
        <f t="shared" si="91"/>
        <v>9883</v>
      </c>
      <c r="N1023" s="14">
        <f t="shared" si="92"/>
        <v>10.55</v>
      </c>
      <c r="O1023" s="14" t="str">
        <f t="shared" si="93"/>
        <v>Ok</v>
      </c>
      <c r="P1023" s="14" t="str">
        <f t="shared" si="94"/>
        <v>Ok</v>
      </c>
      <c r="Q1023" s="15">
        <f t="shared" si="95"/>
        <v>7.7823179826103317E-2</v>
      </c>
    </row>
    <row r="1024" spans="1:17">
      <c r="A1024" s="13">
        <v>4280</v>
      </c>
      <c r="B1024" s="14">
        <v>13.66</v>
      </c>
      <c r="C1024" s="15" t="s">
        <v>278</v>
      </c>
      <c r="F1024" s="13">
        <v>9890</v>
      </c>
      <c r="G1024" s="14">
        <v>17.28803211</v>
      </c>
      <c r="H1024" s="14" t="s">
        <v>101</v>
      </c>
      <c r="I1024" s="15" t="s">
        <v>101</v>
      </c>
      <c r="L1024" s="13" t="str">
        <f t="shared" si="90"/>
        <v>23-K11838-000</v>
      </c>
      <c r="M1024" s="14">
        <f t="shared" si="91"/>
        <v>9890</v>
      </c>
      <c r="N1024" s="14">
        <f t="shared" si="92"/>
        <v>17.27</v>
      </c>
      <c r="O1024" s="14" t="str">
        <f t="shared" si="93"/>
        <v>Ok</v>
      </c>
      <c r="P1024" s="14" t="str">
        <f t="shared" si="94"/>
        <v>Ok</v>
      </c>
      <c r="Q1024" s="15">
        <f t="shared" si="95"/>
        <v>0.10430400571485314</v>
      </c>
    </row>
    <row r="1025" spans="1:17">
      <c r="A1025" s="13">
        <v>4287</v>
      </c>
      <c r="B1025" s="14">
        <v>8.19</v>
      </c>
      <c r="C1025" s="15" t="s">
        <v>362</v>
      </c>
      <c r="F1025" s="13">
        <v>9902</v>
      </c>
      <c r="G1025" s="14">
        <v>29.3330056</v>
      </c>
      <c r="H1025" s="14" t="s">
        <v>448</v>
      </c>
      <c r="I1025" s="15" t="s">
        <v>448</v>
      </c>
      <c r="L1025" s="13" t="str">
        <f t="shared" si="90"/>
        <v>23-K06391-000</v>
      </c>
      <c r="M1025" s="14">
        <f t="shared" si="91"/>
        <v>9902</v>
      </c>
      <c r="N1025" s="14">
        <f t="shared" si="92"/>
        <v>29.3</v>
      </c>
      <c r="O1025" s="14" t="str">
        <f t="shared" si="93"/>
        <v>Ok</v>
      </c>
      <c r="P1025" s="14" t="str">
        <f t="shared" si="94"/>
        <v>Ok</v>
      </c>
      <c r="Q1025" s="15">
        <f t="shared" si="95"/>
        <v>0.11252034806824975</v>
      </c>
    </row>
    <row r="1026" spans="1:17">
      <c r="A1026" s="13">
        <v>4290</v>
      </c>
      <c r="B1026" s="14">
        <v>7</v>
      </c>
      <c r="C1026" s="15" t="s">
        <v>388</v>
      </c>
      <c r="F1026" s="13">
        <v>9917</v>
      </c>
      <c r="G1026" s="14">
        <v>26.82077718</v>
      </c>
      <c r="H1026" s="14" t="s">
        <v>464</v>
      </c>
      <c r="I1026" s="15" t="s">
        <v>464</v>
      </c>
      <c r="L1026" s="13" t="str">
        <f t="shared" si="90"/>
        <v>23-K05854-000</v>
      </c>
      <c r="M1026" s="14">
        <f t="shared" si="91"/>
        <v>9917</v>
      </c>
      <c r="N1026" s="14">
        <f t="shared" si="92"/>
        <v>26.79</v>
      </c>
      <c r="O1026" s="14" t="str">
        <f t="shared" si="93"/>
        <v>Ok</v>
      </c>
      <c r="P1026" s="14" t="str">
        <f t="shared" si="94"/>
        <v>Ok</v>
      </c>
      <c r="Q1026" s="15">
        <f t="shared" si="95"/>
        <v>0.11475126091033422</v>
      </c>
    </row>
    <row r="1027" spans="1:17">
      <c r="A1027" s="13">
        <v>4298</v>
      </c>
      <c r="B1027" s="14">
        <v>19.920000000000002</v>
      </c>
      <c r="C1027" s="15" t="s">
        <v>451</v>
      </c>
      <c r="F1027" s="13">
        <v>9948</v>
      </c>
      <c r="G1027" s="14">
        <v>8.5052915900000006</v>
      </c>
      <c r="H1027" s="14" t="s">
        <v>133</v>
      </c>
      <c r="I1027" s="15" t="s">
        <v>133</v>
      </c>
      <c r="L1027" s="13" t="str">
        <f t="shared" ref="L1027:L1090" si="96">INDEX($A$3:$C$5412,MATCH((F1027),$A$3:$A$5412,0),3)</f>
        <v>23-K06407-000</v>
      </c>
      <c r="M1027" s="14">
        <f t="shared" ref="M1027:M1090" si="97">INDEX($A$3:$C$5412,MATCH((F1027),$A$3:$A$5412,0),1)</f>
        <v>9948</v>
      </c>
      <c r="N1027" s="14">
        <f t="shared" ref="N1027:N1090" si="98">INDEX($A$3:$C$5412,MATCH((F1027),$A$3:$A$5412,0),2)</f>
        <v>8.5</v>
      </c>
      <c r="O1027" s="14" t="str">
        <f t="shared" ref="O1027:O1090" si="99">IF(I1027=L1027,"Ok","NO")</f>
        <v>Ok</v>
      </c>
      <c r="P1027" s="14" t="str">
        <f t="shared" ref="P1027:P1090" si="100">IF(F1027=M1027,"Ok","NO")</f>
        <v>Ok</v>
      </c>
      <c r="Q1027" s="15">
        <f t="shared" ref="Q1027:Q1090" si="101">ABS((N1027-G1027)/G1027)*100</f>
        <v>6.2215268506750486E-2</v>
      </c>
    </row>
    <row r="1028" spans="1:17">
      <c r="A1028" s="13">
        <v>4303</v>
      </c>
      <c r="B1028" s="14">
        <v>15.7</v>
      </c>
      <c r="C1028" s="15" t="s">
        <v>250</v>
      </c>
      <c r="F1028" s="13">
        <v>9952</v>
      </c>
      <c r="G1028" s="14">
        <v>6.7739273129999997</v>
      </c>
      <c r="H1028" s="14" t="s">
        <v>89</v>
      </c>
      <c r="I1028" s="15" t="s">
        <v>89</v>
      </c>
      <c r="L1028" s="13" t="str">
        <f t="shared" si="96"/>
        <v>23-K05871-000</v>
      </c>
      <c r="M1028" s="14">
        <f t="shared" si="97"/>
        <v>9952</v>
      </c>
      <c r="N1028" s="14">
        <f t="shared" si="98"/>
        <v>6.77</v>
      </c>
      <c r="O1028" s="14" t="str">
        <f t="shared" si="99"/>
        <v>Ok</v>
      </c>
      <c r="P1028" s="14" t="str">
        <f t="shared" si="100"/>
        <v>Ok</v>
      </c>
      <c r="Q1028" s="15">
        <f t="shared" si="101"/>
        <v>5.7976899050321336E-2</v>
      </c>
    </row>
    <row r="1029" spans="1:17">
      <c r="A1029" s="13">
        <v>4304</v>
      </c>
      <c r="B1029" s="14">
        <v>17.350000000000001</v>
      </c>
      <c r="C1029" s="15" t="s">
        <v>81</v>
      </c>
      <c r="F1029" s="13">
        <v>9953</v>
      </c>
      <c r="G1029" s="14">
        <v>33.062017249999997</v>
      </c>
      <c r="H1029" s="14" t="s">
        <v>544</v>
      </c>
      <c r="I1029" s="15" t="s">
        <v>544</v>
      </c>
      <c r="L1029" s="13" t="str">
        <f t="shared" si="96"/>
        <v>23-K06348-000</v>
      </c>
      <c r="M1029" s="14">
        <f t="shared" si="97"/>
        <v>9953</v>
      </c>
      <c r="N1029" s="14">
        <f t="shared" si="98"/>
        <v>33.029999999999902</v>
      </c>
      <c r="O1029" s="14" t="str">
        <f t="shared" si="99"/>
        <v>Ok</v>
      </c>
      <c r="P1029" s="14" t="str">
        <f t="shared" si="100"/>
        <v>Ok</v>
      </c>
      <c r="Q1029" s="15">
        <f t="shared" si="101"/>
        <v>9.6839977300825567E-2</v>
      </c>
    </row>
    <row r="1030" spans="1:17">
      <c r="A1030" s="13">
        <v>4313</v>
      </c>
      <c r="B1030" s="14">
        <v>19.46</v>
      </c>
      <c r="C1030" s="15" t="s">
        <v>389</v>
      </c>
      <c r="F1030" s="13">
        <v>9969</v>
      </c>
      <c r="G1030" s="14">
        <v>16.811476930000001</v>
      </c>
      <c r="H1030" s="14" t="s">
        <v>60</v>
      </c>
      <c r="I1030" s="15" t="s">
        <v>60</v>
      </c>
      <c r="L1030" s="13" t="str">
        <f t="shared" si="96"/>
        <v>23-K05668-000</v>
      </c>
      <c r="M1030" s="14">
        <f t="shared" si="97"/>
        <v>9969</v>
      </c>
      <c r="N1030" s="14">
        <f t="shared" si="98"/>
        <v>16.79</v>
      </c>
      <c r="O1030" s="14" t="str">
        <f t="shared" si="99"/>
        <v>Ok</v>
      </c>
      <c r="P1030" s="14" t="str">
        <f t="shared" si="100"/>
        <v>Ok</v>
      </c>
      <c r="Q1030" s="15">
        <f t="shared" si="101"/>
        <v>0.12775159546914461</v>
      </c>
    </row>
    <row r="1031" spans="1:17">
      <c r="A1031" s="13">
        <v>4315</v>
      </c>
      <c r="B1031" s="14">
        <v>19.079999999999998</v>
      </c>
      <c r="C1031" s="15" t="s">
        <v>110</v>
      </c>
      <c r="F1031" s="13">
        <v>9971</v>
      </c>
      <c r="G1031" s="14">
        <v>12.38639214</v>
      </c>
      <c r="H1031" s="14" t="s">
        <v>537</v>
      </c>
      <c r="I1031" s="15" t="s">
        <v>537</v>
      </c>
      <c r="L1031" s="13" t="str">
        <f t="shared" si="96"/>
        <v>23-K05752-000</v>
      </c>
      <c r="M1031" s="14">
        <f t="shared" si="97"/>
        <v>9971</v>
      </c>
      <c r="N1031" s="14">
        <f t="shared" si="98"/>
        <v>12.37</v>
      </c>
      <c r="O1031" s="14" t="str">
        <f t="shared" si="99"/>
        <v>Ok</v>
      </c>
      <c r="P1031" s="14" t="str">
        <f t="shared" si="100"/>
        <v>Ok</v>
      </c>
      <c r="Q1031" s="15">
        <f t="shared" si="101"/>
        <v>0.13233990830198814</v>
      </c>
    </row>
    <row r="1032" spans="1:17">
      <c r="A1032" s="13">
        <v>4319</v>
      </c>
      <c r="B1032" s="14">
        <v>8.64</v>
      </c>
      <c r="C1032" s="15" t="s">
        <v>34</v>
      </c>
      <c r="F1032" s="13">
        <v>9972</v>
      </c>
      <c r="G1032" s="14">
        <v>8.8304642760000007</v>
      </c>
      <c r="H1032" s="14" t="s">
        <v>270</v>
      </c>
      <c r="I1032" s="15" t="s">
        <v>271</v>
      </c>
      <c r="L1032" s="13" t="str">
        <f t="shared" si="96"/>
        <v>23-K11883-000</v>
      </c>
      <c r="M1032" s="14">
        <f t="shared" si="97"/>
        <v>9972</v>
      </c>
      <c r="N1032" s="14">
        <f t="shared" si="98"/>
        <v>8.82</v>
      </c>
      <c r="O1032" s="14" t="str">
        <f t="shared" si="99"/>
        <v>Ok</v>
      </c>
      <c r="P1032" s="14" t="str">
        <f t="shared" si="100"/>
        <v>Ok</v>
      </c>
      <c r="Q1032" s="15">
        <f t="shared" si="101"/>
        <v>0.11850199120833223</v>
      </c>
    </row>
    <row r="1033" spans="1:17">
      <c r="A1033" s="13">
        <v>4320</v>
      </c>
      <c r="B1033" s="14">
        <v>16.420000000000002</v>
      </c>
      <c r="C1033" s="15" t="s">
        <v>286</v>
      </c>
      <c r="F1033" s="13">
        <v>9975</v>
      </c>
      <c r="G1033" s="14">
        <v>16.043367440000001</v>
      </c>
      <c r="H1033" s="14" t="s">
        <v>358</v>
      </c>
      <c r="I1033" s="15" t="s">
        <v>358</v>
      </c>
      <c r="L1033" s="13" t="str">
        <f t="shared" si="96"/>
        <v>23-K11832-000</v>
      </c>
      <c r="M1033" s="14">
        <f t="shared" si="97"/>
        <v>9975</v>
      </c>
      <c r="N1033" s="14">
        <f t="shared" si="98"/>
        <v>16.029999999999902</v>
      </c>
      <c r="O1033" s="14" t="str">
        <f t="shared" si="99"/>
        <v>Ok</v>
      </c>
      <c r="P1033" s="14" t="str">
        <f t="shared" si="100"/>
        <v>Ok</v>
      </c>
      <c r="Q1033" s="15">
        <f t="shared" si="101"/>
        <v>8.3320662261782308E-2</v>
      </c>
    </row>
    <row r="1034" spans="1:17">
      <c r="A1034" s="13">
        <v>4328</v>
      </c>
      <c r="B1034" s="14">
        <v>20.309999999999999</v>
      </c>
      <c r="C1034" s="15" t="s">
        <v>136</v>
      </c>
      <c r="F1034" s="13">
        <v>9977</v>
      </c>
      <c r="G1034" s="14">
        <v>12.023182350000001</v>
      </c>
      <c r="H1034" s="14" t="s">
        <v>329</v>
      </c>
      <c r="I1034" s="15" t="s">
        <v>329</v>
      </c>
      <c r="L1034" s="13" t="str">
        <f t="shared" si="96"/>
        <v>23-K05633-000</v>
      </c>
      <c r="M1034" s="14">
        <f t="shared" si="97"/>
        <v>9977</v>
      </c>
      <c r="N1034" s="14">
        <f t="shared" si="98"/>
        <v>12.01</v>
      </c>
      <c r="O1034" s="14" t="str">
        <f t="shared" si="99"/>
        <v>Ok</v>
      </c>
      <c r="P1034" s="14" t="str">
        <f t="shared" si="100"/>
        <v>Ok</v>
      </c>
      <c r="Q1034" s="15">
        <f t="shared" si="101"/>
        <v>0.10964110512722122</v>
      </c>
    </row>
    <row r="1035" spans="1:17">
      <c r="A1035" s="13">
        <v>4332</v>
      </c>
      <c r="B1035" s="14">
        <v>8.98</v>
      </c>
      <c r="C1035" s="15" t="s">
        <v>391</v>
      </c>
      <c r="F1035" s="13">
        <v>9988</v>
      </c>
      <c r="G1035" s="14">
        <v>10.105110140000001</v>
      </c>
      <c r="H1035" s="14" t="s">
        <v>17</v>
      </c>
      <c r="I1035" s="15" t="s">
        <v>17</v>
      </c>
      <c r="L1035" s="13" t="str">
        <f t="shared" si="96"/>
        <v>23-K11915-000</v>
      </c>
      <c r="M1035" s="14">
        <f t="shared" si="97"/>
        <v>9988</v>
      </c>
      <c r="N1035" s="14">
        <f t="shared" si="98"/>
        <v>10.09</v>
      </c>
      <c r="O1035" s="14" t="str">
        <f t="shared" si="99"/>
        <v>Ok</v>
      </c>
      <c r="P1035" s="14" t="str">
        <f t="shared" si="100"/>
        <v>Ok</v>
      </c>
      <c r="Q1035" s="15">
        <f t="shared" si="101"/>
        <v>0.14952969132111688</v>
      </c>
    </row>
    <row r="1036" spans="1:17">
      <c r="A1036" s="13">
        <v>4335</v>
      </c>
      <c r="B1036" s="14">
        <v>13.35</v>
      </c>
      <c r="C1036" s="15" t="s">
        <v>34</v>
      </c>
      <c r="F1036" s="13">
        <v>9993</v>
      </c>
      <c r="G1036" s="14">
        <v>22.654764140000001</v>
      </c>
      <c r="H1036" s="14" t="s">
        <v>331</v>
      </c>
      <c r="I1036" s="15" t="s">
        <v>332</v>
      </c>
      <c r="L1036" s="13" t="str">
        <f t="shared" si="96"/>
        <v>23-K06381-000</v>
      </c>
      <c r="M1036" s="14">
        <f t="shared" si="97"/>
        <v>9993</v>
      </c>
      <c r="N1036" s="14">
        <f t="shared" si="98"/>
        <v>22.63</v>
      </c>
      <c r="O1036" s="14" t="str">
        <f t="shared" si="99"/>
        <v>Ok</v>
      </c>
      <c r="P1036" s="14" t="str">
        <f t="shared" si="100"/>
        <v>Ok</v>
      </c>
      <c r="Q1036" s="15">
        <f t="shared" si="101"/>
        <v>0.10931095926210797</v>
      </c>
    </row>
    <row r="1037" spans="1:17">
      <c r="A1037" s="13">
        <v>4342</v>
      </c>
      <c r="B1037" s="14">
        <v>32.270000000000003</v>
      </c>
      <c r="C1037" s="15" t="s">
        <v>63</v>
      </c>
      <c r="F1037" s="13">
        <v>9995</v>
      </c>
      <c r="G1037" s="14">
        <v>16.666781539999999</v>
      </c>
      <c r="H1037" s="14" t="s">
        <v>514</v>
      </c>
      <c r="I1037" s="15" t="s">
        <v>514</v>
      </c>
      <c r="L1037" s="13" t="str">
        <f t="shared" si="96"/>
        <v>23-K07008-000</v>
      </c>
      <c r="M1037" s="14">
        <f t="shared" si="97"/>
        <v>9995</v>
      </c>
      <c r="N1037" s="14">
        <f t="shared" si="98"/>
        <v>16.649999999999999</v>
      </c>
      <c r="O1037" s="14" t="str">
        <f t="shared" si="99"/>
        <v>Ok</v>
      </c>
      <c r="P1037" s="14" t="str">
        <f t="shared" si="100"/>
        <v>Ok</v>
      </c>
      <c r="Q1037" s="15">
        <f t="shared" si="101"/>
        <v>0.10068854601426669</v>
      </c>
    </row>
    <row r="1038" spans="1:17">
      <c r="A1038" s="13">
        <v>4347</v>
      </c>
      <c r="B1038" s="14">
        <v>9.41</v>
      </c>
      <c r="C1038" s="15" t="s">
        <v>234</v>
      </c>
      <c r="F1038" s="13">
        <v>10000</v>
      </c>
      <c r="G1038" s="14">
        <v>14.736435670000001</v>
      </c>
      <c r="H1038" s="14" t="s">
        <v>525</v>
      </c>
      <c r="I1038" s="15" t="s">
        <v>341</v>
      </c>
      <c r="L1038" s="13" t="str">
        <f t="shared" si="96"/>
        <v>23-K11906-000</v>
      </c>
      <c r="M1038" s="14">
        <f t="shared" si="97"/>
        <v>10000</v>
      </c>
      <c r="N1038" s="14">
        <f t="shared" si="98"/>
        <v>14.72</v>
      </c>
      <c r="O1038" s="14" t="str">
        <f t="shared" si="99"/>
        <v>Ok</v>
      </c>
      <c r="P1038" s="14" t="str">
        <f t="shared" si="100"/>
        <v>Ok</v>
      </c>
      <c r="Q1038" s="15">
        <f t="shared" si="101"/>
        <v>0.11153083668297858</v>
      </c>
    </row>
    <row r="1039" spans="1:17">
      <c r="A1039" s="13">
        <v>4349</v>
      </c>
      <c r="B1039" s="14">
        <v>12.61</v>
      </c>
      <c r="C1039" s="15" t="s">
        <v>20</v>
      </c>
      <c r="F1039" s="13">
        <v>10009</v>
      </c>
      <c r="G1039" s="14">
        <v>17.512972950000002</v>
      </c>
      <c r="H1039" s="14" t="s">
        <v>46</v>
      </c>
      <c r="I1039" s="15" t="s">
        <v>47</v>
      </c>
      <c r="L1039" s="13" t="str">
        <f t="shared" si="96"/>
        <v>23-K11912-000</v>
      </c>
      <c r="M1039" s="14">
        <f t="shared" si="97"/>
        <v>10009</v>
      </c>
      <c r="N1039" s="14">
        <f t="shared" si="98"/>
        <v>17.489999999999998</v>
      </c>
      <c r="O1039" s="14" t="str">
        <f t="shared" si="99"/>
        <v>Ok</v>
      </c>
      <c r="P1039" s="14" t="str">
        <f t="shared" si="100"/>
        <v>Ok</v>
      </c>
      <c r="Q1039" s="15">
        <f t="shared" si="101"/>
        <v>0.13117675717076532</v>
      </c>
    </row>
    <row r="1040" spans="1:17">
      <c r="A1040" s="13">
        <v>4364</v>
      </c>
      <c r="B1040" s="14">
        <v>25.94</v>
      </c>
      <c r="C1040" s="15" t="s">
        <v>545</v>
      </c>
      <c r="F1040" s="13">
        <v>10010</v>
      </c>
      <c r="G1040" s="14">
        <v>16.941970340000001</v>
      </c>
      <c r="H1040" s="14" t="s">
        <v>534</v>
      </c>
      <c r="I1040" s="15" t="s">
        <v>534</v>
      </c>
      <c r="L1040" s="13" t="str">
        <f t="shared" si="96"/>
        <v>23-K15123-000</v>
      </c>
      <c r="M1040" s="14">
        <f t="shared" si="97"/>
        <v>10010</v>
      </c>
      <c r="N1040" s="14">
        <f t="shared" si="98"/>
        <v>16.920000000000002</v>
      </c>
      <c r="O1040" s="14" t="str">
        <f t="shared" si="99"/>
        <v>Ok</v>
      </c>
      <c r="P1040" s="14" t="str">
        <f t="shared" si="100"/>
        <v>Ok</v>
      </c>
      <c r="Q1040" s="15">
        <f t="shared" si="101"/>
        <v>0.1296799578743644</v>
      </c>
    </row>
    <row r="1041" spans="1:17">
      <c r="A1041" s="13">
        <v>4373</v>
      </c>
      <c r="B1041" s="14">
        <v>11.86</v>
      </c>
      <c r="C1041" s="15" t="s">
        <v>392</v>
      </c>
      <c r="F1041" s="13">
        <v>10027</v>
      </c>
      <c r="G1041" s="14">
        <v>15.342840929999999</v>
      </c>
      <c r="H1041" s="14" t="s">
        <v>308</v>
      </c>
      <c r="I1041" s="15" t="s">
        <v>308</v>
      </c>
      <c r="L1041" s="13" t="str">
        <f t="shared" si="96"/>
        <v>23-K05165-000</v>
      </c>
      <c r="M1041" s="14">
        <f t="shared" si="97"/>
        <v>10027</v>
      </c>
      <c r="N1041" s="14">
        <f t="shared" si="98"/>
        <v>15.33</v>
      </c>
      <c r="O1041" s="14" t="str">
        <f t="shared" si="99"/>
        <v>Ok</v>
      </c>
      <c r="P1041" s="14" t="str">
        <f t="shared" si="100"/>
        <v>Ok</v>
      </c>
      <c r="Q1041" s="15">
        <f t="shared" si="101"/>
        <v>8.3693300729537179E-2</v>
      </c>
    </row>
    <row r="1042" spans="1:17">
      <c r="A1042" s="13">
        <v>4374</v>
      </c>
      <c r="B1042" s="14">
        <v>4.2300000000000004</v>
      </c>
      <c r="C1042" s="15" t="s">
        <v>245</v>
      </c>
      <c r="F1042" s="13">
        <v>10036</v>
      </c>
      <c r="G1042" s="14">
        <v>7.5475065949999998</v>
      </c>
      <c r="H1042" s="14" t="s">
        <v>227</v>
      </c>
      <c r="I1042" s="15" t="s">
        <v>227</v>
      </c>
      <c r="L1042" s="13" t="str">
        <f t="shared" si="96"/>
        <v>23-K06459-000</v>
      </c>
      <c r="M1042" s="14">
        <f t="shared" si="97"/>
        <v>10036</v>
      </c>
      <c r="N1042" s="14">
        <f t="shared" si="98"/>
        <v>7.54</v>
      </c>
      <c r="O1042" s="14" t="str">
        <f t="shared" si="99"/>
        <v>Ok</v>
      </c>
      <c r="P1042" s="14" t="str">
        <f t="shared" si="100"/>
        <v>Ok</v>
      </c>
      <c r="Q1042" s="15">
        <f t="shared" si="101"/>
        <v>9.9457945554795868E-2</v>
      </c>
    </row>
    <row r="1043" spans="1:17">
      <c r="A1043" s="13">
        <v>4375</v>
      </c>
      <c r="B1043" s="14">
        <v>8.56</v>
      </c>
      <c r="C1043" s="15" t="s">
        <v>262</v>
      </c>
      <c r="F1043" s="13">
        <v>10039</v>
      </c>
      <c r="G1043" s="14">
        <v>21.24736626</v>
      </c>
      <c r="H1043" s="14" t="s">
        <v>546</v>
      </c>
      <c r="I1043" s="15" t="s">
        <v>546</v>
      </c>
      <c r="L1043" s="13" t="str">
        <f t="shared" si="96"/>
        <v>23-K05985-000</v>
      </c>
      <c r="M1043" s="14">
        <f t="shared" si="97"/>
        <v>10039</v>
      </c>
      <c r="N1043" s="14">
        <f t="shared" si="98"/>
        <v>21.22</v>
      </c>
      <c r="O1043" s="14" t="str">
        <f t="shared" si="99"/>
        <v>Ok</v>
      </c>
      <c r="P1043" s="14" t="str">
        <f t="shared" si="100"/>
        <v>Ok</v>
      </c>
      <c r="Q1043" s="15">
        <f t="shared" si="101"/>
        <v>0.12879836336007541</v>
      </c>
    </row>
    <row r="1044" spans="1:17">
      <c r="A1044" s="13">
        <v>4386</v>
      </c>
      <c r="B1044" s="14">
        <v>13.49</v>
      </c>
      <c r="C1044" s="15" t="s">
        <v>394</v>
      </c>
      <c r="F1044" s="13">
        <v>10049</v>
      </c>
      <c r="G1044" s="14">
        <v>4.27181049</v>
      </c>
      <c r="H1044" s="14" t="s">
        <v>547</v>
      </c>
      <c r="I1044" s="15" t="s">
        <v>547</v>
      </c>
      <c r="L1044" s="13" t="str">
        <f t="shared" si="96"/>
        <v>23-K05756-000</v>
      </c>
      <c r="M1044" s="14">
        <f t="shared" si="97"/>
        <v>10049</v>
      </c>
      <c r="N1044" s="14">
        <f t="shared" si="98"/>
        <v>4.2699999999999996</v>
      </c>
      <c r="O1044" s="14" t="str">
        <f t="shared" si="99"/>
        <v>Ok</v>
      </c>
      <c r="P1044" s="14" t="str">
        <f t="shared" si="100"/>
        <v>Ok</v>
      </c>
      <c r="Q1044" s="15">
        <f t="shared" si="101"/>
        <v>4.2382264012850487E-2</v>
      </c>
    </row>
    <row r="1045" spans="1:17">
      <c r="A1045" s="13">
        <v>4389</v>
      </c>
      <c r="B1045" s="14">
        <v>17.27</v>
      </c>
      <c r="C1045" s="15" t="s">
        <v>539</v>
      </c>
      <c r="F1045" s="13">
        <v>10050</v>
      </c>
      <c r="G1045" s="14">
        <v>6.4876999230000001</v>
      </c>
      <c r="H1045" s="14" t="s">
        <v>275</v>
      </c>
      <c r="I1045" s="15" t="s">
        <v>275</v>
      </c>
      <c r="L1045" s="13" t="str">
        <f t="shared" si="96"/>
        <v>23-K05611-000</v>
      </c>
      <c r="M1045" s="14">
        <f t="shared" si="97"/>
        <v>10050</v>
      </c>
      <c r="N1045" s="14">
        <f t="shared" si="98"/>
        <v>6.4799999999999898</v>
      </c>
      <c r="O1045" s="14" t="str">
        <f t="shared" si="99"/>
        <v>Ok</v>
      </c>
      <c r="P1045" s="14" t="str">
        <f t="shared" si="100"/>
        <v>Ok</v>
      </c>
      <c r="Q1045" s="15">
        <f t="shared" si="101"/>
        <v>0.11868494368416742</v>
      </c>
    </row>
    <row r="1046" spans="1:17">
      <c r="A1046" s="13">
        <v>4397</v>
      </c>
      <c r="B1046" s="14">
        <v>15.83</v>
      </c>
      <c r="C1046" s="15" t="s">
        <v>255</v>
      </c>
      <c r="F1046" s="13">
        <v>10051</v>
      </c>
      <c r="G1046" s="14">
        <v>16.51520833</v>
      </c>
      <c r="H1046" s="14" t="s">
        <v>124</v>
      </c>
      <c r="I1046" s="15" t="s">
        <v>124</v>
      </c>
      <c r="L1046" s="13" t="str">
        <f t="shared" si="96"/>
        <v>23-K05639-000</v>
      </c>
      <c r="M1046" s="14">
        <f t="shared" si="97"/>
        <v>10051</v>
      </c>
      <c r="N1046" s="14">
        <f t="shared" si="98"/>
        <v>16.5</v>
      </c>
      <c r="O1046" s="14" t="str">
        <f t="shared" si="99"/>
        <v>Ok</v>
      </c>
      <c r="P1046" s="14" t="str">
        <f t="shared" si="100"/>
        <v>Ok</v>
      </c>
      <c r="Q1046" s="15">
        <f t="shared" si="101"/>
        <v>9.2086818985952834E-2</v>
      </c>
    </row>
    <row r="1047" spans="1:17">
      <c r="A1047" s="13">
        <v>4405</v>
      </c>
      <c r="B1047" s="14">
        <v>9.06</v>
      </c>
      <c r="C1047" s="15" t="s">
        <v>278</v>
      </c>
      <c r="F1047" s="13">
        <v>10067</v>
      </c>
      <c r="G1047" s="14">
        <v>12.22432572</v>
      </c>
      <c r="H1047" s="14" t="s">
        <v>340</v>
      </c>
      <c r="I1047" s="15" t="s">
        <v>340</v>
      </c>
      <c r="L1047" s="13" t="str">
        <f t="shared" si="96"/>
        <v>23-K05866-000</v>
      </c>
      <c r="M1047" s="14">
        <f t="shared" si="97"/>
        <v>10067</v>
      </c>
      <c r="N1047" s="14">
        <f t="shared" si="98"/>
        <v>12.21</v>
      </c>
      <c r="O1047" s="14" t="str">
        <f t="shared" si="99"/>
        <v>Ok</v>
      </c>
      <c r="P1047" s="14" t="str">
        <f t="shared" si="100"/>
        <v>Ok</v>
      </c>
      <c r="Q1047" s="15">
        <f t="shared" si="101"/>
        <v>0.11719026740722885</v>
      </c>
    </row>
    <row r="1048" spans="1:17">
      <c r="A1048" s="13">
        <v>4410</v>
      </c>
      <c r="B1048" s="14">
        <v>29.41</v>
      </c>
      <c r="C1048" s="15" t="s">
        <v>111</v>
      </c>
      <c r="F1048" s="13">
        <v>10068</v>
      </c>
      <c r="G1048" s="14">
        <v>5.9065929300000004</v>
      </c>
      <c r="H1048" s="14" t="s">
        <v>161</v>
      </c>
      <c r="I1048" s="15" t="s">
        <v>162</v>
      </c>
      <c r="L1048" s="13" t="str">
        <f t="shared" si="96"/>
        <v>23-K11930-000</v>
      </c>
      <c r="M1048" s="14">
        <f t="shared" si="97"/>
        <v>10068</v>
      </c>
      <c r="N1048" s="14">
        <f t="shared" si="98"/>
        <v>5.8999999999999897</v>
      </c>
      <c r="O1048" s="14" t="str">
        <f t="shared" si="99"/>
        <v>Ok</v>
      </c>
      <c r="P1048" s="14" t="str">
        <f t="shared" si="100"/>
        <v>Ok</v>
      </c>
      <c r="Q1048" s="15">
        <f t="shared" si="101"/>
        <v>0.11161984714613997</v>
      </c>
    </row>
    <row r="1049" spans="1:17">
      <c r="A1049" s="13">
        <v>4417</v>
      </c>
      <c r="B1049" s="14">
        <v>26.88</v>
      </c>
      <c r="C1049" s="15" t="s">
        <v>548</v>
      </c>
      <c r="F1049" s="13">
        <v>10069</v>
      </c>
      <c r="G1049" s="14">
        <v>10.220392690000001</v>
      </c>
      <c r="H1049" s="14" t="s">
        <v>293</v>
      </c>
      <c r="I1049" s="15" t="s">
        <v>293</v>
      </c>
      <c r="L1049" s="13" t="str">
        <f t="shared" si="96"/>
        <v>23-K15093-000</v>
      </c>
      <c r="M1049" s="14">
        <f t="shared" si="97"/>
        <v>10069</v>
      </c>
      <c r="N1049" s="14">
        <f t="shared" si="98"/>
        <v>10.210000000000001</v>
      </c>
      <c r="O1049" s="14" t="str">
        <f t="shared" si="99"/>
        <v>Ok</v>
      </c>
      <c r="P1049" s="14" t="str">
        <f t="shared" si="100"/>
        <v>Ok</v>
      </c>
      <c r="Q1049" s="15">
        <f t="shared" si="101"/>
        <v>0.10168581888412509</v>
      </c>
    </row>
    <row r="1050" spans="1:17">
      <c r="A1050" s="13">
        <v>4420</v>
      </c>
      <c r="B1050" s="14">
        <v>14.91</v>
      </c>
      <c r="C1050" s="15" t="s">
        <v>54</v>
      </c>
      <c r="F1050" s="13">
        <v>10078</v>
      </c>
      <c r="G1050" s="14">
        <v>3.9430909029999999</v>
      </c>
      <c r="H1050" s="14" t="s">
        <v>549</v>
      </c>
      <c r="I1050" s="15" t="s">
        <v>549</v>
      </c>
      <c r="L1050" s="13" t="str">
        <f t="shared" si="96"/>
        <v>23-K06454-000</v>
      </c>
      <c r="M1050" s="14">
        <f t="shared" si="97"/>
        <v>10078</v>
      </c>
      <c r="N1050" s="14">
        <f t="shared" si="98"/>
        <v>3.94</v>
      </c>
      <c r="O1050" s="14" t="str">
        <f t="shared" si="99"/>
        <v>Ok</v>
      </c>
      <c r="P1050" s="14" t="str">
        <f t="shared" si="100"/>
        <v>Ok</v>
      </c>
      <c r="Q1050" s="15">
        <f t="shared" si="101"/>
        <v>7.8387820013185297E-2</v>
      </c>
    </row>
    <row r="1051" spans="1:17">
      <c r="A1051" s="13">
        <v>4425</v>
      </c>
      <c r="B1051" s="14">
        <v>34.28</v>
      </c>
      <c r="C1051" s="15" t="s">
        <v>395</v>
      </c>
      <c r="F1051" s="13">
        <v>10083</v>
      </c>
      <c r="G1051" s="14">
        <v>27.315466499999999</v>
      </c>
      <c r="H1051" s="14" t="s">
        <v>550</v>
      </c>
      <c r="I1051" s="15" t="s">
        <v>249</v>
      </c>
      <c r="L1051" s="13" t="str">
        <f t="shared" si="96"/>
        <v>23-K11786-000</v>
      </c>
      <c r="M1051" s="14">
        <f t="shared" si="97"/>
        <v>10083</v>
      </c>
      <c r="N1051" s="14">
        <f t="shared" si="98"/>
        <v>27.279999999999902</v>
      </c>
      <c r="O1051" s="14" t="str">
        <f t="shared" si="99"/>
        <v>Ok</v>
      </c>
      <c r="P1051" s="14" t="str">
        <f t="shared" si="100"/>
        <v>Ok</v>
      </c>
      <c r="Q1051" s="15">
        <f t="shared" si="101"/>
        <v>0.12984035985655881</v>
      </c>
    </row>
    <row r="1052" spans="1:17">
      <c r="A1052" s="13">
        <v>4430</v>
      </c>
      <c r="B1052" s="14">
        <v>9.5399999999999991</v>
      </c>
      <c r="C1052" s="15" t="s">
        <v>41</v>
      </c>
      <c r="F1052" s="13">
        <v>10088</v>
      </c>
      <c r="G1052" s="14">
        <v>17.364698959999998</v>
      </c>
      <c r="H1052" s="14" t="s">
        <v>200</v>
      </c>
      <c r="I1052" s="15" t="s">
        <v>201</v>
      </c>
      <c r="L1052" s="13" t="str">
        <f t="shared" si="96"/>
        <v>23-K11821-000</v>
      </c>
      <c r="M1052" s="14">
        <f t="shared" si="97"/>
        <v>10088</v>
      </c>
      <c r="N1052" s="14">
        <f t="shared" si="98"/>
        <v>17.350000000000001</v>
      </c>
      <c r="O1052" s="14" t="str">
        <f t="shared" si="99"/>
        <v>Ok</v>
      </c>
      <c r="P1052" s="14" t="str">
        <f t="shared" si="100"/>
        <v>Ok</v>
      </c>
      <c r="Q1052" s="15">
        <f t="shared" si="101"/>
        <v>8.4648516129512741E-2</v>
      </c>
    </row>
    <row r="1053" spans="1:17">
      <c r="A1053" s="13">
        <v>4432</v>
      </c>
      <c r="B1053" s="14">
        <v>18.57</v>
      </c>
      <c r="C1053" s="15" t="s">
        <v>465</v>
      </c>
      <c r="F1053" s="13">
        <v>10089</v>
      </c>
      <c r="G1053" s="14">
        <v>16.022697610000002</v>
      </c>
      <c r="H1053" s="14" t="s">
        <v>250</v>
      </c>
      <c r="I1053" s="15" t="s">
        <v>250</v>
      </c>
      <c r="L1053" s="13" t="str">
        <f t="shared" si="96"/>
        <v>23-K15129-000</v>
      </c>
      <c r="M1053" s="14">
        <f t="shared" si="97"/>
        <v>10089</v>
      </c>
      <c r="N1053" s="14">
        <f t="shared" si="98"/>
        <v>16</v>
      </c>
      <c r="O1053" s="14" t="str">
        <f t="shared" si="99"/>
        <v>Ok</v>
      </c>
      <c r="P1053" s="14" t="str">
        <f t="shared" si="100"/>
        <v>Ok</v>
      </c>
      <c r="Q1053" s="15">
        <f t="shared" si="101"/>
        <v>0.14165910480539604</v>
      </c>
    </row>
    <row r="1054" spans="1:17">
      <c r="A1054" s="13">
        <v>4437</v>
      </c>
      <c r="B1054" s="14">
        <v>7.54</v>
      </c>
      <c r="C1054" s="15" t="s">
        <v>227</v>
      </c>
      <c r="F1054" s="13">
        <v>10122</v>
      </c>
      <c r="G1054" s="14">
        <v>3.3949277200000001</v>
      </c>
      <c r="H1054" s="14" t="s">
        <v>551</v>
      </c>
      <c r="I1054" s="15" t="s">
        <v>551</v>
      </c>
      <c r="L1054" s="13" t="str">
        <f t="shared" si="96"/>
        <v>23-K06378-000</v>
      </c>
      <c r="M1054" s="14">
        <f t="shared" si="97"/>
        <v>10122</v>
      </c>
      <c r="N1054" s="14">
        <f t="shared" si="98"/>
        <v>3.3899999999999899</v>
      </c>
      <c r="O1054" s="14" t="str">
        <f t="shared" si="99"/>
        <v>Ok</v>
      </c>
      <c r="P1054" s="14" t="str">
        <f t="shared" si="100"/>
        <v>Ok</v>
      </c>
      <c r="Q1054" s="15">
        <f t="shared" si="101"/>
        <v>0.14514948200458838</v>
      </c>
    </row>
    <row r="1055" spans="1:17">
      <c r="A1055" s="13">
        <v>4440</v>
      </c>
      <c r="B1055" s="14">
        <v>8.5399999999999991</v>
      </c>
      <c r="C1055" s="15" t="s">
        <v>552</v>
      </c>
      <c r="F1055" s="13">
        <v>10127</v>
      </c>
      <c r="G1055" s="14">
        <v>21.358135860000001</v>
      </c>
      <c r="H1055" s="14" t="s">
        <v>228</v>
      </c>
      <c r="I1055" s="15" t="s">
        <v>228</v>
      </c>
      <c r="L1055" s="13" t="str">
        <f t="shared" si="96"/>
        <v>23-K05874-000</v>
      </c>
      <c r="M1055" s="14">
        <f t="shared" si="97"/>
        <v>10127</v>
      </c>
      <c r="N1055" s="14">
        <f t="shared" si="98"/>
        <v>21.33</v>
      </c>
      <c r="O1055" s="14" t="str">
        <f t="shared" si="99"/>
        <v>Ok</v>
      </c>
      <c r="P1055" s="14" t="str">
        <f t="shared" si="100"/>
        <v>Ok</v>
      </c>
      <c r="Q1055" s="15">
        <f t="shared" si="101"/>
        <v>0.13173368773581051</v>
      </c>
    </row>
    <row r="1056" spans="1:17">
      <c r="A1056" s="13">
        <v>4445</v>
      </c>
      <c r="B1056" s="14">
        <v>7.29</v>
      </c>
      <c r="C1056" s="15" t="s">
        <v>125</v>
      </c>
      <c r="F1056" s="13">
        <v>10139</v>
      </c>
      <c r="G1056" s="14">
        <v>31.735930530000001</v>
      </c>
      <c r="H1056" s="14" t="s">
        <v>25</v>
      </c>
      <c r="I1056" s="15" t="s">
        <v>25</v>
      </c>
      <c r="L1056" s="13" t="str">
        <f t="shared" si="96"/>
        <v>23-K05642-000</v>
      </c>
      <c r="M1056" s="14">
        <f t="shared" si="97"/>
        <v>10139</v>
      </c>
      <c r="N1056" s="14">
        <f t="shared" si="98"/>
        <v>31.7</v>
      </c>
      <c r="O1056" s="14" t="str">
        <f t="shared" si="99"/>
        <v>Ok</v>
      </c>
      <c r="P1056" s="14" t="str">
        <f t="shared" si="100"/>
        <v>Ok</v>
      </c>
      <c r="Q1056" s="15">
        <f t="shared" si="101"/>
        <v>0.11321719388702506</v>
      </c>
    </row>
    <row r="1057" spans="1:17">
      <c r="A1057" s="13">
        <v>4446</v>
      </c>
      <c r="B1057" s="14">
        <v>17.919999999999899</v>
      </c>
      <c r="C1057" s="15" t="s">
        <v>242</v>
      </c>
      <c r="F1057" s="13">
        <v>10147</v>
      </c>
      <c r="G1057" s="14">
        <v>3.5332031530000001</v>
      </c>
      <c r="H1057" s="14" t="s">
        <v>189</v>
      </c>
      <c r="I1057" s="15" t="s">
        <v>189</v>
      </c>
      <c r="L1057" s="13" t="str">
        <f t="shared" si="96"/>
        <v>23-K12064-000</v>
      </c>
      <c r="M1057" s="14">
        <f t="shared" si="97"/>
        <v>10147</v>
      </c>
      <c r="N1057" s="14">
        <f t="shared" si="98"/>
        <v>3.53</v>
      </c>
      <c r="O1057" s="14" t="str">
        <f t="shared" si="99"/>
        <v>Ok</v>
      </c>
      <c r="P1057" s="14" t="str">
        <f t="shared" si="100"/>
        <v>Ok</v>
      </c>
      <c r="Q1057" s="15">
        <f t="shared" si="101"/>
        <v>9.065861376469489E-2</v>
      </c>
    </row>
    <row r="1058" spans="1:17">
      <c r="A1058" s="13">
        <v>4451</v>
      </c>
      <c r="B1058" s="14">
        <v>25.86</v>
      </c>
      <c r="C1058" s="15" t="s">
        <v>423</v>
      </c>
      <c r="F1058" s="13">
        <v>10148</v>
      </c>
      <c r="G1058" s="14">
        <v>16.028496700000002</v>
      </c>
      <c r="H1058" s="14" t="s">
        <v>514</v>
      </c>
      <c r="I1058" s="15" t="s">
        <v>514</v>
      </c>
      <c r="L1058" s="13" t="str">
        <f t="shared" si="96"/>
        <v>23-K07008-000</v>
      </c>
      <c r="M1058" s="14">
        <f t="shared" si="97"/>
        <v>10148</v>
      </c>
      <c r="N1058" s="14">
        <f t="shared" si="98"/>
        <v>16.010000000000002</v>
      </c>
      <c r="O1058" s="14" t="str">
        <f t="shared" si="99"/>
        <v>Ok</v>
      </c>
      <c r="P1058" s="14" t="str">
        <f t="shared" si="100"/>
        <v>Ok</v>
      </c>
      <c r="Q1058" s="15">
        <f t="shared" si="101"/>
        <v>0.115398844609052</v>
      </c>
    </row>
    <row r="1059" spans="1:17">
      <c r="A1059" s="13">
        <v>4452</v>
      </c>
      <c r="B1059" s="14">
        <v>11.41</v>
      </c>
      <c r="C1059" s="15" t="s">
        <v>70</v>
      </c>
      <c r="F1059" s="13">
        <v>10165</v>
      </c>
      <c r="G1059" s="14">
        <v>0.65462198100000002</v>
      </c>
      <c r="H1059" s="14" t="s">
        <v>553</v>
      </c>
      <c r="I1059" s="15" t="s">
        <v>554</v>
      </c>
      <c r="L1059" s="13" t="str">
        <f t="shared" si="96"/>
        <v>23-K12061-000</v>
      </c>
      <c r="M1059" s="14">
        <f t="shared" si="97"/>
        <v>10165</v>
      </c>
      <c r="N1059" s="14">
        <f t="shared" si="98"/>
        <v>0.65</v>
      </c>
      <c r="O1059" s="14" t="str">
        <f t="shared" si="99"/>
        <v>Ok</v>
      </c>
      <c r="P1059" s="14" t="str">
        <f t="shared" si="100"/>
        <v>Ok</v>
      </c>
      <c r="Q1059" s="15">
        <f t="shared" si="101"/>
        <v>0.7060534375792672</v>
      </c>
    </row>
    <row r="1060" spans="1:17">
      <c r="A1060" s="13">
        <v>4453</v>
      </c>
      <c r="B1060" s="14">
        <v>27.529999999999902</v>
      </c>
      <c r="C1060" s="15" t="s">
        <v>358</v>
      </c>
      <c r="F1060" s="13">
        <v>10170</v>
      </c>
      <c r="G1060" s="14">
        <v>11.196998219999999</v>
      </c>
      <c r="H1060" s="14" t="s">
        <v>372</v>
      </c>
      <c r="I1060" s="15" t="s">
        <v>373</v>
      </c>
      <c r="L1060" s="13" t="str">
        <f t="shared" si="96"/>
        <v>23-K11904-000</v>
      </c>
      <c r="M1060" s="14">
        <f t="shared" si="97"/>
        <v>10170</v>
      </c>
      <c r="N1060" s="14">
        <f t="shared" si="98"/>
        <v>11.18</v>
      </c>
      <c r="O1060" s="14" t="str">
        <f t="shared" si="99"/>
        <v>Ok</v>
      </c>
      <c r="P1060" s="14" t="str">
        <f t="shared" si="100"/>
        <v>Ok</v>
      </c>
      <c r="Q1060" s="15">
        <f t="shared" si="101"/>
        <v>0.15181050908481453</v>
      </c>
    </row>
    <row r="1061" spans="1:17">
      <c r="A1061" s="13">
        <v>4456</v>
      </c>
      <c r="B1061" s="14">
        <v>32.99</v>
      </c>
      <c r="C1061" s="15" t="s">
        <v>315</v>
      </c>
      <c r="F1061" s="13">
        <v>10172</v>
      </c>
      <c r="G1061" s="14">
        <v>13.44342338</v>
      </c>
      <c r="H1061" s="14" t="s">
        <v>117</v>
      </c>
      <c r="I1061" s="15" t="s">
        <v>117</v>
      </c>
      <c r="L1061" s="13" t="str">
        <f t="shared" si="96"/>
        <v>23-K06347-000</v>
      </c>
      <c r="M1061" s="14">
        <f t="shared" si="97"/>
        <v>10172</v>
      </c>
      <c r="N1061" s="14">
        <f t="shared" si="98"/>
        <v>13.43</v>
      </c>
      <c r="O1061" s="14" t="str">
        <f t="shared" si="99"/>
        <v>Ok</v>
      </c>
      <c r="P1061" s="14" t="str">
        <f t="shared" si="100"/>
        <v>Ok</v>
      </c>
      <c r="Q1061" s="15">
        <f t="shared" si="101"/>
        <v>9.9850905685012814E-2</v>
      </c>
    </row>
    <row r="1062" spans="1:17">
      <c r="A1062" s="13">
        <v>4476</v>
      </c>
      <c r="B1062" s="14">
        <v>16.75</v>
      </c>
      <c r="C1062" s="15" t="s">
        <v>548</v>
      </c>
      <c r="F1062" s="13">
        <v>10184</v>
      </c>
      <c r="G1062" s="14">
        <v>8.7117351299999992</v>
      </c>
      <c r="H1062" s="14" t="s">
        <v>377</v>
      </c>
      <c r="I1062" s="15" t="s">
        <v>377</v>
      </c>
      <c r="L1062" s="13" t="str">
        <f t="shared" si="96"/>
        <v>23-K06948-000</v>
      </c>
      <c r="M1062" s="14">
        <f t="shared" si="97"/>
        <v>10184</v>
      </c>
      <c r="N1062" s="14">
        <f t="shared" si="98"/>
        <v>8.6999999999999993</v>
      </c>
      <c r="O1062" s="14" t="str">
        <f t="shared" si="99"/>
        <v>Ok</v>
      </c>
      <c r="P1062" s="14" t="str">
        <f t="shared" si="100"/>
        <v>Ok</v>
      </c>
      <c r="Q1062" s="15">
        <f t="shared" si="101"/>
        <v>0.13470485299292989</v>
      </c>
    </row>
    <row r="1063" spans="1:17">
      <c r="A1063" s="13">
        <v>4482</v>
      </c>
      <c r="B1063" s="14">
        <v>25.32</v>
      </c>
      <c r="C1063" s="15" t="s">
        <v>198</v>
      </c>
      <c r="F1063" s="13">
        <v>10187</v>
      </c>
      <c r="G1063" s="14">
        <v>13.826237020000001</v>
      </c>
      <c r="H1063" s="14" t="s">
        <v>33</v>
      </c>
      <c r="I1063" s="15" t="s">
        <v>33</v>
      </c>
      <c r="L1063" s="13" t="str">
        <f t="shared" si="96"/>
        <v>23-K53600-900</v>
      </c>
      <c r="M1063" s="14">
        <f t="shared" si="97"/>
        <v>10187</v>
      </c>
      <c r="N1063" s="14">
        <f t="shared" si="98"/>
        <v>13.809999999999899</v>
      </c>
      <c r="O1063" s="14" t="str">
        <f t="shared" si="99"/>
        <v>Ok</v>
      </c>
      <c r="P1063" s="14" t="str">
        <f t="shared" si="100"/>
        <v>Ok</v>
      </c>
      <c r="Q1063" s="15">
        <f t="shared" si="101"/>
        <v>0.11743629142632339</v>
      </c>
    </row>
    <row r="1064" spans="1:17">
      <c r="A1064" s="13">
        <v>4484</v>
      </c>
      <c r="B1064" s="14">
        <v>21.76</v>
      </c>
      <c r="C1064" s="15" t="s">
        <v>291</v>
      </c>
      <c r="F1064" s="13">
        <v>10194</v>
      </c>
      <c r="G1064" s="14">
        <v>13.032920109999999</v>
      </c>
      <c r="H1064" s="14" t="s">
        <v>93</v>
      </c>
      <c r="I1064" s="15" t="s">
        <v>93</v>
      </c>
      <c r="L1064" s="13" t="str">
        <f t="shared" si="96"/>
        <v>23-K11878-000</v>
      </c>
      <c r="M1064" s="14">
        <f t="shared" si="97"/>
        <v>10194</v>
      </c>
      <c r="N1064" s="14">
        <f t="shared" si="98"/>
        <v>13.02</v>
      </c>
      <c r="O1064" s="14" t="str">
        <f t="shared" si="99"/>
        <v>Ok</v>
      </c>
      <c r="P1064" s="14" t="str">
        <f t="shared" si="100"/>
        <v>Ok</v>
      </c>
      <c r="Q1064" s="15">
        <f t="shared" si="101"/>
        <v>9.9134421840629205E-2</v>
      </c>
    </row>
    <row r="1065" spans="1:17">
      <c r="A1065" s="13">
        <v>4485</v>
      </c>
      <c r="B1065" s="14">
        <v>19.759999999999899</v>
      </c>
      <c r="C1065" s="15" t="s">
        <v>67</v>
      </c>
      <c r="F1065" s="13">
        <v>10200</v>
      </c>
      <c r="G1065" s="14">
        <v>17.316009210000001</v>
      </c>
      <c r="H1065" s="14" t="s">
        <v>231</v>
      </c>
      <c r="I1065" s="15" t="s">
        <v>144</v>
      </c>
      <c r="L1065" s="13" t="str">
        <f t="shared" si="96"/>
        <v>23-K11885-000</v>
      </c>
      <c r="M1065" s="14">
        <f t="shared" si="97"/>
        <v>10200</v>
      </c>
      <c r="N1065" s="14">
        <f t="shared" si="98"/>
        <v>17.3</v>
      </c>
      <c r="O1065" s="14" t="str">
        <f t="shared" si="99"/>
        <v>Ok</v>
      </c>
      <c r="P1065" s="14" t="str">
        <f t="shared" si="100"/>
        <v>Ok</v>
      </c>
      <c r="Q1065" s="15">
        <f t="shared" si="101"/>
        <v>9.2453231029437616E-2</v>
      </c>
    </row>
    <row r="1066" spans="1:17">
      <c r="A1066" s="13">
        <v>4489</v>
      </c>
      <c r="B1066" s="14">
        <v>8.1</v>
      </c>
      <c r="C1066" s="15" t="s">
        <v>244</v>
      </c>
      <c r="F1066" s="13">
        <v>10204</v>
      </c>
      <c r="G1066" s="14">
        <v>5.0661703239999998</v>
      </c>
      <c r="H1066" s="14" t="s">
        <v>248</v>
      </c>
      <c r="I1066" s="15" t="s">
        <v>248</v>
      </c>
      <c r="L1066" s="13" t="str">
        <f t="shared" si="96"/>
        <v>23-K05645-000</v>
      </c>
      <c r="M1066" s="14">
        <f t="shared" si="97"/>
        <v>10204</v>
      </c>
      <c r="N1066" s="14">
        <f t="shared" si="98"/>
        <v>5.0599999999999996</v>
      </c>
      <c r="O1066" s="14" t="str">
        <f t="shared" si="99"/>
        <v>Ok</v>
      </c>
      <c r="P1066" s="14" t="str">
        <f t="shared" si="100"/>
        <v>Ok</v>
      </c>
      <c r="Q1066" s="15">
        <f t="shared" si="101"/>
        <v>0.12179464181789265</v>
      </c>
    </row>
    <row r="1067" spans="1:17">
      <c r="A1067" s="13">
        <v>4496</v>
      </c>
      <c r="B1067" s="14">
        <v>20.7</v>
      </c>
      <c r="C1067" s="15" t="s">
        <v>189</v>
      </c>
      <c r="F1067" s="13">
        <v>10205</v>
      </c>
      <c r="G1067" s="14">
        <v>4.5412410249999997</v>
      </c>
      <c r="H1067" s="14" t="s">
        <v>555</v>
      </c>
      <c r="I1067" s="15" t="s">
        <v>555</v>
      </c>
      <c r="L1067" s="13" t="str">
        <f t="shared" si="96"/>
        <v>23-K06449-000</v>
      </c>
      <c r="M1067" s="14">
        <f t="shared" si="97"/>
        <v>10205</v>
      </c>
      <c r="N1067" s="14">
        <f t="shared" si="98"/>
        <v>4.54</v>
      </c>
      <c r="O1067" s="14" t="str">
        <f t="shared" si="99"/>
        <v>Ok</v>
      </c>
      <c r="P1067" s="14" t="str">
        <f t="shared" si="100"/>
        <v>Ok</v>
      </c>
      <c r="Q1067" s="15">
        <f t="shared" si="101"/>
        <v>2.7327882249977554E-2</v>
      </c>
    </row>
    <row r="1068" spans="1:17">
      <c r="A1068" s="13">
        <v>4498</v>
      </c>
      <c r="B1068" s="14">
        <v>23.95</v>
      </c>
      <c r="C1068" s="15" t="s">
        <v>312</v>
      </c>
      <c r="F1068" s="13">
        <v>10235</v>
      </c>
      <c r="G1068" s="14">
        <v>22.532905469999999</v>
      </c>
      <c r="H1068" s="14" t="s">
        <v>307</v>
      </c>
      <c r="I1068" s="15" t="s">
        <v>47</v>
      </c>
      <c r="L1068" s="13" t="str">
        <f t="shared" si="96"/>
        <v>23-K11912-000</v>
      </c>
      <c r="M1068" s="14">
        <f t="shared" si="97"/>
        <v>10235</v>
      </c>
      <c r="N1068" s="14">
        <f t="shared" si="98"/>
        <v>22.509999999999899</v>
      </c>
      <c r="O1068" s="14" t="str">
        <f t="shared" si="99"/>
        <v>Ok</v>
      </c>
      <c r="P1068" s="14" t="str">
        <f t="shared" si="100"/>
        <v>Ok</v>
      </c>
      <c r="Q1068" s="15">
        <f t="shared" si="101"/>
        <v>0.10165342428031228</v>
      </c>
    </row>
    <row r="1069" spans="1:17">
      <c r="A1069" s="13">
        <v>4503</v>
      </c>
      <c r="B1069" s="14">
        <v>23.23</v>
      </c>
      <c r="C1069" s="15" t="s">
        <v>351</v>
      </c>
      <c r="F1069" s="13">
        <v>10257</v>
      </c>
      <c r="G1069" s="14">
        <v>12.26830865</v>
      </c>
      <c r="H1069" s="14" t="s">
        <v>231</v>
      </c>
      <c r="I1069" s="15" t="s">
        <v>144</v>
      </c>
      <c r="L1069" s="13" t="str">
        <f t="shared" si="96"/>
        <v>23-K11885-000</v>
      </c>
      <c r="M1069" s="14">
        <f t="shared" si="97"/>
        <v>10257</v>
      </c>
      <c r="N1069" s="14">
        <f t="shared" si="98"/>
        <v>12.25</v>
      </c>
      <c r="O1069" s="14" t="str">
        <f t="shared" si="99"/>
        <v>Ok</v>
      </c>
      <c r="P1069" s="14" t="str">
        <f t="shared" si="100"/>
        <v>Ok</v>
      </c>
      <c r="Q1069" s="15">
        <f t="shared" si="101"/>
        <v>0.14923532267016951</v>
      </c>
    </row>
    <row r="1070" spans="1:17">
      <c r="A1070" s="13">
        <v>4507</v>
      </c>
      <c r="B1070" s="14">
        <v>24.42</v>
      </c>
      <c r="C1070" s="15" t="s">
        <v>31</v>
      </c>
      <c r="F1070" s="13">
        <v>10267</v>
      </c>
      <c r="G1070" s="14">
        <v>28.032249449999998</v>
      </c>
      <c r="H1070" s="14" t="s">
        <v>439</v>
      </c>
      <c r="I1070" s="15" t="s">
        <v>389</v>
      </c>
      <c r="L1070" s="13" t="str">
        <f t="shared" si="96"/>
        <v>23-K12057-000</v>
      </c>
      <c r="M1070" s="14">
        <f t="shared" si="97"/>
        <v>10267</v>
      </c>
      <c r="N1070" s="14">
        <f t="shared" si="98"/>
        <v>28</v>
      </c>
      <c r="O1070" s="14" t="str">
        <f t="shared" si="99"/>
        <v>Ok</v>
      </c>
      <c r="P1070" s="14" t="str">
        <f t="shared" si="100"/>
        <v>Ok</v>
      </c>
      <c r="Q1070" s="15">
        <f t="shared" si="101"/>
        <v>0.11504410324801226</v>
      </c>
    </row>
    <row r="1071" spans="1:17">
      <c r="A1071" s="13">
        <v>4524</v>
      </c>
      <c r="B1071" s="14">
        <v>17.59</v>
      </c>
      <c r="C1071" s="15" t="s">
        <v>369</v>
      </c>
      <c r="F1071" s="13">
        <v>10271</v>
      </c>
      <c r="G1071" s="14">
        <v>7.4815719559999998</v>
      </c>
      <c r="H1071" s="14" t="s">
        <v>462</v>
      </c>
      <c r="I1071" s="15" t="s">
        <v>462</v>
      </c>
      <c r="L1071" s="13" t="str">
        <f t="shared" si="96"/>
        <v>23-K05923-000</v>
      </c>
      <c r="M1071" s="14">
        <f t="shared" si="97"/>
        <v>10271</v>
      </c>
      <c r="N1071" s="14">
        <f t="shared" si="98"/>
        <v>7.47</v>
      </c>
      <c r="O1071" s="14" t="str">
        <f t="shared" si="99"/>
        <v>Ok</v>
      </c>
      <c r="P1071" s="14" t="str">
        <f t="shared" si="100"/>
        <v>Ok</v>
      </c>
      <c r="Q1071" s="15">
        <f t="shared" si="101"/>
        <v>0.15467278892799638</v>
      </c>
    </row>
    <row r="1072" spans="1:17">
      <c r="A1072" s="13">
        <v>4527</v>
      </c>
      <c r="B1072" s="14">
        <v>17.8</v>
      </c>
      <c r="C1072" s="15" t="s">
        <v>397</v>
      </c>
      <c r="F1072" s="13">
        <v>10272</v>
      </c>
      <c r="G1072" s="14">
        <v>8.7490844370000005</v>
      </c>
      <c r="H1072" s="14" t="s">
        <v>556</v>
      </c>
      <c r="I1072" s="15" t="s">
        <v>556</v>
      </c>
      <c r="L1072" s="13" t="str">
        <f t="shared" si="96"/>
        <v>23-K05845-000</v>
      </c>
      <c r="M1072" s="14">
        <f t="shared" si="97"/>
        <v>10272</v>
      </c>
      <c r="N1072" s="14">
        <f t="shared" si="98"/>
        <v>8.74</v>
      </c>
      <c r="O1072" s="14" t="str">
        <f t="shared" si="99"/>
        <v>Ok</v>
      </c>
      <c r="P1072" s="14" t="str">
        <f t="shared" si="100"/>
        <v>Ok</v>
      </c>
      <c r="Q1072" s="15">
        <f t="shared" si="101"/>
        <v>0.10383300178910228</v>
      </c>
    </row>
    <row r="1073" spans="1:17">
      <c r="A1073" s="13">
        <v>4551</v>
      </c>
      <c r="B1073" s="14">
        <v>33.92</v>
      </c>
      <c r="C1073" s="15" t="s">
        <v>557</v>
      </c>
      <c r="F1073" s="13">
        <v>10274</v>
      </c>
      <c r="G1073" s="14">
        <v>5.423351523</v>
      </c>
      <c r="H1073" s="14" t="s">
        <v>558</v>
      </c>
      <c r="I1073" s="15" t="s">
        <v>558</v>
      </c>
      <c r="L1073" s="13" t="str">
        <f t="shared" si="96"/>
        <v>23-K05984-000</v>
      </c>
      <c r="M1073" s="14">
        <f t="shared" si="97"/>
        <v>10274</v>
      </c>
      <c r="N1073" s="14">
        <f t="shared" si="98"/>
        <v>5.42</v>
      </c>
      <c r="O1073" s="14" t="str">
        <f t="shared" si="99"/>
        <v>Ok</v>
      </c>
      <c r="P1073" s="14" t="str">
        <f t="shared" si="100"/>
        <v>Ok</v>
      </c>
      <c r="Q1073" s="15">
        <f t="shared" si="101"/>
        <v>6.1798004163782075E-2</v>
      </c>
    </row>
    <row r="1074" spans="1:17">
      <c r="A1074" s="13">
        <v>4554</v>
      </c>
      <c r="B1074" s="14">
        <v>14.66</v>
      </c>
      <c r="C1074" s="15" t="s">
        <v>291</v>
      </c>
      <c r="F1074" s="13">
        <v>10278</v>
      </c>
      <c r="G1074" s="14">
        <v>28.61092416</v>
      </c>
      <c r="H1074" s="14" t="s">
        <v>559</v>
      </c>
      <c r="I1074" s="15" t="s">
        <v>559</v>
      </c>
      <c r="L1074" s="13" t="str">
        <f t="shared" si="96"/>
        <v>23-K05851-000</v>
      </c>
      <c r="M1074" s="14">
        <f t="shared" si="97"/>
        <v>10278</v>
      </c>
      <c r="N1074" s="14">
        <f t="shared" si="98"/>
        <v>28.58</v>
      </c>
      <c r="O1074" s="14" t="str">
        <f t="shared" si="99"/>
        <v>Ok</v>
      </c>
      <c r="P1074" s="14" t="str">
        <f t="shared" si="100"/>
        <v>Ok</v>
      </c>
      <c r="Q1074" s="15">
        <f t="shared" si="101"/>
        <v>0.10808514896990108</v>
      </c>
    </row>
    <row r="1075" spans="1:17">
      <c r="A1075" s="13">
        <v>4560</v>
      </c>
      <c r="B1075" s="14">
        <v>18.45</v>
      </c>
      <c r="C1075" s="15" t="s">
        <v>184</v>
      </c>
      <c r="F1075" s="13">
        <v>10285</v>
      </c>
      <c r="G1075" s="14">
        <v>20.388539359999999</v>
      </c>
      <c r="H1075" s="14" t="s">
        <v>370</v>
      </c>
      <c r="I1075" s="15" t="s">
        <v>370</v>
      </c>
      <c r="L1075" s="13" t="str">
        <f t="shared" si="96"/>
        <v>23-K06186-000</v>
      </c>
      <c r="M1075" s="14">
        <f t="shared" si="97"/>
        <v>10285</v>
      </c>
      <c r="N1075" s="14">
        <f t="shared" si="98"/>
        <v>20.369999999999902</v>
      </c>
      <c r="O1075" s="14" t="str">
        <f t="shared" si="99"/>
        <v>Ok</v>
      </c>
      <c r="P1075" s="14" t="str">
        <f t="shared" si="100"/>
        <v>Ok</v>
      </c>
      <c r="Q1075" s="15">
        <f t="shared" si="101"/>
        <v>9.0930299972689255E-2</v>
      </c>
    </row>
    <row r="1076" spans="1:17">
      <c r="A1076" s="13">
        <v>4564</v>
      </c>
      <c r="B1076" s="14">
        <v>6.25</v>
      </c>
      <c r="C1076" s="15" t="s">
        <v>336</v>
      </c>
      <c r="F1076" s="13">
        <v>10305</v>
      </c>
      <c r="G1076" s="14">
        <v>17.018346709999999</v>
      </c>
      <c r="H1076" s="14" t="s">
        <v>75</v>
      </c>
      <c r="I1076" s="15" t="s">
        <v>76</v>
      </c>
      <c r="L1076" s="13" t="str">
        <f t="shared" si="96"/>
        <v>23-K15104-000</v>
      </c>
      <c r="M1076" s="14">
        <f t="shared" si="97"/>
        <v>10305</v>
      </c>
      <c r="N1076" s="14">
        <f t="shared" si="98"/>
        <v>17</v>
      </c>
      <c r="O1076" s="14" t="str">
        <f t="shared" si="99"/>
        <v>Ok</v>
      </c>
      <c r="P1076" s="14" t="str">
        <f t="shared" si="100"/>
        <v>Ok</v>
      </c>
      <c r="Q1076" s="15">
        <f t="shared" si="101"/>
        <v>0.107805477891803</v>
      </c>
    </row>
    <row r="1077" spans="1:17">
      <c r="A1077" s="13">
        <v>4566</v>
      </c>
      <c r="B1077" s="14">
        <v>29.82</v>
      </c>
      <c r="C1077" s="15" t="s">
        <v>461</v>
      </c>
      <c r="F1077" s="13">
        <v>10336</v>
      </c>
      <c r="G1077" s="14">
        <v>19.585229099999999</v>
      </c>
      <c r="H1077" s="14" t="s">
        <v>439</v>
      </c>
      <c r="I1077" s="15" t="s">
        <v>389</v>
      </c>
      <c r="L1077" s="13" t="str">
        <f t="shared" si="96"/>
        <v>23-K12057-000</v>
      </c>
      <c r="M1077" s="14">
        <f t="shared" si="97"/>
        <v>10336</v>
      </c>
      <c r="N1077" s="14">
        <f t="shared" si="98"/>
        <v>19.559999999999999</v>
      </c>
      <c r="O1077" s="14" t="str">
        <f t="shared" si="99"/>
        <v>Ok</v>
      </c>
      <c r="P1077" s="14" t="str">
        <f t="shared" si="100"/>
        <v>Ok</v>
      </c>
      <c r="Q1077" s="15">
        <f t="shared" si="101"/>
        <v>0.12881697666738384</v>
      </c>
    </row>
    <row r="1078" spans="1:17">
      <c r="A1078" s="13">
        <v>4567</v>
      </c>
      <c r="B1078" s="14">
        <v>3.67</v>
      </c>
      <c r="C1078" s="15" t="s">
        <v>56</v>
      </c>
      <c r="F1078" s="13">
        <v>10344</v>
      </c>
      <c r="G1078" s="14">
        <v>17.073460990000001</v>
      </c>
      <c r="H1078" s="14" t="s">
        <v>288</v>
      </c>
      <c r="I1078" s="15" t="s">
        <v>288</v>
      </c>
      <c r="L1078" s="13" t="str">
        <f t="shared" si="96"/>
        <v>23-K15095-200</v>
      </c>
      <c r="M1078" s="14">
        <f t="shared" si="97"/>
        <v>10344</v>
      </c>
      <c r="N1078" s="14">
        <f t="shared" si="98"/>
        <v>17.05</v>
      </c>
      <c r="O1078" s="14" t="str">
        <f t="shared" si="99"/>
        <v>Ok</v>
      </c>
      <c r="P1078" s="14" t="str">
        <f t="shared" si="100"/>
        <v>Ok</v>
      </c>
      <c r="Q1078" s="15">
        <f t="shared" si="101"/>
        <v>0.13741203387960671</v>
      </c>
    </row>
    <row r="1079" spans="1:17">
      <c r="A1079" s="13">
        <v>4569</v>
      </c>
      <c r="B1079" s="14">
        <v>7.41</v>
      </c>
      <c r="C1079" s="15" t="s">
        <v>216</v>
      </c>
      <c r="F1079" s="13">
        <v>10357</v>
      </c>
      <c r="G1079" s="14">
        <v>5.8201893829999998</v>
      </c>
      <c r="H1079" s="14" t="s">
        <v>49</v>
      </c>
      <c r="I1079" s="15" t="s">
        <v>50</v>
      </c>
      <c r="L1079" s="13" t="str">
        <f t="shared" si="96"/>
        <v>23-K11825-000</v>
      </c>
      <c r="M1079" s="14">
        <f t="shared" si="97"/>
        <v>10357</v>
      </c>
      <c r="N1079" s="14">
        <f t="shared" si="98"/>
        <v>5.81</v>
      </c>
      <c r="O1079" s="14" t="str">
        <f t="shared" si="99"/>
        <v>Ok</v>
      </c>
      <c r="P1079" s="14" t="str">
        <f t="shared" si="100"/>
        <v>Ok</v>
      </c>
      <c r="Q1079" s="15">
        <f t="shared" si="101"/>
        <v>0.1750696125071462</v>
      </c>
    </row>
    <row r="1080" spans="1:17">
      <c r="A1080" s="13">
        <v>4570</v>
      </c>
      <c r="B1080" s="14">
        <v>8.64</v>
      </c>
      <c r="C1080" s="15" t="s">
        <v>214</v>
      </c>
      <c r="F1080" s="13">
        <v>10359</v>
      </c>
      <c r="G1080" s="14">
        <v>20.616087</v>
      </c>
      <c r="H1080" s="14" t="s">
        <v>89</v>
      </c>
      <c r="I1080" s="15" t="s">
        <v>89</v>
      </c>
      <c r="L1080" s="13" t="str">
        <f t="shared" si="96"/>
        <v>23-K05871-000</v>
      </c>
      <c r="M1080" s="14">
        <f t="shared" si="97"/>
        <v>10359</v>
      </c>
      <c r="N1080" s="14">
        <f t="shared" si="98"/>
        <v>20.59</v>
      </c>
      <c r="O1080" s="14" t="str">
        <f t="shared" si="99"/>
        <v>Ok</v>
      </c>
      <c r="P1080" s="14" t="str">
        <f t="shared" si="100"/>
        <v>Ok</v>
      </c>
      <c r="Q1080" s="15">
        <f t="shared" si="101"/>
        <v>0.12653710667790843</v>
      </c>
    </row>
    <row r="1081" spans="1:17">
      <c r="A1081" s="13">
        <v>4571</v>
      </c>
      <c r="B1081" s="14">
        <v>9.2799999999999994</v>
      </c>
      <c r="C1081" s="15" t="s">
        <v>350</v>
      </c>
      <c r="F1081" s="13">
        <v>10361</v>
      </c>
      <c r="G1081" s="14">
        <v>2.8581082960000002</v>
      </c>
      <c r="H1081" s="14" t="s">
        <v>108</v>
      </c>
      <c r="I1081" s="15" t="s">
        <v>108</v>
      </c>
      <c r="L1081" s="13" t="str">
        <f t="shared" si="96"/>
        <v>23-K05860-000</v>
      </c>
      <c r="M1081" s="14">
        <f t="shared" si="97"/>
        <v>10361</v>
      </c>
      <c r="N1081" s="14">
        <f t="shared" si="98"/>
        <v>2.85</v>
      </c>
      <c r="O1081" s="14" t="str">
        <f t="shared" si="99"/>
        <v>Ok</v>
      </c>
      <c r="P1081" s="14" t="str">
        <f t="shared" si="100"/>
        <v>Ok</v>
      </c>
      <c r="Q1081" s="15">
        <f t="shared" si="101"/>
        <v>0.28369449860762275</v>
      </c>
    </row>
    <row r="1082" spans="1:17">
      <c r="A1082" s="13">
        <v>4573</v>
      </c>
      <c r="B1082" s="14">
        <v>17.760000000000002</v>
      </c>
      <c r="C1082" s="15" t="s">
        <v>399</v>
      </c>
      <c r="F1082" s="13">
        <v>10363</v>
      </c>
      <c r="G1082" s="14">
        <v>9.0416216089999999</v>
      </c>
      <c r="H1082" s="14" t="s">
        <v>217</v>
      </c>
      <c r="I1082" s="15" t="s">
        <v>217</v>
      </c>
      <c r="L1082" s="13" t="str">
        <f t="shared" si="96"/>
        <v>23-K06365-000</v>
      </c>
      <c r="M1082" s="14">
        <f t="shared" si="97"/>
        <v>10363</v>
      </c>
      <c r="N1082" s="14">
        <f t="shared" si="98"/>
        <v>9.0299999999999994</v>
      </c>
      <c r="O1082" s="14" t="str">
        <f t="shared" si="99"/>
        <v>Ok</v>
      </c>
      <c r="P1082" s="14" t="str">
        <f t="shared" si="100"/>
        <v>Ok</v>
      </c>
      <c r="Q1082" s="15">
        <f t="shared" si="101"/>
        <v>0.12853456495494595</v>
      </c>
    </row>
    <row r="1083" spans="1:17">
      <c r="A1083" s="13">
        <v>4581</v>
      </c>
      <c r="B1083" s="14">
        <v>2.23</v>
      </c>
      <c r="C1083" s="15" t="s">
        <v>271</v>
      </c>
      <c r="F1083" s="13">
        <v>10376</v>
      </c>
      <c r="G1083" s="14">
        <v>18.62268195</v>
      </c>
      <c r="H1083" s="14" t="s">
        <v>163</v>
      </c>
      <c r="I1083" s="15" t="s">
        <v>163</v>
      </c>
      <c r="L1083" s="13" t="str">
        <f t="shared" si="96"/>
        <v>23-K05877-000</v>
      </c>
      <c r="M1083" s="14">
        <f t="shared" si="97"/>
        <v>10376</v>
      </c>
      <c r="N1083" s="14">
        <f t="shared" si="98"/>
        <v>18.599999999999898</v>
      </c>
      <c r="O1083" s="14" t="str">
        <f t="shared" si="99"/>
        <v>Ok</v>
      </c>
      <c r="P1083" s="14" t="str">
        <f t="shared" si="100"/>
        <v>Ok</v>
      </c>
      <c r="Q1083" s="15">
        <f t="shared" si="101"/>
        <v>0.12179744067476861</v>
      </c>
    </row>
    <row r="1084" spans="1:17">
      <c r="A1084" s="13">
        <v>4585</v>
      </c>
      <c r="B1084" s="14">
        <v>17.7</v>
      </c>
      <c r="C1084" s="15" t="s">
        <v>352</v>
      </c>
      <c r="F1084" s="13">
        <v>10382</v>
      </c>
      <c r="G1084" s="14">
        <v>14.551237970000001</v>
      </c>
      <c r="H1084" s="14" t="s">
        <v>235</v>
      </c>
      <c r="I1084" s="15" t="s">
        <v>235</v>
      </c>
      <c r="L1084" s="13" t="str">
        <f t="shared" si="96"/>
        <v>23-K05912-000</v>
      </c>
      <c r="M1084" s="14">
        <f t="shared" si="97"/>
        <v>10382</v>
      </c>
      <c r="N1084" s="14">
        <f t="shared" si="98"/>
        <v>14.53</v>
      </c>
      <c r="O1084" s="14" t="str">
        <f t="shared" si="99"/>
        <v>Ok</v>
      </c>
      <c r="P1084" s="14" t="str">
        <f t="shared" si="100"/>
        <v>Ok</v>
      </c>
      <c r="Q1084" s="15">
        <f t="shared" si="101"/>
        <v>0.14595301130932836</v>
      </c>
    </row>
    <row r="1085" spans="1:17">
      <c r="A1085" s="13">
        <v>4588</v>
      </c>
      <c r="B1085" s="14">
        <v>16.420000000000002</v>
      </c>
      <c r="C1085" s="15" t="s">
        <v>70</v>
      </c>
      <c r="F1085" s="13">
        <v>10387</v>
      </c>
      <c r="G1085" s="14">
        <v>3.755765067</v>
      </c>
      <c r="H1085" s="14" t="s">
        <v>46</v>
      </c>
      <c r="I1085" s="15" t="s">
        <v>47</v>
      </c>
      <c r="L1085" s="13" t="str">
        <f t="shared" si="96"/>
        <v>23-K11912-000</v>
      </c>
      <c r="M1085" s="14">
        <f t="shared" si="97"/>
        <v>10387</v>
      </c>
      <c r="N1085" s="14">
        <f t="shared" si="98"/>
        <v>3.75</v>
      </c>
      <c r="O1085" s="14" t="str">
        <f t="shared" si="99"/>
        <v>Ok</v>
      </c>
      <c r="P1085" s="14" t="str">
        <f t="shared" si="100"/>
        <v>Ok</v>
      </c>
      <c r="Q1085" s="15">
        <f t="shared" si="101"/>
        <v>0.15349913791612602</v>
      </c>
    </row>
    <row r="1086" spans="1:17">
      <c r="A1086" s="13">
        <v>4592</v>
      </c>
      <c r="B1086" s="14">
        <v>20.6</v>
      </c>
      <c r="C1086" s="15" t="s">
        <v>126</v>
      </c>
      <c r="F1086" s="13">
        <v>10400</v>
      </c>
      <c r="G1086" s="14">
        <v>6.2505674139999998</v>
      </c>
      <c r="H1086" s="14" t="s">
        <v>307</v>
      </c>
      <c r="I1086" s="15" t="s">
        <v>47</v>
      </c>
      <c r="L1086" s="13" t="str">
        <f t="shared" si="96"/>
        <v>23-K11912-000</v>
      </c>
      <c r="M1086" s="14">
        <f t="shared" si="97"/>
        <v>10400</v>
      </c>
      <c r="N1086" s="14">
        <f t="shared" si="98"/>
        <v>6.24</v>
      </c>
      <c r="O1086" s="14" t="str">
        <f t="shared" si="99"/>
        <v>Ok</v>
      </c>
      <c r="P1086" s="14" t="str">
        <f t="shared" si="100"/>
        <v>Ok</v>
      </c>
      <c r="Q1086" s="15">
        <f t="shared" si="101"/>
        <v>0.16906327538089982</v>
      </c>
    </row>
    <row r="1087" spans="1:17">
      <c r="A1087" s="13">
        <v>4594</v>
      </c>
      <c r="B1087" s="14">
        <v>15.75</v>
      </c>
      <c r="C1087" s="15" t="s">
        <v>250</v>
      </c>
      <c r="F1087" s="13">
        <v>10413</v>
      </c>
      <c r="G1087" s="14">
        <v>15.78248151</v>
      </c>
      <c r="H1087" s="14" t="s">
        <v>548</v>
      </c>
      <c r="I1087" s="15" t="s">
        <v>548</v>
      </c>
      <c r="L1087" s="13" t="str">
        <f t="shared" si="96"/>
        <v>23-K05762-000</v>
      </c>
      <c r="M1087" s="14">
        <f t="shared" si="97"/>
        <v>10413</v>
      </c>
      <c r="N1087" s="14">
        <f t="shared" si="98"/>
        <v>15.76</v>
      </c>
      <c r="O1087" s="14" t="str">
        <f t="shared" si="99"/>
        <v>Ok</v>
      </c>
      <c r="P1087" s="14" t="str">
        <f t="shared" si="100"/>
        <v>Ok</v>
      </c>
      <c r="Q1087" s="15">
        <f t="shared" si="101"/>
        <v>0.14244597711554946</v>
      </c>
    </row>
    <row r="1088" spans="1:17">
      <c r="A1088" s="13">
        <v>4599</v>
      </c>
      <c r="B1088" s="14">
        <v>23.57</v>
      </c>
      <c r="C1088" s="15" t="s">
        <v>291</v>
      </c>
      <c r="F1088" s="13">
        <v>10418</v>
      </c>
      <c r="G1088" s="14">
        <v>15.124724130000001</v>
      </c>
      <c r="H1088" s="14" t="s">
        <v>104</v>
      </c>
      <c r="I1088" s="15" t="s">
        <v>104</v>
      </c>
      <c r="L1088" s="13" t="str">
        <f t="shared" si="96"/>
        <v>23-K05691-000</v>
      </c>
      <c r="M1088" s="14">
        <f t="shared" si="97"/>
        <v>10418</v>
      </c>
      <c r="N1088" s="14">
        <f t="shared" si="98"/>
        <v>15.11</v>
      </c>
      <c r="O1088" s="14" t="str">
        <f t="shared" si="99"/>
        <v>Ok</v>
      </c>
      <c r="P1088" s="14" t="str">
        <f t="shared" si="100"/>
        <v>Ok</v>
      </c>
      <c r="Q1088" s="15">
        <f t="shared" si="101"/>
        <v>9.7351395459807089E-2</v>
      </c>
    </row>
    <row r="1089" spans="1:17">
      <c r="A1089" s="13">
        <v>4604</v>
      </c>
      <c r="B1089" s="14">
        <v>16.940000000000001</v>
      </c>
      <c r="C1089" s="15" t="s">
        <v>121</v>
      </c>
      <c r="F1089" s="13">
        <v>10468</v>
      </c>
      <c r="G1089" s="14">
        <v>4.711933653</v>
      </c>
      <c r="H1089" s="14" t="s">
        <v>290</v>
      </c>
      <c r="I1089" s="15" t="s">
        <v>290</v>
      </c>
      <c r="L1089" s="13" t="str">
        <f t="shared" si="96"/>
        <v>23-K05974-000</v>
      </c>
      <c r="M1089" s="14">
        <f t="shared" si="97"/>
        <v>10468</v>
      </c>
      <c r="N1089" s="14">
        <f t="shared" si="98"/>
        <v>4.71</v>
      </c>
      <c r="O1089" s="14" t="str">
        <f t="shared" si="99"/>
        <v>Ok</v>
      </c>
      <c r="P1089" s="14" t="str">
        <f t="shared" si="100"/>
        <v>Ok</v>
      </c>
      <c r="Q1089" s="15">
        <f t="shared" si="101"/>
        <v>4.1037356261774072E-2</v>
      </c>
    </row>
    <row r="1090" spans="1:17">
      <c r="A1090" s="13">
        <v>4608</v>
      </c>
      <c r="B1090" s="14">
        <v>21.04</v>
      </c>
      <c r="C1090" s="15" t="s">
        <v>352</v>
      </c>
      <c r="F1090" s="13">
        <v>10469</v>
      </c>
      <c r="G1090" s="14">
        <v>16.096782860000001</v>
      </c>
      <c r="H1090" s="14" t="s">
        <v>150</v>
      </c>
      <c r="I1090" s="15" t="s">
        <v>87</v>
      </c>
      <c r="L1090" s="13" t="str">
        <f t="shared" si="96"/>
        <v>23-K50222-000</v>
      </c>
      <c r="M1090" s="14">
        <f t="shared" si="97"/>
        <v>10469</v>
      </c>
      <c r="N1090" s="14">
        <f t="shared" si="98"/>
        <v>16.079999999999998</v>
      </c>
      <c r="O1090" s="14" t="str">
        <f t="shared" si="99"/>
        <v>Ok</v>
      </c>
      <c r="P1090" s="14" t="str">
        <f t="shared" si="100"/>
        <v>Ok</v>
      </c>
      <c r="Q1090" s="15">
        <f t="shared" si="101"/>
        <v>0.10426220037860932</v>
      </c>
    </row>
    <row r="1091" spans="1:17">
      <c r="A1091" s="13">
        <v>4610</v>
      </c>
      <c r="B1091" s="14">
        <v>21.58</v>
      </c>
      <c r="C1091" s="15" t="s">
        <v>560</v>
      </c>
      <c r="F1091" s="13">
        <v>10503</v>
      </c>
      <c r="G1091" s="14">
        <v>5.7823591959999998</v>
      </c>
      <c r="H1091" s="14" t="s">
        <v>197</v>
      </c>
      <c r="I1091" s="15" t="s">
        <v>198</v>
      </c>
      <c r="L1091" s="13" t="str">
        <f t="shared" ref="L1091:L1154" si="102">INDEX($A$3:$C$5412,MATCH((F1091),$A$3:$A$5412,0),3)</f>
        <v>23-K11788-000</v>
      </c>
      <c r="M1091" s="14">
        <f t="shared" ref="M1091:M1154" si="103">INDEX($A$3:$C$5412,MATCH((F1091),$A$3:$A$5412,0),1)</f>
        <v>10503</v>
      </c>
      <c r="N1091" s="14">
        <f t="shared" ref="N1091:N1154" si="104">INDEX($A$3:$C$5412,MATCH((F1091),$A$3:$A$5412,0),2)</f>
        <v>5.78</v>
      </c>
      <c r="O1091" s="14" t="str">
        <f t="shared" ref="O1091:O1154" si="105">IF(I1091=L1091,"Ok","NO")</f>
        <v>Ok</v>
      </c>
      <c r="P1091" s="14" t="str">
        <f t="shared" ref="P1091:P1154" si="106">IF(F1091=M1091,"Ok","NO")</f>
        <v>Ok</v>
      </c>
      <c r="Q1091" s="15">
        <f t="shared" ref="Q1091:Q1154" si="107">ABS((N1091-G1091)/G1091)*100</f>
        <v>4.0799886690393763E-2</v>
      </c>
    </row>
    <row r="1092" spans="1:17">
      <c r="A1092" s="13">
        <v>4611</v>
      </c>
      <c r="B1092" s="14">
        <v>14.08</v>
      </c>
      <c r="C1092" s="15" t="s">
        <v>451</v>
      </c>
      <c r="F1092" s="13">
        <v>10518</v>
      </c>
      <c r="G1092" s="14">
        <v>7.573300733</v>
      </c>
      <c r="H1092" s="14" t="s">
        <v>366</v>
      </c>
      <c r="I1092" s="15" t="s">
        <v>366</v>
      </c>
      <c r="L1092" s="13" t="str">
        <f t="shared" si="102"/>
        <v>23-K06398-000</v>
      </c>
      <c r="M1092" s="14">
        <f t="shared" si="103"/>
        <v>10518</v>
      </c>
      <c r="N1092" s="14">
        <f t="shared" si="104"/>
        <v>7.56</v>
      </c>
      <c r="O1092" s="14" t="str">
        <f t="shared" si="105"/>
        <v>Ok</v>
      </c>
      <c r="P1092" s="14" t="str">
        <f t="shared" si="106"/>
        <v>Ok</v>
      </c>
      <c r="Q1092" s="15">
        <f t="shared" si="107"/>
        <v>0.17562663188645808</v>
      </c>
    </row>
    <row r="1093" spans="1:17">
      <c r="A1093" s="13">
        <v>4613</v>
      </c>
      <c r="B1093" s="14">
        <v>4.7299999999999898</v>
      </c>
      <c r="C1093" s="15" t="s">
        <v>162</v>
      </c>
      <c r="F1093" s="13">
        <v>10520</v>
      </c>
      <c r="G1093" s="14">
        <v>18.264166549999999</v>
      </c>
      <c r="H1093" s="14" t="s">
        <v>171</v>
      </c>
      <c r="I1093" s="15" t="s">
        <v>171</v>
      </c>
      <c r="L1093" s="13" t="str">
        <f t="shared" si="102"/>
        <v>23-K06355-000</v>
      </c>
      <c r="M1093" s="14">
        <f t="shared" si="103"/>
        <v>10520</v>
      </c>
      <c r="N1093" s="14">
        <f t="shared" si="104"/>
        <v>18.239999999999998</v>
      </c>
      <c r="O1093" s="14" t="str">
        <f t="shared" si="105"/>
        <v>Ok</v>
      </c>
      <c r="P1093" s="14" t="str">
        <f t="shared" si="106"/>
        <v>Ok</v>
      </c>
      <c r="Q1093" s="15">
        <f t="shared" si="107"/>
        <v>0.13231674127500959</v>
      </c>
    </row>
    <row r="1094" spans="1:17">
      <c r="A1094" s="13">
        <v>4614</v>
      </c>
      <c r="B1094" s="14">
        <v>19.329999999999998</v>
      </c>
      <c r="C1094" s="15" t="s">
        <v>92</v>
      </c>
      <c r="F1094" s="13">
        <v>10530</v>
      </c>
      <c r="G1094" s="14">
        <v>11.56769875</v>
      </c>
      <c r="H1094" s="14" t="s">
        <v>411</v>
      </c>
      <c r="I1094" s="15" t="s">
        <v>92</v>
      </c>
      <c r="L1094" s="13" t="str">
        <f t="shared" si="102"/>
        <v>23-K11933-000</v>
      </c>
      <c r="M1094" s="14">
        <f t="shared" si="103"/>
        <v>10530</v>
      </c>
      <c r="N1094" s="14">
        <f t="shared" si="104"/>
        <v>11.549999999999899</v>
      </c>
      <c r="O1094" s="14" t="str">
        <f t="shared" si="105"/>
        <v>Ok</v>
      </c>
      <c r="P1094" s="14" t="str">
        <f t="shared" si="106"/>
        <v>Ok</v>
      </c>
      <c r="Q1094" s="15">
        <f t="shared" si="107"/>
        <v>0.15300147749871565</v>
      </c>
    </row>
    <row r="1095" spans="1:17">
      <c r="A1095" s="13">
        <v>4618</v>
      </c>
      <c r="B1095" s="14">
        <v>18.46</v>
      </c>
      <c r="C1095" s="15" t="s">
        <v>188</v>
      </c>
      <c r="F1095" s="13">
        <v>10532</v>
      </c>
      <c r="G1095" s="14">
        <v>11.3879392</v>
      </c>
      <c r="H1095" s="14" t="s">
        <v>168</v>
      </c>
      <c r="I1095" s="15" t="s">
        <v>168</v>
      </c>
      <c r="L1095" s="13" t="str">
        <f t="shared" si="102"/>
        <v>23-K15106-100</v>
      </c>
      <c r="M1095" s="14">
        <f t="shared" si="103"/>
        <v>10532</v>
      </c>
      <c r="N1095" s="14">
        <f t="shared" si="104"/>
        <v>11.3799999999999</v>
      </c>
      <c r="O1095" s="14" t="str">
        <f t="shared" si="105"/>
        <v>Ok</v>
      </c>
      <c r="P1095" s="14" t="str">
        <f t="shared" si="106"/>
        <v>Ok</v>
      </c>
      <c r="Q1095" s="15">
        <f t="shared" si="107"/>
        <v>6.9715862200075668E-2</v>
      </c>
    </row>
    <row r="1096" spans="1:17">
      <c r="A1096" s="13">
        <v>4620</v>
      </c>
      <c r="B1096" s="14">
        <v>29.87</v>
      </c>
      <c r="C1096" s="15" t="s">
        <v>143</v>
      </c>
      <c r="F1096" s="13">
        <v>10536</v>
      </c>
      <c r="G1096" s="14">
        <v>6.7753976439999999</v>
      </c>
      <c r="H1096" s="14" t="s">
        <v>36</v>
      </c>
      <c r="I1096" s="15" t="s">
        <v>36</v>
      </c>
      <c r="L1096" s="13" t="str">
        <f t="shared" si="102"/>
        <v>23-K15102-100</v>
      </c>
      <c r="M1096" s="14">
        <f t="shared" si="103"/>
        <v>10536</v>
      </c>
      <c r="N1096" s="14">
        <f t="shared" si="104"/>
        <v>6.77</v>
      </c>
      <c r="O1096" s="14" t="str">
        <f t="shared" si="105"/>
        <v>Ok</v>
      </c>
      <c r="P1096" s="14" t="str">
        <f t="shared" si="106"/>
        <v>Ok</v>
      </c>
      <c r="Q1096" s="15">
        <f t="shared" si="107"/>
        <v>7.9665346354693051E-2</v>
      </c>
    </row>
    <row r="1097" spans="1:17">
      <c r="A1097" s="13">
        <v>4624</v>
      </c>
      <c r="B1097" s="14">
        <v>31.61</v>
      </c>
      <c r="C1097" s="15" t="s">
        <v>376</v>
      </c>
      <c r="F1097" s="13">
        <v>10537</v>
      </c>
      <c r="G1097" s="14">
        <v>20.81597077</v>
      </c>
      <c r="H1097" s="14" t="s">
        <v>561</v>
      </c>
      <c r="I1097" s="15" t="s">
        <v>561</v>
      </c>
      <c r="L1097" s="13" t="str">
        <f t="shared" si="102"/>
        <v>23-K05977-000</v>
      </c>
      <c r="M1097" s="14">
        <f t="shared" si="103"/>
        <v>10537</v>
      </c>
      <c r="N1097" s="14">
        <f t="shared" si="104"/>
        <v>20.79</v>
      </c>
      <c r="O1097" s="14" t="str">
        <f t="shared" si="105"/>
        <v>Ok</v>
      </c>
      <c r="P1097" s="14" t="str">
        <f t="shared" si="106"/>
        <v>Ok</v>
      </c>
      <c r="Q1097" s="15">
        <f t="shared" si="107"/>
        <v>0.12476367442555117</v>
      </c>
    </row>
    <row r="1098" spans="1:17">
      <c r="A1098" s="13">
        <v>4626</v>
      </c>
      <c r="B1098" s="14">
        <v>31.14</v>
      </c>
      <c r="C1098" s="15" t="s">
        <v>255</v>
      </c>
      <c r="F1098" s="13">
        <v>10544</v>
      </c>
      <c r="G1098" s="14">
        <v>6.2938364360000003</v>
      </c>
      <c r="H1098" s="14" t="s">
        <v>340</v>
      </c>
      <c r="I1098" s="15" t="s">
        <v>340</v>
      </c>
      <c r="L1098" s="13" t="str">
        <f t="shared" si="102"/>
        <v>23-K05866-000</v>
      </c>
      <c r="M1098" s="14">
        <f t="shared" si="103"/>
        <v>10544</v>
      </c>
      <c r="N1098" s="14">
        <f t="shared" si="104"/>
        <v>6.2899999999999903</v>
      </c>
      <c r="O1098" s="14" t="str">
        <f t="shared" si="105"/>
        <v>Ok</v>
      </c>
      <c r="P1098" s="14" t="str">
        <f t="shared" si="106"/>
        <v>Ok</v>
      </c>
      <c r="Q1098" s="15">
        <f t="shared" si="107"/>
        <v>6.09554448867798E-2</v>
      </c>
    </row>
    <row r="1099" spans="1:17">
      <c r="A1099" s="13">
        <v>4628</v>
      </c>
      <c r="B1099" s="14">
        <v>21.03</v>
      </c>
      <c r="C1099" s="15" t="s">
        <v>122</v>
      </c>
      <c r="F1099" s="13">
        <v>10546</v>
      </c>
      <c r="G1099" s="14">
        <v>13.537436830000001</v>
      </c>
      <c r="H1099" s="14" t="s">
        <v>340</v>
      </c>
      <c r="I1099" s="15" t="s">
        <v>340</v>
      </c>
      <c r="L1099" s="13" t="str">
        <f t="shared" si="102"/>
        <v>23-K05866-000</v>
      </c>
      <c r="M1099" s="14">
        <f t="shared" si="103"/>
        <v>10546</v>
      </c>
      <c r="N1099" s="14">
        <f t="shared" si="104"/>
        <v>13.52</v>
      </c>
      <c r="O1099" s="14" t="str">
        <f t="shared" si="105"/>
        <v>Ok</v>
      </c>
      <c r="P1099" s="14" t="str">
        <f t="shared" si="106"/>
        <v>Ok</v>
      </c>
      <c r="Q1099" s="15">
        <f t="shared" si="107"/>
        <v>0.12880451609096211</v>
      </c>
    </row>
    <row r="1100" spans="1:17">
      <c r="A1100" s="13">
        <v>4630</v>
      </c>
      <c r="B1100" s="14">
        <v>31.119999999999902</v>
      </c>
      <c r="C1100" s="15" t="s">
        <v>400</v>
      </c>
      <c r="F1100" s="13">
        <v>10552</v>
      </c>
      <c r="G1100" s="14">
        <v>7.6536185300000001</v>
      </c>
      <c r="H1100" s="14" t="s">
        <v>70</v>
      </c>
      <c r="I1100" s="15" t="s">
        <v>70</v>
      </c>
      <c r="L1100" s="13" t="str">
        <f t="shared" si="102"/>
        <v>23-K05971-000</v>
      </c>
      <c r="M1100" s="14">
        <f t="shared" si="103"/>
        <v>10552</v>
      </c>
      <c r="N1100" s="14">
        <f t="shared" si="104"/>
        <v>7.6499999999999897</v>
      </c>
      <c r="O1100" s="14" t="str">
        <f t="shared" si="105"/>
        <v>Ok</v>
      </c>
      <c r="P1100" s="14" t="str">
        <f t="shared" si="106"/>
        <v>Ok</v>
      </c>
      <c r="Q1100" s="15">
        <f t="shared" si="107"/>
        <v>4.7278682440558543E-2</v>
      </c>
    </row>
    <row r="1101" spans="1:17">
      <c r="A1101" s="13">
        <v>4640</v>
      </c>
      <c r="B1101" s="14">
        <v>9.82</v>
      </c>
      <c r="C1101" s="15" t="s">
        <v>247</v>
      </c>
      <c r="F1101" s="13">
        <v>10553</v>
      </c>
      <c r="G1101" s="14">
        <v>15.460836779999999</v>
      </c>
      <c r="H1101" s="14" t="s">
        <v>538</v>
      </c>
      <c r="I1101" s="15" t="s">
        <v>539</v>
      </c>
      <c r="L1101" s="13" t="str">
        <f t="shared" si="102"/>
        <v>23-K11917-000</v>
      </c>
      <c r="M1101" s="14">
        <f t="shared" si="103"/>
        <v>10553</v>
      </c>
      <c r="N1101" s="14">
        <f t="shared" si="104"/>
        <v>15.44</v>
      </c>
      <c r="O1101" s="14" t="str">
        <f t="shared" si="105"/>
        <v>Ok</v>
      </c>
      <c r="P1101" s="14" t="str">
        <f t="shared" si="106"/>
        <v>Ok</v>
      </c>
      <c r="Q1101" s="15">
        <f t="shared" si="107"/>
        <v>0.13477136002725321</v>
      </c>
    </row>
    <row r="1102" spans="1:17">
      <c r="A1102" s="13">
        <v>4646</v>
      </c>
      <c r="B1102" s="14">
        <v>18.190000000000001</v>
      </c>
      <c r="C1102" s="15" t="s">
        <v>425</v>
      </c>
      <c r="F1102" s="13">
        <v>10590</v>
      </c>
      <c r="G1102" s="14">
        <v>2.7810580900000001</v>
      </c>
      <c r="H1102" s="14" t="s">
        <v>59</v>
      </c>
      <c r="I1102" s="15" t="s">
        <v>59</v>
      </c>
      <c r="L1102" s="13" t="str">
        <f t="shared" si="102"/>
        <v>23-K05853-000</v>
      </c>
      <c r="M1102" s="14">
        <f t="shared" si="103"/>
        <v>10590</v>
      </c>
      <c r="N1102" s="14">
        <f t="shared" si="104"/>
        <v>2.78</v>
      </c>
      <c r="O1102" s="14" t="str">
        <f t="shared" si="105"/>
        <v>Ok</v>
      </c>
      <c r="P1102" s="14" t="str">
        <f t="shared" si="106"/>
        <v>Ok</v>
      </c>
      <c r="Q1102" s="15">
        <f t="shared" si="107"/>
        <v>3.804631064000337E-2</v>
      </c>
    </row>
    <row r="1103" spans="1:17">
      <c r="A1103" s="13">
        <v>4653</v>
      </c>
      <c r="B1103" s="14">
        <v>9.6299999999999901</v>
      </c>
      <c r="C1103" s="15" t="s">
        <v>376</v>
      </c>
      <c r="F1103" s="13">
        <v>10592</v>
      </c>
      <c r="G1103" s="14">
        <v>17.03684148</v>
      </c>
      <c r="H1103" s="14" t="s">
        <v>562</v>
      </c>
      <c r="I1103" s="15" t="s">
        <v>134</v>
      </c>
      <c r="L1103" s="13" t="str">
        <f t="shared" si="102"/>
        <v>23-K11894-000</v>
      </c>
      <c r="M1103" s="14">
        <f t="shared" si="103"/>
        <v>10592</v>
      </c>
      <c r="N1103" s="14">
        <f t="shared" si="104"/>
        <v>17.02</v>
      </c>
      <c r="O1103" s="14" t="str">
        <f t="shared" si="105"/>
        <v>Ok</v>
      </c>
      <c r="P1103" s="14" t="str">
        <f t="shared" si="106"/>
        <v>Ok</v>
      </c>
      <c r="Q1103" s="15">
        <f t="shared" si="107"/>
        <v>9.8853299889951632E-2</v>
      </c>
    </row>
    <row r="1104" spans="1:17">
      <c r="A1104" s="13">
        <v>4661</v>
      </c>
      <c r="B1104" s="14">
        <v>14.05</v>
      </c>
      <c r="C1104" s="15" t="s">
        <v>400</v>
      </c>
      <c r="F1104" s="13">
        <v>10595</v>
      </c>
      <c r="G1104" s="14">
        <v>10.758860779999999</v>
      </c>
      <c r="H1104" s="14" t="s">
        <v>563</v>
      </c>
      <c r="I1104" s="15" t="s">
        <v>522</v>
      </c>
      <c r="L1104" s="13" t="str">
        <f t="shared" si="102"/>
        <v>23-K11889-000</v>
      </c>
      <c r="M1104" s="14">
        <f t="shared" si="103"/>
        <v>10595</v>
      </c>
      <c r="N1104" s="14">
        <f t="shared" si="104"/>
        <v>10.75</v>
      </c>
      <c r="O1104" s="14" t="str">
        <f t="shared" si="105"/>
        <v>Ok</v>
      </c>
      <c r="P1104" s="14" t="str">
        <f t="shared" si="106"/>
        <v>Ok</v>
      </c>
      <c r="Q1104" s="15">
        <f t="shared" si="107"/>
        <v>8.2357976194568111E-2</v>
      </c>
    </row>
    <row r="1105" spans="1:17">
      <c r="A1105" s="13">
        <v>4664</v>
      </c>
      <c r="B1105" s="14">
        <v>5.3</v>
      </c>
      <c r="C1105" s="15" t="s">
        <v>57</v>
      </c>
      <c r="F1105" s="13">
        <v>10602</v>
      </c>
      <c r="G1105" s="14">
        <v>27.73213131</v>
      </c>
      <c r="H1105" s="14" t="s">
        <v>67</v>
      </c>
      <c r="I1105" s="15" t="s">
        <v>67</v>
      </c>
      <c r="L1105" s="13" t="str">
        <f t="shared" si="102"/>
        <v>23-K06444-000</v>
      </c>
      <c r="M1105" s="14">
        <f t="shared" si="103"/>
        <v>10602</v>
      </c>
      <c r="N1105" s="14">
        <f t="shared" si="104"/>
        <v>27.7</v>
      </c>
      <c r="O1105" s="14" t="str">
        <f t="shared" si="105"/>
        <v>Ok</v>
      </c>
      <c r="P1105" s="14" t="str">
        <f t="shared" si="106"/>
        <v>Ok</v>
      </c>
      <c r="Q1105" s="15">
        <f t="shared" si="107"/>
        <v>0.11586311070297781</v>
      </c>
    </row>
    <row r="1106" spans="1:17">
      <c r="A1106" s="13">
        <v>4666</v>
      </c>
      <c r="B1106" s="14">
        <v>19.29</v>
      </c>
      <c r="C1106" s="15" t="s">
        <v>403</v>
      </c>
      <c r="F1106" s="13">
        <v>10623</v>
      </c>
      <c r="G1106" s="14">
        <v>25.11606342</v>
      </c>
      <c r="H1106" s="14" t="s">
        <v>544</v>
      </c>
      <c r="I1106" s="15" t="s">
        <v>544</v>
      </c>
      <c r="L1106" s="13" t="str">
        <f t="shared" si="102"/>
        <v>23-K06348-000</v>
      </c>
      <c r="M1106" s="14">
        <f t="shared" si="103"/>
        <v>10623</v>
      </c>
      <c r="N1106" s="14">
        <f t="shared" si="104"/>
        <v>25.09</v>
      </c>
      <c r="O1106" s="14" t="str">
        <f t="shared" si="105"/>
        <v>Ok</v>
      </c>
      <c r="P1106" s="14" t="str">
        <f t="shared" si="106"/>
        <v>Ok</v>
      </c>
      <c r="Q1106" s="15">
        <f t="shared" si="107"/>
        <v>0.10377191506550129</v>
      </c>
    </row>
    <row r="1107" spans="1:17">
      <c r="A1107" s="13">
        <v>4667</v>
      </c>
      <c r="B1107" s="14">
        <v>6.91</v>
      </c>
      <c r="C1107" s="15" t="s">
        <v>386</v>
      </c>
      <c r="F1107" s="13">
        <v>10626</v>
      </c>
      <c r="G1107" s="14">
        <v>31.93556383</v>
      </c>
      <c r="H1107" s="14" t="s">
        <v>158</v>
      </c>
      <c r="I1107" s="15" t="s">
        <v>158</v>
      </c>
      <c r="L1107" s="13" t="str">
        <f t="shared" si="102"/>
        <v>23-K05978-000</v>
      </c>
      <c r="M1107" s="14">
        <f t="shared" si="103"/>
        <v>10626</v>
      </c>
      <c r="N1107" s="14">
        <f t="shared" si="104"/>
        <v>31.9</v>
      </c>
      <c r="O1107" s="14" t="str">
        <f t="shared" si="105"/>
        <v>Ok</v>
      </c>
      <c r="P1107" s="14" t="str">
        <f t="shared" si="106"/>
        <v>Ok</v>
      </c>
      <c r="Q1107" s="15">
        <f t="shared" si="107"/>
        <v>0.11136120905619522</v>
      </c>
    </row>
    <row r="1108" spans="1:17">
      <c r="A1108" s="13">
        <v>4668</v>
      </c>
      <c r="B1108" s="14">
        <v>10.47</v>
      </c>
      <c r="C1108" s="15" t="s">
        <v>341</v>
      </c>
      <c r="F1108" s="13">
        <v>10628</v>
      </c>
      <c r="G1108" s="14">
        <v>7.1687591499999996</v>
      </c>
      <c r="H1108" s="14" t="s">
        <v>126</v>
      </c>
      <c r="I1108" s="15" t="s">
        <v>126</v>
      </c>
      <c r="L1108" s="13" t="str">
        <f t="shared" si="102"/>
        <v>23-K50239-000</v>
      </c>
      <c r="M1108" s="14">
        <f t="shared" si="103"/>
        <v>10628</v>
      </c>
      <c r="N1108" s="14">
        <f t="shared" si="104"/>
        <v>7.16</v>
      </c>
      <c r="O1108" s="14" t="str">
        <f t="shared" si="105"/>
        <v>Ok</v>
      </c>
      <c r="P1108" s="14" t="str">
        <f t="shared" si="106"/>
        <v>Ok</v>
      </c>
      <c r="Q1108" s="15">
        <f t="shared" si="107"/>
        <v>0.12218502277342508</v>
      </c>
    </row>
    <row r="1109" spans="1:17">
      <c r="A1109" s="13">
        <v>4671</v>
      </c>
      <c r="B1109" s="14">
        <v>18.93</v>
      </c>
      <c r="C1109" s="15" t="s">
        <v>293</v>
      </c>
      <c r="F1109" s="13">
        <v>10644</v>
      </c>
      <c r="G1109" s="14">
        <v>7.6485617489999997</v>
      </c>
      <c r="H1109" s="14" t="s">
        <v>564</v>
      </c>
      <c r="I1109" s="15" t="s">
        <v>564</v>
      </c>
      <c r="L1109" s="13" t="str">
        <f t="shared" si="102"/>
        <v>23-K05827-000</v>
      </c>
      <c r="M1109" s="14">
        <f t="shared" si="103"/>
        <v>10644</v>
      </c>
      <c r="N1109" s="14">
        <f t="shared" si="104"/>
        <v>7.64</v>
      </c>
      <c r="O1109" s="14" t="str">
        <f t="shared" si="105"/>
        <v>Ok</v>
      </c>
      <c r="P1109" s="14" t="str">
        <f t="shared" si="106"/>
        <v>Ok</v>
      </c>
      <c r="Q1109" s="15">
        <f t="shared" si="107"/>
        <v>0.11193933292255184</v>
      </c>
    </row>
    <row r="1110" spans="1:17">
      <c r="A1110" s="13">
        <v>4672</v>
      </c>
      <c r="B1110" s="14">
        <v>28.4</v>
      </c>
      <c r="C1110" s="15" t="s">
        <v>250</v>
      </c>
      <c r="F1110" s="13">
        <v>10647</v>
      </c>
      <c r="G1110" s="14">
        <v>7.3833081939999996</v>
      </c>
      <c r="H1110" s="14" t="s">
        <v>421</v>
      </c>
      <c r="I1110" s="15" t="s">
        <v>421</v>
      </c>
      <c r="L1110" s="13" t="str">
        <f t="shared" si="102"/>
        <v>23-K51194-100</v>
      </c>
      <c r="M1110" s="14">
        <f t="shared" si="103"/>
        <v>10647</v>
      </c>
      <c r="N1110" s="14">
        <f t="shared" si="104"/>
        <v>7.38</v>
      </c>
      <c r="O1110" s="14" t="str">
        <f t="shared" si="105"/>
        <v>Ok</v>
      </c>
      <c r="P1110" s="14" t="str">
        <f t="shared" si="106"/>
        <v>Ok</v>
      </c>
      <c r="Q1110" s="15">
        <f t="shared" si="107"/>
        <v>4.4806391837849763E-2</v>
      </c>
    </row>
    <row r="1111" spans="1:17">
      <c r="A1111" s="13">
        <v>4676</v>
      </c>
      <c r="B1111" s="14">
        <v>7.97</v>
      </c>
      <c r="C1111" s="15" t="s">
        <v>179</v>
      </c>
      <c r="F1111" s="13">
        <v>10650</v>
      </c>
      <c r="G1111" s="14">
        <v>22.963977289999999</v>
      </c>
      <c r="H1111" s="14" t="s">
        <v>484</v>
      </c>
      <c r="I1111" s="15" t="s">
        <v>484</v>
      </c>
      <c r="L1111" s="13" t="str">
        <f t="shared" si="102"/>
        <v>23-K05824-000</v>
      </c>
      <c r="M1111" s="14">
        <f t="shared" si="103"/>
        <v>10650</v>
      </c>
      <c r="N1111" s="14">
        <f t="shared" si="104"/>
        <v>22.939999999999898</v>
      </c>
      <c r="O1111" s="14" t="str">
        <f t="shared" si="105"/>
        <v>Ok</v>
      </c>
      <c r="P1111" s="14" t="str">
        <f t="shared" si="106"/>
        <v>Ok</v>
      </c>
      <c r="Q1111" s="15">
        <f t="shared" si="107"/>
        <v>0.10441261849941821</v>
      </c>
    </row>
    <row r="1112" spans="1:17">
      <c r="A1112" s="13">
        <v>4677</v>
      </c>
      <c r="B1112" s="14">
        <v>29.21</v>
      </c>
      <c r="C1112" s="15" t="s">
        <v>324</v>
      </c>
      <c r="F1112" s="13">
        <v>10655</v>
      </c>
      <c r="G1112" s="14">
        <v>8.1471639810000003</v>
      </c>
      <c r="H1112" s="14" t="s">
        <v>44</v>
      </c>
      <c r="I1112" s="15" t="s">
        <v>44</v>
      </c>
      <c r="L1112" s="13" t="str">
        <f t="shared" si="102"/>
        <v>23-K06389-000</v>
      </c>
      <c r="M1112" s="14">
        <f t="shared" si="103"/>
        <v>10655</v>
      </c>
      <c r="N1112" s="14">
        <f t="shared" si="104"/>
        <v>8.1399999999999899</v>
      </c>
      <c r="O1112" s="14" t="str">
        <f t="shared" si="105"/>
        <v>Ok</v>
      </c>
      <c r="P1112" s="14" t="str">
        <f t="shared" si="106"/>
        <v>Ok</v>
      </c>
      <c r="Q1112" s="15">
        <f t="shared" si="107"/>
        <v>8.7932205816864437E-2</v>
      </c>
    </row>
    <row r="1113" spans="1:17">
      <c r="A1113" s="13">
        <v>4678</v>
      </c>
      <c r="B1113" s="14">
        <v>15.84</v>
      </c>
      <c r="C1113" s="15" t="s">
        <v>175</v>
      </c>
      <c r="F1113" s="13">
        <v>10669</v>
      </c>
      <c r="G1113" s="14">
        <v>12.49703336</v>
      </c>
      <c r="H1113" s="14" t="s">
        <v>63</v>
      </c>
      <c r="I1113" s="15" t="s">
        <v>63</v>
      </c>
      <c r="L1113" s="13" t="str">
        <f t="shared" si="102"/>
        <v>23-K12066-000</v>
      </c>
      <c r="M1113" s="14">
        <f t="shared" si="103"/>
        <v>10669</v>
      </c>
      <c r="N1113" s="14">
        <f t="shared" si="104"/>
        <v>12.48</v>
      </c>
      <c r="O1113" s="14" t="str">
        <f t="shared" si="105"/>
        <v>Ok</v>
      </c>
      <c r="P1113" s="14" t="str">
        <f t="shared" si="106"/>
        <v>Ok</v>
      </c>
      <c r="Q1113" s="15">
        <f t="shared" si="107"/>
        <v>0.13629922805934816</v>
      </c>
    </row>
    <row r="1114" spans="1:17">
      <c r="A1114" s="13">
        <v>4684</v>
      </c>
      <c r="B1114" s="14">
        <v>34.42</v>
      </c>
      <c r="C1114" s="15" t="s">
        <v>145</v>
      </c>
      <c r="F1114" s="13">
        <v>10681</v>
      </c>
      <c r="G1114" s="14">
        <v>7.78150751</v>
      </c>
      <c r="H1114" s="14" t="s">
        <v>192</v>
      </c>
      <c r="I1114" s="15" t="s">
        <v>192</v>
      </c>
      <c r="L1114" s="13" t="str">
        <f t="shared" si="102"/>
        <v>23-K05957-000</v>
      </c>
      <c r="M1114" s="14">
        <f t="shared" si="103"/>
        <v>10681</v>
      </c>
      <c r="N1114" s="14">
        <f t="shared" si="104"/>
        <v>7.77</v>
      </c>
      <c r="O1114" s="14" t="str">
        <f t="shared" si="105"/>
        <v>Ok</v>
      </c>
      <c r="P1114" s="14" t="str">
        <f t="shared" si="106"/>
        <v>Ok</v>
      </c>
      <c r="Q1114" s="15">
        <f t="shared" si="107"/>
        <v>0.14788278473306243</v>
      </c>
    </row>
    <row r="1115" spans="1:17">
      <c r="A1115" s="13">
        <v>4687</v>
      </c>
      <c r="B1115" s="14">
        <v>7.0299999999999896</v>
      </c>
      <c r="C1115" s="15" t="s">
        <v>266</v>
      </c>
      <c r="F1115" s="13">
        <v>10684</v>
      </c>
      <c r="G1115" s="14">
        <v>3.3002163059999998</v>
      </c>
      <c r="H1115" s="14" t="s">
        <v>318</v>
      </c>
      <c r="I1115" s="15" t="s">
        <v>318</v>
      </c>
      <c r="L1115" s="13" t="str">
        <f t="shared" si="102"/>
        <v>23-K06508-000</v>
      </c>
      <c r="M1115" s="14">
        <f t="shared" si="103"/>
        <v>10684</v>
      </c>
      <c r="N1115" s="14">
        <f t="shared" si="104"/>
        <v>3.3</v>
      </c>
      <c r="O1115" s="14" t="str">
        <f t="shared" si="105"/>
        <v>Ok</v>
      </c>
      <c r="P1115" s="14" t="str">
        <f t="shared" si="106"/>
        <v>Ok</v>
      </c>
      <c r="Q1115" s="15">
        <f t="shared" si="107"/>
        <v>6.5542976563912371E-3</v>
      </c>
    </row>
    <row r="1116" spans="1:17">
      <c r="A1116" s="13">
        <v>4692</v>
      </c>
      <c r="B1116" s="14">
        <v>9.23</v>
      </c>
      <c r="C1116" s="15" t="s">
        <v>206</v>
      </c>
      <c r="F1116" s="13">
        <v>10702</v>
      </c>
      <c r="G1116" s="14">
        <v>12.761231909999999</v>
      </c>
      <c r="H1116" s="14" t="s">
        <v>362</v>
      </c>
      <c r="I1116" s="15" t="s">
        <v>362</v>
      </c>
      <c r="L1116" s="13" t="str">
        <f t="shared" si="102"/>
        <v>23-K11833-000</v>
      </c>
      <c r="M1116" s="14">
        <f t="shared" si="103"/>
        <v>10702</v>
      </c>
      <c r="N1116" s="14">
        <f t="shared" si="104"/>
        <v>12.75</v>
      </c>
      <c r="O1116" s="14" t="str">
        <f t="shared" si="105"/>
        <v>Ok</v>
      </c>
      <c r="P1116" s="14" t="str">
        <f t="shared" si="106"/>
        <v>Ok</v>
      </c>
      <c r="Q1116" s="15">
        <f t="shared" si="107"/>
        <v>8.8015875577010391E-2</v>
      </c>
    </row>
    <row r="1117" spans="1:17">
      <c r="A1117" s="13">
        <v>4700</v>
      </c>
      <c r="B1117" s="14">
        <v>22.96</v>
      </c>
      <c r="C1117" s="15" t="s">
        <v>206</v>
      </c>
      <c r="F1117" s="13">
        <v>10705</v>
      </c>
      <c r="G1117" s="14">
        <v>7.3053235460000003</v>
      </c>
      <c r="H1117" s="14" t="s">
        <v>72</v>
      </c>
      <c r="I1117" s="15" t="s">
        <v>72</v>
      </c>
      <c r="L1117" s="13" t="str">
        <f t="shared" si="102"/>
        <v>23-K05979-000</v>
      </c>
      <c r="M1117" s="14">
        <f t="shared" si="103"/>
        <v>10705</v>
      </c>
      <c r="N1117" s="14">
        <f t="shared" si="104"/>
        <v>7.3</v>
      </c>
      <c r="O1117" s="14" t="str">
        <f t="shared" si="105"/>
        <v>Ok</v>
      </c>
      <c r="P1117" s="14" t="str">
        <f t="shared" si="106"/>
        <v>Ok</v>
      </c>
      <c r="Q1117" s="15">
        <f t="shared" si="107"/>
        <v>7.2872145449538614E-2</v>
      </c>
    </row>
    <row r="1118" spans="1:17">
      <c r="A1118" s="13">
        <v>4707</v>
      </c>
      <c r="B1118" s="14">
        <v>19.709999999999901</v>
      </c>
      <c r="C1118" s="15" t="s">
        <v>392</v>
      </c>
      <c r="F1118" s="13">
        <v>10715</v>
      </c>
      <c r="G1118" s="14">
        <v>7.0472372239999999</v>
      </c>
      <c r="H1118" s="14" t="s">
        <v>489</v>
      </c>
      <c r="I1118" s="15" t="s">
        <v>489</v>
      </c>
      <c r="L1118" s="13" t="str">
        <f t="shared" si="102"/>
        <v>23-K05847-000</v>
      </c>
      <c r="M1118" s="14">
        <f t="shared" si="103"/>
        <v>10715</v>
      </c>
      <c r="N1118" s="14">
        <f t="shared" si="104"/>
        <v>7.04</v>
      </c>
      <c r="O1118" s="14" t="str">
        <f t="shared" si="105"/>
        <v>Ok</v>
      </c>
      <c r="P1118" s="14" t="str">
        <f t="shared" si="106"/>
        <v>Ok</v>
      </c>
      <c r="Q1118" s="15">
        <f t="shared" si="107"/>
        <v>0.10269590436593795</v>
      </c>
    </row>
    <row r="1119" spans="1:17">
      <c r="A1119" s="13">
        <v>4708</v>
      </c>
      <c r="B1119" s="14">
        <v>29.84</v>
      </c>
      <c r="C1119" s="15" t="s">
        <v>378</v>
      </c>
      <c r="F1119" s="13">
        <v>10737</v>
      </c>
      <c r="G1119" s="14">
        <v>18.608836749999998</v>
      </c>
      <c r="H1119" s="14" t="s">
        <v>565</v>
      </c>
      <c r="I1119" s="15" t="s">
        <v>193</v>
      </c>
      <c r="L1119" s="13" t="str">
        <f t="shared" si="102"/>
        <v>23-K12065-000</v>
      </c>
      <c r="M1119" s="14">
        <f t="shared" si="103"/>
        <v>10737</v>
      </c>
      <c r="N1119" s="14">
        <f t="shared" si="104"/>
        <v>18.59</v>
      </c>
      <c r="O1119" s="14" t="str">
        <f t="shared" si="105"/>
        <v>Ok</v>
      </c>
      <c r="P1119" s="14" t="str">
        <f t="shared" si="106"/>
        <v>Ok</v>
      </c>
      <c r="Q1119" s="15">
        <f t="shared" si="107"/>
        <v>0.10122475817838751</v>
      </c>
    </row>
    <row r="1120" spans="1:17">
      <c r="A1120" s="13">
        <v>4710</v>
      </c>
      <c r="B1120" s="14">
        <v>5.0199999999999996</v>
      </c>
      <c r="C1120" s="15" t="s">
        <v>107</v>
      </c>
      <c r="F1120" s="13">
        <v>10744</v>
      </c>
      <c r="G1120" s="14">
        <v>16.59983926</v>
      </c>
      <c r="H1120" s="14" t="s">
        <v>144</v>
      </c>
      <c r="I1120" s="15" t="s">
        <v>144</v>
      </c>
      <c r="L1120" s="13" t="str">
        <f t="shared" si="102"/>
        <v>23-K11885-000</v>
      </c>
      <c r="M1120" s="14">
        <f t="shared" si="103"/>
        <v>10744</v>
      </c>
      <c r="N1120" s="14">
        <f t="shared" si="104"/>
        <v>16.579999999999998</v>
      </c>
      <c r="O1120" s="14" t="str">
        <f t="shared" si="105"/>
        <v>Ok</v>
      </c>
      <c r="P1120" s="14" t="str">
        <f t="shared" si="106"/>
        <v>Ok</v>
      </c>
      <c r="Q1120" s="15">
        <f t="shared" si="107"/>
        <v>0.11951477173521285</v>
      </c>
    </row>
    <row r="1121" spans="1:17">
      <c r="A1121" s="13">
        <v>4713</v>
      </c>
      <c r="B1121" s="14">
        <v>33.409999999999997</v>
      </c>
      <c r="C1121" s="15" t="s">
        <v>47</v>
      </c>
      <c r="F1121" s="13">
        <v>10751</v>
      </c>
      <c r="G1121" s="14">
        <v>26.817897670000001</v>
      </c>
      <c r="H1121" s="14" t="s">
        <v>250</v>
      </c>
      <c r="I1121" s="15" t="s">
        <v>250</v>
      </c>
      <c r="L1121" s="13" t="str">
        <f t="shared" si="102"/>
        <v>23-K15129-000</v>
      </c>
      <c r="M1121" s="14">
        <f t="shared" si="103"/>
        <v>10751</v>
      </c>
      <c r="N1121" s="14">
        <f t="shared" si="104"/>
        <v>26.79</v>
      </c>
      <c r="O1121" s="14" t="str">
        <f t="shared" si="105"/>
        <v>Ok</v>
      </c>
      <c r="P1121" s="14" t="str">
        <f t="shared" si="106"/>
        <v>Ok</v>
      </c>
      <c r="Q1121" s="15">
        <f t="shared" si="107"/>
        <v>0.1040263123653031</v>
      </c>
    </row>
    <row r="1122" spans="1:17">
      <c r="A1122" s="13">
        <v>4721</v>
      </c>
      <c r="B1122" s="14">
        <v>26.07</v>
      </c>
      <c r="C1122" s="15" t="s">
        <v>395</v>
      </c>
      <c r="F1122" s="13">
        <v>10759</v>
      </c>
      <c r="G1122" s="14">
        <v>4.3778363169999999</v>
      </c>
      <c r="H1122" s="14" t="s">
        <v>334</v>
      </c>
      <c r="I1122" s="15" t="s">
        <v>334</v>
      </c>
      <c r="L1122" s="13" t="str">
        <f t="shared" si="102"/>
        <v>23-K06354-000</v>
      </c>
      <c r="M1122" s="14">
        <f t="shared" si="103"/>
        <v>10759</v>
      </c>
      <c r="N1122" s="14">
        <f t="shared" si="104"/>
        <v>4.37</v>
      </c>
      <c r="O1122" s="14" t="str">
        <f t="shared" si="105"/>
        <v>Ok</v>
      </c>
      <c r="P1122" s="14" t="str">
        <f t="shared" si="106"/>
        <v>Ok</v>
      </c>
      <c r="Q1122" s="15">
        <f t="shared" si="107"/>
        <v>0.17899977140693449</v>
      </c>
    </row>
    <row r="1123" spans="1:17">
      <c r="A1123" s="13">
        <v>4723</v>
      </c>
      <c r="B1123" s="14">
        <v>3.35</v>
      </c>
      <c r="C1123" s="15" t="s">
        <v>566</v>
      </c>
      <c r="F1123" s="13">
        <v>10763</v>
      </c>
      <c r="G1123" s="14">
        <v>13.176661989999999</v>
      </c>
      <c r="H1123" s="14" t="s">
        <v>372</v>
      </c>
      <c r="I1123" s="15" t="s">
        <v>373</v>
      </c>
      <c r="L1123" s="13" t="str">
        <f t="shared" si="102"/>
        <v>23-K11904-000</v>
      </c>
      <c r="M1123" s="14">
        <f t="shared" si="103"/>
        <v>10763</v>
      </c>
      <c r="N1123" s="14">
        <f t="shared" si="104"/>
        <v>13.16</v>
      </c>
      <c r="O1123" s="14" t="str">
        <f t="shared" si="105"/>
        <v>Ok</v>
      </c>
      <c r="P1123" s="14" t="str">
        <f t="shared" si="106"/>
        <v>Ok</v>
      </c>
      <c r="Q1123" s="15">
        <f t="shared" si="107"/>
        <v>0.12645076585135467</v>
      </c>
    </row>
    <row r="1124" spans="1:17">
      <c r="A1124" s="13">
        <v>4724</v>
      </c>
      <c r="B1124" s="14">
        <v>13.99</v>
      </c>
      <c r="C1124" s="15" t="s">
        <v>399</v>
      </c>
      <c r="F1124" s="13">
        <v>10767</v>
      </c>
      <c r="G1124" s="14">
        <v>7.2175670240000001</v>
      </c>
      <c r="H1124" s="14" t="s">
        <v>345</v>
      </c>
      <c r="I1124" s="15" t="s">
        <v>345</v>
      </c>
      <c r="L1124" s="13" t="str">
        <f t="shared" si="102"/>
        <v>23-K06344-000</v>
      </c>
      <c r="M1124" s="14">
        <f t="shared" si="103"/>
        <v>10767</v>
      </c>
      <c r="N1124" s="14">
        <f t="shared" si="104"/>
        <v>7.21</v>
      </c>
      <c r="O1124" s="14" t="str">
        <f t="shared" si="105"/>
        <v>Ok</v>
      </c>
      <c r="P1124" s="14" t="str">
        <f t="shared" si="106"/>
        <v>Ok</v>
      </c>
      <c r="Q1124" s="15">
        <f t="shared" si="107"/>
        <v>0.10484175588308452</v>
      </c>
    </row>
    <row r="1125" spans="1:17">
      <c r="A1125" s="13">
        <v>4725</v>
      </c>
      <c r="B1125" s="14">
        <v>30.349999999999898</v>
      </c>
      <c r="C1125" s="15" t="s">
        <v>207</v>
      </c>
      <c r="F1125" s="13">
        <v>10783</v>
      </c>
      <c r="G1125" s="14">
        <v>11.854150450000001</v>
      </c>
      <c r="H1125" s="14" t="s">
        <v>165</v>
      </c>
      <c r="I1125" s="15" t="s">
        <v>165</v>
      </c>
      <c r="L1125" s="13" t="str">
        <f t="shared" si="102"/>
        <v>23-K05761-000</v>
      </c>
      <c r="M1125" s="14">
        <f t="shared" si="103"/>
        <v>10783</v>
      </c>
      <c r="N1125" s="14">
        <f t="shared" si="104"/>
        <v>11.84</v>
      </c>
      <c r="O1125" s="14" t="str">
        <f t="shared" si="105"/>
        <v>Ok</v>
      </c>
      <c r="P1125" s="14" t="str">
        <f t="shared" si="106"/>
        <v>Ok</v>
      </c>
      <c r="Q1125" s="15">
        <f t="shared" si="107"/>
        <v>0.11937127050720621</v>
      </c>
    </row>
    <row r="1126" spans="1:17">
      <c r="A1126" s="13">
        <v>4736</v>
      </c>
      <c r="B1126" s="14">
        <v>30.09</v>
      </c>
      <c r="C1126" s="15" t="s">
        <v>375</v>
      </c>
      <c r="F1126" s="13">
        <v>10784</v>
      </c>
      <c r="G1126" s="14">
        <v>13.15813674</v>
      </c>
      <c r="H1126" s="14" t="s">
        <v>160</v>
      </c>
      <c r="I1126" s="15" t="s">
        <v>47</v>
      </c>
      <c r="L1126" s="13" t="str">
        <f t="shared" si="102"/>
        <v>23-K11912-000</v>
      </c>
      <c r="M1126" s="14">
        <f t="shared" si="103"/>
        <v>10784</v>
      </c>
      <c r="N1126" s="14">
        <f t="shared" si="104"/>
        <v>13.14</v>
      </c>
      <c r="O1126" s="14" t="str">
        <f t="shared" si="105"/>
        <v>Ok</v>
      </c>
      <c r="P1126" s="14" t="str">
        <f t="shared" si="106"/>
        <v>Ok</v>
      </c>
      <c r="Q1126" s="15">
        <f t="shared" si="107"/>
        <v>0.13783668887453138</v>
      </c>
    </row>
    <row r="1127" spans="1:17">
      <c r="A1127" s="13">
        <v>4739</v>
      </c>
      <c r="B1127" s="14">
        <v>27.65</v>
      </c>
      <c r="C1127" s="15" t="s">
        <v>43</v>
      </c>
      <c r="F1127" s="13">
        <v>10787</v>
      </c>
      <c r="G1127" s="14">
        <v>6.1234503780000002</v>
      </c>
      <c r="H1127" s="14" t="s">
        <v>425</v>
      </c>
      <c r="I1127" s="15" t="s">
        <v>425</v>
      </c>
      <c r="L1127" s="13" t="str">
        <f t="shared" si="102"/>
        <v>23-K06472-000</v>
      </c>
      <c r="M1127" s="14">
        <f t="shared" si="103"/>
        <v>10787</v>
      </c>
      <c r="N1127" s="14">
        <f t="shared" si="104"/>
        <v>6.1199999999999903</v>
      </c>
      <c r="O1127" s="14" t="str">
        <f t="shared" si="105"/>
        <v>Ok</v>
      </c>
      <c r="P1127" s="14" t="str">
        <f t="shared" si="106"/>
        <v>Ok</v>
      </c>
      <c r="Q1127" s="15">
        <f t="shared" si="107"/>
        <v>5.6346957793701455E-2</v>
      </c>
    </row>
    <row r="1128" spans="1:17">
      <c r="A1128" s="13">
        <v>4746</v>
      </c>
      <c r="B1128" s="14">
        <v>30.93</v>
      </c>
      <c r="C1128" s="15" t="s">
        <v>567</v>
      </c>
      <c r="F1128" s="13">
        <v>10793</v>
      </c>
      <c r="G1128" s="14">
        <v>11.443324520000001</v>
      </c>
      <c r="H1128" s="14" t="s">
        <v>486</v>
      </c>
      <c r="I1128" s="15" t="s">
        <v>358</v>
      </c>
      <c r="L1128" s="13" t="str">
        <f t="shared" si="102"/>
        <v>23-K11832-000</v>
      </c>
      <c r="M1128" s="14">
        <f t="shared" si="103"/>
        <v>10793</v>
      </c>
      <c r="N1128" s="14">
        <f t="shared" si="104"/>
        <v>11.43</v>
      </c>
      <c r="O1128" s="14" t="str">
        <f t="shared" si="105"/>
        <v>Ok</v>
      </c>
      <c r="P1128" s="14" t="str">
        <f t="shared" si="106"/>
        <v>Ok</v>
      </c>
      <c r="Q1128" s="15">
        <f t="shared" si="107"/>
        <v>0.11643923911021944</v>
      </c>
    </row>
    <row r="1129" spans="1:17">
      <c r="A1129" s="13">
        <v>4755</v>
      </c>
      <c r="B1129" s="14">
        <v>3.53</v>
      </c>
      <c r="C1129" s="15" t="s">
        <v>568</v>
      </c>
      <c r="F1129" s="13">
        <v>10799</v>
      </c>
      <c r="G1129" s="14">
        <v>10.88805707</v>
      </c>
      <c r="H1129" s="14" t="s">
        <v>171</v>
      </c>
      <c r="I1129" s="15" t="s">
        <v>171</v>
      </c>
      <c r="L1129" s="13" t="str">
        <f t="shared" si="102"/>
        <v>23-K06355-000</v>
      </c>
      <c r="M1129" s="14">
        <f t="shared" si="103"/>
        <v>10799</v>
      </c>
      <c r="N1129" s="14">
        <f t="shared" si="104"/>
        <v>10.88</v>
      </c>
      <c r="O1129" s="14" t="str">
        <f t="shared" si="105"/>
        <v>Ok</v>
      </c>
      <c r="P1129" s="14" t="str">
        <f t="shared" si="106"/>
        <v>Ok</v>
      </c>
      <c r="Q1129" s="15">
        <f t="shared" si="107"/>
        <v>7.3999152908550608E-2</v>
      </c>
    </row>
    <row r="1130" spans="1:17">
      <c r="A1130" s="13">
        <v>4760</v>
      </c>
      <c r="B1130" s="14">
        <v>11.6299999999999</v>
      </c>
      <c r="C1130" s="15" t="s">
        <v>316</v>
      </c>
      <c r="F1130" s="13">
        <v>10817</v>
      </c>
      <c r="G1130" s="14">
        <v>4.7084320719999999</v>
      </c>
      <c r="H1130" s="14" t="s">
        <v>38</v>
      </c>
      <c r="I1130" s="15" t="s">
        <v>38</v>
      </c>
      <c r="L1130" s="13" t="str">
        <f t="shared" si="102"/>
        <v>23-K06393-000</v>
      </c>
      <c r="M1130" s="14">
        <f t="shared" si="103"/>
        <v>10817</v>
      </c>
      <c r="N1130" s="14">
        <f t="shared" si="104"/>
        <v>4.7</v>
      </c>
      <c r="O1130" s="14" t="str">
        <f t="shared" si="105"/>
        <v>Ok</v>
      </c>
      <c r="P1130" s="14" t="str">
        <f t="shared" si="106"/>
        <v>Ok</v>
      </c>
      <c r="Q1130" s="15">
        <f t="shared" si="107"/>
        <v>0.17908449927829256</v>
      </c>
    </row>
    <row r="1131" spans="1:17">
      <c r="A1131" s="13">
        <v>4764</v>
      </c>
      <c r="B1131" s="14">
        <v>28.52</v>
      </c>
      <c r="C1131" s="15" t="s">
        <v>72</v>
      </c>
      <c r="F1131" s="13">
        <v>10820</v>
      </c>
      <c r="G1131" s="14">
        <v>25.591677780000001</v>
      </c>
      <c r="H1131" s="14" t="s">
        <v>362</v>
      </c>
      <c r="I1131" s="15" t="s">
        <v>362</v>
      </c>
      <c r="L1131" s="13" t="str">
        <f t="shared" si="102"/>
        <v>23-K11833-000</v>
      </c>
      <c r="M1131" s="14">
        <f t="shared" si="103"/>
        <v>10820</v>
      </c>
      <c r="N1131" s="14">
        <f t="shared" si="104"/>
        <v>25.56</v>
      </c>
      <c r="O1131" s="14" t="str">
        <f t="shared" si="105"/>
        <v>Ok</v>
      </c>
      <c r="P1131" s="14" t="str">
        <f t="shared" si="106"/>
        <v>Ok</v>
      </c>
      <c r="Q1131" s="15">
        <f t="shared" si="107"/>
        <v>0.12378156786875011</v>
      </c>
    </row>
    <row r="1132" spans="1:17">
      <c r="A1132" s="13">
        <v>4767</v>
      </c>
      <c r="B1132" s="14">
        <v>27.54</v>
      </c>
      <c r="C1132" s="15" t="s">
        <v>93</v>
      </c>
      <c r="F1132" s="13">
        <v>10853</v>
      </c>
      <c r="G1132" s="14">
        <v>8.9486632939999993</v>
      </c>
      <c r="H1132" s="14" t="s">
        <v>569</v>
      </c>
      <c r="I1132" s="15" t="s">
        <v>62</v>
      </c>
      <c r="L1132" s="13" t="str">
        <f t="shared" si="102"/>
        <v>23-K11864-000</v>
      </c>
      <c r="M1132" s="14">
        <f t="shared" si="103"/>
        <v>10853</v>
      </c>
      <c r="N1132" s="14">
        <f t="shared" si="104"/>
        <v>8.94</v>
      </c>
      <c r="O1132" s="14" t="str">
        <f t="shared" si="105"/>
        <v>Ok</v>
      </c>
      <c r="P1132" s="14" t="str">
        <f t="shared" si="106"/>
        <v>Ok</v>
      </c>
      <c r="Q1132" s="15">
        <f t="shared" si="107"/>
        <v>9.6811039988602868E-2</v>
      </c>
    </row>
    <row r="1133" spans="1:17">
      <c r="A1133" s="13">
        <v>4773</v>
      </c>
      <c r="B1133" s="14">
        <v>20.61</v>
      </c>
      <c r="C1133" s="15" t="s">
        <v>147</v>
      </c>
      <c r="F1133" s="13">
        <v>10860</v>
      </c>
      <c r="G1133" s="14">
        <v>10.8403297</v>
      </c>
      <c r="H1133" s="14" t="s">
        <v>47</v>
      </c>
      <c r="I1133" s="15" t="s">
        <v>47</v>
      </c>
      <c r="L1133" s="13" t="str">
        <f t="shared" si="102"/>
        <v>23-K11912-000</v>
      </c>
      <c r="M1133" s="14">
        <f t="shared" si="103"/>
        <v>10860</v>
      </c>
      <c r="N1133" s="14">
        <f t="shared" si="104"/>
        <v>10.83</v>
      </c>
      <c r="O1133" s="14" t="str">
        <f t="shared" si="105"/>
        <v>Ok</v>
      </c>
      <c r="P1133" s="14" t="str">
        <f t="shared" si="106"/>
        <v>Ok</v>
      </c>
      <c r="Q1133" s="15">
        <f t="shared" si="107"/>
        <v>9.5289537180772044E-2</v>
      </c>
    </row>
    <row r="1134" spans="1:17">
      <c r="A1134" s="13">
        <v>4775</v>
      </c>
      <c r="B1134" s="14">
        <v>20.59</v>
      </c>
      <c r="C1134" s="15" t="s">
        <v>483</v>
      </c>
      <c r="F1134" s="13">
        <v>10861</v>
      </c>
      <c r="G1134" s="14">
        <v>7.2925219239999999</v>
      </c>
      <c r="H1134" s="14" t="s">
        <v>407</v>
      </c>
      <c r="I1134" s="15" t="s">
        <v>407</v>
      </c>
      <c r="L1134" s="13" t="str">
        <f t="shared" si="102"/>
        <v>23-K06471-000</v>
      </c>
      <c r="M1134" s="14">
        <f t="shared" si="103"/>
        <v>10861</v>
      </c>
      <c r="N1134" s="14">
        <f t="shared" si="104"/>
        <v>7.28</v>
      </c>
      <c r="O1134" s="14" t="str">
        <f t="shared" si="105"/>
        <v>Ok</v>
      </c>
      <c r="P1134" s="14" t="str">
        <f t="shared" si="106"/>
        <v>Ok</v>
      </c>
      <c r="Q1134" s="15">
        <f t="shared" si="107"/>
        <v>0.17170910324985716</v>
      </c>
    </row>
    <row r="1135" spans="1:17">
      <c r="A1135" s="13">
        <v>4782</v>
      </c>
      <c r="B1135" s="14">
        <v>4.37</v>
      </c>
      <c r="C1135" s="15" t="s">
        <v>334</v>
      </c>
      <c r="F1135" s="13">
        <v>10874</v>
      </c>
      <c r="G1135" s="14">
        <v>16.135991789999999</v>
      </c>
      <c r="H1135" s="14" t="s">
        <v>297</v>
      </c>
      <c r="I1135" s="15" t="s">
        <v>297</v>
      </c>
      <c r="L1135" s="13" t="str">
        <f t="shared" si="102"/>
        <v>23-K11922-000</v>
      </c>
      <c r="M1135" s="14">
        <f t="shared" si="103"/>
        <v>10874</v>
      </c>
      <c r="N1135" s="14">
        <f t="shared" si="104"/>
        <v>16.119999999999902</v>
      </c>
      <c r="O1135" s="14" t="str">
        <f t="shared" si="105"/>
        <v>Ok</v>
      </c>
      <c r="P1135" s="14" t="str">
        <f t="shared" si="106"/>
        <v>Ok</v>
      </c>
      <c r="Q1135" s="15">
        <f t="shared" si="107"/>
        <v>9.9106334511198865E-2</v>
      </c>
    </row>
    <row r="1136" spans="1:17">
      <c r="A1136" s="13">
        <v>4783</v>
      </c>
      <c r="B1136" s="14">
        <v>27.07</v>
      </c>
      <c r="C1136" s="15" t="s">
        <v>138</v>
      </c>
      <c r="F1136" s="13">
        <v>10878</v>
      </c>
      <c r="G1136" s="14">
        <v>8.8859737039999995</v>
      </c>
      <c r="H1136" s="14" t="s">
        <v>424</v>
      </c>
      <c r="I1136" s="15" t="s">
        <v>368</v>
      </c>
      <c r="L1136" s="13" t="str">
        <f t="shared" si="102"/>
        <v>23-K12059-000</v>
      </c>
      <c r="M1136" s="14">
        <f t="shared" si="103"/>
        <v>10878</v>
      </c>
      <c r="N1136" s="14">
        <f t="shared" si="104"/>
        <v>8.8800000000000008</v>
      </c>
      <c r="O1136" s="14" t="str">
        <f t="shared" si="105"/>
        <v>Ok</v>
      </c>
      <c r="P1136" s="14" t="str">
        <f t="shared" si="106"/>
        <v>Ok</v>
      </c>
      <c r="Q1136" s="15">
        <f t="shared" si="107"/>
        <v>6.7226217395958521E-2</v>
      </c>
    </row>
    <row r="1137" spans="1:17">
      <c r="A1137" s="13">
        <v>4785</v>
      </c>
      <c r="B1137" s="14">
        <v>11.979999999999899</v>
      </c>
      <c r="C1137" s="15" t="s">
        <v>187</v>
      </c>
      <c r="F1137" s="13">
        <v>10882</v>
      </c>
      <c r="G1137" s="14">
        <v>11.67484389</v>
      </c>
      <c r="H1137" s="14" t="s">
        <v>192</v>
      </c>
      <c r="I1137" s="15" t="s">
        <v>192</v>
      </c>
      <c r="L1137" s="13" t="str">
        <f t="shared" si="102"/>
        <v>23-K05957-000</v>
      </c>
      <c r="M1137" s="14">
        <f t="shared" si="103"/>
        <v>10882</v>
      </c>
      <c r="N1137" s="14">
        <f t="shared" si="104"/>
        <v>11.66</v>
      </c>
      <c r="O1137" s="14" t="str">
        <f t="shared" si="105"/>
        <v>Ok</v>
      </c>
      <c r="P1137" s="14" t="str">
        <f t="shared" si="106"/>
        <v>Ok</v>
      </c>
      <c r="Q1137" s="15">
        <f t="shared" si="107"/>
        <v>0.12714422685098414</v>
      </c>
    </row>
    <row r="1138" spans="1:17">
      <c r="A1138" s="13">
        <v>4788</v>
      </c>
      <c r="B1138" s="14">
        <v>15.97</v>
      </c>
      <c r="C1138" s="15" t="s">
        <v>514</v>
      </c>
      <c r="F1138" s="13">
        <v>10893</v>
      </c>
      <c r="G1138" s="14">
        <v>15.735610879999999</v>
      </c>
      <c r="H1138" s="14" t="s">
        <v>307</v>
      </c>
      <c r="I1138" s="15" t="s">
        <v>47</v>
      </c>
      <c r="L1138" s="13" t="str">
        <f t="shared" si="102"/>
        <v>23-K11912-000</v>
      </c>
      <c r="M1138" s="14">
        <f t="shared" si="103"/>
        <v>10893</v>
      </c>
      <c r="N1138" s="14">
        <f t="shared" si="104"/>
        <v>15.72</v>
      </c>
      <c r="O1138" s="14" t="str">
        <f t="shared" si="105"/>
        <v>Ok</v>
      </c>
      <c r="P1138" s="14" t="str">
        <f t="shared" si="106"/>
        <v>Ok</v>
      </c>
      <c r="Q1138" s="15">
        <f t="shared" si="107"/>
        <v>9.9207333728875052E-2</v>
      </c>
    </row>
    <row r="1139" spans="1:17">
      <c r="A1139" s="13">
        <v>4796</v>
      </c>
      <c r="B1139" s="14">
        <v>23.529999999999902</v>
      </c>
      <c r="C1139" s="15" t="s">
        <v>373</v>
      </c>
      <c r="F1139" s="13">
        <v>10895</v>
      </c>
      <c r="G1139" s="14">
        <v>3.666950844</v>
      </c>
      <c r="H1139" s="14" t="s">
        <v>250</v>
      </c>
      <c r="I1139" s="15" t="s">
        <v>250</v>
      </c>
      <c r="L1139" s="13" t="str">
        <f t="shared" si="102"/>
        <v>23-K15129-000</v>
      </c>
      <c r="M1139" s="14">
        <f t="shared" si="103"/>
        <v>10895</v>
      </c>
      <c r="N1139" s="14">
        <f t="shared" si="104"/>
        <v>3.66</v>
      </c>
      <c r="O1139" s="14" t="str">
        <f t="shared" si="105"/>
        <v>Ok</v>
      </c>
      <c r="P1139" s="14" t="str">
        <f t="shared" si="106"/>
        <v>Ok</v>
      </c>
      <c r="Q1139" s="15">
        <f t="shared" si="107"/>
        <v>0.18955378175775461</v>
      </c>
    </row>
    <row r="1140" spans="1:17">
      <c r="A1140" s="13">
        <v>4797</v>
      </c>
      <c r="B1140" s="14">
        <v>13.1299999999999</v>
      </c>
      <c r="C1140" s="15" t="s">
        <v>283</v>
      </c>
      <c r="F1140" s="13">
        <v>10899</v>
      </c>
      <c r="G1140" s="14">
        <v>11.065101070000001</v>
      </c>
      <c r="H1140" s="14" t="s">
        <v>153</v>
      </c>
      <c r="I1140" s="15" t="s">
        <v>57</v>
      </c>
      <c r="L1140" s="13" t="str">
        <f t="shared" si="102"/>
        <v>23-K11902-000</v>
      </c>
      <c r="M1140" s="14">
        <f t="shared" si="103"/>
        <v>10899</v>
      </c>
      <c r="N1140" s="14">
        <f t="shared" si="104"/>
        <v>11.05</v>
      </c>
      <c r="O1140" s="14" t="str">
        <f t="shared" si="105"/>
        <v>Ok</v>
      </c>
      <c r="P1140" s="14" t="str">
        <f t="shared" si="106"/>
        <v>Ok</v>
      </c>
      <c r="Q1140" s="15">
        <f t="shared" si="107"/>
        <v>0.13647475883381197</v>
      </c>
    </row>
    <row r="1141" spans="1:17">
      <c r="A1141" s="13">
        <v>4805</v>
      </c>
      <c r="B1141" s="14">
        <v>18.419999999999899</v>
      </c>
      <c r="C1141" s="15" t="s">
        <v>171</v>
      </c>
      <c r="F1141" s="13">
        <v>10900</v>
      </c>
      <c r="G1141" s="14">
        <v>16.381476230000001</v>
      </c>
      <c r="H1141" s="14" t="s">
        <v>209</v>
      </c>
      <c r="I1141" s="15" t="s">
        <v>209</v>
      </c>
      <c r="L1141" s="13" t="str">
        <f t="shared" si="102"/>
        <v>23-K06349-000</v>
      </c>
      <c r="M1141" s="14">
        <f t="shared" si="103"/>
        <v>10900</v>
      </c>
      <c r="N1141" s="14">
        <f t="shared" si="104"/>
        <v>16.36</v>
      </c>
      <c r="O1141" s="14" t="str">
        <f t="shared" si="105"/>
        <v>Ok</v>
      </c>
      <c r="P1141" s="14" t="str">
        <f t="shared" si="106"/>
        <v>Ok</v>
      </c>
      <c r="Q1141" s="15">
        <f t="shared" si="107"/>
        <v>0.13110069995200363</v>
      </c>
    </row>
    <row r="1142" spans="1:17">
      <c r="A1142" s="13">
        <v>4814</v>
      </c>
      <c r="B1142" s="14">
        <v>7.9399999999999897</v>
      </c>
      <c r="C1142" s="15" t="s">
        <v>36</v>
      </c>
      <c r="F1142" s="13">
        <v>10927</v>
      </c>
      <c r="G1142" s="14">
        <v>6.1298368749999996</v>
      </c>
      <c r="H1142" s="14" t="s">
        <v>267</v>
      </c>
      <c r="I1142" s="15" t="s">
        <v>267</v>
      </c>
      <c r="L1142" s="13" t="str">
        <f t="shared" si="102"/>
        <v>23-K06183-000</v>
      </c>
      <c r="M1142" s="14">
        <f t="shared" si="103"/>
        <v>10927</v>
      </c>
      <c r="N1142" s="14">
        <f t="shared" si="104"/>
        <v>6.1199999999999903</v>
      </c>
      <c r="O1142" s="14" t="str">
        <f t="shared" si="105"/>
        <v>Ok</v>
      </c>
      <c r="P1142" s="14" t="str">
        <f t="shared" si="106"/>
        <v>Ok</v>
      </c>
      <c r="Q1142" s="15">
        <f t="shared" si="107"/>
        <v>0.16047531444316443</v>
      </c>
    </row>
    <row r="1143" spans="1:17">
      <c r="A1143" s="13">
        <v>4822</v>
      </c>
      <c r="B1143" s="14">
        <v>22.29</v>
      </c>
      <c r="C1143" s="15" t="s">
        <v>80</v>
      </c>
      <c r="F1143" s="13">
        <v>10935</v>
      </c>
      <c r="G1143" s="14">
        <v>13.05918651</v>
      </c>
      <c r="H1143" s="14" t="s">
        <v>513</v>
      </c>
      <c r="I1143" s="15" t="s">
        <v>83</v>
      </c>
      <c r="L1143" s="13" t="str">
        <f t="shared" si="102"/>
        <v>23-K05872-000</v>
      </c>
      <c r="M1143" s="14">
        <f t="shared" si="103"/>
        <v>10935</v>
      </c>
      <c r="N1143" s="14">
        <f t="shared" si="104"/>
        <v>13.04</v>
      </c>
      <c r="O1143" s="14" t="str">
        <f t="shared" si="105"/>
        <v>Ok</v>
      </c>
      <c r="P1143" s="14" t="str">
        <f t="shared" si="106"/>
        <v>Ok</v>
      </c>
      <c r="Q1143" s="15">
        <f t="shared" si="107"/>
        <v>0.14691964147467271</v>
      </c>
    </row>
    <row r="1144" spans="1:17">
      <c r="A1144" s="13">
        <v>4823</v>
      </c>
      <c r="B1144" s="14">
        <v>11.82</v>
      </c>
      <c r="C1144" s="15" t="s">
        <v>44</v>
      </c>
      <c r="F1144" s="13">
        <v>10948</v>
      </c>
      <c r="G1144" s="14">
        <v>12.926734509999999</v>
      </c>
      <c r="H1144" s="14" t="s">
        <v>283</v>
      </c>
      <c r="I1144" s="15" t="s">
        <v>283</v>
      </c>
      <c r="L1144" s="13" t="str">
        <f t="shared" si="102"/>
        <v>23-K06433-000</v>
      </c>
      <c r="M1144" s="14">
        <f t="shared" si="103"/>
        <v>10948</v>
      </c>
      <c r="N1144" s="14">
        <f t="shared" si="104"/>
        <v>12.91</v>
      </c>
      <c r="O1144" s="14" t="str">
        <f t="shared" si="105"/>
        <v>Ok</v>
      </c>
      <c r="P1144" s="14" t="str">
        <f t="shared" si="106"/>
        <v>Ok</v>
      </c>
      <c r="Q1144" s="15">
        <f t="shared" si="107"/>
        <v>0.12945659235945078</v>
      </c>
    </row>
    <row r="1145" spans="1:17">
      <c r="A1145" s="13">
        <v>4824</v>
      </c>
      <c r="B1145" s="14">
        <v>30.599999999999898</v>
      </c>
      <c r="C1145" s="15" t="s">
        <v>189</v>
      </c>
      <c r="F1145" s="13">
        <v>10954</v>
      </c>
      <c r="G1145" s="14">
        <v>12.422995930000001</v>
      </c>
      <c r="H1145" s="14" t="s">
        <v>306</v>
      </c>
      <c r="I1145" s="15" t="s">
        <v>306</v>
      </c>
      <c r="L1145" s="13" t="str">
        <f t="shared" si="102"/>
        <v>23-K51141-100</v>
      </c>
      <c r="M1145" s="14">
        <f t="shared" si="103"/>
        <v>10954</v>
      </c>
      <c r="N1145" s="14">
        <f t="shared" si="104"/>
        <v>12.409999999999901</v>
      </c>
      <c r="O1145" s="14" t="str">
        <f t="shared" si="105"/>
        <v>Ok</v>
      </c>
      <c r="P1145" s="14" t="str">
        <f t="shared" si="106"/>
        <v>Ok</v>
      </c>
      <c r="Q1145" s="15">
        <f t="shared" si="107"/>
        <v>0.10461188326333236</v>
      </c>
    </row>
    <row r="1146" spans="1:17">
      <c r="A1146" s="13">
        <v>4830</v>
      </c>
      <c r="B1146" s="14">
        <v>6.97</v>
      </c>
      <c r="C1146" s="15" t="s">
        <v>407</v>
      </c>
      <c r="F1146" s="13">
        <v>10955</v>
      </c>
      <c r="G1146" s="14">
        <v>4.1533995969999999</v>
      </c>
      <c r="H1146" s="14" t="s">
        <v>239</v>
      </c>
      <c r="I1146" s="15" t="s">
        <v>239</v>
      </c>
      <c r="L1146" s="13" t="str">
        <f t="shared" si="102"/>
        <v>23-K05987-000</v>
      </c>
      <c r="M1146" s="14">
        <f t="shared" si="103"/>
        <v>10955</v>
      </c>
      <c r="N1146" s="14">
        <f t="shared" si="104"/>
        <v>4.1500000000000004</v>
      </c>
      <c r="O1146" s="14" t="str">
        <f t="shared" si="105"/>
        <v>Ok</v>
      </c>
      <c r="P1146" s="14" t="str">
        <f t="shared" si="106"/>
        <v>Ok</v>
      </c>
      <c r="Q1146" s="15">
        <f t="shared" si="107"/>
        <v>8.1850949339310294E-2</v>
      </c>
    </row>
    <row r="1147" spans="1:17">
      <c r="A1147" s="13">
        <v>4841</v>
      </c>
      <c r="B1147" s="14">
        <v>7.28</v>
      </c>
      <c r="C1147" s="15" t="s">
        <v>323</v>
      </c>
      <c r="F1147" s="13">
        <v>10965</v>
      </c>
      <c r="G1147" s="14">
        <v>12.003316849999999</v>
      </c>
      <c r="H1147" s="14" t="s">
        <v>117</v>
      </c>
      <c r="I1147" s="15" t="s">
        <v>117</v>
      </c>
      <c r="L1147" s="13" t="str">
        <f t="shared" si="102"/>
        <v>23-K06347-000</v>
      </c>
      <c r="M1147" s="14">
        <f t="shared" si="103"/>
        <v>10965</v>
      </c>
      <c r="N1147" s="14">
        <f t="shared" si="104"/>
        <v>11.99</v>
      </c>
      <c r="O1147" s="14" t="str">
        <f t="shared" si="105"/>
        <v>Ok</v>
      </c>
      <c r="P1147" s="14" t="str">
        <f t="shared" si="106"/>
        <v>Ok</v>
      </c>
      <c r="Q1147" s="15">
        <f t="shared" si="107"/>
        <v>0.11094308486907048</v>
      </c>
    </row>
    <row r="1148" spans="1:17">
      <c r="A1148" s="13">
        <v>4844</v>
      </c>
      <c r="B1148" s="14">
        <v>16.829999999999998</v>
      </c>
      <c r="C1148" s="15" t="s">
        <v>147</v>
      </c>
      <c r="F1148" s="13">
        <v>10973</v>
      </c>
      <c r="G1148" s="14">
        <v>10.8867815</v>
      </c>
      <c r="H1148" s="14" t="s">
        <v>291</v>
      </c>
      <c r="I1148" s="15" t="s">
        <v>291</v>
      </c>
      <c r="L1148" s="13" t="str">
        <f t="shared" si="102"/>
        <v>23-K05878-000</v>
      </c>
      <c r="M1148" s="14">
        <f t="shared" si="103"/>
        <v>10973</v>
      </c>
      <c r="N1148" s="14">
        <f t="shared" si="104"/>
        <v>10.87</v>
      </c>
      <c r="O1148" s="14" t="str">
        <f t="shared" si="105"/>
        <v>Ok</v>
      </c>
      <c r="P1148" s="14" t="str">
        <f t="shared" si="106"/>
        <v>Ok</v>
      </c>
      <c r="Q1148" s="15">
        <f t="shared" si="107"/>
        <v>0.15414564901482086</v>
      </c>
    </row>
    <row r="1149" spans="1:17">
      <c r="A1149" s="13">
        <v>4847</v>
      </c>
      <c r="B1149" s="14">
        <v>24.89</v>
      </c>
      <c r="C1149" s="15" t="s">
        <v>417</v>
      </c>
      <c r="F1149" s="13">
        <v>10980</v>
      </c>
      <c r="G1149" s="14">
        <v>23.283279870000001</v>
      </c>
      <c r="H1149" s="14" t="s">
        <v>230</v>
      </c>
      <c r="I1149" s="15" t="s">
        <v>230</v>
      </c>
      <c r="L1149" s="13" t="str">
        <f t="shared" si="102"/>
        <v>23-K06361-000</v>
      </c>
      <c r="M1149" s="14">
        <f t="shared" si="103"/>
        <v>10980</v>
      </c>
      <c r="N1149" s="14">
        <f t="shared" si="104"/>
        <v>23.259999999999899</v>
      </c>
      <c r="O1149" s="14" t="str">
        <f t="shared" si="105"/>
        <v>Ok</v>
      </c>
      <c r="P1149" s="14" t="str">
        <f t="shared" si="106"/>
        <v>Ok</v>
      </c>
      <c r="Q1149" s="15">
        <f t="shared" si="107"/>
        <v>9.9985354855860673E-2</v>
      </c>
    </row>
    <row r="1150" spans="1:17">
      <c r="A1150" s="13">
        <v>4848</v>
      </c>
      <c r="B1150" s="14">
        <v>14.79</v>
      </c>
      <c r="C1150" s="15" t="s">
        <v>82</v>
      </c>
      <c r="F1150" s="13">
        <v>10996</v>
      </c>
      <c r="G1150" s="14">
        <v>10.624491069999999</v>
      </c>
      <c r="H1150" s="14" t="s">
        <v>86</v>
      </c>
      <c r="I1150" s="15" t="s">
        <v>86</v>
      </c>
      <c r="L1150" s="13" t="str">
        <f t="shared" si="102"/>
        <v>23-K05868-000</v>
      </c>
      <c r="M1150" s="14">
        <f t="shared" si="103"/>
        <v>10996</v>
      </c>
      <c r="N1150" s="14">
        <f t="shared" si="104"/>
        <v>10.61</v>
      </c>
      <c r="O1150" s="14" t="str">
        <f t="shared" si="105"/>
        <v>Ok</v>
      </c>
      <c r="P1150" s="14" t="str">
        <f t="shared" si="106"/>
        <v>Ok</v>
      </c>
      <c r="Q1150" s="15">
        <f t="shared" si="107"/>
        <v>0.13639307430845299</v>
      </c>
    </row>
    <row r="1151" spans="1:17">
      <c r="A1151" s="13">
        <v>4849</v>
      </c>
      <c r="B1151" s="14">
        <v>31.24</v>
      </c>
      <c r="C1151" s="15" t="s">
        <v>47</v>
      </c>
      <c r="F1151" s="13">
        <v>11011</v>
      </c>
      <c r="G1151" s="14">
        <v>12.13659457</v>
      </c>
      <c r="H1151" s="14" t="s">
        <v>247</v>
      </c>
      <c r="I1151" s="15" t="s">
        <v>247</v>
      </c>
      <c r="L1151" s="13" t="str">
        <f t="shared" si="102"/>
        <v>23-K05825-000</v>
      </c>
      <c r="M1151" s="14">
        <f t="shared" si="103"/>
        <v>11011</v>
      </c>
      <c r="N1151" s="14">
        <f t="shared" si="104"/>
        <v>12.12</v>
      </c>
      <c r="O1151" s="14" t="str">
        <f t="shared" si="105"/>
        <v>Ok</v>
      </c>
      <c r="P1151" s="14" t="str">
        <f t="shared" si="106"/>
        <v>Ok</v>
      </c>
      <c r="Q1151" s="15">
        <f t="shared" si="107"/>
        <v>0.13673168288096263</v>
      </c>
    </row>
    <row r="1152" spans="1:17">
      <c r="A1152" s="13">
        <v>4853</v>
      </c>
      <c r="B1152" s="14">
        <v>18.72</v>
      </c>
      <c r="C1152" s="15" t="s">
        <v>301</v>
      </c>
      <c r="F1152" s="13">
        <v>11013</v>
      </c>
      <c r="G1152" s="14">
        <v>5.6289070629999998</v>
      </c>
      <c r="H1152" s="14" t="s">
        <v>290</v>
      </c>
      <c r="I1152" s="15" t="s">
        <v>290</v>
      </c>
      <c r="L1152" s="13" t="str">
        <f t="shared" si="102"/>
        <v>23-K05974-000</v>
      </c>
      <c r="M1152" s="14">
        <f t="shared" si="103"/>
        <v>11013</v>
      </c>
      <c r="N1152" s="14">
        <f t="shared" si="104"/>
        <v>5.62</v>
      </c>
      <c r="O1152" s="14" t="str">
        <f t="shared" si="105"/>
        <v>Ok</v>
      </c>
      <c r="P1152" s="14" t="str">
        <f t="shared" si="106"/>
        <v>Ok</v>
      </c>
      <c r="Q1152" s="15">
        <f t="shared" si="107"/>
        <v>0.15823787638185882</v>
      </c>
    </row>
    <row r="1153" spans="1:17">
      <c r="A1153" s="13">
        <v>4859</v>
      </c>
      <c r="B1153" s="14">
        <v>3.54</v>
      </c>
      <c r="C1153" s="15" t="s">
        <v>52</v>
      </c>
      <c r="F1153" s="13">
        <v>11054</v>
      </c>
      <c r="G1153" s="14">
        <v>14.147961349999999</v>
      </c>
      <c r="H1153" s="14" t="s">
        <v>41</v>
      </c>
      <c r="I1153" s="15" t="s">
        <v>41</v>
      </c>
      <c r="L1153" s="13" t="str">
        <f t="shared" si="102"/>
        <v>23-K05876-000</v>
      </c>
      <c r="M1153" s="14">
        <f t="shared" si="103"/>
        <v>11054</v>
      </c>
      <c r="N1153" s="14">
        <f t="shared" si="104"/>
        <v>14.13</v>
      </c>
      <c r="O1153" s="14" t="str">
        <f t="shared" si="105"/>
        <v>Ok</v>
      </c>
      <c r="P1153" s="14" t="str">
        <f t="shared" si="106"/>
        <v>Ok</v>
      </c>
      <c r="Q1153" s="15">
        <f t="shared" si="107"/>
        <v>0.12695362643182817</v>
      </c>
    </row>
    <row r="1154" spans="1:17">
      <c r="A1154" s="13">
        <v>4870</v>
      </c>
      <c r="B1154" s="14">
        <v>17.3</v>
      </c>
      <c r="C1154" s="15" t="s">
        <v>144</v>
      </c>
      <c r="F1154" s="13">
        <v>11066</v>
      </c>
      <c r="G1154" s="14">
        <v>5.7716778919999996</v>
      </c>
      <c r="H1154" s="14" t="s">
        <v>185</v>
      </c>
      <c r="I1154" s="15" t="s">
        <v>185</v>
      </c>
      <c r="L1154" s="13" t="str">
        <f t="shared" si="102"/>
        <v>23-K53735-000</v>
      </c>
      <c r="M1154" s="14">
        <f t="shared" si="103"/>
        <v>11066</v>
      </c>
      <c r="N1154" s="14">
        <f t="shared" si="104"/>
        <v>5.77</v>
      </c>
      <c r="O1154" s="14" t="str">
        <f t="shared" si="105"/>
        <v>Ok</v>
      </c>
      <c r="P1154" s="14" t="str">
        <f t="shared" si="106"/>
        <v>Ok</v>
      </c>
      <c r="Q1154" s="15">
        <f t="shared" si="107"/>
        <v>2.9071130291690474E-2</v>
      </c>
    </row>
    <row r="1155" spans="1:17">
      <c r="A1155" s="13">
        <v>4871</v>
      </c>
      <c r="B1155" s="14">
        <v>2.92</v>
      </c>
      <c r="C1155" s="15" t="s">
        <v>351</v>
      </c>
      <c r="F1155" s="13">
        <v>11085</v>
      </c>
      <c r="G1155" s="14">
        <v>4.4403315360000004</v>
      </c>
      <c r="H1155" s="14" t="s">
        <v>49</v>
      </c>
      <c r="I1155" s="15" t="s">
        <v>50</v>
      </c>
      <c r="L1155" s="13" t="str">
        <f t="shared" ref="L1155:L1218" si="108">INDEX($A$3:$C$5412,MATCH((F1155),$A$3:$A$5412,0),3)</f>
        <v>23-K11825-000</v>
      </c>
      <c r="M1155" s="14">
        <f t="shared" ref="M1155:M1218" si="109">INDEX($A$3:$C$5412,MATCH((F1155),$A$3:$A$5412,0),1)</f>
        <v>11085</v>
      </c>
      <c r="N1155" s="14">
        <f t="shared" ref="N1155:N1218" si="110">INDEX($A$3:$C$5412,MATCH((F1155),$A$3:$A$5412,0),2)</f>
        <v>4.4400000000000004</v>
      </c>
      <c r="O1155" s="14" t="str">
        <f t="shared" ref="O1155:O1218" si="111">IF(I1155=L1155,"Ok","NO")</f>
        <v>Ok</v>
      </c>
      <c r="P1155" s="14" t="str">
        <f t="shared" ref="P1155:P1218" si="112">IF(F1155=M1155,"Ok","NO")</f>
        <v>Ok</v>
      </c>
      <c r="Q1155" s="15">
        <f t="shared" ref="Q1155:Q1218" si="113">ABS((N1155-G1155)/G1155)*100</f>
        <v>7.4664695037316943E-3</v>
      </c>
    </row>
    <row r="1156" spans="1:17">
      <c r="A1156" s="13">
        <v>4879</v>
      </c>
      <c r="B1156" s="14">
        <v>11.2099999999999</v>
      </c>
      <c r="C1156" s="15" t="s">
        <v>409</v>
      </c>
      <c r="F1156" s="13">
        <v>11090</v>
      </c>
      <c r="G1156" s="14">
        <v>31.26367746</v>
      </c>
      <c r="H1156" s="14" t="s">
        <v>489</v>
      </c>
      <c r="I1156" s="15" t="s">
        <v>489</v>
      </c>
      <c r="L1156" s="13" t="str">
        <f t="shared" si="108"/>
        <v>23-K05847-000</v>
      </c>
      <c r="M1156" s="14">
        <f t="shared" si="109"/>
        <v>11090</v>
      </c>
      <c r="N1156" s="14">
        <f t="shared" si="110"/>
        <v>31.23</v>
      </c>
      <c r="O1156" s="14" t="str">
        <f t="shared" si="111"/>
        <v>Ok</v>
      </c>
      <c r="P1156" s="14" t="str">
        <f t="shared" si="112"/>
        <v>Ok</v>
      </c>
      <c r="Q1156" s="15">
        <f t="shared" si="113"/>
        <v>0.10772072493099417</v>
      </c>
    </row>
    <row r="1157" spans="1:17">
      <c r="A1157" s="13">
        <v>4883</v>
      </c>
      <c r="B1157" s="14">
        <v>6.11</v>
      </c>
      <c r="C1157" s="15" t="s">
        <v>165</v>
      </c>
      <c r="F1157" s="13">
        <v>11093</v>
      </c>
      <c r="G1157" s="14">
        <v>28.414967669999999</v>
      </c>
      <c r="H1157" s="14" t="s">
        <v>223</v>
      </c>
      <c r="I1157" s="15" t="s">
        <v>223</v>
      </c>
      <c r="L1157" s="13" t="str">
        <f t="shared" si="108"/>
        <v>23-K06376-000</v>
      </c>
      <c r="M1157" s="14">
        <f t="shared" si="109"/>
        <v>11093</v>
      </c>
      <c r="N1157" s="14">
        <f t="shared" si="110"/>
        <v>28.38</v>
      </c>
      <c r="O1157" s="14" t="str">
        <f t="shared" si="111"/>
        <v>Ok</v>
      </c>
      <c r="P1157" s="14" t="str">
        <f t="shared" si="112"/>
        <v>Ok</v>
      </c>
      <c r="Q1157" s="15">
        <f t="shared" si="113"/>
        <v>0.12306074181079769</v>
      </c>
    </row>
    <row r="1158" spans="1:17">
      <c r="A1158" s="13">
        <v>4887</v>
      </c>
      <c r="B1158" s="14">
        <v>20.25</v>
      </c>
      <c r="C1158" s="15" t="s">
        <v>570</v>
      </c>
      <c r="F1158" s="13">
        <v>11096</v>
      </c>
      <c r="G1158" s="14">
        <v>0.76156924000000004</v>
      </c>
      <c r="H1158" s="14" t="s">
        <v>425</v>
      </c>
      <c r="I1158" s="15" t="s">
        <v>425</v>
      </c>
      <c r="L1158" s="13" t="str">
        <f t="shared" si="108"/>
        <v>23-K06472-000</v>
      </c>
      <c r="M1158" s="14">
        <f t="shared" si="109"/>
        <v>11096</v>
      </c>
      <c r="N1158" s="14">
        <f t="shared" si="110"/>
        <v>0.76</v>
      </c>
      <c r="O1158" s="14" t="str">
        <f t="shared" si="111"/>
        <v>Ok</v>
      </c>
      <c r="P1158" s="14" t="str">
        <f t="shared" si="112"/>
        <v>Ok</v>
      </c>
      <c r="Q1158" s="15">
        <f t="shared" si="113"/>
        <v>0.20605349029065662</v>
      </c>
    </row>
    <row r="1159" spans="1:17">
      <c r="A1159" s="13">
        <v>4890</v>
      </c>
      <c r="B1159" s="14">
        <v>19.809999999999999</v>
      </c>
      <c r="C1159" s="15" t="s">
        <v>92</v>
      </c>
      <c r="F1159" s="13">
        <v>11106</v>
      </c>
      <c r="G1159" s="14">
        <v>6.9363437709999998</v>
      </c>
      <c r="H1159" s="14" t="s">
        <v>396</v>
      </c>
      <c r="I1159" s="15" t="s">
        <v>396</v>
      </c>
      <c r="L1159" s="13" t="str">
        <f t="shared" si="108"/>
        <v>23-K05660-000</v>
      </c>
      <c r="M1159" s="14">
        <f t="shared" si="109"/>
        <v>11106</v>
      </c>
      <c r="N1159" s="14">
        <f t="shared" si="110"/>
        <v>6.93</v>
      </c>
      <c r="O1159" s="14" t="str">
        <f t="shared" si="111"/>
        <v>Ok</v>
      </c>
      <c r="P1159" s="14" t="str">
        <f t="shared" si="112"/>
        <v>Ok</v>
      </c>
      <c r="Q1159" s="15">
        <f t="shared" si="113"/>
        <v>9.1456986698418563E-2</v>
      </c>
    </row>
    <row r="1160" spans="1:17">
      <c r="A1160" s="13">
        <v>4892</v>
      </c>
      <c r="B1160" s="14">
        <v>30.419999999999899</v>
      </c>
      <c r="C1160" s="15" t="s">
        <v>364</v>
      </c>
      <c r="F1160" s="13">
        <v>11126</v>
      </c>
      <c r="G1160" s="14">
        <v>5.8909653899999999</v>
      </c>
      <c r="H1160" s="14" t="s">
        <v>571</v>
      </c>
      <c r="I1160" s="15" t="s">
        <v>571</v>
      </c>
      <c r="L1160" s="13" t="str">
        <f t="shared" si="108"/>
        <v>23-K51228-100</v>
      </c>
      <c r="M1160" s="14">
        <f t="shared" si="109"/>
        <v>11126</v>
      </c>
      <c r="N1160" s="14">
        <f t="shared" si="110"/>
        <v>5.88</v>
      </c>
      <c r="O1160" s="14" t="str">
        <f t="shared" si="111"/>
        <v>Ok</v>
      </c>
      <c r="P1160" s="14" t="str">
        <f t="shared" si="112"/>
        <v>Ok</v>
      </c>
      <c r="Q1160" s="15">
        <f t="shared" si="113"/>
        <v>0.18613910070858461</v>
      </c>
    </row>
    <row r="1161" spans="1:17">
      <c r="A1161" s="13">
        <v>4893</v>
      </c>
      <c r="B1161" s="14">
        <v>4.68</v>
      </c>
      <c r="C1161" s="15" t="s">
        <v>89</v>
      </c>
      <c r="F1161" s="13">
        <v>11127</v>
      </c>
      <c r="G1161" s="14">
        <v>20.398301740000001</v>
      </c>
      <c r="H1161" s="14" t="s">
        <v>572</v>
      </c>
      <c r="I1161" s="15" t="s">
        <v>572</v>
      </c>
      <c r="L1161" s="13" t="str">
        <f t="shared" si="108"/>
        <v>23-K53358-900</v>
      </c>
      <c r="M1161" s="14">
        <f t="shared" si="109"/>
        <v>11127</v>
      </c>
      <c r="N1161" s="14">
        <f t="shared" si="110"/>
        <v>20.38</v>
      </c>
      <c r="O1161" s="14" t="str">
        <f t="shared" si="111"/>
        <v>Ok</v>
      </c>
      <c r="P1161" s="14" t="str">
        <f t="shared" si="112"/>
        <v>Ok</v>
      </c>
      <c r="Q1161" s="15">
        <f t="shared" si="113"/>
        <v>8.9721880935377529E-2</v>
      </c>
    </row>
    <row r="1162" spans="1:17">
      <c r="A1162" s="13">
        <v>4919</v>
      </c>
      <c r="B1162" s="14">
        <v>26.99</v>
      </c>
      <c r="C1162" s="15" t="s">
        <v>573</v>
      </c>
      <c r="F1162" s="13">
        <v>11133</v>
      </c>
      <c r="G1162" s="14">
        <v>6.8765731170000004</v>
      </c>
      <c r="H1162" s="14" t="s">
        <v>46</v>
      </c>
      <c r="I1162" s="15" t="s">
        <v>47</v>
      </c>
      <c r="L1162" s="13" t="str">
        <f t="shared" si="108"/>
        <v>23-K11912-000</v>
      </c>
      <c r="M1162" s="14">
        <f t="shared" si="109"/>
        <v>11133</v>
      </c>
      <c r="N1162" s="14">
        <f t="shared" si="110"/>
        <v>6.87</v>
      </c>
      <c r="O1162" s="14" t="str">
        <f t="shared" si="111"/>
        <v>Ok</v>
      </c>
      <c r="P1162" s="14" t="str">
        <f t="shared" si="112"/>
        <v>Ok</v>
      </c>
      <c r="Q1162" s="15">
        <f t="shared" si="113"/>
        <v>9.5587102589667627E-2</v>
      </c>
    </row>
    <row r="1163" spans="1:17">
      <c r="A1163" s="13">
        <v>4925</v>
      </c>
      <c r="B1163" s="14">
        <v>12.12</v>
      </c>
      <c r="C1163" s="15" t="s">
        <v>392</v>
      </c>
      <c r="F1163" s="13">
        <v>11164</v>
      </c>
      <c r="G1163" s="14">
        <v>9.2525042299999996</v>
      </c>
      <c r="H1163" s="14" t="s">
        <v>388</v>
      </c>
      <c r="I1163" s="15" t="s">
        <v>388</v>
      </c>
      <c r="L1163" s="13" t="str">
        <f t="shared" si="108"/>
        <v>23-K05881-000</v>
      </c>
      <c r="M1163" s="14">
        <f t="shared" si="109"/>
        <v>11164</v>
      </c>
      <c r="N1163" s="14">
        <f t="shared" si="110"/>
        <v>9.24</v>
      </c>
      <c r="O1163" s="14" t="str">
        <f t="shared" si="111"/>
        <v>Ok</v>
      </c>
      <c r="P1163" s="14" t="str">
        <f t="shared" si="112"/>
        <v>Ok</v>
      </c>
      <c r="Q1163" s="15">
        <f t="shared" si="113"/>
        <v>0.13514427758331693</v>
      </c>
    </row>
    <row r="1164" spans="1:17">
      <c r="A1164" s="13">
        <v>4926</v>
      </c>
      <c r="B1164" s="14">
        <v>24.6</v>
      </c>
      <c r="C1164" s="15" t="s">
        <v>574</v>
      </c>
      <c r="F1164" s="13">
        <v>11168</v>
      </c>
      <c r="G1164" s="14">
        <v>23.27710806</v>
      </c>
      <c r="H1164" s="14" t="s">
        <v>575</v>
      </c>
      <c r="I1164" s="15" t="s">
        <v>575</v>
      </c>
      <c r="L1164" s="13" t="str">
        <f t="shared" si="108"/>
        <v>23-K06893-000</v>
      </c>
      <c r="M1164" s="14">
        <f t="shared" si="109"/>
        <v>11168</v>
      </c>
      <c r="N1164" s="14">
        <f t="shared" si="110"/>
        <v>23.25</v>
      </c>
      <c r="O1164" s="14" t="str">
        <f t="shared" si="111"/>
        <v>Ok</v>
      </c>
      <c r="P1164" s="14" t="str">
        <f t="shared" si="112"/>
        <v>Ok</v>
      </c>
      <c r="Q1164" s="15">
        <f t="shared" si="113"/>
        <v>0.1164580236089679</v>
      </c>
    </row>
    <row r="1165" spans="1:17">
      <c r="A1165" s="13">
        <v>4931</v>
      </c>
      <c r="B1165" s="14">
        <v>25.77</v>
      </c>
      <c r="C1165" s="15" t="s">
        <v>375</v>
      </c>
      <c r="F1165" s="13">
        <v>11178</v>
      </c>
      <c r="G1165" s="14">
        <v>4.4812334720000004</v>
      </c>
      <c r="H1165" s="14" t="s">
        <v>241</v>
      </c>
      <c r="I1165" s="15" t="s">
        <v>112</v>
      </c>
      <c r="L1165" s="13" t="str">
        <f t="shared" si="108"/>
        <v>23-K06377-000</v>
      </c>
      <c r="M1165" s="14">
        <f t="shared" si="109"/>
        <v>11178</v>
      </c>
      <c r="N1165" s="14">
        <f t="shared" si="110"/>
        <v>4.4799999999999898</v>
      </c>
      <c r="O1165" s="14" t="str">
        <f t="shared" si="111"/>
        <v>Ok</v>
      </c>
      <c r="P1165" s="14" t="str">
        <f t="shared" si="112"/>
        <v>Ok</v>
      </c>
      <c r="Q1165" s="15">
        <f t="shared" si="113"/>
        <v>2.7525278647447169E-2</v>
      </c>
    </row>
    <row r="1166" spans="1:17">
      <c r="A1166" s="13">
        <v>4932</v>
      </c>
      <c r="B1166" s="14">
        <v>7.93</v>
      </c>
      <c r="C1166" s="15" t="s">
        <v>364</v>
      </c>
      <c r="F1166" s="13">
        <v>11179</v>
      </c>
      <c r="G1166" s="14">
        <v>15.6451838</v>
      </c>
      <c r="H1166" s="14" t="s">
        <v>576</v>
      </c>
      <c r="I1166" s="15" t="s">
        <v>576</v>
      </c>
      <c r="L1166" s="13" t="str">
        <f t="shared" si="108"/>
        <v>23-K06009-000</v>
      </c>
      <c r="M1166" s="14">
        <f t="shared" si="109"/>
        <v>11179</v>
      </c>
      <c r="N1166" s="14">
        <f t="shared" si="110"/>
        <v>15.63</v>
      </c>
      <c r="O1166" s="14" t="str">
        <f t="shared" si="111"/>
        <v>Ok</v>
      </c>
      <c r="P1166" s="14" t="str">
        <f t="shared" si="112"/>
        <v>Ok</v>
      </c>
      <c r="Q1166" s="15">
        <f t="shared" si="113"/>
        <v>9.7050953150189787E-2</v>
      </c>
    </row>
    <row r="1167" spans="1:17">
      <c r="A1167" s="13">
        <v>4934</v>
      </c>
      <c r="B1167" s="14">
        <v>29.54</v>
      </c>
      <c r="C1167" s="15" t="s">
        <v>323</v>
      </c>
      <c r="F1167" s="13">
        <v>11181</v>
      </c>
      <c r="G1167" s="14">
        <v>5.8468522170000004</v>
      </c>
      <c r="H1167" s="14" t="s">
        <v>435</v>
      </c>
      <c r="I1167" s="15" t="s">
        <v>435</v>
      </c>
      <c r="L1167" s="13" t="str">
        <f t="shared" si="108"/>
        <v>23-K05835-000</v>
      </c>
      <c r="M1167" s="14">
        <f t="shared" si="109"/>
        <v>11181</v>
      </c>
      <c r="N1167" s="14">
        <f t="shared" si="110"/>
        <v>5.84</v>
      </c>
      <c r="O1167" s="14" t="str">
        <f t="shared" si="111"/>
        <v>Ok</v>
      </c>
      <c r="P1167" s="14" t="str">
        <f t="shared" si="112"/>
        <v>Ok</v>
      </c>
      <c r="Q1167" s="15">
        <f t="shared" si="113"/>
        <v>0.11719497510262612</v>
      </c>
    </row>
    <row r="1168" spans="1:17">
      <c r="A1168" s="13">
        <v>4943</v>
      </c>
      <c r="B1168" s="14">
        <v>29.84</v>
      </c>
      <c r="C1168" s="15" t="s">
        <v>281</v>
      </c>
      <c r="F1168" s="13">
        <v>11213</v>
      </c>
      <c r="G1168" s="14">
        <v>7.6738004650000002</v>
      </c>
      <c r="H1168" s="14" t="s">
        <v>74</v>
      </c>
      <c r="I1168" s="15" t="s">
        <v>74</v>
      </c>
      <c r="L1168" s="13" t="str">
        <f t="shared" si="108"/>
        <v>23-K11847-000</v>
      </c>
      <c r="M1168" s="14">
        <f t="shared" si="109"/>
        <v>11213</v>
      </c>
      <c r="N1168" s="14">
        <f t="shared" si="110"/>
        <v>7.67</v>
      </c>
      <c r="O1168" s="14" t="str">
        <f t="shared" si="111"/>
        <v>Ok</v>
      </c>
      <c r="P1168" s="14" t="str">
        <f t="shared" si="112"/>
        <v>Ok</v>
      </c>
      <c r="Q1168" s="15">
        <f t="shared" si="113"/>
        <v>4.9525199636531181E-2</v>
      </c>
    </row>
    <row r="1169" spans="1:17">
      <c r="A1169" s="13">
        <v>4949</v>
      </c>
      <c r="B1169" s="14">
        <v>34.24</v>
      </c>
      <c r="C1169" s="15" t="s">
        <v>179</v>
      </c>
      <c r="F1169" s="13">
        <v>11214</v>
      </c>
      <c r="G1169" s="14">
        <v>9.8246600399999995</v>
      </c>
      <c r="H1169" s="14" t="s">
        <v>202</v>
      </c>
      <c r="I1169" s="15" t="s">
        <v>202</v>
      </c>
      <c r="L1169" s="13" t="str">
        <f t="shared" si="108"/>
        <v>23-K06351-000</v>
      </c>
      <c r="M1169" s="14">
        <f t="shared" si="109"/>
        <v>11214</v>
      </c>
      <c r="N1169" s="14">
        <f t="shared" si="110"/>
        <v>9.8099999999999898</v>
      </c>
      <c r="O1169" s="14" t="str">
        <f t="shared" si="111"/>
        <v>Ok</v>
      </c>
      <c r="P1169" s="14" t="str">
        <f t="shared" si="112"/>
        <v>Ok</v>
      </c>
      <c r="Q1169" s="15">
        <f t="shared" si="113"/>
        <v>0.14921676618145502</v>
      </c>
    </row>
    <row r="1170" spans="1:17">
      <c r="A1170" s="13">
        <v>4952</v>
      </c>
      <c r="B1170" s="14">
        <v>12.73</v>
      </c>
      <c r="C1170" s="15" t="s">
        <v>261</v>
      </c>
      <c r="F1170" s="13">
        <v>11223</v>
      </c>
      <c r="G1170" s="14">
        <v>20.21608063</v>
      </c>
      <c r="H1170" s="14" t="s">
        <v>343</v>
      </c>
      <c r="I1170" s="15" t="s">
        <v>82</v>
      </c>
      <c r="L1170" s="13" t="str">
        <f t="shared" si="108"/>
        <v>23-K11901-000</v>
      </c>
      <c r="M1170" s="14">
        <f t="shared" si="109"/>
        <v>11223</v>
      </c>
      <c r="N1170" s="14">
        <f t="shared" si="110"/>
        <v>20.190000000000001</v>
      </c>
      <c r="O1170" s="14" t="str">
        <f t="shared" si="111"/>
        <v>Ok</v>
      </c>
      <c r="P1170" s="14" t="str">
        <f t="shared" si="112"/>
        <v>Ok</v>
      </c>
      <c r="Q1170" s="15">
        <f t="shared" si="113"/>
        <v>0.12900932914412877</v>
      </c>
    </row>
    <row r="1171" spans="1:17">
      <c r="A1171" s="13">
        <v>4954</v>
      </c>
      <c r="B1171" s="14">
        <v>10.7</v>
      </c>
      <c r="C1171" s="15" t="s">
        <v>526</v>
      </c>
      <c r="F1171" s="13">
        <v>11244</v>
      </c>
      <c r="G1171" s="14">
        <v>12.42322579</v>
      </c>
      <c r="H1171" s="14" t="s">
        <v>388</v>
      </c>
      <c r="I1171" s="15" t="s">
        <v>388</v>
      </c>
      <c r="L1171" s="13" t="str">
        <f t="shared" si="108"/>
        <v>23-K05881-000</v>
      </c>
      <c r="M1171" s="14">
        <f t="shared" si="109"/>
        <v>11244</v>
      </c>
      <c r="N1171" s="14">
        <f t="shared" si="110"/>
        <v>12.409999999999901</v>
      </c>
      <c r="O1171" s="14" t="str">
        <f t="shared" si="111"/>
        <v>Ok</v>
      </c>
      <c r="P1171" s="14" t="str">
        <f t="shared" si="112"/>
        <v>Ok</v>
      </c>
      <c r="Q1171" s="15">
        <f t="shared" si="113"/>
        <v>0.10646019177036449</v>
      </c>
    </row>
    <row r="1172" spans="1:17">
      <c r="A1172" s="13">
        <v>4957</v>
      </c>
      <c r="B1172" s="14">
        <v>8.2100000000000009</v>
      </c>
      <c r="C1172" s="15" t="s">
        <v>291</v>
      </c>
      <c r="F1172" s="13">
        <v>11253</v>
      </c>
      <c r="G1172" s="14">
        <v>7.6615829050000004</v>
      </c>
      <c r="H1172" s="14" t="s">
        <v>363</v>
      </c>
      <c r="I1172" s="15" t="s">
        <v>363</v>
      </c>
      <c r="L1172" s="13" t="str">
        <f t="shared" si="108"/>
        <v>23-K05865-000</v>
      </c>
      <c r="M1172" s="14">
        <f t="shared" si="109"/>
        <v>11253</v>
      </c>
      <c r="N1172" s="14">
        <f t="shared" si="110"/>
        <v>7.6499999999999897</v>
      </c>
      <c r="O1172" s="14" t="str">
        <f t="shared" si="111"/>
        <v>Ok</v>
      </c>
      <c r="P1172" s="14" t="str">
        <f t="shared" si="112"/>
        <v>Ok</v>
      </c>
      <c r="Q1172" s="15">
        <f t="shared" si="113"/>
        <v>0.15118161799765437</v>
      </c>
    </row>
    <row r="1173" spans="1:17">
      <c r="A1173" s="13">
        <v>4961</v>
      </c>
      <c r="B1173" s="14">
        <v>31.98</v>
      </c>
      <c r="C1173" s="15" t="s">
        <v>250</v>
      </c>
      <c r="F1173" s="13">
        <v>11254</v>
      </c>
      <c r="G1173" s="14">
        <v>4.5845679659999998</v>
      </c>
      <c r="H1173" s="14" t="s">
        <v>197</v>
      </c>
      <c r="I1173" s="15" t="s">
        <v>198</v>
      </c>
      <c r="L1173" s="13" t="str">
        <f t="shared" si="108"/>
        <v>23-K11788-000</v>
      </c>
      <c r="M1173" s="14">
        <f t="shared" si="109"/>
        <v>11254</v>
      </c>
      <c r="N1173" s="14">
        <f t="shared" si="110"/>
        <v>4.58</v>
      </c>
      <c r="O1173" s="14" t="str">
        <f t="shared" si="111"/>
        <v>Ok</v>
      </c>
      <c r="P1173" s="14" t="str">
        <f t="shared" si="112"/>
        <v>Ok</v>
      </c>
      <c r="Q1173" s="15">
        <f t="shared" si="113"/>
        <v>9.9637872835055194E-2</v>
      </c>
    </row>
    <row r="1174" spans="1:17">
      <c r="A1174" s="13">
        <v>4970</v>
      </c>
      <c r="B1174" s="14">
        <v>13.719999999999899</v>
      </c>
      <c r="C1174" s="15" t="s">
        <v>80</v>
      </c>
      <c r="F1174" s="13">
        <v>11260</v>
      </c>
      <c r="G1174" s="14">
        <v>4.7083712599999998</v>
      </c>
      <c r="H1174" s="14" t="s">
        <v>146</v>
      </c>
      <c r="I1174" s="15" t="s">
        <v>147</v>
      </c>
      <c r="L1174" s="13" t="str">
        <f t="shared" si="108"/>
        <v>23-K11911-000</v>
      </c>
      <c r="M1174" s="14">
        <f t="shared" si="109"/>
        <v>11260</v>
      </c>
      <c r="N1174" s="14">
        <f t="shared" si="110"/>
        <v>4.7</v>
      </c>
      <c r="O1174" s="14" t="str">
        <f t="shared" si="111"/>
        <v>Ok</v>
      </c>
      <c r="P1174" s="14" t="str">
        <f t="shared" si="112"/>
        <v>Ok</v>
      </c>
      <c r="Q1174" s="15">
        <f t="shared" si="113"/>
        <v>0.1777952403863679</v>
      </c>
    </row>
    <row r="1175" spans="1:17">
      <c r="A1175" s="13">
        <v>4971</v>
      </c>
      <c r="B1175" s="14">
        <v>19.13</v>
      </c>
      <c r="C1175" s="15" t="s">
        <v>338</v>
      </c>
      <c r="F1175" s="13">
        <v>11281</v>
      </c>
      <c r="G1175" s="14">
        <v>5.6418877490000003</v>
      </c>
      <c r="H1175" s="14" t="s">
        <v>553</v>
      </c>
      <c r="I1175" s="15" t="s">
        <v>554</v>
      </c>
      <c r="L1175" s="13" t="str">
        <f t="shared" si="108"/>
        <v>23-K12061-000</v>
      </c>
      <c r="M1175" s="14">
        <f t="shared" si="109"/>
        <v>11281</v>
      </c>
      <c r="N1175" s="14">
        <f t="shared" si="110"/>
        <v>5.64</v>
      </c>
      <c r="O1175" s="14" t="str">
        <f t="shared" si="111"/>
        <v>Ok</v>
      </c>
      <c r="P1175" s="14" t="str">
        <f t="shared" si="112"/>
        <v>Ok</v>
      </c>
      <c r="Q1175" s="15">
        <f t="shared" si="113"/>
        <v>3.3459527803176438E-2</v>
      </c>
    </row>
    <row r="1176" spans="1:17">
      <c r="A1176" s="13">
        <v>4978</v>
      </c>
      <c r="B1176" s="14">
        <v>16.049999999999901</v>
      </c>
      <c r="C1176" s="15" t="s">
        <v>121</v>
      </c>
      <c r="F1176" s="13">
        <v>11291</v>
      </c>
      <c r="G1176" s="14">
        <v>6.1619764740000003</v>
      </c>
      <c r="H1176" s="14" t="s">
        <v>568</v>
      </c>
      <c r="I1176" s="15" t="s">
        <v>568</v>
      </c>
      <c r="L1176" s="13" t="str">
        <f t="shared" si="108"/>
        <v>23-K05757-000</v>
      </c>
      <c r="M1176" s="14">
        <f t="shared" si="109"/>
        <v>11291</v>
      </c>
      <c r="N1176" s="14">
        <f t="shared" si="110"/>
        <v>6.1599999999999904</v>
      </c>
      <c r="O1176" s="14" t="str">
        <f t="shared" si="111"/>
        <v>Ok</v>
      </c>
      <c r="P1176" s="14" t="str">
        <f t="shared" si="112"/>
        <v>Ok</v>
      </c>
      <c r="Q1176" s="15">
        <f t="shared" si="113"/>
        <v>3.2075325317282063E-2</v>
      </c>
    </row>
    <row r="1177" spans="1:17">
      <c r="A1177" s="13">
        <v>4980</v>
      </c>
      <c r="B1177" s="14">
        <v>7</v>
      </c>
      <c r="C1177" s="15" t="s">
        <v>139</v>
      </c>
      <c r="F1177" s="13">
        <v>11292</v>
      </c>
      <c r="G1177" s="14">
        <v>7.1007720079999999</v>
      </c>
      <c r="H1177" s="14" t="s">
        <v>504</v>
      </c>
      <c r="I1177" s="15" t="s">
        <v>504</v>
      </c>
      <c r="L1177" s="13" t="str">
        <f t="shared" si="108"/>
        <v>23-K06908-000</v>
      </c>
      <c r="M1177" s="14">
        <f t="shared" si="109"/>
        <v>11292</v>
      </c>
      <c r="N1177" s="14">
        <f t="shared" si="110"/>
        <v>7.09</v>
      </c>
      <c r="O1177" s="14" t="str">
        <f t="shared" si="111"/>
        <v>Ok</v>
      </c>
      <c r="P1177" s="14" t="str">
        <f t="shared" si="112"/>
        <v>Ok</v>
      </c>
      <c r="Q1177" s="15">
        <f t="shared" si="113"/>
        <v>0.15170192745047786</v>
      </c>
    </row>
    <row r="1178" spans="1:17">
      <c r="A1178" s="13">
        <v>4990</v>
      </c>
      <c r="B1178" s="14">
        <v>6.8599999999999897</v>
      </c>
      <c r="C1178" s="15" t="s">
        <v>31</v>
      </c>
      <c r="F1178" s="13">
        <v>11310</v>
      </c>
      <c r="G1178" s="14">
        <v>10.55444226</v>
      </c>
      <c r="H1178" s="14" t="s">
        <v>86</v>
      </c>
      <c r="I1178" s="15" t="s">
        <v>86</v>
      </c>
      <c r="L1178" s="13" t="str">
        <f t="shared" si="108"/>
        <v>23-K05868-000</v>
      </c>
      <c r="M1178" s="14">
        <f t="shared" si="109"/>
        <v>11310</v>
      </c>
      <c r="N1178" s="14">
        <f t="shared" si="110"/>
        <v>10.54</v>
      </c>
      <c r="O1178" s="14" t="str">
        <f t="shared" si="111"/>
        <v>Ok</v>
      </c>
      <c r="P1178" s="14" t="str">
        <f t="shared" si="112"/>
        <v>Ok</v>
      </c>
      <c r="Q1178" s="15">
        <f t="shared" si="113"/>
        <v>0.13683584261704917</v>
      </c>
    </row>
    <row r="1179" spans="1:17">
      <c r="A1179" s="13">
        <v>4994</v>
      </c>
      <c r="B1179" s="14">
        <v>27.959999999999901</v>
      </c>
      <c r="C1179" s="15" t="s">
        <v>66</v>
      </c>
      <c r="F1179" s="13">
        <v>11317</v>
      </c>
      <c r="G1179" s="14">
        <v>8.0197687539999993</v>
      </c>
      <c r="H1179" s="14" t="s">
        <v>559</v>
      </c>
      <c r="I1179" s="15" t="s">
        <v>559</v>
      </c>
      <c r="L1179" s="13" t="str">
        <f t="shared" si="108"/>
        <v>23-K05851-000</v>
      </c>
      <c r="M1179" s="14">
        <f t="shared" si="109"/>
        <v>11317</v>
      </c>
      <c r="N1179" s="14">
        <f t="shared" si="110"/>
        <v>8.01</v>
      </c>
      <c r="O1179" s="14" t="str">
        <f t="shared" si="111"/>
        <v>Ok</v>
      </c>
      <c r="P1179" s="14" t="str">
        <f t="shared" si="112"/>
        <v>Ok</v>
      </c>
      <c r="Q1179" s="15">
        <f t="shared" si="113"/>
        <v>0.12180842490161839</v>
      </c>
    </row>
    <row r="1180" spans="1:17">
      <c r="A1180" s="13">
        <v>4997</v>
      </c>
      <c r="B1180" s="14">
        <v>10.71</v>
      </c>
      <c r="C1180" s="15" t="s">
        <v>181</v>
      </c>
      <c r="F1180" s="13">
        <v>11343</v>
      </c>
      <c r="G1180" s="14">
        <v>21.855947560000001</v>
      </c>
      <c r="H1180" s="14" t="s">
        <v>228</v>
      </c>
      <c r="I1180" s="15" t="s">
        <v>228</v>
      </c>
      <c r="L1180" s="13" t="str">
        <f t="shared" si="108"/>
        <v>23-K05874-000</v>
      </c>
      <c r="M1180" s="14">
        <f t="shared" si="109"/>
        <v>11343</v>
      </c>
      <c r="N1180" s="14">
        <f t="shared" si="110"/>
        <v>21.83</v>
      </c>
      <c r="O1180" s="14" t="str">
        <f t="shared" si="111"/>
        <v>Ok</v>
      </c>
      <c r="P1180" s="14" t="str">
        <f t="shared" si="112"/>
        <v>Ok</v>
      </c>
      <c r="Q1180" s="15">
        <f t="shared" si="113"/>
        <v>0.11872081925878444</v>
      </c>
    </row>
    <row r="1181" spans="1:17">
      <c r="A1181" s="13">
        <v>5003</v>
      </c>
      <c r="B1181" s="14">
        <v>34.08</v>
      </c>
      <c r="C1181" s="15" t="s">
        <v>534</v>
      </c>
      <c r="F1181" s="13">
        <v>11370</v>
      </c>
      <c r="G1181" s="14">
        <v>11.46315411</v>
      </c>
      <c r="H1181" s="14" t="s">
        <v>94</v>
      </c>
      <c r="I1181" s="15" t="s">
        <v>94</v>
      </c>
      <c r="L1181" s="13" t="str">
        <f t="shared" si="108"/>
        <v>23-K05946-000</v>
      </c>
      <c r="M1181" s="14">
        <f t="shared" si="109"/>
        <v>11370</v>
      </c>
      <c r="N1181" s="14">
        <f t="shared" si="110"/>
        <v>11.45</v>
      </c>
      <c r="O1181" s="14" t="str">
        <f t="shared" si="111"/>
        <v>Ok</v>
      </c>
      <c r="P1181" s="14" t="str">
        <f t="shared" si="112"/>
        <v>Ok</v>
      </c>
      <c r="Q1181" s="15">
        <f t="shared" si="113"/>
        <v>0.11475122705124592</v>
      </c>
    </row>
    <row r="1182" spans="1:17">
      <c r="A1182" s="13">
        <v>5008</v>
      </c>
      <c r="B1182" s="14">
        <v>18.88</v>
      </c>
      <c r="C1182" s="15" t="s">
        <v>417</v>
      </c>
      <c r="F1182" s="13">
        <v>11375</v>
      </c>
      <c r="G1182" s="14">
        <v>28.44857391</v>
      </c>
      <c r="H1182" s="14" t="s">
        <v>175</v>
      </c>
      <c r="I1182" s="15" t="s">
        <v>175</v>
      </c>
      <c r="L1182" s="13" t="str">
        <f t="shared" si="108"/>
        <v>23-K05918-000</v>
      </c>
      <c r="M1182" s="14">
        <f t="shared" si="109"/>
        <v>11375</v>
      </c>
      <c r="N1182" s="14">
        <f t="shared" si="110"/>
        <v>28.42</v>
      </c>
      <c r="O1182" s="14" t="str">
        <f t="shared" si="111"/>
        <v>Ok</v>
      </c>
      <c r="P1182" s="14" t="str">
        <f t="shared" si="112"/>
        <v>Ok</v>
      </c>
      <c r="Q1182" s="15">
        <f t="shared" si="113"/>
        <v>0.10044057073087446</v>
      </c>
    </row>
    <row r="1183" spans="1:17">
      <c r="A1183" s="13">
        <v>5010</v>
      </c>
      <c r="B1183" s="14">
        <v>19.18</v>
      </c>
      <c r="C1183" s="15" t="s">
        <v>163</v>
      </c>
      <c r="F1183" s="13">
        <v>11385</v>
      </c>
      <c r="G1183" s="14">
        <v>28.059295039999999</v>
      </c>
      <c r="H1183" s="14" t="s">
        <v>168</v>
      </c>
      <c r="I1183" s="15" t="s">
        <v>168</v>
      </c>
      <c r="L1183" s="13" t="str">
        <f t="shared" si="108"/>
        <v>23-K15106-100</v>
      </c>
      <c r="M1183" s="14">
        <f t="shared" si="109"/>
        <v>11385</v>
      </c>
      <c r="N1183" s="14">
        <f t="shared" si="110"/>
        <v>28.03</v>
      </c>
      <c r="O1183" s="14" t="str">
        <f t="shared" si="111"/>
        <v>Ok</v>
      </c>
      <c r="P1183" s="14" t="str">
        <f t="shared" si="112"/>
        <v>Ok</v>
      </c>
      <c r="Q1183" s="15">
        <f t="shared" si="113"/>
        <v>0.10440404849172356</v>
      </c>
    </row>
    <row r="1184" spans="1:17">
      <c r="A1184" s="13">
        <v>5012</v>
      </c>
      <c r="B1184" s="14">
        <v>15.3799999999999</v>
      </c>
      <c r="C1184" s="15" t="s">
        <v>66</v>
      </c>
      <c r="F1184" s="13">
        <v>11397</v>
      </c>
      <c r="G1184" s="14">
        <v>4.6071485799999996</v>
      </c>
      <c r="H1184" s="14" t="s">
        <v>342</v>
      </c>
      <c r="I1184" s="15" t="s">
        <v>342</v>
      </c>
      <c r="L1184" s="13" t="str">
        <f t="shared" si="108"/>
        <v>23-K05685-000</v>
      </c>
      <c r="M1184" s="14">
        <f t="shared" si="109"/>
        <v>11397</v>
      </c>
      <c r="N1184" s="14">
        <f t="shared" si="110"/>
        <v>4.5999999999999996</v>
      </c>
      <c r="O1184" s="14" t="str">
        <f t="shared" si="111"/>
        <v>Ok</v>
      </c>
      <c r="P1184" s="14" t="str">
        <f t="shared" si="112"/>
        <v>Ok</v>
      </c>
      <c r="Q1184" s="15">
        <f t="shared" si="113"/>
        <v>0.15516278400554559</v>
      </c>
    </row>
    <row r="1185" spans="1:17">
      <c r="A1185" s="13">
        <v>5014</v>
      </c>
      <c r="B1185" s="14">
        <v>12.77</v>
      </c>
      <c r="C1185" s="15" t="s">
        <v>304</v>
      </c>
      <c r="F1185" s="13">
        <v>11398</v>
      </c>
      <c r="G1185" s="14">
        <v>8.702403017</v>
      </c>
      <c r="H1185" s="14" t="s">
        <v>342</v>
      </c>
      <c r="I1185" s="15" t="s">
        <v>342</v>
      </c>
      <c r="L1185" s="13" t="str">
        <f t="shared" si="108"/>
        <v>23-K05685-000</v>
      </c>
      <c r="M1185" s="14">
        <f t="shared" si="109"/>
        <v>11398</v>
      </c>
      <c r="N1185" s="14">
        <f t="shared" si="110"/>
        <v>8.69</v>
      </c>
      <c r="O1185" s="14" t="str">
        <f t="shared" si="111"/>
        <v>Ok</v>
      </c>
      <c r="P1185" s="14" t="str">
        <f t="shared" si="112"/>
        <v>Ok</v>
      </c>
      <c r="Q1185" s="15">
        <f t="shared" si="113"/>
        <v>0.14252404738979996</v>
      </c>
    </row>
    <row r="1186" spans="1:17">
      <c r="A1186" s="13">
        <v>5031</v>
      </c>
      <c r="B1186" s="14">
        <v>11.36</v>
      </c>
      <c r="C1186" s="15" t="s">
        <v>263</v>
      </c>
      <c r="F1186" s="13">
        <v>11399</v>
      </c>
      <c r="G1186" s="14">
        <v>13.91490338</v>
      </c>
      <c r="H1186" s="14" t="s">
        <v>330</v>
      </c>
      <c r="I1186" s="15" t="s">
        <v>330</v>
      </c>
      <c r="L1186" s="13" t="str">
        <f t="shared" si="108"/>
        <v>23-K05648-000</v>
      </c>
      <c r="M1186" s="14">
        <f t="shared" si="109"/>
        <v>11399</v>
      </c>
      <c r="N1186" s="14">
        <f t="shared" si="110"/>
        <v>13.899999999999901</v>
      </c>
      <c r="O1186" s="14" t="str">
        <f t="shared" si="111"/>
        <v>Ok</v>
      </c>
      <c r="P1186" s="14" t="str">
        <f t="shared" si="112"/>
        <v>Ok</v>
      </c>
      <c r="Q1186" s="15">
        <f t="shared" si="113"/>
        <v>0.10710372607775358</v>
      </c>
    </row>
    <row r="1187" spans="1:17">
      <c r="A1187" s="13">
        <v>5032</v>
      </c>
      <c r="B1187" s="14">
        <v>6.43</v>
      </c>
      <c r="C1187" s="15" t="s">
        <v>57</v>
      </c>
      <c r="F1187" s="13">
        <v>11411</v>
      </c>
      <c r="G1187" s="14">
        <v>5.8919654799999996</v>
      </c>
      <c r="H1187" s="14" t="s">
        <v>241</v>
      </c>
      <c r="I1187" s="15" t="s">
        <v>112</v>
      </c>
      <c r="L1187" s="13" t="str">
        <f t="shared" si="108"/>
        <v>23-K06377-000</v>
      </c>
      <c r="M1187" s="14">
        <f t="shared" si="109"/>
        <v>11411</v>
      </c>
      <c r="N1187" s="14">
        <f t="shared" si="110"/>
        <v>5.89</v>
      </c>
      <c r="O1187" s="14" t="str">
        <f t="shared" si="111"/>
        <v>Ok</v>
      </c>
      <c r="P1187" s="14" t="str">
        <f t="shared" si="112"/>
        <v>Ok</v>
      </c>
      <c r="Q1187" s="15">
        <f t="shared" si="113"/>
        <v>3.3358647579855884E-2</v>
      </c>
    </row>
    <row r="1188" spans="1:17">
      <c r="A1188" s="13">
        <v>5033</v>
      </c>
      <c r="B1188" s="14">
        <v>12.94</v>
      </c>
      <c r="C1188" s="15" t="s">
        <v>208</v>
      </c>
      <c r="F1188" s="13">
        <v>11424</v>
      </c>
      <c r="G1188" s="14">
        <v>1.798085849</v>
      </c>
      <c r="H1188" s="14" t="s">
        <v>290</v>
      </c>
      <c r="I1188" s="15" t="s">
        <v>290</v>
      </c>
      <c r="L1188" s="13" t="str">
        <f t="shared" si="108"/>
        <v>23-K05974-000</v>
      </c>
      <c r="M1188" s="14">
        <f t="shared" si="109"/>
        <v>11424</v>
      </c>
      <c r="N1188" s="14">
        <f t="shared" si="110"/>
        <v>1.8</v>
      </c>
      <c r="O1188" s="14" t="str">
        <f t="shared" si="111"/>
        <v>Ok</v>
      </c>
      <c r="P1188" s="14" t="str">
        <f t="shared" si="112"/>
        <v>Ok</v>
      </c>
      <c r="Q1188" s="15">
        <f t="shared" si="113"/>
        <v>0.10645492822629017</v>
      </c>
    </row>
    <row r="1189" spans="1:17">
      <c r="A1189" s="13">
        <v>5036</v>
      </c>
      <c r="B1189" s="14">
        <v>12.56</v>
      </c>
      <c r="C1189" s="15" t="s">
        <v>415</v>
      </c>
      <c r="F1189" s="13">
        <v>11438</v>
      </c>
      <c r="G1189" s="14">
        <v>6.3209158560000001</v>
      </c>
      <c r="H1189" s="14" t="s">
        <v>556</v>
      </c>
      <c r="I1189" s="15" t="s">
        <v>556</v>
      </c>
      <c r="L1189" s="13" t="str">
        <f t="shared" si="108"/>
        <v>23-K05845-000</v>
      </c>
      <c r="M1189" s="14">
        <f t="shared" si="109"/>
        <v>11438</v>
      </c>
      <c r="N1189" s="14">
        <f t="shared" si="110"/>
        <v>6.31</v>
      </c>
      <c r="O1189" s="14" t="str">
        <f t="shared" si="111"/>
        <v>Ok</v>
      </c>
      <c r="P1189" s="14" t="str">
        <f t="shared" si="112"/>
        <v>Ok</v>
      </c>
      <c r="Q1189" s="15">
        <f t="shared" si="113"/>
        <v>0.17269421471002169</v>
      </c>
    </row>
    <row r="1190" spans="1:17">
      <c r="A1190" s="13">
        <v>5037</v>
      </c>
      <c r="B1190" s="14">
        <v>18.28</v>
      </c>
      <c r="C1190" s="15" t="s">
        <v>287</v>
      </c>
      <c r="F1190" s="13">
        <v>11439</v>
      </c>
      <c r="G1190" s="14">
        <v>17.649258960000001</v>
      </c>
      <c r="H1190" s="14" t="s">
        <v>150</v>
      </c>
      <c r="I1190" s="15" t="s">
        <v>87</v>
      </c>
      <c r="L1190" s="13" t="str">
        <f t="shared" si="108"/>
        <v>23-K50222-000</v>
      </c>
      <c r="M1190" s="14">
        <f t="shared" si="109"/>
        <v>11439</v>
      </c>
      <c r="N1190" s="14">
        <f t="shared" si="110"/>
        <v>17.63</v>
      </c>
      <c r="O1190" s="14" t="str">
        <f t="shared" si="111"/>
        <v>Ok</v>
      </c>
      <c r="P1190" s="14" t="str">
        <f t="shared" si="112"/>
        <v>Ok</v>
      </c>
      <c r="Q1190" s="15">
        <f t="shared" si="113"/>
        <v>0.10912050213354643</v>
      </c>
    </row>
    <row r="1191" spans="1:17">
      <c r="A1191" s="13">
        <v>5042</v>
      </c>
      <c r="B1191" s="14">
        <v>5.14</v>
      </c>
      <c r="C1191" s="15" t="s">
        <v>245</v>
      </c>
      <c r="F1191" s="13">
        <v>11446</v>
      </c>
      <c r="G1191" s="14">
        <v>14.833809159999999</v>
      </c>
      <c r="H1191" s="14" t="s">
        <v>170</v>
      </c>
      <c r="I1191" s="15" t="s">
        <v>170</v>
      </c>
      <c r="L1191" s="13" t="str">
        <f t="shared" si="108"/>
        <v>23-K50410-000</v>
      </c>
      <c r="M1191" s="14">
        <f t="shared" si="109"/>
        <v>11446</v>
      </c>
      <c r="N1191" s="14">
        <f t="shared" si="110"/>
        <v>14.82</v>
      </c>
      <c r="O1191" s="14" t="str">
        <f t="shared" si="111"/>
        <v>Ok</v>
      </c>
      <c r="P1191" s="14" t="str">
        <f t="shared" si="112"/>
        <v>Ok</v>
      </c>
      <c r="Q1191" s="15">
        <f t="shared" si="113"/>
        <v>9.3092474434929365E-2</v>
      </c>
    </row>
    <row r="1192" spans="1:17">
      <c r="A1192" s="13">
        <v>5045</v>
      </c>
      <c r="B1192" s="14">
        <v>6.71</v>
      </c>
      <c r="C1192" s="15" t="s">
        <v>24</v>
      </c>
      <c r="F1192" s="13">
        <v>11456</v>
      </c>
      <c r="G1192" s="14">
        <v>9.6553242640000008</v>
      </c>
      <c r="H1192" s="14" t="s">
        <v>185</v>
      </c>
      <c r="I1192" s="15" t="s">
        <v>185</v>
      </c>
      <c r="L1192" s="13" t="str">
        <f t="shared" si="108"/>
        <v>23-K53735-000</v>
      </c>
      <c r="M1192" s="14">
        <f t="shared" si="109"/>
        <v>11456</v>
      </c>
      <c r="N1192" s="14">
        <f t="shared" si="110"/>
        <v>9.6399999999999899</v>
      </c>
      <c r="O1192" s="14" t="str">
        <f t="shared" si="111"/>
        <v>Ok</v>
      </c>
      <c r="P1192" s="14" t="str">
        <f t="shared" si="112"/>
        <v>Ok</v>
      </c>
      <c r="Q1192" s="15">
        <f t="shared" si="113"/>
        <v>0.15871309529341826</v>
      </c>
    </row>
    <row r="1193" spans="1:17">
      <c r="A1193" s="13">
        <v>5049</v>
      </c>
      <c r="B1193" s="14">
        <v>8.73</v>
      </c>
      <c r="C1193" s="15" t="s">
        <v>93</v>
      </c>
      <c r="F1193" s="13">
        <v>11467</v>
      </c>
      <c r="G1193" s="14">
        <v>14.770400479999999</v>
      </c>
      <c r="H1193" s="14" t="s">
        <v>79</v>
      </c>
      <c r="I1193" s="15" t="s">
        <v>79</v>
      </c>
      <c r="L1193" s="13" t="str">
        <f t="shared" si="108"/>
        <v>23-K06426-000</v>
      </c>
      <c r="M1193" s="14">
        <f t="shared" si="109"/>
        <v>11467</v>
      </c>
      <c r="N1193" s="14">
        <f t="shared" si="110"/>
        <v>14.75</v>
      </c>
      <c r="O1193" s="14" t="str">
        <f t="shared" si="111"/>
        <v>Ok</v>
      </c>
      <c r="P1193" s="14" t="str">
        <f t="shared" si="112"/>
        <v>Ok</v>
      </c>
      <c r="Q1193" s="15">
        <f t="shared" si="113"/>
        <v>0.13811731122404391</v>
      </c>
    </row>
    <row r="1194" spans="1:17">
      <c r="A1194" s="13">
        <v>5054</v>
      </c>
      <c r="B1194" s="14">
        <v>13.65</v>
      </c>
      <c r="C1194" s="15" t="s">
        <v>41</v>
      </c>
      <c r="F1194" s="13">
        <v>11496</v>
      </c>
      <c r="G1194" s="14">
        <v>9.4858882740000006</v>
      </c>
      <c r="H1194" s="14" t="s">
        <v>559</v>
      </c>
      <c r="I1194" s="15" t="s">
        <v>559</v>
      </c>
      <c r="L1194" s="13" t="str">
        <f t="shared" si="108"/>
        <v>23-K05851-000</v>
      </c>
      <c r="M1194" s="14">
        <f t="shared" si="109"/>
        <v>11496</v>
      </c>
      <c r="N1194" s="14">
        <f t="shared" si="110"/>
        <v>9.48</v>
      </c>
      <c r="O1194" s="14" t="str">
        <f t="shared" si="111"/>
        <v>Ok</v>
      </c>
      <c r="P1194" s="14" t="str">
        <f t="shared" si="112"/>
        <v>Ok</v>
      </c>
      <c r="Q1194" s="15">
        <f t="shared" si="113"/>
        <v>6.2074039140218293E-2</v>
      </c>
    </row>
    <row r="1195" spans="1:17">
      <c r="A1195" s="13">
        <v>5059</v>
      </c>
      <c r="B1195" s="14">
        <v>5.01</v>
      </c>
      <c r="C1195" s="15" t="s">
        <v>139</v>
      </c>
      <c r="F1195" s="13">
        <v>11524</v>
      </c>
      <c r="G1195" s="14">
        <v>18.564707729999999</v>
      </c>
      <c r="H1195" s="14" t="s">
        <v>577</v>
      </c>
      <c r="I1195" s="15" t="s">
        <v>577</v>
      </c>
      <c r="L1195" s="13" t="str">
        <f t="shared" si="108"/>
        <v>23-K11935-000</v>
      </c>
      <c r="M1195" s="14">
        <f t="shared" si="109"/>
        <v>11524</v>
      </c>
      <c r="N1195" s="14">
        <f t="shared" si="110"/>
        <v>18.54</v>
      </c>
      <c r="O1195" s="14" t="str">
        <f t="shared" si="111"/>
        <v>Ok</v>
      </c>
      <c r="P1195" s="14" t="str">
        <f t="shared" si="112"/>
        <v>Ok</v>
      </c>
      <c r="Q1195" s="15">
        <f t="shared" si="113"/>
        <v>0.13308978713450165</v>
      </c>
    </row>
    <row r="1196" spans="1:17">
      <c r="A1196" s="13">
        <v>5060</v>
      </c>
      <c r="B1196" s="14">
        <v>7.09</v>
      </c>
      <c r="C1196" s="15" t="s">
        <v>57</v>
      </c>
      <c r="F1196" s="13">
        <v>11526</v>
      </c>
      <c r="G1196" s="14">
        <v>3.1176286270000002</v>
      </c>
      <c r="H1196" s="14" t="s">
        <v>212</v>
      </c>
      <c r="I1196" s="15" t="s">
        <v>212</v>
      </c>
      <c r="L1196" s="13" t="str">
        <f t="shared" si="108"/>
        <v>23-K11919-000</v>
      </c>
      <c r="M1196" s="14">
        <f t="shared" si="109"/>
        <v>11526</v>
      </c>
      <c r="N1196" s="14">
        <f t="shared" si="110"/>
        <v>3.11</v>
      </c>
      <c r="O1196" s="14" t="str">
        <f t="shared" si="111"/>
        <v>Ok</v>
      </c>
      <c r="P1196" s="14" t="str">
        <f t="shared" si="112"/>
        <v>Ok</v>
      </c>
      <c r="Q1196" s="15">
        <f t="shared" si="113"/>
        <v>0.24469325608358714</v>
      </c>
    </row>
    <row r="1197" spans="1:17">
      <c r="A1197" s="13">
        <v>5067</v>
      </c>
      <c r="B1197" s="14">
        <v>15.72</v>
      </c>
      <c r="C1197" s="15" t="s">
        <v>261</v>
      </c>
      <c r="F1197" s="13">
        <v>11528</v>
      </c>
      <c r="G1197" s="14">
        <v>15.553652850000001</v>
      </c>
      <c r="H1197" s="14" t="s">
        <v>370</v>
      </c>
      <c r="I1197" s="15" t="s">
        <v>370</v>
      </c>
      <c r="L1197" s="13" t="str">
        <f t="shared" si="108"/>
        <v>23-K06186-000</v>
      </c>
      <c r="M1197" s="14">
        <f t="shared" si="109"/>
        <v>11528</v>
      </c>
      <c r="N1197" s="14">
        <f t="shared" si="110"/>
        <v>15.54</v>
      </c>
      <c r="O1197" s="14" t="str">
        <f t="shared" si="111"/>
        <v>Ok</v>
      </c>
      <c r="P1197" s="14" t="str">
        <f t="shared" si="112"/>
        <v>Ok</v>
      </c>
      <c r="Q1197" s="15">
        <f t="shared" si="113"/>
        <v>8.7779058280842953E-2</v>
      </c>
    </row>
    <row r="1198" spans="1:17">
      <c r="A1198" s="13">
        <v>5073</v>
      </c>
      <c r="B1198" s="14">
        <v>24.83</v>
      </c>
      <c r="C1198" s="15" t="s">
        <v>181</v>
      </c>
      <c r="F1198" s="13">
        <v>11544</v>
      </c>
      <c r="G1198" s="14">
        <v>17.836945650000001</v>
      </c>
      <c r="H1198" s="14" t="s">
        <v>578</v>
      </c>
      <c r="I1198" s="15" t="s">
        <v>578</v>
      </c>
      <c r="L1198" s="13" t="str">
        <f t="shared" si="108"/>
        <v>23-K50377-000</v>
      </c>
      <c r="M1198" s="14">
        <f t="shared" si="109"/>
        <v>11544</v>
      </c>
      <c r="N1198" s="14">
        <f t="shared" si="110"/>
        <v>17.82</v>
      </c>
      <c r="O1198" s="14" t="str">
        <f t="shared" si="111"/>
        <v>Ok</v>
      </c>
      <c r="P1198" s="14" t="str">
        <f t="shared" si="112"/>
        <v>Ok</v>
      </c>
      <c r="Q1198" s="15">
        <f t="shared" si="113"/>
        <v>9.500309263991201E-2</v>
      </c>
    </row>
    <row r="1199" spans="1:17">
      <c r="A1199" s="13">
        <v>5077</v>
      </c>
      <c r="B1199" s="14">
        <v>11.83</v>
      </c>
      <c r="C1199" s="15" t="s">
        <v>64</v>
      </c>
      <c r="F1199" s="13">
        <v>11555</v>
      </c>
      <c r="G1199" s="14">
        <v>18.81158911</v>
      </c>
      <c r="H1199" s="14" t="s">
        <v>163</v>
      </c>
      <c r="I1199" s="15" t="s">
        <v>163</v>
      </c>
      <c r="L1199" s="13" t="str">
        <f t="shared" si="108"/>
        <v>23-K05877-000</v>
      </c>
      <c r="M1199" s="14">
        <f t="shared" si="109"/>
        <v>11555</v>
      </c>
      <c r="N1199" s="14">
        <f t="shared" si="110"/>
        <v>18.79</v>
      </c>
      <c r="O1199" s="14" t="str">
        <f t="shared" si="111"/>
        <v>Ok</v>
      </c>
      <c r="P1199" s="14" t="str">
        <f t="shared" si="112"/>
        <v>Ok</v>
      </c>
      <c r="Q1199" s="15">
        <f t="shared" si="113"/>
        <v>0.11476494555435644</v>
      </c>
    </row>
    <row r="1200" spans="1:17">
      <c r="A1200" s="13">
        <v>5081</v>
      </c>
      <c r="B1200" s="14">
        <v>12.28</v>
      </c>
      <c r="C1200" s="15" t="s">
        <v>63</v>
      </c>
      <c r="F1200" s="13">
        <v>11556</v>
      </c>
      <c r="G1200" s="14">
        <v>11.91198589</v>
      </c>
      <c r="H1200" s="14" t="s">
        <v>309</v>
      </c>
      <c r="I1200" s="15" t="s">
        <v>309</v>
      </c>
      <c r="L1200" s="13" t="str">
        <f t="shared" si="108"/>
        <v>23-K05867-000</v>
      </c>
      <c r="M1200" s="14">
        <f t="shared" si="109"/>
        <v>11556</v>
      </c>
      <c r="N1200" s="14">
        <f t="shared" si="110"/>
        <v>11.9</v>
      </c>
      <c r="O1200" s="14" t="str">
        <f t="shared" si="111"/>
        <v>Ok</v>
      </c>
      <c r="P1200" s="14" t="str">
        <f t="shared" si="112"/>
        <v>Ok</v>
      </c>
      <c r="Q1200" s="15">
        <f t="shared" si="113"/>
        <v>0.10062041804517327</v>
      </c>
    </row>
    <row r="1201" spans="1:17">
      <c r="A1201" s="13">
        <v>5082</v>
      </c>
      <c r="B1201" s="14">
        <v>5.47</v>
      </c>
      <c r="C1201" s="15" t="s">
        <v>292</v>
      </c>
      <c r="F1201" s="13">
        <v>11561</v>
      </c>
      <c r="G1201" s="14">
        <v>18.100419349999999</v>
      </c>
      <c r="H1201" s="14" t="s">
        <v>579</v>
      </c>
      <c r="I1201" s="15" t="s">
        <v>579</v>
      </c>
      <c r="L1201" s="13" t="str">
        <f t="shared" si="108"/>
        <v>23-K05953-000</v>
      </c>
      <c r="M1201" s="14">
        <f t="shared" si="109"/>
        <v>11561</v>
      </c>
      <c r="N1201" s="14">
        <f t="shared" si="110"/>
        <v>18.079999999999998</v>
      </c>
      <c r="O1201" s="14" t="str">
        <f t="shared" si="111"/>
        <v>Ok</v>
      </c>
      <c r="P1201" s="14" t="str">
        <f t="shared" si="112"/>
        <v>Ok</v>
      </c>
      <c r="Q1201" s="15">
        <f t="shared" si="113"/>
        <v>0.11281147472420824</v>
      </c>
    </row>
    <row r="1202" spans="1:17">
      <c r="A1202" s="13">
        <v>5100</v>
      </c>
      <c r="B1202" s="14">
        <v>15.79</v>
      </c>
      <c r="C1202" s="15" t="s">
        <v>247</v>
      </c>
      <c r="F1202" s="13">
        <v>11571</v>
      </c>
      <c r="G1202" s="14">
        <v>0.90410278700000002</v>
      </c>
      <c r="H1202" s="14" t="s">
        <v>298</v>
      </c>
      <c r="I1202" s="15" t="s">
        <v>298</v>
      </c>
      <c r="L1202" s="13" t="str">
        <f t="shared" si="108"/>
        <v>23-K06397-000</v>
      </c>
      <c r="M1202" s="14">
        <f t="shared" si="109"/>
        <v>11571</v>
      </c>
      <c r="N1202" s="14">
        <f t="shared" si="110"/>
        <v>0.9</v>
      </c>
      <c r="O1202" s="14" t="str">
        <f t="shared" si="111"/>
        <v>Ok</v>
      </c>
      <c r="P1202" s="14" t="str">
        <f t="shared" si="112"/>
        <v>Ok</v>
      </c>
      <c r="Q1202" s="15">
        <f t="shared" si="113"/>
        <v>0.45379652170013679</v>
      </c>
    </row>
    <row r="1203" spans="1:17">
      <c r="A1203" s="13">
        <v>5101</v>
      </c>
      <c r="B1203" s="14">
        <v>4.0199999999999996</v>
      </c>
      <c r="C1203" s="15" t="s">
        <v>417</v>
      </c>
      <c r="F1203" s="13">
        <v>11587</v>
      </c>
      <c r="G1203" s="14">
        <v>5.8361113309999997</v>
      </c>
      <c r="H1203" s="14" t="s">
        <v>193</v>
      </c>
      <c r="I1203" s="15" t="s">
        <v>193</v>
      </c>
      <c r="L1203" s="13" t="str">
        <f t="shared" si="108"/>
        <v>23-K12065-000</v>
      </c>
      <c r="M1203" s="14">
        <f t="shared" si="109"/>
        <v>11587</v>
      </c>
      <c r="N1203" s="14">
        <f t="shared" si="110"/>
        <v>5.83</v>
      </c>
      <c r="O1203" s="14" t="str">
        <f t="shared" si="111"/>
        <v>Ok</v>
      </c>
      <c r="P1203" s="14" t="str">
        <f t="shared" si="112"/>
        <v>Ok</v>
      </c>
      <c r="Q1203" s="15">
        <f t="shared" si="113"/>
        <v>0.10471580566905414</v>
      </c>
    </row>
    <row r="1204" spans="1:17">
      <c r="A1204" s="13">
        <v>5105</v>
      </c>
      <c r="B1204" s="14">
        <v>12.29</v>
      </c>
      <c r="C1204" s="15" t="s">
        <v>219</v>
      </c>
      <c r="F1204" s="13">
        <v>11591</v>
      </c>
      <c r="G1204" s="14">
        <v>5.8401602400000003</v>
      </c>
      <c r="H1204" s="14" t="s">
        <v>108</v>
      </c>
      <c r="I1204" s="15" t="s">
        <v>108</v>
      </c>
      <c r="L1204" s="13" t="str">
        <f t="shared" si="108"/>
        <v>23-K05860-000</v>
      </c>
      <c r="M1204" s="14">
        <f t="shared" si="109"/>
        <v>11591</v>
      </c>
      <c r="N1204" s="14">
        <f t="shared" si="110"/>
        <v>5.83</v>
      </c>
      <c r="O1204" s="14" t="str">
        <f t="shared" si="111"/>
        <v>Ok</v>
      </c>
      <c r="P1204" s="14" t="str">
        <f t="shared" si="112"/>
        <v>Ok</v>
      </c>
      <c r="Q1204" s="15">
        <f t="shared" si="113"/>
        <v>0.17397193882475157</v>
      </c>
    </row>
    <row r="1205" spans="1:17">
      <c r="A1205" s="13">
        <v>5111</v>
      </c>
      <c r="B1205" s="14">
        <v>8.41</v>
      </c>
      <c r="C1205" s="15" t="s">
        <v>271</v>
      </c>
      <c r="F1205" s="13">
        <v>11596</v>
      </c>
      <c r="G1205" s="14">
        <v>10.56486408</v>
      </c>
      <c r="H1205" s="14" t="s">
        <v>505</v>
      </c>
      <c r="I1205" s="15" t="s">
        <v>505</v>
      </c>
      <c r="L1205" s="13" t="str">
        <f t="shared" si="108"/>
        <v>23-K06420-000</v>
      </c>
      <c r="M1205" s="14">
        <f t="shared" si="109"/>
        <v>11596</v>
      </c>
      <c r="N1205" s="14">
        <f t="shared" si="110"/>
        <v>10.55</v>
      </c>
      <c r="O1205" s="14" t="str">
        <f t="shared" si="111"/>
        <v>Ok</v>
      </c>
      <c r="P1205" s="14" t="str">
        <f t="shared" si="112"/>
        <v>Ok</v>
      </c>
      <c r="Q1205" s="15">
        <f t="shared" si="113"/>
        <v>0.14069352797578857</v>
      </c>
    </row>
    <row r="1206" spans="1:17">
      <c r="A1206" s="13">
        <v>5114</v>
      </c>
      <c r="B1206" s="14">
        <v>11.75</v>
      </c>
      <c r="C1206" s="15" t="s">
        <v>310</v>
      </c>
      <c r="F1206" s="13">
        <v>11603</v>
      </c>
      <c r="G1206" s="14">
        <v>9.2537943390000006</v>
      </c>
      <c r="H1206" s="14" t="s">
        <v>80</v>
      </c>
      <c r="I1206" s="15" t="s">
        <v>80</v>
      </c>
      <c r="L1206" s="13" t="str">
        <f t="shared" si="108"/>
        <v>23-K06469-000</v>
      </c>
      <c r="M1206" s="14">
        <f t="shared" si="109"/>
        <v>11603</v>
      </c>
      <c r="N1206" s="14">
        <f t="shared" si="110"/>
        <v>9.24</v>
      </c>
      <c r="O1206" s="14" t="str">
        <f t="shared" si="111"/>
        <v>Ok</v>
      </c>
      <c r="P1206" s="14" t="str">
        <f t="shared" si="112"/>
        <v>Ok</v>
      </c>
      <c r="Q1206" s="15">
        <f t="shared" si="113"/>
        <v>0.14906684214781291</v>
      </c>
    </row>
    <row r="1207" spans="1:17">
      <c r="A1207" s="13">
        <v>5127</v>
      </c>
      <c r="B1207" s="14">
        <v>21.69</v>
      </c>
      <c r="C1207" s="15" t="s">
        <v>53</v>
      </c>
      <c r="F1207" s="13">
        <v>11607</v>
      </c>
      <c r="G1207" s="14">
        <v>10.939494059999999</v>
      </c>
      <c r="H1207" s="14" t="s">
        <v>408</v>
      </c>
      <c r="I1207" s="15" t="s">
        <v>408</v>
      </c>
      <c r="L1207" s="13" t="str">
        <f t="shared" si="108"/>
        <v>23-K05856-000</v>
      </c>
      <c r="M1207" s="14">
        <f t="shared" si="109"/>
        <v>11607</v>
      </c>
      <c r="N1207" s="14">
        <f t="shared" si="110"/>
        <v>10.93</v>
      </c>
      <c r="O1207" s="14" t="str">
        <f t="shared" si="111"/>
        <v>Ok</v>
      </c>
      <c r="P1207" s="14" t="str">
        <f t="shared" si="112"/>
        <v>Ok</v>
      </c>
      <c r="Q1207" s="15">
        <f t="shared" si="113"/>
        <v>8.6787011793484622E-2</v>
      </c>
    </row>
    <row r="1208" spans="1:17">
      <c r="A1208" s="13">
        <v>5128</v>
      </c>
      <c r="B1208" s="14">
        <v>5.87</v>
      </c>
      <c r="C1208" s="15" t="s">
        <v>113</v>
      </c>
      <c r="F1208" s="13">
        <v>11616</v>
      </c>
      <c r="G1208" s="14">
        <v>5.8083788240000001</v>
      </c>
      <c r="H1208" s="14" t="s">
        <v>57</v>
      </c>
      <c r="I1208" s="15" t="s">
        <v>57</v>
      </c>
      <c r="L1208" s="13" t="str">
        <f t="shared" si="108"/>
        <v>23-K11902-000</v>
      </c>
      <c r="M1208" s="14">
        <f t="shared" si="109"/>
        <v>11616</v>
      </c>
      <c r="N1208" s="14">
        <f t="shared" si="110"/>
        <v>5.8</v>
      </c>
      <c r="O1208" s="14" t="str">
        <f t="shared" si="111"/>
        <v>Ok</v>
      </c>
      <c r="P1208" s="14" t="str">
        <f t="shared" si="112"/>
        <v>Ok</v>
      </c>
      <c r="Q1208" s="15">
        <f t="shared" si="113"/>
        <v>0.14425408971913553</v>
      </c>
    </row>
    <row r="1209" spans="1:17">
      <c r="A1209" s="13">
        <v>5131</v>
      </c>
      <c r="B1209" s="14">
        <v>3.1</v>
      </c>
      <c r="C1209" s="15" t="s">
        <v>403</v>
      </c>
      <c r="F1209" s="13">
        <v>11657</v>
      </c>
      <c r="G1209" s="14">
        <v>4.1121693400000003</v>
      </c>
      <c r="H1209" s="14" t="s">
        <v>122</v>
      </c>
      <c r="I1209" s="15" t="s">
        <v>122</v>
      </c>
      <c r="L1209" s="13" t="str">
        <f t="shared" si="108"/>
        <v>23-K15105-000</v>
      </c>
      <c r="M1209" s="14">
        <f t="shared" si="109"/>
        <v>11657</v>
      </c>
      <c r="N1209" s="14">
        <f t="shared" si="110"/>
        <v>4.1100000000000003</v>
      </c>
      <c r="O1209" s="14" t="str">
        <f t="shared" si="111"/>
        <v>Ok</v>
      </c>
      <c r="P1209" s="14" t="str">
        <f t="shared" si="112"/>
        <v>Ok</v>
      </c>
      <c r="Q1209" s="15">
        <f t="shared" si="113"/>
        <v>5.2754150440701926E-2</v>
      </c>
    </row>
    <row r="1210" spans="1:17">
      <c r="A1210" s="13">
        <v>5141</v>
      </c>
      <c r="B1210" s="14">
        <v>5.1100000000000003</v>
      </c>
      <c r="C1210" s="15" t="s">
        <v>136</v>
      </c>
      <c r="F1210" s="13">
        <v>11668</v>
      </c>
      <c r="G1210" s="14">
        <v>7.0393833499999996</v>
      </c>
      <c r="H1210" s="14" t="s">
        <v>291</v>
      </c>
      <c r="I1210" s="15" t="s">
        <v>291</v>
      </c>
      <c r="L1210" s="13" t="str">
        <f t="shared" si="108"/>
        <v>23-K05878-000</v>
      </c>
      <c r="M1210" s="14">
        <f t="shared" si="109"/>
        <v>11668</v>
      </c>
      <c r="N1210" s="14">
        <f t="shared" si="110"/>
        <v>7.0299999999999896</v>
      </c>
      <c r="O1210" s="14" t="str">
        <f t="shared" si="111"/>
        <v>Ok</v>
      </c>
      <c r="P1210" s="14" t="str">
        <f t="shared" si="112"/>
        <v>Ok</v>
      </c>
      <c r="Q1210" s="15">
        <f t="shared" si="113"/>
        <v>0.13329789746441362</v>
      </c>
    </row>
    <row r="1211" spans="1:17">
      <c r="A1211" s="13">
        <v>5152</v>
      </c>
      <c r="B1211" s="14">
        <v>3.68</v>
      </c>
      <c r="C1211" s="15" t="s">
        <v>580</v>
      </c>
      <c r="F1211" s="13">
        <v>11669</v>
      </c>
      <c r="G1211" s="14">
        <v>3.081537773</v>
      </c>
      <c r="H1211" s="14" t="s">
        <v>471</v>
      </c>
      <c r="I1211" s="15" t="s">
        <v>210</v>
      </c>
      <c r="L1211" s="13" t="str">
        <f t="shared" si="108"/>
        <v>23-K15103-000</v>
      </c>
      <c r="M1211" s="14">
        <f t="shared" si="109"/>
        <v>11669</v>
      </c>
      <c r="N1211" s="14">
        <f t="shared" si="110"/>
        <v>3.0799999999999899</v>
      </c>
      <c r="O1211" s="14" t="str">
        <f t="shared" si="111"/>
        <v>Ok</v>
      </c>
      <c r="P1211" s="14" t="str">
        <f t="shared" si="112"/>
        <v>Ok</v>
      </c>
      <c r="Q1211" s="15">
        <f t="shared" si="113"/>
        <v>4.9902779498076373E-2</v>
      </c>
    </row>
    <row r="1212" spans="1:17">
      <c r="A1212" s="13">
        <v>5153</v>
      </c>
      <c r="B1212" s="14">
        <v>24.93</v>
      </c>
      <c r="C1212" s="15" t="s">
        <v>281</v>
      </c>
      <c r="F1212" s="13">
        <v>11671</v>
      </c>
      <c r="G1212" s="14">
        <v>14.264669789999999</v>
      </c>
      <c r="H1212" s="14" t="s">
        <v>49</v>
      </c>
      <c r="I1212" s="15" t="s">
        <v>50</v>
      </c>
      <c r="L1212" s="13" t="str">
        <f t="shared" si="108"/>
        <v>23-K11825-000</v>
      </c>
      <c r="M1212" s="14">
        <f t="shared" si="109"/>
        <v>11671</v>
      </c>
      <c r="N1212" s="14">
        <f t="shared" si="110"/>
        <v>14.25</v>
      </c>
      <c r="O1212" s="14" t="str">
        <f t="shared" si="111"/>
        <v>Ok</v>
      </c>
      <c r="P1212" s="14" t="str">
        <f t="shared" si="112"/>
        <v>Ok</v>
      </c>
      <c r="Q1212" s="15">
        <f t="shared" si="113"/>
        <v>0.10284002515279562</v>
      </c>
    </row>
    <row r="1213" spans="1:17">
      <c r="A1213" s="13">
        <v>5157</v>
      </c>
      <c r="B1213" s="14">
        <v>12.13</v>
      </c>
      <c r="C1213" s="15" t="s">
        <v>130</v>
      </c>
      <c r="F1213" s="13">
        <v>11674</v>
      </c>
      <c r="G1213" s="14">
        <v>26.333060069999998</v>
      </c>
      <c r="H1213" s="14" t="s">
        <v>581</v>
      </c>
      <c r="I1213" s="15" t="s">
        <v>581</v>
      </c>
      <c r="L1213" s="13" t="str">
        <f t="shared" si="108"/>
        <v>23-K06959-000</v>
      </c>
      <c r="M1213" s="14">
        <f t="shared" si="109"/>
        <v>11674</v>
      </c>
      <c r="N1213" s="14">
        <f t="shared" si="110"/>
        <v>26.3</v>
      </c>
      <c r="O1213" s="14" t="str">
        <f t="shared" si="111"/>
        <v>Ok</v>
      </c>
      <c r="P1213" s="14" t="str">
        <f t="shared" si="112"/>
        <v>Ok</v>
      </c>
      <c r="Q1213" s="15">
        <f t="shared" si="113"/>
        <v>0.12554587242088674</v>
      </c>
    </row>
    <row r="1214" spans="1:17">
      <c r="A1214" s="13">
        <v>5163</v>
      </c>
      <c r="B1214" s="14">
        <v>7.83</v>
      </c>
      <c r="C1214" s="15" t="s">
        <v>154</v>
      </c>
      <c r="F1214" s="13">
        <v>11699</v>
      </c>
      <c r="G1214" s="14">
        <v>17.434620120000002</v>
      </c>
      <c r="H1214" s="14" t="s">
        <v>127</v>
      </c>
      <c r="I1214" s="15" t="s">
        <v>127</v>
      </c>
      <c r="L1214" s="13" t="str">
        <f t="shared" si="108"/>
        <v>23-K11830-000</v>
      </c>
      <c r="M1214" s="14">
        <f t="shared" si="109"/>
        <v>11699</v>
      </c>
      <c r="N1214" s="14">
        <f t="shared" si="110"/>
        <v>17.420000000000002</v>
      </c>
      <c r="O1214" s="14" t="str">
        <f t="shared" si="111"/>
        <v>Ok</v>
      </c>
      <c r="P1214" s="14" t="str">
        <f t="shared" si="112"/>
        <v>Ok</v>
      </c>
      <c r="Q1214" s="15">
        <f t="shared" si="113"/>
        <v>8.3856831404250931E-2</v>
      </c>
    </row>
    <row r="1215" spans="1:17">
      <c r="A1215" s="13">
        <v>5167</v>
      </c>
      <c r="B1215" s="14">
        <v>30.83</v>
      </c>
      <c r="C1215" s="15" t="s">
        <v>280</v>
      </c>
      <c r="F1215" s="13">
        <v>11715</v>
      </c>
      <c r="G1215" s="14">
        <v>14.67831252</v>
      </c>
      <c r="H1215" s="14" t="s">
        <v>146</v>
      </c>
      <c r="I1215" s="15" t="s">
        <v>147</v>
      </c>
      <c r="L1215" s="13" t="str">
        <f t="shared" si="108"/>
        <v>23-K11911-000</v>
      </c>
      <c r="M1215" s="14">
        <f t="shared" si="109"/>
        <v>11715</v>
      </c>
      <c r="N1215" s="14">
        <f t="shared" si="110"/>
        <v>14.66</v>
      </c>
      <c r="O1215" s="14" t="str">
        <f t="shared" si="111"/>
        <v>Ok</v>
      </c>
      <c r="P1215" s="14" t="str">
        <f t="shared" si="112"/>
        <v>Ok</v>
      </c>
      <c r="Q1215" s="15">
        <f t="shared" si="113"/>
        <v>0.12475902781773089</v>
      </c>
    </row>
    <row r="1216" spans="1:17">
      <c r="A1216" s="13">
        <v>5168</v>
      </c>
      <c r="B1216" s="14">
        <v>12.82</v>
      </c>
      <c r="C1216" s="15" t="s">
        <v>362</v>
      </c>
      <c r="F1216" s="13">
        <v>11720</v>
      </c>
      <c r="G1216" s="14">
        <v>24.475179919999999</v>
      </c>
      <c r="H1216" s="14" t="s">
        <v>582</v>
      </c>
      <c r="I1216" s="15" t="s">
        <v>127</v>
      </c>
      <c r="L1216" s="13" t="str">
        <f t="shared" si="108"/>
        <v>23-K11830-000</v>
      </c>
      <c r="M1216" s="14">
        <f t="shared" si="109"/>
        <v>11720</v>
      </c>
      <c r="N1216" s="14">
        <f t="shared" si="110"/>
        <v>24.45</v>
      </c>
      <c r="O1216" s="14" t="str">
        <f t="shared" si="111"/>
        <v>Ok</v>
      </c>
      <c r="P1216" s="14" t="str">
        <f t="shared" si="112"/>
        <v>Ok</v>
      </c>
      <c r="Q1216" s="15">
        <f t="shared" si="113"/>
        <v>0.10287940714757923</v>
      </c>
    </row>
    <row r="1217" spans="1:17">
      <c r="A1217" s="13">
        <v>5170</v>
      </c>
      <c r="B1217" s="14">
        <v>8.6300000000000008</v>
      </c>
      <c r="C1217" s="15" t="s">
        <v>123</v>
      </c>
      <c r="F1217" s="13">
        <v>11730</v>
      </c>
      <c r="G1217" s="14">
        <v>32.611929140000001</v>
      </c>
      <c r="H1217" s="14" t="s">
        <v>335</v>
      </c>
      <c r="I1217" s="15" t="s">
        <v>18</v>
      </c>
      <c r="L1217" s="13" t="str">
        <f t="shared" si="108"/>
        <v>23-K11826-000</v>
      </c>
      <c r="M1217" s="14">
        <f t="shared" si="109"/>
        <v>11730</v>
      </c>
      <c r="N1217" s="14">
        <f t="shared" si="110"/>
        <v>32.58</v>
      </c>
      <c r="O1217" s="14" t="str">
        <f t="shared" si="111"/>
        <v>Ok</v>
      </c>
      <c r="P1217" s="14" t="str">
        <f t="shared" si="112"/>
        <v>Ok</v>
      </c>
      <c r="Q1217" s="15">
        <f t="shared" si="113"/>
        <v>9.7906320913840217E-2</v>
      </c>
    </row>
    <row r="1218" spans="1:17">
      <c r="A1218" s="13">
        <v>5172</v>
      </c>
      <c r="B1218" s="14">
        <v>23.66</v>
      </c>
      <c r="C1218" s="15" t="s">
        <v>115</v>
      </c>
      <c r="F1218" s="13">
        <v>11769</v>
      </c>
      <c r="G1218" s="14">
        <v>11.415277379999999</v>
      </c>
      <c r="H1218" s="14" t="s">
        <v>263</v>
      </c>
      <c r="I1218" s="15" t="s">
        <v>263</v>
      </c>
      <c r="L1218" s="13" t="str">
        <f t="shared" si="108"/>
        <v>23-K11895-000</v>
      </c>
      <c r="M1218" s="14">
        <f t="shared" si="109"/>
        <v>11769</v>
      </c>
      <c r="N1218" s="14">
        <f t="shared" si="110"/>
        <v>11.4</v>
      </c>
      <c r="O1218" s="14" t="str">
        <f t="shared" si="111"/>
        <v>Ok</v>
      </c>
      <c r="P1218" s="14" t="str">
        <f t="shared" si="112"/>
        <v>Ok</v>
      </c>
      <c r="Q1218" s="15">
        <f t="shared" si="113"/>
        <v>0.13383275317308835</v>
      </c>
    </row>
    <row r="1219" spans="1:17">
      <c r="A1219" s="13">
        <v>5173</v>
      </c>
      <c r="B1219" s="14">
        <v>28.49</v>
      </c>
      <c r="C1219" s="15" t="s">
        <v>256</v>
      </c>
      <c r="F1219" s="13">
        <v>11789</v>
      </c>
      <c r="G1219" s="14">
        <v>7.7864206999999999</v>
      </c>
      <c r="H1219" s="14" t="s">
        <v>86</v>
      </c>
      <c r="I1219" s="15" t="s">
        <v>86</v>
      </c>
      <c r="L1219" s="13" t="str">
        <f t="shared" ref="L1219:L1282" si="114">INDEX($A$3:$C$5412,MATCH((F1219),$A$3:$A$5412,0),3)</f>
        <v>23-K05868-000</v>
      </c>
      <c r="M1219" s="14">
        <f t="shared" ref="M1219:M1282" si="115">INDEX($A$3:$C$5412,MATCH((F1219),$A$3:$A$5412,0),1)</f>
        <v>11789</v>
      </c>
      <c r="N1219" s="14">
        <f t="shared" ref="N1219:N1282" si="116">INDEX($A$3:$C$5412,MATCH((F1219),$A$3:$A$5412,0),2)</f>
        <v>7.7799999999999896</v>
      </c>
      <c r="O1219" s="14" t="str">
        <f t="shared" ref="O1219:O1282" si="117">IF(I1219=L1219,"Ok","NO")</f>
        <v>Ok</v>
      </c>
      <c r="P1219" s="14" t="str">
        <f t="shared" ref="P1219:P1282" si="118">IF(F1219=M1219,"Ok","NO")</f>
        <v>Ok</v>
      </c>
      <c r="Q1219" s="15">
        <f t="shared" ref="Q1219:Q1282" si="119">ABS((N1219-G1219)/G1219)*100</f>
        <v>8.2460224631970766E-2</v>
      </c>
    </row>
    <row r="1220" spans="1:17">
      <c r="A1220" s="13">
        <v>5175</v>
      </c>
      <c r="B1220" s="14">
        <v>7.9399999999999897</v>
      </c>
      <c r="C1220" s="15" t="s">
        <v>66</v>
      </c>
      <c r="F1220" s="13">
        <v>11796</v>
      </c>
      <c r="G1220" s="14">
        <v>17.824893079999999</v>
      </c>
      <c r="H1220" s="14" t="s">
        <v>127</v>
      </c>
      <c r="I1220" s="15" t="s">
        <v>127</v>
      </c>
      <c r="L1220" s="13" t="str">
        <f t="shared" si="114"/>
        <v>23-K11830-000</v>
      </c>
      <c r="M1220" s="14">
        <f t="shared" si="115"/>
        <v>11796</v>
      </c>
      <c r="N1220" s="14">
        <f t="shared" si="116"/>
        <v>17.8</v>
      </c>
      <c r="O1220" s="14" t="str">
        <f t="shared" si="117"/>
        <v>Ok</v>
      </c>
      <c r="P1220" s="14" t="str">
        <f t="shared" si="118"/>
        <v>Ok</v>
      </c>
      <c r="Q1220" s="15">
        <f t="shared" si="119"/>
        <v>0.13965346040660928</v>
      </c>
    </row>
    <row r="1221" spans="1:17">
      <c r="A1221" s="13">
        <v>5177</v>
      </c>
      <c r="B1221" s="14">
        <v>28.209999999999901</v>
      </c>
      <c r="C1221" s="15" t="s">
        <v>57</v>
      </c>
      <c r="F1221" s="13">
        <v>11801</v>
      </c>
      <c r="G1221" s="14">
        <v>22.28491013</v>
      </c>
      <c r="H1221" s="14" t="s">
        <v>583</v>
      </c>
      <c r="I1221" s="15" t="s">
        <v>584</v>
      </c>
      <c r="L1221" s="13" t="str">
        <f t="shared" si="114"/>
        <v>23-K12056-000</v>
      </c>
      <c r="M1221" s="14">
        <f t="shared" si="115"/>
        <v>11801</v>
      </c>
      <c r="N1221" s="14">
        <f t="shared" si="116"/>
        <v>22.259999999999899</v>
      </c>
      <c r="O1221" s="14" t="str">
        <f t="shared" si="117"/>
        <v>Ok</v>
      </c>
      <c r="P1221" s="14" t="str">
        <f t="shared" si="118"/>
        <v>Ok</v>
      </c>
      <c r="Q1221" s="15">
        <f t="shared" si="119"/>
        <v>0.11178025782822198</v>
      </c>
    </row>
    <row r="1222" spans="1:17">
      <c r="A1222" s="13">
        <v>5179</v>
      </c>
      <c r="B1222" s="14">
        <v>9.7099999999999902</v>
      </c>
      <c r="C1222" s="15" t="s">
        <v>56</v>
      </c>
      <c r="F1222" s="13">
        <v>11802</v>
      </c>
      <c r="G1222" s="14">
        <v>13.844467399999999</v>
      </c>
      <c r="H1222" s="14" t="s">
        <v>585</v>
      </c>
      <c r="I1222" s="15" t="s">
        <v>585</v>
      </c>
      <c r="L1222" s="13" t="str">
        <f t="shared" si="114"/>
        <v>23-K07014-000</v>
      </c>
      <c r="M1222" s="14">
        <f t="shared" si="115"/>
        <v>11802</v>
      </c>
      <c r="N1222" s="14">
        <f t="shared" si="116"/>
        <v>13.83</v>
      </c>
      <c r="O1222" s="14" t="str">
        <f t="shared" si="117"/>
        <v>Ok</v>
      </c>
      <c r="P1222" s="14" t="str">
        <f t="shared" si="118"/>
        <v>Ok</v>
      </c>
      <c r="Q1222" s="15">
        <f t="shared" si="119"/>
        <v>0.10449950570145539</v>
      </c>
    </row>
    <row r="1223" spans="1:17">
      <c r="A1223" s="13">
        <v>5180</v>
      </c>
      <c r="B1223" s="14">
        <v>7.42</v>
      </c>
      <c r="C1223" s="15" t="s">
        <v>179</v>
      </c>
      <c r="F1223" s="13">
        <v>11823</v>
      </c>
      <c r="G1223" s="14">
        <v>13.605517040000001</v>
      </c>
      <c r="H1223" s="14" t="s">
        <v>337</v>
      </c>
      <c r="I1223" s="15" t="s">
        <v>101</v>
      </c>
      <c r="L1223" s="13" t="str">
        <f t="shared" si="114"/>
        <v>23-K11838-000</v>
      </c>
      <c r="M1223" s="14">
        <f t="shared" si="115"/>
        <v>11823</v>
      </c>
      <c r="N1223" s="14">
        <f t="shared" si="116"/>
        <v>13.59</v>
      </c>
      <c r="O1223" s="14" t="str">
        <f t="shared" si="117"/>
        <v>Ok</v>
      </c>
      <c r="P1223" s="14" t="str">
        <f t="shared" si="118"/>
        <v>Ok</v>
      </c>
      <c r="Q1223" s="15">
        <f t="shared" si="119"/>
        <v>0.11404961644883321</v>
      </c>
    </row>
    <row r="1224" spans="1:17">
      <c r="A1224" s="13">
        <v>5181</v>
      </c>
      <c r="B1224" s="14">
        <v>2.25</v>
      </c>
      <c r="C1224" s="15" t="s">
        <v>295</v>
      </c>
      <c r="F1224" s="13">
        <v>11824</v>
      </c>
      <c r="G1224" s="14">
        <v>3.8584648540000002</v>
      </c>
      <c r="H1224" s="14" t="s">
        <v>298</v>
      </c>
      <c r="I1224" s="15" t="s">
        <v>298</v>
      </c>
      <c r="L1224" s="13" t="str">
        <f t="shared" si="114"/>
        <v>23-K06397-000</v>
      </c>
      <c r="M1224" s="14">
        <f t="shared" si="115"/>
        <v>11824</v>
      </c>
      <c r="N1224" s="14">
        <f t="shared" si="116"/>
        <v>3.85</v>
      </c>
      <c r="O1224" s="14" t="str">
        <f t="shared" si="117"/>
        <v>Ok</v>
      </c>
      <c r="P1224" s="14" t="str">
        <f t="shared" si="118"/>
        <v>Ok</v>
      </c>
      <c r="Q1224" s="15">
        <f t="shared" si="119"/>
        <v>0.21938398612662541</v>
      </c>
    </row>
    <row r="1225" spans="1:17">
      <c r="A1225" s="13">
        <v>5184</v>
      </c>
      <c r="B1225" s="14">
        <v>27.029999999999902</v>
      </c>
      <c r="C1225" s="15" t="s">
        <v>204</v>
      </c>
      <c r="F1225" s="13">
        <v>11826</v>
      </c>
      <c r="G1225" s="14">
        <v>6.6447025069999999</v>
      </c>
      <c r="H1225" s="14" t="s">
        <v>153</v>
      </c>
      <c r="I1225" s="15" t="s">
        <v>57</v>
      </c>
      <c r="L1225" s="13" t="str">
        <f t="shared" si="114"/>
        <v>23-K11902-000</v>
      </c>
      <c r="M1225" s="14">
        <f t="shared" si="115"/>
        <v>11826</v>
      </c>
      <c r="N1225" s="14">
        <f t="shared" si="116"/>
        <v>6.64</v>
      </c>
      <c r="O1225" s="14" t="str">
        <f t="shared" si="117"/>
        <v>Ok</v>
      </c>
      <c r="P1225" s="14" t="str">
        <f t="shared" si="118"/>
        <v>Ok</v>
      </c>
      <c r="Q1225" s="15">
        <f t="shared" si="119"/>
        <v>7.0770768067437706E-2</v>
      </c>
    </row>
    <row r="1226" spans="1:17">
      <c r="A1226" s="13">
        <v>5187</v>
      </c>
      <c r="B1226" s="14">
        <v>16.369999999999902</v>
      </c>
      <c r="C1226" s="15" t="s">
        <v>142</v>
      </c>
      <c r="F1226" s="13">
        <v>11842</v>
      </c>
      <c r="G1226" s="14">
        <v>4.2099030470000001</v>
      </c>
      <c r="H1226" s="14" t="s">
        <v>185</v>
      </c>
      <c r="I1226" s="15" t="s">
        <v>185</v>
      </c>
      <c r="L1226" s="13" t="str">
        <f t="shared" si="114"/>
        <v>23-K53735-000</v>
      </c>
      <c r="M1226" s="14">
        <f t="shared" si="115"/>
        <v>11842</v>
      </c>
      <c r="N1226" s="14">
        <f t="shared" si="116"/>
        <v>4.21</v>
      </c>
      <c r="O1226" s="14" t="str">
        <f t="shared" si="117"/>
        <v>Ok</v>
      </c>
      <c r="P1226" s="14" t="str">
        <f t="shared" si="118"/>
        <v>Ok</v>
      </c>
      <c r="Q1226" s="15">
        <f t="shared" si="119"/>
        <v>2.3029746509005459E-3</v>
      </c>
    </row>
    <row r="1227" spans="1:17">
      <c r="A1227" s="13">
        <v>5190</v>
      </c>
      <c r="B1227" s="14">
        <v>4.8199999999999896</v>
      </c>
      <c r="C1227" s="15" t="s">
        <v>229</v>
      </c>
      <c r="F1227" s="13">
        <v>11856</v>
      </c>
      <c r="G1227" s="14">
        <v>7.7879003339999997</v>
      </c>
      <c r="H1227" s="14" t="s">
        <v>46</v>
      </c>
      <c r="I1227" s="15" t="s">
        <v>47</v>
      </c>
      <c r="L1227" s="13" t="str">
        <f t="shared" si="114"/>
        <v>23-K11912-000</v>
      </c>
      <c r="M1227" s="14">
        <f t="shared" si="115"/>
        <v>11856</v>
      </c>
      <c r="N1227" s="14">
        <f t="shared" si="116"/>
        <v>7.7799999999999896</v>
      </c>
      <c r="O1227" s="14" t="str">
        <f t="shared" si="117"/>
        <v>Ok</v>
      </c>
      <c r="P1227" s="14" t="str">
        <f t="shared" si="118"/>
        <v>Ok</v>
      </c>
      <c r="Q1227" s="15">
        <f t="shared" si="119"/>
        <v>0.10144369677561557</v>
      </c>
    </row>
    <row r="1228" spans="1:17">
      <c r="A1228" s="13">
        <v>5198</v>
      </c>
      <c r="B1228" s="14">
        <v>15.99</v>
      </c>
      <c r="C1228" s="15" t="s">
        <v>188</v>
      </c>
      <c r="F1228" s="13">
        <v>11872</v>
      </c>
      <c r="G1228" s="14">
        <v>3.5057330320000002</v>
      </c>
      <c r="H1228" s="14" t="s">
        <v>411</v>
      </c>
      <c r="I1228" s="15" t="s">
        <v>92</v>
      </c>
      <c r="L1228" s="13" t="str">
        <f t="shared" si="114"/>
        <v>23-K11933-000</v>
      </c>
      <c r="M1228" s="14">
        <f t="shared" si="115"/>
        <v>11872</v>
      </c>
      <c r="N1228" s="14">
        <f t="shared" si="116"/>
        <v>3.5</v>
      </c>
      <c r="O1228" s="14" t="str">
        <f t="shared" si="117"/>
        <v>Ok</v>
      </c>
      <c r="P1228" s="14" t="str">
        <f t="shared" si="118"/>
        <v>Ok</v>
      </c>
      <c r="Q1228" s="15">
        <f t="shared" si="119"/>
        <v>0.16353304566176655</v>
      </c>
    </row>
    <row r="1229" spans="1:17">
      <c r="A1229" s="13">
        <v>5199</v>
      </c>
      <c r="B1229" s="14">
        <v>23.509999999999899</v>
      </c>
      <c r="C1229" s="15" t="s">
        <v>217</v>
      </c>
      <c r="F1229" s="13">
        <v>11874</v>
      </c>
      <c r="G1229" s="14">
        <v>4.0347192889999999</v>
      </c>
      <c r="H1229" s="14" t="s">
        <v>512</v>
      </c>
      <c r="I1229" s="15" t="s">
        <v>188</v>
      </c>
      <c r="L1229" s="13" t="str">
        <f t="shared" si="114"/>
        <v>23-K11910-000</v>
      </c>
      <c r="M1229" s="14">
        <f t="shared" si="115"/>
        <v>11874</v>
      </c>
      <c r="N1229" s="14">
        <f t="shared" si="116"/>
        <v>4.0299999999999896</v>
      </c>
      <c r="O1229" s="14" t="str">
        <f t="shared" si="117"/>
        <v>Ok</v>
      </c>
      <c r="P1229" s="14" t="str">
        <f t="shared" si="118"/>
        <v>Ok</v>
      </c>
      <c r="Q1229" s="15">
        <f t="shared" si="119"/>
        <v>0.11696697247009603</v>
      </c>
    </row>
    <row r="1230" spans="1:17">
      <c r="A1230" s="13">
        <v>5204</v>
      </c>
      <c r="B1230" s="14">
        <v>8.01</v>
      </c>
      <c r="C1230" s="15" t="s">
        <v>362</v>
      </c>
      <c r="F1230" s="13">
        <v>11880</v>
      </c>
      <c r="G1230" s="14">
        <v>14.04606865</v>
      </c>
      <c r="H1230" s="14" t="s">
        <v>68</v>
      </c>
      <c r="I1230" s="15" t="s">
        <v>69</v>
      </c>
      <c r="L1230" s="13" t="str">
        <f t="shared" si="114"/>
        <v>23-K11824-000</v>
      </c>
      <c r="M1230" s="14">
        <f t="shared" si="115"/>
        <v>11880</v>
      </c>
      <c r="N1230" s="14">
        <f t="shared" si="116"/>
        <v>14.03</v>
      </c>
      <c r="O1230" s="14" t="str">
        <f t="shared" si="117"/>
        <v>Ok</v>
      </c>
      <c r="P1230" s="14" t="str">
        <f t="shared" si="118"/>
        <v>Ok</v>
      </c>
      <c r="Q1230" s="15">
        <f t="shared" si="119"/>
        <v>0.11439962597649077</v>
      </c>
    </row>
    <row r="1231" spans="1:17">
      <c r="A1231" s="13">
        <v>5211</v>
      </c>
      <c r="B1231" s="14">
        <v>7.96</v>
      </c>
      <c r="C1231" s="15" t="s">
        <v>328</v>
      </c>
      <c r="F1231" s="13">
        <v>11887</v>
      </c>
      <c r="G1231" s="14">
        <v>32.83725149</v>
      </c>
      <c r="H1231" s="14" t="s">
        <v>89</v>
      </c>
      <c r="I1231" s="15" t="s">
        <v>89</v>
      </c>
      <c r="L1231" s="13" t="str">
        <f t="shared" si="114"/>
        <v>23-K05871-000</v>
      </c>
      <c r="M1231" s="14">
        <f t="shared" si="115"/>
        <v>11887</v>
      </c>
      <c r="N1231" s="14">
        <f t="shared" si="116"/>
        <v>32.799999999999997</v>
      </c>
      <c r="O1231" s="14" t="str">
        <f t="shared" si="117"/>
        <v>Ok</v>
      </c>
      <c r="P1231" s="14" t="str">
        <f t="shared" si="118"/>
        <v>Ok</v>
      </c>
      <c r="Q1231" s="15">
        <f t="shared" si="119"/>
        <v>0.11344277705869202</v>
      </c>
    </row>
    <row r="1232" spans="1:17">
      <c r="A1232" s="13">
        <v>5214</v>
      </c>
      <c r="B1232" s="14">
        <v>12.31</v>
      </c>
      <c r="C1232" s="15" t="s">
        <v>586</v>
      </c>
      <c r="F1232" s="13">
        <v>11899</v>
      </c>
      <c r="G1232" s="14">
        <v>5.3221141320000003</v>
      </c>
      <c r="H1232" s="14" t="s">
        <v>239</v>
      </c>
      <c r="I1232" s="15" t="s">
        <v>239</v>
      </c>
      <c r="L1232" s="13" t="str">
        <f t="shared" si="114"/>
        <v>23-K05987-000</v>
      </c>
      <c r="M1232" s="14">
        <f t="shared" si="115"/>
        <v>11899</v>
      </c>
      <c r="N1232" s="14">
        <f t="shared" si="116"/>
        <v>5.32</v>
      </c>
      <c r="O1232" s="14" t="str">
        <f t="shared" si="117"/>
        <v>Ok</v>
      </c>
      <c r="P1232" s="14" t="str">
        <f t="shared" si="118"/>
        <v>Ok</v>
      </c>
      <c r="Q1232" s="15">
        <f t="shared" si="119"/>
        <v>3.9723537443296431E-2</v>
      </c>
    </row>
    <row r="1233" spans="1:17">
      <c r="A1233" s="13">
        <v>5216</v>
      </c>
      <c r="B1233" s="14">
        <v>19.66</v>
      </c>
      <c r="C1233" s="15" t="s">
        <v>166</v>
      </c>
      <c r="F1233" s="13">
        <v>11921</v>
      </c>
      <c r="G1233" s="14">
        <v>5.9513393929999996</v>
      </c>
      <c r="H1233" s="14" t="s">
        <v>512</v>
      </c>
      <c r="I1233" s="15" t="s">
        <v>188</v>
      </c>
      <c r="L1233" s="13" t="str">
        <f t="shared" si="114"/>
        <v>23-K11910-000</v>
      </c>
      <c r="M1233" s="14">
        <f t="shared" si="115"/>
        <v>11921</v>
      </c>
      <c r="N1233" s="14">
        <f t="shared" si="116"/>
        <v>5.94</v>
      </c>
      <c r="O1233" s="14" t="str">
        <f t="shared" si="117"/>
        <v>Ok</v>
      </c>
      <c r="P1233" s="14" t="str">
        <f t="shared" si="118"/>
        <v>Ok</v>
      </c>
      <c r="Q1233" s="15">
        <f t="shared" si="119"/>
        <v>0.19053514261573889</v>
      </c>
    </row>
    <row r="1234" spans="1:17">
      <c r="A1234" s="13">
        <v>5220</v>
      </c>
      <c r="B1234" s="14">
        <v>24.08</v>
      </c>
      <c r="C1234" s="15" t="s">
        <v>280</v>
      </c>
      <c r="F1234" s="13">
        <v>11976</v>
      </c>
      <c r="G1234" s="14">
        <v>1.720281382</v>
      </c>
      <c r="H1234" s="14" t="s">
        <v>244</v>
      </c>
      <c r="I1234" s="15" t="s">
        <v>244</v>
      </c>
      <c r="L1234" s="13" t="str">
        <f t="shared" si="114"/>
        <v>23-K06400-000</v>
      </c>
      <c r="M1234" s="14">
        <f t="shared" si="115"/>
        <v>11976</v>
      </c>
      <c r="N1234" s="14">
        <f t="shared" si="116"/>
        <v>1.72</v>
      </c>
      <c r="O1234" s="14" t="str">
        <f t="shared" si="117"/>
        <v>Ok</v>
      </c>
      <c r="P1234" s="14" t="str">
        <f t="shared" si="118"/>
        <v>Ok</v>
      </c>
      <c r="Q1234" s="15">
        <f t="shared" si="119"/>
        <v>1.6356742736639826E-2</v>
      </c>
    </row>
    <row r="1235" spans="1:17">
      <c r="A1235" s="13">
        <v>5223</v>
      </c>
      <c r="B1235" s="14">
        <v>4.25</v>
      </c>
      <c r="C1235" s="15" t="s">
        <v>39</v>
      </c>
      <c r="F1235" s="13">
        <v>11980</v>
      </c>
      <c r="G1235" s="14">
        <v>11.58105235</v>
      </c>
      <c r="H1235" s="14" t="s">
        <v>16</v>
      </c>
      <c r="I1235" s="15" t="s">
        <v>16</v>
      </c>
      <c r="L1235" s="13" t="str">
        <f t="shared" si="114"/>
        <v>23-K06510-000</v>
      </c>
      <c r="M1235" s="14">
        <f t="shared" si="115"/>
        <v>11980</v>
      </c>
      <c r="N1235" s="14">
        <f t="shared" si="116"/>
        <v>11.57</v>
      </c>
      <c r="O1235" s="14" t="str">
        <f t="shared" si="117"/>
        <v>Ok</v>
      </c>
      <c r="P1235" s="14" t="str">
        <f t="shared" si="118"/>
        <v>Ok</v>
      </c>
      <c r="Q1235" s="15">
        <f t="shared" si="119"/>
        <v>9.5434764181857201E-2</v>
      </c>
    </row>
    <row r="1236" spans="1:17">
      <c r="A1236" s="13">
        <v>5227</v>
      </c>
      <c r="B1236" s="14">
        <v>8.58</v>
      </c>
      <c r="C1236" s="15" t="s">
        <v>286</v>
      </c>
      <c r="F1236" s="13">
        <v>11983</v>
      </c>
      <c r="G1236" s="14">
        <v>4.9320108630000004</v>
      </c>
      <c r="H1236" s="14" t="s">
        <v>136</v>
      </c>
      <c r="I1236" s="15" t="s">
        <v>136</v>
      </c>
      <c r="L1236" s="13" t="str">
        <f t="shared" si="114"/>
        <v>23-K11790-000</v>
      </c>
      <c r="M1236" s="14">
        <f t="shared" si="115"/>
        <v>11983</v>
      </c>
      <c r="N1236" s="14">
        <f t="shared" si="116"/>
        <v>4.93</v>
      </c>
      <c r="O1236" s="14" t="str">
        <f t="shared" si="117"/>
        <v>Ok</v>
      </c>
      <c r="P1236" s="14" t="str">
        <f t="shared" si="118"/>
        <v>Ok</v>
      </c>
      <c r="Q1236" s="15">
        <f t="shared" si="119"/>
        <v>4.0771666078153967E-2</v>
      </c>
    </row>
    <row r="1237" spans="1:17">
      <c r="A1237" s="13">
        <v>5236</v>
      </c>
      <c r="B1237" s="14">
        <v>12.07</v>
      </c>
      <c r="C1237" s="15" t="s">
        <v>108</v>
      </c>
      <c r="F1237" s="13">
        <v>12016</v>
      </c>
      <c r="G1237" s="14">
        <v>20.923153719999998</v>
      </c>
      <c r="H1237" s="14" t="s">
        <v>544</v>
      </c>
      <c r="I1237" s="15" t="s">
        <v>544</v>
      </c>
      <c r="L1237" s="13" t="str">
        <f t="shared" si="114"/>
        <v>23-K06348-000</v>
      </c>
      <c r="M1237" s="14">
        <f t="shared" si="115"/>
        <v>12016</v>
      </c>
      <c r="N1237" s="14">
        <f t="shared" si="116"/>
        <v>20.9</v>
      </c>
      <c r="O1237" s="14" t="str">
        <f t="shared" si="117"/>
        <v>Ok</v>
      </c>
      <c r="P1237" s="14" t="str">
        <f t="shared" si="118"/>
        <v>Ok</v>
      </c>
      <c r="Q1237" s="15">
        <f t="shared" si="119"/>
        <v>0.1106607555909111</v>
      </c>
    </row>
    <row r="1238" spans="1:17">
      <c r="A1238" s="13">
        <v>5238</v>
      </c>
      <c r="B1238" s="14">
        <v>12.99</v>
      </c>
      <c r="C1238" s="15" t="s">
        <v>67</v>
      </c>
      <c r="F1238" s="13">
        <v>12025</v>
      </c>
      <c r="G1238" s="14">
        <v>12.87609499</v>
      </c>
      <c r="H1238" s="14" t="s">
        <v>166</v>
      </c>
      <c r="I1238" s="15" t="s">
        <v>166</v>
      </c>
      <c r="L1238" s="13" t="str">
        <f t="shared" si="114"/>
        <v>23-K06394-000</v>
      </c>
      <c r="M1238" s="14">
        <f t="shared" si="115"/>
        <v>12025</v>
      </c>
      <c r="N1238" s="14">
        <f t="shared" si="116"/>
        <v>12.86</v>
      </c>
      <c r="O1238" s="14" t="str">
        <f t="shared" si="117"/>
        <v>Ok</v>
      </c>
      <c r="P1238" s="14" t="str">
        <f t="shared" si="118"/>
        <v>Ok</v>
      </c>
      <c r="Q1238" s="15">
        <f t="shared" si="119"/>
        <v>0.12499900018212678</v>
      </c>
    </row>
    <row r="1239" spans="1:17">
      <c r="A1239" s="13">
        <v>5240</v>
      </c>
      <c r="B1239" s="14">
        <v>5.35</v>
      </c>
      <c r="C1239" s="15" t="s">
        <v>587</v>
      </c>
      <c r="F1239" s="13">
        <v>12029</v>
      </c>
      <c r="G1239" s="14">
        <v>11.19537285</v>
      </c>
      <c r="H1239" s="14" t="s">
        <v>22</v>
      </c>
      <c r="I1239" s="15" t="s">
        <v>22</v>
      </c>
      <c r="L1239" s="13" t="str">
        <f t="shared" si="114"/>
        <v>23-K50272-000</v>
      </c>
      <c r="M1239" s="14">
        <f t="shared" si="115"/>
        <v>12029</v>
      </c>
      <c r="N1239" s="14">
        <f t="shared" si="116"/>
        <v>11.18</v>
      </c>
      <c r="O1239" s="14" t="str">
        <f t="shared" si="117"/>
        <v>Ok</v>
      </c>
      <c r="P1239" s="14" t="str">
        <f t="shared" si="118"/>
        <v>Ok</v>
      </c>
      <c r="Q1239" s="15">
        <f t="shared" si="119"/>
        <v>0.13731431910282763</v>
      </c>
    </row>
    <row r="1240" spans="1:17">
      <c r="A1240" s="13">
        <v>5241</v>
      </c>
      <c r="B1240" s="14">
        <v>6.8199999999999896</v>
      </c>
      <c r="C1240" s="15" t="s">
        <v>97</v>
      </c>
      <c r="F1240" s="13">
        <v>12030</v>
      </c>
      <c r="G1240" s="14">
        <v>2.7743614390000002</v>
      </c>
      <c r="H1240" s="14" t="s">
        <v>119</v>
      </c>
      <c r="I1240" s="15" t="s">
        <v>119</v>
      </c>
      <c r="L1240" s="13" t="str">
        <f t="shared" si="114"/>
        <v>23-K05615-000</v>
      </c>
      <c r="M1240" s="14">
        <f t="shared" si="115"/>
        <v>12030</v>
      </c>
      <c r="N1240" s="14">
        <f t="shared" si="116"/>
        <v>2.77</v>
      </c>
      <c r="O1240" s="14" t="str">
        <f t="shared" si="117"/>
        <v>Ok</v>
      </c>
      <c r="P1240" s="14" t="str">
        <f t="shared" si="118"/>
        <v>Ok</v>
      </c>
      <c r="Q1240" s="15">
        <f t="shared" si="119"/>
        <v>0.15720514777527475</v>
      </c>
    </row>
    <row r="1241" spans="1:17">
      <c r="A1241" s="13">
        <v>5254</v>
      </c>
      <c r="B1241" s="14">
        <v>18.39</v>
      </c>
      <c r="C1241" s="15" t="s">
        <v>345</v>
      </c>
      <c r="F1241" s="13">
        <v>12032</v>
      </c>
      <c r="G1241" s="14">
        <v>7.2215576239999999</v>
      </c>
      <c r="H1241" s="14" t="s">
        <v>342</v>
      </c>
      <c r="I1241" s="15" t="s">
        <v>342</v>
      </c>
      <c r="L1241" s="13" t="str">
        <f t="shared" si="114"/>
        <v>23-K05685-000</v>
      </c>
      <c r="M1241" s="14">
        <f t="shared" si="115"/>
        <v>12032</v>
      </c>
      <c r="N1241" s="14">
        <f t="shared" si="116"/>
        <v>7.21</v>
      </c>
      <c r="O1241" s="14" t="str">
        <f t="shared" si="117"/>
        <v>Ok</v>
      </c>
      <c r="P1241" s="14" t="str">
        <f t="shared" si="118"/>
        <v>Ok</v>
      </c>
      <c r="Q1241" s="15">
        <f t="shared" si="119"/>
        <v>0.16004336739749225</v>
      </c>
    </row>
    <row r="1242" spans="1:17">
      <c r="A1242" s="13">
        <v>5267</v>
      </c>
      <c r="B1242" s="14">
        <v>7.64</v>
      </c>
      <c r="C1242" s="15" t="s">
        <v>477</v>
      </c>
      <c r="F1242" s="13">
        <v>12038</v>
      </c>
      <c r="G1242" s="14">
        <v>6.6139259099999999</v>
      </c>
      <c r="H1242" s="14" t="s">
        <v>588</v>
      </c>
      <c r="I1242" s="15" t="s">
        <v>588</v>
      </c>
      <c r="L1242" s="13" t="str">
        <f t="shared" si="114"/>
        <v>23-K06960-000</v>
      </c>
      <c r="M1242" s="14">
        <f t="shared" si="115"/>
        <v>12038</v>
      </c>
      <c r="N1242" s="14">
        <f t="shared" si="116"/>
        <v>6.61</v>
      </c>
      <c r="O1242" s="14" t="str">
        <f t="shared" si="117"/>
        <v>Ok</v>
      </c>
      <c r="P1242" s="14" t="str">
        <f t="shared" si="118"/>
        <v>Ok</v>
      </c>
      <c r="Q1242" s="15">
        <f t="shared" si="119"/>
        <v>5.9358239771989417E-2</v>
      </c>
    </row>
    <row r="1243" spans="1:17">
      <c r="A1243" s="13">
        <v>5271</v>
      </c>
      <c r="B1243" s="14">
        <v>9.5</v>
      </c>
      <c r="C1243" s="15" t="s">
        <v>214</v>
      </c>
      <c r="F1243" s="13">
        <v>12043</v>
      </c>
      <c r="G1243" s="14">
        <v>22.187037310000001</v>
      </c>
      <c r="H1243" s="14" t="s">
        <v>163</v>
      </c>
      <c r="I1243" s="15" t="s">
        <v>163</v>
      </c>
      <c r="L1243" s="13" t="str">
        <f t="shared" si="114"/>
        <v>23-K05877-000</v>
      </c>
      <c r="M1243" s="14">
        <f t="shared" si="115"/>
        <v>12043</v>
      </c>
      <c r="N1243" s="14">
        <f t="shared" si="116"/>
        <v>22.16</v>
      </c>
      <c r="O1243" s="14" t="str">
        <f t="shared" si="117"/>
        <v>Ok</v>
      </c>
      <c r="P1243" s="14" t="str">
        <f t="shared" si="118"/>
        <v>Ok</v>
      </c>
      <c r="Q1243" s="15">
        <f t="shared" si="119"/>
        <v>0.1218608398328815</v>
      </c>
    </row>
    <row r="1244" spans="1:17">
      <c r="A1244" s="13">
        <v>5272</v>
      </c>
      <c r="B1244" s="14">
        <v>6.2899999999999903</v>
      </c>
      <c r="C1244" s="15" t="s">
        <v>320</v>
      </c>
      <c r="F1244" s="13">
        <v>12055</v>
      </c>
      <c r="G1244" s="14">
        <v>1.4574917469999999</v>
      </c>
      <c r="H1244" s="14" t="s">
        <v>183</v>
      </c>
      <c r="I1244" s="15" t="s">
        <v>106</v>
      </c>
      <c r="L1244" s="13" t="str">
        <f t="shared" si="114"/>
        <v>23-K11888-000</v>
      </c>
      <c r="M1244" s="14">
        <f t="shared" si="115"/>
        <v>12055</v>
      </c>
      <c r="N1244" s="14">
        <f t="shared" si="116"/>
        <v>1.46</v>
      </c>
      <c r="O1244" s="14" t="str">
        <f t="shared" si="117"/>
        <v>Ok</v>
      </c>
      <c r="P1244" s="14" t="str">
        <f t="shared" si="118"/>
        <v>Ok</v>
      </c>
      <c r="Q1244" s="15">
        <f t="shared" si="119"/>
        <v>0.17209380465877971</v>
      </c>
    </row>
    <row r="1245" spans="1:17">
      <c r="A1245" s="13">
        <v>5273</v>
      </c>
      <c r="B1245" s="14">
        <v>29.43</v>
      </c>
      <c r="C1245" s="15" t="s">
        <v>60</v>
      </c>
      <c r="F1245" s="13">
        <v>12058</v>
      </c>
      <c r="G1245" s="14">
        <v>4.2299257299999997</v>
      </c>
      <c r="H1245" s="14" t="s">
        <v>183</v>
      </c>
      <c r="I1245" s="15" t="s">
        <v>106</v>
      </c>
      <c r="L1245" s="13" t="str">
        <f t="shared" si="114"/>
        <v>23-K11888-000</v>
      </c>
      <c r="M1245" s="14">
        <f t="shared" si="115"/>
        <v>12058</v>
      </c>
      <c r="N1245" s="14">
        <f t="shared" si="116"/>
        <v>4.2300000000000004</v>
      </c>
      <c r="O1245" s="14" t="str">
        <f t="shared" si="117"/>
        <v>Ok</v>
      </c>
      <c r="P1245" s="14" t="str">
        <f t="shared" si="118"/>
        <v>Ok</v>
      </c>
      <c r="Q1245" s="15">
        <f t="shared" si="119"/>
        <v>1.7558227907871341E-3</v>
      </c>
    </row>
    <row r="1246" spans="1:17">
      <c r="A1246" s="13">
        <v>5279</v>
      </c>
      <c r="B1246" s="14">
        <v>11.91</v>
      </c>
      <c r="C1246" s="15" t="s">
        <v>133</v>
      </c>
      <c r="F1246" s="13">
        <v>12083</v>
      </c>
      <c r="G1246" s="14">
        <v>4.4896226080000003</v>
      </c>
      <c r="H1246" s="14" t="s">
        <v>556</v>
      </c>
      <c r="I1246" s="15" t="s">
        <v>556</v>
      </c>
      <c r="L1246" s="13" t="str">
        <f t="shared" si="114"/>
        <v>23-K05845-000</v>
      </c>
      <c r="M1246" s="14">
        <f t="shared" si="115"/>
        <v>12083</v>
      </c>
      <c r="N1246" s="14">
        <f t="shared" si="116"/>
        <v>4.4799999999999898</v>
      </c>
      <c r="O1246" s="14" t="str">
        <f t="shared" si="117"/>
        <v>Ok</v>
      </c>
      <c r="P1246" s="14" t="str">
        <f t="shared" si="118"/>
        <v>Ok</v>
      </c>
      <c r="Q1246" s="15">
        <f t="shared" si="119"/>
        <v>0.21432999697712185</v>
      </c>
    </row>
    <row r="1247" spans="1:17">
      <c r="A1247" s="13">
        <v>5285</v>
      </c>
      <c r="B1247" s="14">
        <v>2.29</v>
      </c>
      <c r="C1247" s="15" t="s">
        <v>191</v>
      </c>
      <c r="F1247" s="13">
        <v>12084</v>
      </c>
      <c r="G1247" s="14">
        <v>9.6531557320000001</v>
      </c>
      <c r="H1247" s="14" t="s">
        <v>285</v>
      </c>
      <c r="I1247" s="15" t="s">
        <v>285</v>
      </c>
      <c r="L1247" s="13" t="str">
        <f t="shared" si="114"/>
        <v>23-K06904-000</v>
      </c>
      <c r="M1247" s="14">
        <f t="shared" si="115"/>
        <v>12084</v>
      </c>
      <c r="N1247" s="14">
        <f t="shared" si="116"/>
        <v>9.6399999999999899</v>
      </c>
      <c r="O1247" s="14" t="str">
        <f t="shared" si="117"/>
        <v>Ok</v>
      </c>
      <c r="P1247" s="14" t="str">
        <f t="shared" si="118"/>
        <v>Ok</v>
      </c>
      <c r="Q1247" s="15">
        <f t="shared" si="119"/>
        <v>0.13628426149180653</v>
      </c>
    </row>
    <row r="1248" spans="1:17">
      <c r="A1248" s="13">
        <v>5306</v>
      </c>
      <c r="B1248" s="14">
        <v>14.29</v>
      </c>
      <c r="C1248" s="15" t="s">
        <v>378</v>
      </c>
      <c r="F1248" s="13">
        <v>12096</v>
      </c>
      <c r="G1248" s="14">
        <v>12.632650079999999</v>
      </c>
      <c r="H1248" s="14" t="s">
        <v>310</v>
      </c>
      <c r="I1248" s="15" t="s">
        <v>310</v>
      </c>
      <c r="L1248" s="13" t="str">
        <f t="shared" si="114"/>
        <v>23-K05852-000</v>
      </c>
      <c r="M1248" s="14">
        <f t="shared" si="115"/>
        <v>12096</v>
      </c>
      <c r="N1248" s="14">
        <f t="shared" si="116"/>
        <v>12.62</v>
      </c>
      <c r="O1248" s="14" t="str">
        <f t="shared" si="117"/>
        <v>Ok</v>
      </c>
      <c r="P1248" s="14" t="str">
        <f t="shared" si="118"/>
        <v>Ok</v>
      </c>
      <c r="Q1248" s="15">
        <f t="shared" si="119"/>
        <v>0.10013797516665031</v>
      </c>
    </row>
    <row r="1249" spans="1:17">
      <c r="A1249" s="13">
        <v>5314</v>
      </c>
      <c r="B1249" s="14">
        <v>6.4799999999999898</v>
      </c>
      <c r="C1249" s="15" t="s">
        <v>122</v>
      </c>
      <c r="F1249" s="13">
        <v>12112</v>
      </c>
      <c r="G1249" s="14">
        <v>4.4003629650000002</v>
      </c>
      <c r="H1249" s="14" t="s">
        <v>46</v>
      </c>
      <c r="I1249" s="15" t="s">
        <v>47</v>
      </c>
      <c r="L1249" s="13" t="str">
        <f t="shared" si="114"/>
        <v>23-K11912-000</v>
      </c>
      <c r="M1249" s="14">
        <f t="shared" si="115"/>
        <v>12112</v>
      </c>
      <c r="N1249" s="14">
        <f t="shared" si="116"/>
        <v>4.4000000000000004</v>
      </c>
      <c r="O1249" s="14" t="str">
        <f t="shared" si="117"/>
        <v>Ok</v>
      </c>
      <c r="P1249" s="14" t="str">
        <f t="shared" si="118"/>
        <v>Ok</v>
      </c>
      <c r="Q1249" s="15">
        <f t="shared" si="119"/>
        <v>8.2485241078262238E-3</v>
      </c>
    </row>
    <row r="1250" spans="1:17">
      <c r="A1250" s="13">
        <v>5315</v>
      </c>
      <c r="B1250" s="14">
        <v>11.92</v>
      </c>
      <c r="C1250" s="15" t="s">
        <v>448</v>
      </c>
      <c r="F1250" s="13">
        <v>12114</v>
      </c>
      <c r="G1250" s="14">
        <v>2.7601948670000001</v>
      </c>
      <c r="H1250" s="14" t="s">
        <v>120</v>
      </c>
      <c r="I1250" s="15" t="s">
        <v>120</v>
      </c>
      <c r="L1250" s="13" t="str">
        <f t="shared" si="114"/>
        <v>23-K51139-100</v>
      </c>
      <c r="M1250" s="14">
        <f t="shared" si="115"/>
        <v>12114</v>
      </c>
      <c r="N1250" s="14">
        <f t="shared" si="116"/>
        <v>2.76</v>
      </c>
      <c r="O1250" s="14" t="str">
        <f t="shared" si="117"/>
        <v>Ok</v>
      </c>
      <c r="P1250" s="14" t="str">
        <f t="shared" si="118"/>
        <v>Ok</v>
      </c>
      <c r="Q1250" s="15">
        <f t="shared" si="119"/>
        <v>7.0599000936503445E-3</v>
      </c>
    </row>
    <row r="1251" spans="1:17">
      <c r="A1251" s="13">
        <v>5317</v>
      </c>
      <c r="B1251" s="14">
        <v>15.48</v>
      </c>
      <c r="C1251" s="15" t="s">
        <v>589</v>
      </c>
      <c r="F1251" s="13">
        <v>12127</v>
      </c>
      <c r="G1251" s="14">
        <v>10.59743198</v>
      </c>
      <c r="H1251" s="14" t="s">
        <v>579</v>
      </c>
      <c r="I1251" s="15" t="s">
        <v>579</v>
      </c>
      <c r="L1251" s="13" t="str">
        <f t="shared" si="114"/>
        <v>23-K05953-000</v>
      </c>
      <c r="M1251" s="14">
        <f t="shared" si="115"/>
        <v>12127</v>
      </c>
      <c r="N1251" s="14">
        <f t="shared" si="116"/>
        <v>10.59</v>
      </c>
      <c r="O1251" s="14" t="str">
        <f t="shared" si="117"/>
        <v>Ok</v>
      </c>
      <c r="P1251" s="14" t="str">
        <f t="shared" si="118"/>
        <v>Ok</v>
      </c>
      <c r="Q1251" s="15">
        <f t="shared" si="119"/>
        <v>7.0130008987326228E-2</v>
      </c>
    </row>
    <row r="1252" spans="1:17">
      <c r="A1252" s="13">
        <v>5325</v>
      </c>
      <c r="B1252" s="14">
        <v>9.5</v>
      </c>
      <c r="C1252" s="15" t="s">
        <v>89</v>
      </c>
      <c r="F1252" s="13">
        <v>12133</v>
      </c>
      <c r="G1252" s="14">
        <v>4.4003629650000002</v>
      </c>
      <c r="H1252" s="14" t="s">
        <v>46</v>
      </c>
      <c r="I1252" s="15" t="s">
        <v>47</v>
      </c>
      <c r="L1252" s="13" t="str">
        <f t="shared" si="114"/>
        <v>23-K11912-000</v>
      </c>
      <c r="M1252" s="14">
        <f t="shared" si="115"/>
        <v>12133</v>
      </c>
      <c r="N1252" s="14">
        <f t="shared" si="116"/>
        <v>4.4000000000000004</v>
      </c>
      <c r="O1252" s="14" t="str">
        <f t="shared" si="117"/>
        <v>Ok</v>
      </c>
      <c r="P1252" s="14" t="str">
        <f t="shared" si="118"/>
        <v>Ok</v>
      </c>
      <c r="Q1252" s="15">
        <f t="shared" si="119"/>
        <v>8.2485241078262238E-3</v>
      </c>
    </row>
    <row r="1253" spans="1:17">
      <c r="A1253" s="13">
        <v>5328</v>
      </c>
      <c r="B1253" s="14">
        <v>9.7899999999999991</v>
      </c>
      <c r="C1253" s="15" t="s">
        <v>57</v>
      </c>
      <c r="F1253" s="13">
        <v>12147</v>
      </c>
      <c r="G1253" s="14">
        <v>3.0755780069999998</v>
      </c>
      <c r="H1253" s="14" t="s">
        <v>73</v>
      </c>
      <c r="I1253" s="15" t="s">
        <v>74</v>
      </c>
      <c r="L1253" s="13" t="str">
        <f t="shared" si="114"/>
        <v>23-K11847-000</v>
      </c>
      <c r="M1253" s="14">
        <f t="shared" si="115"/>
        <v>12147</v>
      </c>
      <c r="N1253" s="14">
        <f t="shared" si="116"/>
        <v>3.07</v>
      </c>
      <c r="O1253" s="14" t="str">
        <f t="shared" si="117"/>
        <v>Ok</v>
      </c>
      <c r="P1253" s="14" t="str">
        <f t="shared" si="118"/>
        <v>Ok</v>
      </c>
      <c r="Q1253" s="15">
        <f t="shared" si="119"/>
        <v>0.18136451058319705</v>
      </c>
    </row>
    <row r="1254" spans="1:17">
      <c r="A1254" s="13">
        <v>5329</v>
      </c>
      <c r="B1254" s="14">
        <v>11.889999999999899</v>
      </c>
      <c r="C1254" s="15" t="s">
        <v>324</v>
      </c>
      <c r="F1254" s="13">
        <v>12157</v>
      </c>
      <c r="G1254" s="14">
        <v>8.3935616290000006</v>
      </c>
      <c r="H1254" s="14" t="s">
        <v>350</v>
      </c>
      <c r="I1254" s="15" t="s">
        <v>350</v>
      </c>
      <c r="L1254" s="13" t="str">
        <f t="shared" si="114"/>
        <v>23-K06343-000</v>
      </c>
      <c r="M1254" s="14">
        <f t="shared" si="115"/>
        <v>12157</v>
      </c>
      <c r="N1254" s="14">
        <f t="shared" si="116"/>
        <v>8.3800000000000008</v>
      </c>
      <c r="O1254" s="14" t="str">
        <f t="shared" si="117"/>
        <v>Ok</v>
      </c>
      <c r="P1254" s="14" t="str">
        <f t="shared" si="118"/>
        <v>Ok</v>
      </c>
      <c r="Q1254" s="15">
        <f t="shared" si="119"/>
        <v>0.16157180466923568</v>
      </c>
    </row>
    <row r="1255" spans="1:17">
      <c r="A1255" s="13">
        <v>5331</v>
      </c>
      <c r="B1255" s="14">
        <v>11.49</v>
      </c>
      <c r="C1255" s="15" t="s">
        <v>113</v>
      </c>
      <c r="F1255" s="13">
        <v>12163</v>
      </c>
      <c r="G1255" s="14">
        <v>20.129218940000001</v>
      </c>
      <c r="H1255" s="14" t="s">
        <v>590</v>
      </c>
      <c r="I1255" s="15" t="s">
        <v>590</v>
      </c>
      <c r="L1255" s="13" t="str">
        <f t="shared" si="114"/>
        <v>23-K06934-000</v>
      </c>
      <c r="M1255" s="14">
        <f t="shared" si="115"/>
        <v>12163</v>
      </c>
      <c r="N1255" s="14">
        <f t="shared" si="116"/>
        <v>20.11</v>
      </c>
      <c r="O1255" s="14" t="str">
        <f t="shared" si="117"/>
        <v>Ok</v>
      </c>
      <c r="P1255" s="14" t="str">
        <f t="shared" si="118"/>
        <v>Ok</v>
      </c>
      <c r="Q1255" s="15">
        <f t="shared" si="119"/>
        <v>9.5477822846919622E-2</v>
      </c>
    </row>
    <row r="1256" spans="1:17">
      <c r="A1256" s="13">
        <v>5337</v>
      </c>
      <c r="B1256" s="14">
        <v>18.25</v>
      </c>
      <c r="C1256" s="15" t="s">
        <v>327</v>
      </c>
      <c r="F1256" s="13">
        <v>12165</v>
      </c>
      <c r="G1256" s="14">
        <v>1.9748977050000001</v>
      </c>
      <c r="H1256" s="14" t="s">
        <v>125</v>
      </c>
      <c r="I1256" s="15" t="s">
        <v>125</v>
      </c>
      <c r="L1256" s="13" t="str">
        <f t="shared" si="114"/>
        <v>23-K05616-000</v>
      </c>
      <c r="M1256" s="14">
        <f t="shared" si="115"/>
        <v>12165</v>
      </c>
      <c r="N1256" s="14">
        <f t="shared" si="116"/>
        <v>1.97</v>
      </c>
      <c r="O1256" s="14" t="str">
        <f t="shared" si="117"/>
        <v>Ok</v>
      </c>
      <c r="P1256" s="14" t="str">
        <f t="shared" si="118"/>
        <v>Ok</v>
      </c>
      <c r="Q1256" s="15">
        <f t="shared" si="119"/>
        <v>0.2479979083271093</v>
      </c>
    </row>
    <row r="1257" spans="1:17">
      <c r="A1257" s="13">
        <v>5340</v>
      </c>
      <c r="B1257" s="14">
        <v>21.5</v>
      </c>
      <c r="C1257" s="15" t="s">
        <v>137</v>
      </c>
      <c r="F1257" s="13">
        <v>12170</v>
      </c>
      <c r="G1257" s="14">
        <v>20.004579759999999</v>
      </c>
      <c r="H1257" s="14" t="s">
        <v>127</v>
      </c>
      <c r="I1257" s="15" t="s">
        <v>127</v>
      </c>
      <c r="L1257" s="13" t="str">
        <f t="shared" si="114"/>
        <v>23-K11830-000</v>
      </c>
      <c r="M1257" s="14">
        <f t="shared" si="115"/>
        <v>12170</v>
      </c>
      <c r="N1257" s="14">
        <f t="shared" si="116"/>
        <v>19.98</v>
      </c>
      <c r="O1257" s="14" t="str">
        <f t="shared" si="117"/>
        <v>Ok</v>
      </c>
      <c r="P1257" s="14" t="str">
        <f t="shared" si="118"/>
        <v>Ok</v>
      </c>
      <c r="Q1257" s="15">
        <f t="shared" si="119"/>
        <v>0.12287066409236169</v>
      </c>
    </row>
    <row r="1258" spans="1:17">
      <c r="A1258" s="13">
        <v>5345</v>
      </c>
      <c r="B1258" s="14">
        <v>18.12</v>
      </c>
      <c r="C1258" s="15" t="s">
        <v>308</v>
      </c>
      <c r="F1258" s="13">
        <v>12173</v>
      </c>
      <c r="G1258" s="14">
        <v>8.4488167090000008</v>
      </c>
      <c r="H1258" s="14" t="s">
        <v>115</v>
      </c>
      <c r="I1258" s="15" t="s">
        <v>115</v>
      </c>
      <c r="L1258" s="13" t="str">
        <f t="shared" si="114"/>
        <v>23-K05875-000</v>
      </c>
      <c r="M1258" s="14">
        <f t="shared" si="115"/>
        <v>12173</v>
      </c>
      <c r="N1258" s="14">
        <f t="shared" si="116"/>
        <v>8.44</v>
      </c>
      <c r="O1258" s="14" t="str">
        <f t="shared" si="117"/>
        <v>Ok</v>
      </c>
      <c r="P1258" s="14" t="str">
        <f t="shared" si="118"/>
        <v>Ok</v>
      </c>
      <c r="Q1258" s="15">
        <f t="shared" si="119"/>
        <v>0.10435436468410324</v>
      </c>
    </row>
    <row r="1259" spans="1:17">
      <c r="A1259" s="13">
        <v>5351</v>
      </c>
      <c r="B1259" s="14">
        <v>3.44999999999999</v>
      </c>
      <c r="C1259" s="15" t="s">
        <v>422</v>
      </c>
      <c r="F1259" s="13">
        <v>12186</v>
      </c>
      <c r="G1259" s="14">
        <v>15.149326179999999</v>
      </c>
      <c r="H1259" s="14" t="s">
        <v>72</v>
      </c>
      <c r="I1259" s="15" t="s">
        <v>72</v>
      </c>
      <c r="L1259" s="13" t="str">
        <f t="shared" si="114"/>
        <v>23-K05979-000</v>
      </c>
      <c r="M1259" s="14">
        <f t="shared" si="115"/>
        <v>12186</v>
      </c>
      <c r="N1259" s="14">
        <f t="shared" si="116"/>
        <v>15.1299999999999</v>
      </c>
      <c r="O1259" s="14" t="str">
        <f t="shared" si="117"/>
        <v>Ok</v>
      </c>
      <c r="P1259" s="14" t="str">
        <f t="shared" si="118"/>
        <v>Ok</v>
      </c>
      <c r="Q1259" s="15">
        <f t="shared" si="119"/>
        <v>0.12757121848504333</v>
      </c>
    </row>
    <row r="1260" spans="1:17">
      <c r="A1260" s="13">
        <v>5356</v>
      </c>
      <c r="B1260" s="14">
        <v>5.33</v>
      </c>
      <c r="C1260" s="15" t="s">
        <v>326</v>
      </c>
      <c r="F1260" s="13">
        <v>12195</v>
      </c>
      <c r="G1260" s="14">
        <v>10.927015559999999</v>
      </c>
      <c r="H1260" s="14" t="s">
        <v>562</v>
      </c>
      <c r="I1260" s="15" t="s">
        <v>134</v>
      </c>
      <c r="L1260" s="13" t="str">
        <f t="shared" si="114"/>
        <v>23-K11894-000</v>
      </c>
      <c r="M1260" s="14">
        <f t="shared" si="115"/>
        <v>12195</v>
      </c>
      <c r="N1260" s="14">
        <f t="shared" si="116"/>
        <v>10.91</v>
      </c>
      <c r="O1260" s="14" t="str">
        <f t="shared" si="117"/>
        <v>Ok</v>
      </c>
      <c r="P1260" s="14" t="str">
        <f t="shared" si="118"/>
        <v>Ok</v>
      </c>
      <c r="Q1260" s="15">
        <f t="shared" si="119"/>
        <v>0.15572010405372794</v>
      </c>
    </row>
    <row r="1261" spans="1:17">
      <c r="A1261" s="13">
        <v>5360</v>
      </c>
      <c r="B1261" s="14">
        <v>19.7</v>
      </c>
      <c r="C1261" s="15" t="s">
        <v>422</v>
      </c>
      <c r="F1261" s="13">
        <v>12203</v>
      </c>
      <c r="G1261" s="14">
        <v>5.5496742399999999</v>
      </c>
      <c r="H1261" s="14" t="s">
        <v>391</v>
      </c>
      <c r="I1261" s="15" t="s">
        <v>391</v>
      </c>
      <c r="L1261" s="13" t="str">
        <f t="shared" si="114"/>
        <v>23-K05842-000</v>
      </c>
      <c r="M1261" s="14">
        <f t="shared" si="115"/>
        <v>12203</v>
      </c>
      <c r="N1261" s="14">
        <f t="shared" si="116"/>
        <v>5.54</v>
      </c>
      <c r="O1261" s="14" t="str">
        <f t="shared" si="117"/>
        <v>Ok</v>
      </c>
      <c r="P1261" s="14" t="str">
        <f t="shared" si="118"/>
        <v>Ok</v>
      </c>
      <c r="Q1261" s="15">
        <f t="shared" si="119"/>
        <v>0.17432086248002612</v>
      </c>
    </row>
    <row r="1262" spans="1:17">
      <c r="A1262" s="13">
        <v>5366</v>
      </c>
      <c r="B1262" s="14">
        <v>6.31</v>
      </c>
      <c r="C1262" s="15" t="s">
        <v>423</v>
      </c>
      <c r="F1262" s="13">
        <v>12204</v>
      </c>
      <c r="G1262" s="14">
        <v>8.8605242000000004</v>
      </c>
      <c r="H1262" s="14" t="s">
        <v>238</v>
      </c>
      <c r="I1262" s="15" t="s">
        <v>238</v>
      </c>
      <c r="L1262" s="13" t="str">
        <f t="shared" si="114"/>
        <v>23-K05771-000</v>
      </c>
      <c r="M1262" s="14">
        <f t="shared" si="115"/>
        <v>12204</v>
      </c>
      <c r="N1262" s="14">
        <f t="shared" si="116"/>
        <v>8.85</v>
      </c>
      <c r="O1262" s="14" t="str">
        <f t="shared" si="117"/>
        <v>Ok</v>
      </c>
      <c r="P1262" s="14" t="str">
        <f t="shared" si="118"/>
        <v>Ok</v>
      </c>
      <c r="Q1262" s="15">
        <f t="shared" si="119"/>
        <v>0.11877626833862449</v>
      </c>
    </row>
    <row r="1263" spans="1:17">
      <c r="A1263" s="13">
        <v>5371</v>
      </c>
      <c r="B1263" s="14">
        <v>9.69</v>
      </c>
      <c r="C1263" s="15" t="s">
        <v>93</v>
      </c>
      <c r="F1263" s="13">
        <v>12215</v>
      </c>
      <c r="G1263" s="14">
        <v>13.48060497</v>
      </c>
      <c r="H1263" s="14" t="s">
        <v>242</v>
      </c>
      <c r="I1263" s="15" t="s">
        <v>242</v>
      </c>
      <c r="L1263" s="13" t="str">
        <f t="shared" si="114"/>
        <v>23-K06374-000</v>
      </c>
      <c r="M1263" s="14">
        <f t="shared" si="115"/>
        <v>12215</v>
      </c>
      <c r="N1263" s="14">
        <f t="shared" si="116"/>
        <v>13.469999999999899</v>
      </c>
      <c r="O1263" s="14" t="str">
        <f t="shared" si="117"/>
        <v>Ok</v>
      </c>
      <c r="P1263" s="14" t="str">
        <f t="shared" si="118"/>
        <v>Ok</v>
      </c>
      <c r="Q1263" s="15">
        <f t="shared" si="119"/>
        <v>7.8668353710393782E-2</v>
      </c>
    </row>
    <row r="1264" spans="1:17">
      <c r="A1264" s="13">
        <v>5372</v>
      </c>
      <c r="B1264" s="14">
        <v>13.14</v>
      </c>
      <c r="C1264" s="15" t="s">
        <v>63</v>
      </c>
      <c r="F1264" s="13">
        <v>12233</v>
      </c>
      <c r="G1264" s="14">
        <v>15.29459756</v>
      </c>
      <c r="H1264" s="14" t="s">
        <v>114</v>
      </c>
      <c r="I1264" s="15" t="s">
        <v>114</v>
      </c>
      <c r="L1264" s="13" t="str">
        <f t="shared" si="114"/>
        <v>23-K05869-000</v>
      </c>
      <c r="M1264" s="14">
        <f t="shared" si="115"/>
        <v>12233</v>
      </c>
      <c r="N1264" s="14">
        <f t="shared" si="116"/>
        <v>15.28</v>
      </c>
      <c r="O1264" s="14" t="str">
        <f t="shared" si="117"/>
        <v>Ok</v>
      </c>
      <c r="P1264" s="14" t="str">
        <f t="shared" si="118"/>
        <v>Ok</v>
      </c>
      <c r="Q1264" s="15">
        <f t="shared" si="119"/>
        <v>9.5442589729705471E-2</v>
      </c>
    </row>
    <row r="1265" spans="1:17">
      <c r="A1265" s="13">
        <v>5374</v>
      </c>
      <c r="B1265" s="14">
        <v>33.130000000000003</v>
      </c>
      <c r="C1265" s="15" t="s">
        <v>85</v>
      </c>
      <c r="F1265" s="13">
        <v>12234</v>
      </c>
      <c r="G1265" s="14">
        <v>14.041153189999999</v>
      </c>
      <c r="H1265" s="14" t="s">
        <v>22</v>
      </c>
      <c r="I1265" s="15" t="s">
        <v>22</v>
      </c>
      <c r="L1265" s="13" t="str">
        <f t="shared" si="114"/>
        <v>23-K50272-000</v>
      </c>
      <c r="M1265" s="14">
        <f t="shared" si="115"/>
        <v>12234</v>
      </c>
      <c r="N1265" s="14">
        <f t="shared" si="116"/>
        <v>14.03</v>
      </c>
      <c r="O1265" s="14" t="str">
        <f t="shared" si="117"/>
        <v>Ok</v>
      </c>
      <c r="P1265" s="14" t="str">
        <f t="shared" si="118"/>
        <v>Ok</v>
      </c>
      <c r="Q1265" s="15">
        <f t="shared" si="119"/>
        <v>7.9432150971354254E-2</v>
      </c>
    </row>
    <row r="1266" spans="1:17">
      <c r="A1266" s="13">
        <v>5375</v>
      </c>
      <c r="B1266" s="14">
        <v>8.8800000000000008</v>
      </c>
      <c r="C1266" s="15" t="s">
        <v>368</v>
      </c>
      <c r="F1266" s="13">
        <v>12266</v>
      </c>
      <c r="G1266" s="14">
        <v>17.104584819999999</v>
      </c>
      <c r="H1266" s="14" t="s">
        <v>197</v>
      </c>
      <c r="I1266" s="15" t="s">
        <v>198</v>
      </c>
      <c r="L1266" s="13" t="str">
        <f t="shared" si="114"/>
        <v>23-K11788-000</v>
      </c>
      <c r="M1266" s="14">
        <f t="shared" si="115"/>
        <v>12266</v>
      </c>
      <c r="N1266" s="14">
        <f t="shared" si="116"/>
        <v>17.09</v>
      </c>
      <c r="O1266" s="14" t="str">
        <f t="shared" si="117"/>
        <v>Ok</v>
      </c>
      <c r="P1266" s="14" t="str">
        <f t="shared" si="118"/>
        <v>Ok</v>
      </c>
      <c r="Q1266" s="15">
        <f t="shared" si="119"/>
        <v>8.5268483003141438E-2</v>
      </c>
    </row>
    <row r="1267" spans="1:17">
      <c r="A1267" s="13">
        <v>5383</v>
      </c>
      <c r="B1267" s="14">
        <v>34.61</v>
      </c>
      <c r="C1267" s="15" t="s">
        <v>86</v>
      </c>
      <c r="F1267" s="13">
        <v>12271</v>
      </c>
      <c r="G1267" s="14">
        <v>5.7910222060000001</v>
      </c>
      <c r="H1267" s="14" t="s">
        <v>286</v>
      </c>
      <c r="I1267" s="15" t="s">
        <v>286</v>
      </c>
      <c r="L1267" s="13" t="str">
        <f t="shared" si="114"/>
        <v>23-K06402-000</v>
      </c>
      <c r="M1267" s="14">
        <f t="shared" si="115"/>
        <v>12271</v>
      </c>
      <c r="N1267" s="14">
        <f t="shared" si="116"/>
        <v>5.78</v>
      </c>
      <c r="O1267" s="14" t="str">
        <f t="shared" si="117"/>
        <v>Ok</v>
      </c>
      <c r="P1267" s="14" t="str">
        <f t="shared" si="118"/>
        <v>Ok</v>
      </c>
      <c r="Q1267" s="15">
        <f t="shared" si="119"/>
        <v>0.19033264953775955</v>
      </c>
    </row>
    <row r="1268" spans="1:17">
      <c r="A1268" s="13">
        <v>5386</v>
      </c>
      <c r="B1268" s="14">
        <v>14.44</v>
      </c>
      <c r="C1268" s="15" t="s">
        <v>316</v>
      </c>
      <c r="F1268" s="13">
        <v>12273</v>
      </c>
      <c r="G1268" s="14">
        <v>21.40433269</v>
      </c>
      <c r="H1268" s="14" t="s">
        <v>124</v>
      </c>
      <c r="I1268" s="15" t="s">
        <v>124</v>
      </c>
      <c r="L1268" s="13" t="str">
        <f t="shared" si="114"/>
        <v>23-K05639-000</v>
      </c>
      <c r="M1268" s="14">
        <f t="shared" si="115"/>
        <v>12273</v>
      </c>
      <c r="N1268" s="14">
        <f t="shared" si="116"/>
        <v>21.38</v>
      </c>
      <c r="O1268" s="14" t="str">
        <f t="shared" si="117"/>
        <v>Ok</v>
      </c>
      <c r="P1268" s="14" t="str">
        <f t="shared" si="118"/>
        <v>Ok</v>
      </c>
      <c r="Q1268" s="15">
        <f t="shared" si="119"/>
        <v>0.11368114274998861</v>
      </c>
    </row>
    <row r="1269" spans="1:17">
      <c r="A1269" s="13">
        <v>5392</v>
      </c>
      <c r="B1269" s="14">
        <v>27.93</v>
      </c>
      <c r="C1269" s="15" t="s">
        <v>93</v>
      </c>
      <c r="F1269" s="13">
        <v>12276</v>
      </c>
      <c r="G1269" s="14">
        <v>25.525742220000001</v>
      </c>
      <c r="H1269" s="14" t="s">
        <v>310</v>
      </c>
      <c r="I1269" s="15" t="s">
        <v>310</v>
      </c>
      <c r="L1269" s="13" t="str">
        <f t="shared" si="114"/>
        <v>23-K05852-000</v>
      </c>
      <c r="M1269" s="14">
        <f t="shared" si="115"/>
        <v>12276</v>
      </c>
      <c r="N1269" s="14">
        <f t="shared" si="116"/>
        <v>25.5</v>
      </c>
      <c r="O1269" s="14" t="str">
        <f t="shared" si="117"/>
        <v>Ok</v>
      </c>
      <c r="P1269" s="14" t="str">
        <f t="shared" si="118"/>
        <v>Ok</v>
      </c>
      <c r="Q1269" s="15">
        <f t="shared" si="119"/>
        <v>0.10084807633852803</v>
      </c>
    </row>
    <row r="1270" spans="1:17">
      <c r="A1270" s="13">
        <v>5393</v>
      </c>
      <c r="B1270" s="14">
        <v>11.02</v>
      </c>
      <c r="C1270" s="15" t="s">
        <v>136</v>
      </c>
      <c r="F1270" s="13">
        <v>12280</v>
      </c>
      <c r="G1270" s="14">
        <v>9.4863084719999993</v>
      </c>
      <c r="H1270" s="14" t="s">
        <v>432</v>
      </c>
      <c r="I1270" s="15" t="s">
        <v>17</v>
      </c>
      <c r="L1270" s="13" t="str">
        <f t="shared" si="114"/>
        <v>23-K11915-000</v>
      </c>
      <c r="M1270" s="14">
        <f t="shared" si="115"/>
        <v>12280</v>
      </c>
      <c r="N1270" s="14">
        <f t="shared" si="116"/>
        <v>9.48</v>
      </c>
      <c r="O1270" s="14" t="str">
        <f t="shared" si="117"/>
        <v>Ok</v>
      </c>
      <c r="P1270" s="14" t="str">
        <f t="shared" si="118"/>
        <v>Ok</v>
      </c>
      <c r="Q1270" s="15">
        <f t="shared" si="119"/>
        <v>6.6500810284833886E-2</v>
      </c>
    </row>
    <row r="1271" spans="1:17">
      <c r="A1271" s="13">
        <v>5394</v>
      </c>
      <c r="B1271" s="14">
        <v>13.01</v>
      </c>
      <c r="C1271" s="15" t="s">
        <v>415</v>
      </c>
      <c r="F1271" s="13">
        <v>12281</v>
      </c>
      <c r="G1271" s="14">
        <v>9.4987476300000004</v>
      </c>
      <c r="H1271" s="14" t="s">
        <v>244</v>
      </c>
      <c r="I1271" s="15" t="s">
        <v>244</v>
      </c>
      <c r="L1271" s="13" t="str">
        <f t="shared" si="114"/>
        <v>23-K06400-000</v>
      </c>
      <c r="M1271" s="14">
        <f t="shared" si="115"/>
        <v>12281</v>
      </c>
      <c r="N1271" s="14">
        <f t="shared" si="116"/>
        <v>9.49</v>
      </c>
      <c r="O1271" s="14" t="str">
        <f t="shared" si="117"/>
        <v>Ok</v>
      </c>
      <c r="P1271" s="14" t="str">
        <f t="shared" si="118"/>
        <v>Ok</v>
      </c>
      <c r="Q1271" s="15">
        <f t="shared" si="119"/>
        <v>9.2092456192566799E-2</v>
      </c>
    </row>
    <row r="1272" spans="1:17">
      <c r="A1272" s="13">
        <v>5401</v>
      </c>
      <c r="B1272" s="14">
        <v>6.8599999999999897</v>
      </c>
      <c r="C1272" s="15" t="s">
        <v>154</v>
      </c>
      <c r="F1272" s="13">
        <v>12296</v>
      </c>
      <c r="G1272" s="14">
        <v>6.7877432430000004</v>
      </c>
      <c r="H1272" s="14" t="s">
        <v>57</v>
      </c>
      <c r="I1272" s="15" t="s">
        <v>57</v>
      </c>
      <c r="L1272" s="13" t="str">
        <f t="shared" si="114"/>
        <v>23-K11902-000</v>
      </c>
      <c r="M1272" s="14">
        <f t="shared" si="115"/>
        <v>12296</v>
      </c>
      <c r="N1272" s="14">
        <f t="shared" si="116"/>
        <v>6.7799999999999896</v>
      </c>
      <c r="O1272" s="14" t="str">
        <f t="shared" si="117"/>
        <v>Ok</v>
      </c>
      <c r="P1272" s="14" t="str">
        <f t="shared" si="118"/>
        <v>Ok</v>
      </c>
      <c r="Q1272" s="15">
        <f t="shared" si="119"/>
        <v>0.11407684001595395</v>
      </c>
    </row>
    <row r="1273" spans="1:17">
      <c r="A1273" s="13">
        <v>5414</v>
      </c>
      <c r="B1273" s="14">
        <v>25.21</v>
      </c>
      <c r="C1273" s="15" t="s">
        <v>162</v>
      </c>
      <c r="F1273" s="13">
        <v>12303</v>
      </c>
      <c r="G1273" s="14">
        <v>11.84512121</v>
      </c>
      <c r="H1273" s="14" t="s">
        <v>304</v>
      </c>
      <c r="I1273" s="15" t="s">
        <v>304</v>
      </c>
      <c r="L1273" s="13" t="str">
        <f t="shared" si="114"/>
        <v>23-K05973-000</v>
      </c>
      <c r="M1273" s="14">
        <f t="shared" si="115"/>
        <v>12303</v>
      </c>
      <c r="N1273" s="14">
        <f t="shared" si="116"/>
        <v>11.83</v>
      </c>
      <c r="O1273" s="14" t="str">
        <f t="shared" si="117"/>
        <v>Ok</v>
      </c>
      <c r="P1273" s="14" t="str">
        <f t="shared" si="118"/>
        <v>Ok</v>
      </c>
      <c r="Q1273" s="15">
        <f t="shared" si="119"/>
        <v>0.12765770591890985</v>
      </c>
    </row>
    <row r="1274" spans="1:17">
      <c r="A1274" s="13">
        <v>5417</v>
      </c>
      <c r="B1274" s="14">
        <v>21.54</v>
      </c>
      <c r="C1274" s="15" t="s">
        <v>53</v>
      </c>
      <c r="F1274" s="13">
        <v>12305</v>
      </c>
      <c r="G1274" s="14">
        <v>17.754221999999999</v>
      </c>
      <c r="H1274" s="14" t="s">
        <v>127</v>
      </c>
      <c r="I1274" s="15" t="s">
        <v>127</v>
      </c>
      <c r="L1274" s="13" t="str">
        <f t="shared" si="114"/>
        <v>23-K11830-000</v>
      </c>
      <c r="M1274" s="14">
        <f t="shared" si="115"/>
        <v>12305</v>
      </c>
      <c r="N1274" s="14">
        <f t="shared" si="116"/>
        <v>17.73</v>
      </c>
      <c r="O1274" s="14" t="str">
        <f t="shared" si="117"/>
        <v>Ok</v>
      </c>
      <c r="P1274" s="14" t="str">
        <f t="shared" si="118"/>
        <v>Ok</v>
      </c>
      <c r="Q1274" s="15">
        <f t="shared" si="119"/>
        <v>0.13642952082044593</v>
      </c>
    </row>
    <row r="1275" spans="1:17">
      <c r="A1275" s="13">
        <v>5421</v>
      </c>
      <c r="B1275" s="14">
        <v>11.799999999999899</v>
      </c>
      <c r="C1275" s="15" t="s">
        <v>292</v>
      </c>
      <c r="F1275" s="13">
        <v>12308</v>
      </c>
      <c r="G1275" s="14">
        <v>10.76476663</v>
      </c>
      <c r="H1275" s="14" t="s">
        <v>30</v>
      </c>
      <c r="I1275" s="15" t="s">
        <v>30</v>
      </c>
      <c r="L1275" s="13" t="str">
        <f t="shared" si="114"/>
        <v>23-K05980-000</v>
      </c>
      <c r="M1275" s="14">
        <f t="shared" si="115"/>
        <v>12308</v>
      </c>
      <c r="N1275" s="14">
        <f t="shared" si="116"/>
        <v>10.75</v>
      </c>
      <c r="O1275" s="14" t="str">
        <f t="shared" si="117"/>
        <v>Ok</v>
      </c>
      <c r="P1275" s="14" t="str">
        <f t="shared" si="118"/>
        <v>Ok</v>
      </c>
      <c r="Q1275" s="15">
        <f t="shared" si="119"/>
        <v>0.13717557014982354</v>
      </c>
    </row>
    <row r="1276" spans="1:17">
      <c r="A1276" s="13">
        <v>5428</v>
      </c>
      <c r="B1276" s="14">
        <v>13.1299999999999</v>
      </c>
      <c r="C1276" s="15" t="s">
        <v>35</v>
      </c>
      <c r="F1276" s="13">
        <v>12314</v>
      </c>
      <c r="G1276" s="14">
        <v>7.8639173610000004</v>
      </c>
      <c r="H1276" s="14" t="s">
        <v>93</v>
      </c>
      <c r="I1276" s="15" t="s">
        <v>93</v>
      </c>
      <c r="L1276" s="13" t="str">
        <f t="shared" si="114"/>
        <v>23-K11878-000</v>
      </c>
      <c r="M1276" s="14">
        <f t="shared" si="115"/>
        <v>12314</v>
      </c>
      <c r="N1276" s="14">
        <f t="shared" si="116"/>
        <v>7.86</v>
      </c>
      <c r="O1276" s="14" t="str">
        <f t="shared" si="117"/>
        <v>Ok</v>
      </c>
      <c r="P1276" s="14" t="str">
        <f t="shared" si="118"/>
        <v>Ok</v>
      </c>
      <c r="Q1276" s="15">
        <f t="shared" si="119"/>
        <v>4.9814371389858038E-2</v>
      </c>
    </row>
    <row r="1277" spans="1:17">
      <c r="A1277" s="13">
        <v>5430</v>
      </c>
      <c r="B1277" s="14">
        <v>18.46</v>
      </c>
      <c r="C1277" s="15" t="s">
        <v>92</v>
      </c>
      <c r="F1277" s="13">
        <v>12316</v>
      </c>
      <c r="G1277" s="14">
        <v>16.62696622</v>
      </c>
      <c r="H1277" s="14" t="s">
        <v>286</v>
      </c>
      <c r="I1277" s="15" t="s">
        <v>286</v>
      </c>
      <c r="L1277" s="13" t="str">
        <f t="shared" si="114"/>
        <v>23-K06402-000</v>
      </c>
      <c r="M1277" s="14">
        <f t="shared" si="115"/>
        <v>12316</v>
      </c>
      <c r="N1277" s="14">
        <f t="shared" si="116"/>
        <v>16.61</v>
      </c>
      <c r="O1277" s="14" t="str">
        <f t="shared" si="117"/>
        <v>Ok</v>
      </c>
      <c r="P1277" s="14" t="str">
        <f t="shared" si="118"/>
        <v>Ok</v>
      </c>
      <c r="Q1277" s="15">
        <f t="shared" si="119"/>
        <v>0.1020403829268168</v>
      </c>
    </row>
    <row r="1278" spans="1:17">
      <c r="A1278" s="13">
        <v>5435</v>
      </c>
      <c r="B1278" s="14">
        <v>5.37</v>
      </c>
      <c r="C1278" s="15" t="s">
        <v>21</v>
      </c>
      <c r="F1278" s="13">
        <v>12319</v>
      </c>
      <c r="G1278" s="14">
        <v>19.110456429999999</v>
      </c>
      <c r="H1278" s="14" t="s">
        <v>591</v>
      </c>
      <c r="I1278" s="15" t="s">
        <v>591</v>
      </c>
      <c r="L1278" s="13" t="str">
        <f t="shared" si="114"/>
        <v>23-K05873-000</v>
      </c>
      <c r="M1278" s="14">
        <f t="shared" si="115"/>
        <v>12319</v>
      </c>
      <c r="N1278" s="14">
        <f t="shared" si="116"/>
        <v>19.09</v>
      </c>
      <c r="O1278" s="14" t="str">
        <f t="shared" si="117"/>
        <v>Ok</v>
      </c>
      <c r="P1278" s="14" t="str">
        <f t="shared" si="118"/>
        <v>Ok</v>
      </c>
      <c r="Q1278" s="15">
        <f t="shared" si="119"/>
        <v>0.10704312623264443</v>
      </c>
    </row>
    <row r="1279" spans="1:17">
      <c r="A1279" s="13">
        <v>5442</v>
      </c>
      <c r="B1279" s="14">
        <v>22.65</v>
      </c>
      <c r="C1279" s="15" t="s">
        <v>100</v>
      </c>
      <c r="F1279" s="13">
        <v>12329</v>
      </c>
      <c r="G1279" s="14">
        <v>21.07591979</v>
      </c>
      <c r="H1279" s="14" t="s">
        <v>343</v>
      </c>
      <c r="I1279" s="15" t="s">
        <v>82</v>
      </c>
      <c r="L1279" s="13" t="str">
        <f t="shared" si="114"/>
        <v>23-K11901-000</v>
      </c>
      <c r="M1279" s="14">
        <f t="shared" si="115"/>
        <v>12329</v>
      </c>
      <c r="N1279" s="14">
        <f t="shared" si="116"/>
        <v>21.05</v>
      </c>
      <c r="O1279" s="14" t="str">
        <f t="shared" si="117"/>
        <v>Ok</v>
      </c>
      <c r="P1279" s="14" t="str">
        <f t="shared" si="118"/>
        <v>Ok</v>
      </c>
      <c r="Q1279" s="15">
        <f t="shared" si="119"/>
        <v>0.12298295997642751</v>
      </c>
    </row>
    <row r="1280" spans="1:17">
      <c r="A1280" s="13">
        <v>5444</v>
      </c>
      <c r="B1280" s="14">
        <v>21.35</v>
      </c>
      <c r="C1280" s="15" t="s">
        <v>27</v>
      </c>
      <c r="F1280" s="13">
        <v>12349</v>
      </c>
      <c r="G1280" s="14">
        <v>11.979644159999999</v>
      </c>
      <c r="H1280" s="14" t="s">
        <v>259</v>
      </c>
      <c r="I1280" s="15" t="s">
        <v>259</v>
      </c>
      <c r="L1280" s="13" t="str">
        <f t="shared" si="114"/>
        <v>23-K05952-000</v>
      </c>
      <c r="M1280" s="14">
        <f t="shared" si="115"/>
        <v>12349</v>
      </c>
      <c r="N1280" s="14">
        <f t="shared" si="116"/>
        <v>11.969999999999899</v>
      </c>
      <c r="O1280" s="14" t="str">
        <f t="shared" si="117"/>
        <v>Ok</v>
      </c>
      <c r="P1280" s="14" t="str">
        <f t="shared" si="118"/>
        <v>Ok</v>
      </c>
      <c r="Q1280" s="15">
        <f t="shared" si="119"/>
        <v>8.0504561498595001E-2</v>
      </c>
    </row>
    <row r="1281" spans="1:17">
      <c r="A1281" s="13">
        <v>5448</v>
      </c>
      <c r="B1281" s="14">
        <v>3.65</v>
      </c>
      <c r="C1281" s="15" t="s">
        <v>297</v>
      </c>
      <c r="F1281" s="13">
        <v>12363</v>
      </c>
      <c r="G1281" s="14">
        <v>12.27888063</v>
      </c>
      <c r="H1281" s="14" t="s">
        <v>145</v>
      </c>
      <c r="I1281" s="15" t="s">
        <v>145</v>
      </c>
      <c r="L1281" s="13" t="str">
        <f t="shared" si="114"/>
        <v>23-K11921-000</v>
      </c>
      <c r="M1281" s="14">
        <f t="shared" si="115"/>
        <v>12363</v>
      </c>
      <c r="N1281" s="14">
        <f t="shared" si="116"/>
        <v>12.27</v>
      </c>
      <c r="O1281" s="14" t="str">
        <f t="shared" si="117"/>
        <v>Ok</v>
      </c>
      <c r="P1281" s="14" t="str">
        <f t="shared" si="118"/>
        <v>Ok</v>
      </c>
      <c r="Q1281" s="15">
        <f t="shared" si="119"/>
        <v>7.2324426530402441E-2</v>
      </c>
    </row>
    <row r="1282" spans="1:17">
      <c r="A1282" s="13">
        <v>5449</v>
      </c>
      <c r="B1282" s="14">
        <v>29.13</v>
      </c>
      <c r="C1282" s="15" t="s">
        <v>403</v>
      </c>
      <c r="F1282" s="13">
        <v>12406</v>
      </c>
      <c r="G1282" s="14">
        <v>10.27850134</v>
      </c>
      <c r="H1282" s="14" t="s">
        <v>352</v>
      </c>
      <c r="I1282" s="15" t="s">
        <v>352</v>
      </c>
      <c r="L1282" s="13" t="str">
        <f t="shared" si="114"/>
        <v>23-K11827-000</v>
      </c>
      <c r="M1282" s="14">
        <f t="shared" si="115"/>
        <v>12406</v>
      </c>
      <c r="N1282" s="14">
        <f t="shared" si="116"/>
        <v>10.27</v>
      </c>
      <c r="O1282" s="14" t="str">
        <f t="shared" si="117"/>
        <v>Ok</v>
      </c>
      <c r="P1282" s="14" t="str">
        <f t="shared" si="118"/>
        <v>Ok</v>
      </c>
      <c r="Q1282" s="15">
        <f t="shared" si="119"/>
        <v>8.2709917708688727E-2</v>
      </c>
    </row>
    <row r="1283" spans="1:17">
      <c r="A1283" s="13">
        <v>5450</v>
      </c>
      <c r="B1283" s="14">
        <v>6.27</v>
      </c>
      <c r="C1283" s="15" t="s">
        <v>362</v>
      </c>
      <c r="F1283" s="13">
        <v>12418</v>
      </c>
      <c r="G1283" s="14">
        <v>27.282873250000002</v>
      </c>
      <c r="H1283" s="14" t="s">
        <v>250</v>
      </c>
      <c r="I1283" s="15" t="s">
        <v>250</v>
      </c>
      <c r="L1283" s="13" t="str">
        <f t="shared" ref="L1283:L1346" si="120">INDEX($A$3:$C$5412,MATCH((F1283),$A$3:$A$5412,0),3)</f>
        <v>23-K15129-000</v>
      </c>
      <c r="M1283" s="14">
        <f t="shared" ref="M1283:M1346" si="121">INDEX($A$3:$C$5412,MATCH((F1283),$A$3:$A$5412,0),1)</f>
        <v>12418</v>
      </c>
      <c r="N1283" s="14">
        <f t="shared" ref="N1283:N1346" si="122">INDEX($A$3:$C$5412,MATCH((F1283),$A$3:$A$5412,0),2)</f>
        <v>27.25</v>
      </c>
      <c r="O1283" s="14" t="str">
        <f t="shared" ref="O1283:O1346" si="123">IF(I1283=L1283,"Ok","NO")</f>
        <v>Ok</v>
      </c>
      <c r="P1283" s="14" t="str">
        <f t="shared" ref="P1283:P1346" si="124">IF(F1283=M1283,"Ok","NO")</f>
        <v>Ok</v>
      </c>
      <c r="Q1283" s="15">
        <f t="shared" ref="Q1283:Q1346" si="125">ABS((N1283-G1283)/G1283)*100</f>
        <v>0.12049042525241185</v>
      </c>
    </row>
    <row r="1284" spans="1:17">
      <c r="A1284" s="13">
        <v>5453</v>
      </c>
      <c r="B1284" s="14">
        <v>33.08</v>
      </c>
      <c r="C1284" s="15" t="s">
        <v>249</v>
      </c>
      <c r="F1284" s="13">
        <v>12422</v>
      </c>
      <c r="G1284" s="14">
        <v>22.096830270000002</v>
      </c>
      <c r="H1284" s="14" t="s">
        <v>115</v>
      </c>
      <c r="I1284" s="15" t="s">
        <v>115</v>
      </c>
      <c r="L1284" s="13" t="str">
        <f t="shared" si="120"/>
        <v>23-K05875-000</v>
      </c>
      <c r="M1284" s="14">
        <f t="shared" si="121"/>
        <v>12422</v>
      </c>
      <c r="N1284" s="14">
        <f t="shared" si="122"/>
        <v>22.07</v>
      </c>
      <c r="O1284" s="14" t="str">
        <f t="shared" si="123"/>
        <v>Ok</v>
      </c>
      <c r="P1284" s="14" t="str">
        <f t="shared" si="124"/>
        <v>Ok</v>
      </c>
      <c r="Q1284" s="15">
        <f t="shared" si="125"/>
        <v>0.12142135171499135</v>
      </c>
    </row>
    <row r="1285" spans="1:17">
      <c r="A1285" s="13">
        <v>5456</v>
      </c>
      <c r="B1285" s="14">
        <v>8.18</v>
      </c>
      <c r="C1285" s="15" t="s">
        <v>167</v>
      </c>
      <c r="F1285" s="13">
        <v>12438</v>
      </c>
      <c r="G1285" s="14">
        <v>12.32820336</v>
      </c>
      <c r="H1285" s="14" t="s">
        <v>461</v>
      </c>
      <c r="I1285" s="15" t="s">
        <v>461</v>
      </c>
      <c r="L1285" s="13" t="str">
        <f t="shared" si="120"/>
        <v>23-K06891-000</v>
      </c>
      <c r="M1285" s="14">
        <f t="shared" si="121"/>
        <v>12438</v>
      </c>
      <c r="N1285" s="14">
        <f t="shared" si="122"/>
        <v>12.31</v>
      </c>
      <c r="O1285" s="14" t="str">
        <f t="shared" si="123"/>
        <v>Ok</v>
      </c>
      <c r="P1285" s="14" t="str">
        <f t="shared" si="124"/>
        <v>Ok</v>
      </c>
      <c r="Q1285" s="15">
        <f t="shared" si="125"/>
        <v>0.14765622750077131</v>
      </c>
    </row>
    <row r="1286" spans="1:17">
      <c r="A1286" s="13">
        <v>5457</v>
      </c>
      <c r="B1286" s="14">
        <v>30.22</v>
      </c>
      <c r="C1286" s="15" t="s">
        <v>23</v>
      </c>
      <c r="F1286" s="13">
        <v>12450</v>
      </c>
      <c r="G1286" s="14">
        <v>17.181164620000001</v>
      </c>
      <c r="H1286" s="14" t="s">
        <v>171</v>
      </c>
      <c r="I1286" s="15" t="s">
        <v>171</v>
      </c>
      <c r="L1286" s="13" t="str">
        <f t="shared" si="120"/>
        <v>23-K06355-000</v>
      </c>
      <c r="M1286" s="14">
        <f t="shared" si="121"/>
        <v>12450</v>
      </c>
      <c r="N1286" s="14">
        <f t="shared" si="122"/>
        <v>17.16</v>
      </c>
      <c r="O1286" s="14" t="str">
        <f t="shared" si="123"/>
        <v>Ok</v>
      </c>
      <c r="P1286" s="14" t="str">
        <f t="shared" si="124"/>
        <v>Ok</v>
      </c>
      <c r="Q1286" s="15">
        <f t="shared" si="125"/>
        <v>0.12318501375258001</v>
      </c>
    </row>
    <row r="1287" spans="1:17">
      <c r="A1287" s="13">
        <v>5461</v>
      </c>
      <c r="B1287" s="14">
        <v>26.1</v>
      </c>
      <c r="C1287" s="15" t="s">
        <v>112</v>
      </c>
      <c r="F1287" s="13">
        <v>12461</v>
      </c>
      <c r="G1287" s="14">
        <v>8.3151756960000007</v>
      </c>
      <c r="H1287" s="14" t="s">
        <v>94</v>
      </c>
      <c r="I1287" s="15" t="s">
        <v>94</v>
      </c>
      <c r="L1287" s="13" t="str">
        <f t="shared" si="120"/>
        <v>23-K05946-000</v>
      </c>
      <c r="M1287" s="14">
        <f t="shared" si="121"/>
        <v>12461</v>
      </c>
      <c r="N1287" s="14">
        <f t="shared" si="122"/>
        <v>8.31</v>
      </c>
      <c r="O1287" s="14" t="str">
        <f t="shared" si="123"/>
        <v>Ok</v>
      </c>
      <c r="P1287" s="14" t="str">
        <f t="shared" si="124"/>
        <v>Ok</v>
      </c>
      <c r="Q1287" s="15">
        <f t="shared" si="125"/>
        <v>6.224397642601813E-2</v>
      </c>
    </row>
    <row r="1288" spans="1:17">
      <c r="A1288" s="13">
        <v>5471</v>
      </c>
      <c r="B1288" s="14">
        <v>24.43</v>
      </c>
      <c r="C1288" s="15" t="s">
        <v>30</v>
      </c>
      <c r="F1288" s="13">
        <v>12464</v>
      </c>
      <c r="G1288" s="14">
        <v>17.952721870000001</v>
      </c>
      <c r="H1288" s="14" t="s">
        <v>432</v>
      </c>
      <c r="I1288" s="15" t="s">
        <v>17</v>
      </c>
      <c r="L1288" s="13" t="str">
        <f t="shared" si="120"/>
        <v>23-K11915-000</v>
      </c>
      <c r="M1288" s="14">
        <f t="shared" si="121"/>
        <v>12464</v>
      </c>
      <c r="N1288" s="14">
        <f t="shared" si="122"/>
        <v>17.93</v>
      </c>
      <c r="O1288" s="14" t="str">
        <f t="shared" si="123"/>
        <v>Ok</v>
      </c>
      <c r="P1288" s="14" t="str">
        <f t="shared" si="124"/>
        <v>Ok</v>
      </c>
      <c r="Q1288" s="15">
        <f t="shared" si="125"/>
        <v>0.12656504213977213</v>
      </c>
    </row>
    <row r="1289" spans="1:17">
      <c r="A1289" s="13">
        <v>5472</v>
      </c>
      <c r="B1289" s="14">
        <v>20.74</v>
      </c>
      <c r="C1289" s="15" t="s">
        <v>67</v>
      </c>
      <c r="F1289" s="13">
        <v>12465</v>
      </c>
      <c r="G1289" s="14">
        <v>6.9120920119999996</v>
      </c>
      <c r="H1289" s="14" t="s">
        <v>186</v>
      </c>
      <c r="I1289" s="15" t="s">
        <v>187</v>
      </c>
      <c r="L1289" s="13" t="str">
        <f t="shared" si="120"/>
        <v>23-K11814-000</v>
      </c>
      <c r="M1289" s="14">
        <f t="shared" si="121"/>
        <v>12465</v>
      </c>
      <c r="N1289" s="14">
        <f t="shared" si="122"/>
        <v>6.8999999999999897</v>
      </c>
      <c r="O1289" s="14" t="str">
        <f t="shared" si="123"/>
        <v>Ok</v>
      </c>
      <c r="P1289" s="14" t="str">
        <f t="shared" si="124"/>
        <v>Ok</v>
      </c>
      <c r="Q1289" s="15">
        <f t="shared" si="125"/>
        <v>0.17493997445371198</v>
      </c>
    </row>
    <row r="1290" spans="1:17">
      <c r="A1290" s="13">
        <v>5477</v>
      </c>
      <c r="B1290" s="14">
        <v>15.89</v>
      </c>
      <c r="C1290" s="15" t="s">
        <v>592</v>
      </c>
      <c r="F1290" s="13">
        <v>12490</v>
      </c>
      <c r="G1290" s="14">
        <v>11.511610409999999</v>
      </c>
      <c r="H1290" s="14" t="s">
        <v>528</v>
      </c>
      <c r="I1290" s="15" t="s">
        <v>528</v>
      </c>
      <c r="L1290" s="13" t="str">
        <f t="shared" si="120"/>
        <v>23-K05855-000</v>
      </c>
      <c r="M1290" s="14">
        <f t="shared" si="121"/>
        <v>12490</v>
      </c>
      <c r="N1290" s="14">
        <f t="shared" si="122"/>
        <v>11.5</v>
      </c>
      <c r="O1290" s="14" t="str">
        <f t="shared" si="123"/>
        <v>Ok</v>
      </c>
      <c r="P1290" s="14" t="str">
        <f t="shared" si="124"/>
        <v>Ok</v>
      </c>
      <c r="Q1290" s="15">
        <f t="shared" si="125"/>
        <v>0.10085826036914504</v>
      </c>
    </row>
    <row r="1291" spans="1:17">
      <c r="A1291" s="13">
        <v>5484</v>
      </c>
      <c r="B1291" s="14">
        <v>25.86</v>
      </c>
      <c r="C1291" s="15" t="s">
        <v>310</v>
      </c>
      <c r="F1291" s="13">
        <v>12504</v>
      </c>
      <c r="G1291" s="14">
        <v>15.263447449999999</v>
      </c>
      <c r="H1291" s="14" t="s">
        <v>306</v>
      </c>
      <c r="I1291" s="15" t="s">
        <v>306</v>
      </c>
      <c r="L1291" s="13" t="str">
        <f t="shared" si="120"/>
        <v>23-K51141-100</v>
      </c>
      <c r="M1291" s="14">
        <f t="shared" si="121"/>
        <v>12504</v>
      </c>
      <c r="N1291" s="14">
        <f t="shared" si="122"/>
        <v>15.25</v>
      </c>
      <c r="O1291" s="14" t="str">
        <f t="shared" si="123"/>
        <v>Ok</v>
      </c>
      <c r="P1291" s="14" t="str">
        <f t="shared" si="124"/>
        <v>Ok</v>
      </c>
      <c r="Q1291" s="15">
        <f t="shared" si="125"/>
        <v>8.8102311381818593E-2</v>
      </c>
    </row>
    <row r="1292" spans="1:17">
      <c r="A1292" s="13">
        <v>5485</v>
      </c>
      <c r="B1292" s="14">
        <v>14.67</v>
      </c>
      <c r="C1292" s="15" t="s">
        <v>301</v>
      </c>
      <c r="F1292" s="13">
        <v>12505</v>
      </c>
      <c r="G1292" s="14">
        <v>20.480311390000001</v>
      </c>
      <c r="H1292" s="14" t="s">
        <v>486</v>
      </c>
      <c r="I1292" s="15" t="s">
        <v>358</v>
      </c>
      <c r="L1292" s="13" t="str">
        <f t="shared" si="120"/>
        <v>23-K11832-000</v>
      </c>
      <c r="M1292" s="14">
        <f t="shared" si="121"/>
        <v>12505</v>
      </c>
      <c r="N1292" s="14">
        <f t="shared" si="122"/>
        <v>20.459999999999901</v>
      </c>
      <c r="O1292" s="14" t="str">
        <f t="shared" si="123"/>
        <v>Ok</v>
      </c>
      <c r="P1292" s="14" t="str">
        <f t="shared" si="124"/>
        <v>Ok</v>
      </c>
      <c r="Q1292" s="15">
        <f t="shared" si="125"/>
        <v>9.9175201066604948E-2</v>
      </c>
    </row>
    <row r="1293" spans="1:17">
      <c r="A1293" s="13">
        <v>5486</v>
      </c>
      <c r="B1293" s="14">
        <v>16.68</v>
      </c>
      <c r="C1293" s="15" t="s">
        <v>223</v>
      </c>
      <c r="F1293" s="13">
        <v>12513</v>
      </c>
      <c r="G1293" s="14">
        <v>8.0825815960000007</v>
      </c>
      <c r="H1293" s="14" t="s">
        <v>109</v>
      </c>
      <c r="I1293" s="15" t="s">
        <v>109</v>
      </c>
      <c r="L1293" s="13" t="str">
        <f t="shared" si="120"/>
        <v>23-K11862-000</v>
      </c>
      <c r="M1293" s="14">
        <f t="shared" si="121"/>
        <v>12513</v>
      </c>
      <c r="N1293" s="14">
        <f t="shared" si="122"/>
        <v>8.07</v>
      </c>
      <c r="O1293" s="14" t="str">
        <f t="shared" si="123"/>
        <v>Ok</v>
      </c>
      <c r="P1293" s="14" t="str">
        <f t="shared" si="124"/>
        <v>Ok</v>
      </c>
      <c r="Q1293" s="15">
        <f t="shared" si="125"/>
        <v>0.15566308673242393</v>
      </c>
    </row>
    <row r="1294" spans="1:17">
      <c r="A1294" s="13">
        <v>5488</v>
      </c>
      <c r="B1294" s="14">
        <v>12.43</v>
      </c>
      <c r="C1294" s="15" t="s">
        <v>140</v>
      </c>
      <c r="F1294" s="13">
        <v>12525</v>
      </c>
      <c r="G1294" s="14">
        <v>3.8903245339999999</v>
      </c>
      <c r="H1294" s="14" t="s">
        <v>593</v>
      </c>
      <c r="I1294" s="15" t="s">
        <v>593</v>
      </c>
      <c r="L1294" s="13" t="str">
        <f t="shared" si="120"/>
        <v>23-K05647-000</v>
      </c>
      <c r="M1294" s="14">
        <f t="shared" si="121"/>
        <v>12525</v>
      </c>
      <c r="N1294" s="14">
        <f t="shared" si="122"/>
        <v>3.8899999999999899</v>
      </c>
      <c r="O1294" s="14" t="str">
        <f t="shared" si="123"/>
        <v>Ok</v>
      </c>
      <c r="P1294" s="14" t="str">
        <f t="shared" si="124"/>
        <v>Ok</v>
      </c>
      <c r="Q1294" s="15">
        <f t="shared" si="125"/>
        <v>8.3420803887611986E-3</v>
      </c>
    </row>
    <row r="1295" spans="1:17">
      <c r="A1295" s="13">
        <v>5490</v>
      </c>
      <c r="B1295" s="14">
        <v>27.58</v>
      </c>
      <c r="C1295" s="15" t="s">
        <v>388</v>
      </c>
      <c r="F1295" s="13">
        <v>12538</v>
      </c>
      <c r="G1295" s="14">
        <v>8.8629307649999998</v>
      </c>
      <c r="H1295" s="14" t="s">
        <v>338</v>
      </c>
      <c r="I1295" s="15" t="s">
        <v>338</v>
      </c>
      <c r="L1295" s="13" t="str">
        <f t="shared" si="120"/>
        <v>23-K05821-000</v>
      </c>
      <c r="M1295" s="14">
        <f t="shared" si="121"/>
        <v>12538</v>
      </c>
      <c r="N1295" s="14">
        <f t="shared" si="122"/>
        <v>8.85</v>
      </c>
      <c r="O1295" s="14" t="str">
        <f t="shared" si="123"/>
        <v>Ok</v>
      </c>
      <c r="P1295" s="14" t="str">
        <f t="shared" si="124"/>
        <v>Ok</v>
      </c>
      <c r="Q1295" s="15">
        <f t="shared" si="125"/>
        <v>0.14589716813612186</v>
      </c>
    </row>
    <row r="1296" spans="1:17">
      <c r="A1296" s="13">
        <v>5498</v>
      </c>
      <c r="B1296" s="14">
        <v>12.13</v>
      </c>
      <c r="C1296" s="15" t="s">
        <v>489</v>
      </c>
      <c r="F1296" s="13">
        <v>12543</v>
      </c>
      <c r="G1296" s="14">
        <v>10.473535630000001</v>
      </c>
      <c r="H1296" s="14" t="s">
        <v>427</v>
      </c>
      <c r="I1296" s="15" t="s">
        <v>352</v>
      </c>
      <c r="L1296" s="13" t="str">
        <f t="shared" si="120"/>
        <v>23-K11827-000</v>
      </c>
      <c r="M1296" s="14">
        <f t="shared" si="121"/>
        <v>12543</v>
      </c>
      <c r="N1296" s="14">
        <f t="shared" si="122"/>
        <v>10.46</v>
      </c>
      <c r="O1296" s="14" t="str">
        <f t="shared" si="123"/>
        <v>Ok</v>
      </c>
      <c r="P1296" s="14" t="str">
        <f t="shared" si="124"/>
        <v>Ok</v>
      </c>
      <c r="Q1296" s="15">
        <f t="shared" si="125"/>
        <v>0.12923649165071679</v>
      </c>
    </row>
    <row r="1297" spans="1:17">
      <c r="A1297" s="13">
        <v>5504</v>
      </c>
      <c r="B1297" s="14">
        <v>8.0500000000000007</v>
      </c>
      <c r="C1297" s="15" t="s">
        <v>368</v>
      </c>
      <c r="F1297" s="13">
        <v>12545</v>
      </c>
      <c r="G1297" s="14">
        <v>3.426113698</v>
      </c>
      <c r="H1297" s="14" t="s">
        <v>594</v>
      </c>
      <c r="I1297" s="15" t="s">
        <v>594</v>
      </c>
      <c r="L1297" s="13" t="str">
        <f t="shared" si="120"/>
        <v>23-K05988-000</v>
      </c>
      <c r="M1297" s="14">
        <f t="shared" si="121"/>
        <v>12545</v>
      </c>
      <c r="N1297" s="14">
        <f t="shared" si="122"/>
        <v>3.42</v>
      </c>
      <c r="O1297" s="14" t="str">
        <f t="shared" si="123"/>
        <v>Ok</v>
      </c>
      <c r="P1297" s="14" t="str">
        <f t="shared" si="124"/>
        <v>Ok</v>
      </c>
      <c r="Q1297" s="15">
        <f t="shared" si="125"/>
        <v>0.17844410719845458</v>
      </c>
    </row>
    <row r="1298" spans="1:17">
      <c r="A1298" s="13">
        <v>5505</v>
      </c>
      <c r="B1298" s="14">
        <v>19.04</v>
      </c>
      <c r="C1298" s="15" t="s">
        <v>352</v>
      </c>
      <c r="F1298" s="13">
        <v>12561</v>
      </c>
      <c r="G1298" s="14">
        <v>17.813999219999999</v>
      </c>
      <c r="H1298" s="14" t="s">
        <v>288</v>
      </c>
      <c r="I1298" s="15" t="s">
        <v>288</v>
      </c>
      <c r="L1298" s="13" t="str">
        <f t="shared" si="120"/>
        <v>23-K15095-200</v>
      </c>
      <c r="M1298" s="14">
        <f t="shared" si="121"/>
        <v>12561</v>
      </c>
      <c r="N1298" s="14">
        <f t="shared" si="122"/>
        <v>17.79</v>
      </c>
      <c r="O1298" s="14" t="str">
        <f t="shared" si="123"/>
        <v>Ok</v>
      </c>
      <c r="P1298" s="14" t="str">
        <f t="shared" si="124"/>
        <v>Ok</v>
      </c>
      <c r="Q1298" s="15">
        <f t="shared" si="125"/>
        <v>0.13472112412049564</v>
      </c>
    </row>
    <row r="1299" spans="1:17">
      <c r="A1299" s="13">
        <v>5508</v>
      </c>
      <c r="B1299" s="14">
        <v>13.62</v>
      </c>
      <c r="C1299" s="15" t="s">
        <v>247</v>
      </c>
      <c r="F1299" s="13">
        <v>12573</v>
      </c>
      <c r="G1299" s="14">
        <v>13.124822460000001</v>
      </c>
      <c r="H1299" s="14" t="s">
        <v>277</v>
      </c>
      <c r="I1299" s="15" t="s">
        <v>278</v>
      </c>
      <c r="L1299" s="13" t="str">
        <f t="shared" si="120"/>
        <v>23-K11835-000</v>
      </c>
      <c r="M1299" s="14">
        <f t="shared" si="121"/>
        <v>12573</v>
      </c>
      <c r="N1299" s="14">
        <f t="shared" si="122"/>
        <v>13.11</v>
      </c>
      <c r="O1299" s="14" t="str">
        <f t="shared" si="123"/>
        <v>Ok</v>
      </c>
      <c r="P1299" s="14" t="str">
        <f t="shared" si="124"/>
        <v>Ok</v>
      </c>
      <c r="Q1299" s="15">
        <f t="shared" si="125"/>
        <v>0.11293455622104707</v>
      </c>
    </row>
    <row r="1300" spans="1:17">
      <c r="A1300" s="13">
        <v>5513</v>
      </c>
      <c r="B1300" s="14">
        <v>13.979999999999899</v>
      </c>
      <c r="C1300" s="15" t="s">
        <v>428</v>
      </c>
      <c r="F1300" s="13">
        <v>12592</v>
      </c>
      <c r="G1300" s="14">
        <v>10.89807188</v>
      </c>
      <c r="H1300" s="14" t="s">
        <v>70</v>
      </c>
      <c r="I1300" s="15" t="s">
        <v>70</v>
      </c>
      <c r="L1300" s="13" t="str">
        <f t="shared" si="120"/>
        <v>23-K05971-000</v>
      </c>
      <c r="M1300" s="14">
        <f t="shared" si="121"/>
        <v>12592</v>
      </c>
      <c r="N1300" s="14">
        <f t="shared" si="122"/>
        <v>10.89</v>
      </c>
      <c r="O1300" s="14" t="str">
        <f t="shared" si="123"/>
        <v>Ok</v>
      </c>
      <c r="P1300" s="14" t="str">
        <f t="shared" si="124"/>
        <v>Ok</v>
      </c>
      <c r="Q1300" s="15">
        <f t="shared" si="125"/>
        <v>7.4067046803138303E-2</v>
      </c>
    </row>
    <row r="1301" spans="1:17">
      <c r="A1301" s="13">
        <v>5516</v>
      </c>
      <c r="B1301" s="14">
        <v>3.23</v>
      </c>
      <c r="C1301" s="15" t="s">
        <v>33</v>
      </c>
      <c r="F1301" s="13">
        <v>12611</v>
      </c>
      <c r="G1301" s="14">
        <v>6.005505533</v>
      </c>
      <c r="H1301" s="14" t="s">
        <v>275</v>
      </c>
      <c r="I1301" s="15" t="s">
        <v>275</v>
      </c>
      <c r="L1301" s="13" t="str">
        <f t="shared" si="120"/>
        <v>23-K05611-000</v>
      </c>
      <c r="M1301" s="14">
        <f t="shared" si="121"/>
        <v>12611</v>
      </c>
      <c r="N1301" s="14">
        <f t="shared" si="122"/>
        <v>6</v>
      </c>
      <c r="O1301" s="14" t="str">
        <f t="shared" si="123"/>
        <v>Ok</v>
      </c>
      <c r="P1301" s="14" t="str">
        <f t="shared" si="124"/>
        <v>Ok</v>
      </c>
      <c r="Q1301" s="15">
        <f t="shared" si="125"/>
        <v>9.1674763593961164E-2</v>
      </c>
    </row>
    <row r="1302" spans="1:17">
      <c r="A1302" s="13">
        <v>5524</v>
      </c>
      <c r="B1302" s="14">
        <v>16.34</v>
      </c>
      <c r="C1302" s="15" t="s">
        <v>147</v>
      </c>
      <c r="F1302" s="13">
        <v>12615</v>
      </c>
      <c r="G1302" s="14">
        <v>9.8932917309999997</v>
      </c>
      <c r="H1302" s="14" t="s">
        <v>392</v>
      </c>
      <c r="I1302" s="15" t="s">
        <v>392</v>
      </c>
      <c r="L1302" s="13" t="str">
        <f t="shared" si="120"/>
        <v>23-K06488-000</v>
      </c>
      <c r="M1302" s="14">
        <f t="shared" si="121"/>
        <v>12615</v>
      </c>
      <c r="N1302" s="14">
        <f t="shared" si="122"/>
        <v>9.8799999999999901</v>
      </c>
      <c r="O1302" s="14" t="str">
        <f t="shared" si="123"/>
        <v>Ok</v>
      </c>
      <c r="P1302" s="14" t="str">
        <f t="shared" si="124"/>
        <v>Ok</v>
      </c>
      <c r="Q1302" s="15">
        <f t="shared" si="125"/>
        <v>0.13435094568535552</v>
      </c>
    </row>
    <row r="1303" spans="1:17">
      <c r="A1303" s="13">
        <v>5525</v>
      </c>
      <c r="B1303" s="14">
        <v>2.33</v>
      </c>
      <c r="C1303" s="15" t="s">
        <v>26</v>
      </c>
      <c r="F1303" s="13">
        <v>12626</v>
      </c>
      <c r="G1303" s="14">
        <v>6.923871675</v>
      </c>
      <c r="H1303" s="14" t="s">
        <v>224</v>
      </c>
      <c r="I1303" s="15" t="s">
        <v>224</v>
      </c>
      <c r="L1303" s="13" t="str">
        <f t="shared" si="120"/>
        <v>23-K51195-100</v>
      </c>
      <c r="M1303" s="14">
        <f t="shared" si="121"/>
        <v>12626</v>
      </c>
      <c r="N1303" s="14">
        <f t="shared" si="122"/>
        <v>6.92</v>
      </c>
      <c r="O1303" s="14" t="str">
        <f t="shared" si="123"/>
        <v>Ok</v>
      </c>
      <c r="P1303" s="14" t="str">
        <f t="shared" si="124"/>
        <v>Ok</v>
      </c>
      <c r="Q1303" s="15">
        <f t="shared" si="125"/>
        <v>5.5917775223644287E-2</v>
      </c>
    </row>
    <row r="1304" spans="1:17">
      <c r="A1304" s="13">
        <v>5528</v>
      </c>
      <c r="B1304" s="14">
        <v>11.549999999999899</v>
      </c>
      <c r="C1304" s="15" t="s">
        <v>234</v>
      </c>
      <c r="F1304" s="13">
        <v>12638</v>
      </c>
      <c r="G1304" s="14">
        <v>7.9509596880000002</v>
      </c>
      <c r="H1304" s="14" t="s">
        <v>416</v>
      </c>
      <c r="I1304" s="15" t="s">
        <v>416</v>
      </c>
      <c r="L1304" s="13" t="str">
        <f t="shared" si="120"/>
        <v>23-K06484-000</v>
      </c>
      <c r="M1304" s="14">
        <f t="shared" si="121"/>
        <v>12638</v>
      </c>
      <c r="N1304" s="14">
        <f t="shared" si="122"/>
        <v>7.9399999999999897</v>
      </c>
      <c r="O1304" s="14" t="str">
        <f t="shared" si="123"/>
        <v>Ok</v>
      </c>
      <c r="P1304" s="14" t="str">
        <f t="shared" si="124"/>
        <v>Ok</v>
      </c>
      <c r="Q1304" s="15">
        <f t="shared" si="125"/>
        <v>0.13784107114203317</v>
      </c>
    </row>
    <row r="1305" spans="1:17">
      <c r="A1305" s="13">
        <v>5529</v>
      </c>
      <c r="B1305" s="14">
        <v>31.02</v>
      </c>
      <c r="C1305" s="15" t="s">
        <v>460</v>
      </c>
      <c r="F1305" s="13">
        <v>12643</v>
      </c>
      <c r="G1305" s="14">
        <v>29.373962479999999</v>
      </c>
      <c r="H1305" s="14" t="s">
        <v>595</v>
      </c>
      <c r="I1305" s="15" t="s">
        <v>596</v>
      </c>
      <c r="L1305" s="13" t="str">
        <f t="shared" si="120"/>
        <v>23-K50376-000</v>
      </c>
      <c r="M1305" s="14">
        <f t="shared" si="121"/>
        <v>12643</v>
      </c>
      <c r="N1305" s="14">
        <f t="shared" si="122"/>
        <v>29.34</v>
      </c>
      <c r="O1305" s="14" t="str">
        <f t="shared" si="123"/>
        <v>Ok</v>
      </c>
      <c r="P1305" s="14" t="str">
        <f t="shared" si="124"/>
        <v>Ok</v>
      </c>
      <c r="Q1305" s="15">
        <f t="shared" si="125"/>
        <v>0.11562103690683127</v>
      </c>
    </row>
    <row r="1306" spans="1:17">
      <c r="A1306" s="13">
        <v>5533</v>
      </c>
      <c r="B1306" s="14">
        <v>16.23</v>
      </c>
      <c r="C1306" s="15" t="s">
        <v>195</v>
      </c>
      <c r="F1306" s="13">
        <v>12649</v>
      </c>
      <c r="G1306" s="14">
        <v>4.2816746769999998</v>
      </c>
      <c r="H1306" s="14" t="s">
        <v>307</v>
      </c>
      <c r="I1306" s="15" t="s">
        <v>47</v>
      </c>
      <c r="L1306" s="13" t="str">
        <f t="shared" si="120"/>
        <v>23-K11912-000</v>
      </c>
      <c r="M1306" s="14">
        <f t="shared" si="121"/>
        <v>12649</v>
      </c>
      <c r="N1306" s="14">
        <f t="shared" si="122"/>
        <v>4.28</v>
      </c>
      <c r="O1306" s="14" t="str">
        <f t="shared" si="123"/>
        <v>Ok</v>
      </c>
      <c r="P1306" s="14" t="str">
        <f t="shared" si="124"/>
        <v>Ok</v>
      </c>
      <c r="Q1306" s="15">
        <f t="shared" si="125"/>
        <v>3.9112663299607553E-2</v>
      </c>
    </row>
    <row r="1307" spans="1:17">
      <c r="A1307" s="13">
        <v>5535</v>
      </c>
      <c r="B1307" s="14">
        <v>26.39</v>
      </c>
      <c r="C1307" s="15" t="s">
        <v>597</v>
      </c>
      <c r="F1307" s="13">
        <v>12660</v>
      </c>
      <c r="G1307" s="14">
        <v>12.456822069999999</v>
      </c>
      <c r="H1307" s="14" t="s">
        <v>115</v>
      </c>
      <c r="I1307" s="15" t="s">
        <v>115</v>
      </c>
      <c r="L1307" s="13" t="str">
        <f t="shared" si="120"/>
        <v>23-K05875-000</v>
      </c>
      <c r="M1307" s="14">
        <f t="shared" si="121"/>
        <v>12660</v>
      </c>
      <c r="N1307" s="14">
        <f t="shared" si="122"/>
        <v>12.44</v>
      </c>
      <c r="O1307" s="14" t="str">
        <f t="shared" si="123"/>
        <v>Ok</v>
      </c>
      <c r="P1307" s="14" t="str">
        <f t="shared" si="124"/>
        <v>Ok</v>
      </c>
      <c r="Q1307" s="15">
        <f t="shared" si="125"/>
        <v>0.13504303028067505</v>
      </c>
    </row>
    <row r="1308" spans="1:17">
      <c r="A1308" s="13">
        <v>5544</v>
      </c>
      <c r="B1308" s="14">
        <v>23.33</v>
      </c>
      <c r="C1308" s="15" t="s">
        <v>29</v>
      </c>
      <c r="F1308" s="13">
        <v>12668</v>
      </c>
      <c r="G1308" s="14">
        <v>19.127811099999999</v>
      </c>
      <c r="H1308" s="14" t="s">
        <v>450</v>
      </c>
      <c r="I1308" s="15" t="s">
        <v>82</v>
      </c>
      <c r="L1308" s="13" t="str">
        <f t="shared" si="120"/>
        <v>23-K11901-000</v>
      </c>
      <c r="M1308" s="14">
        <f t="shared" si="121"/>
        <v>12668</v>
      </c>
      <c r="N1308" s="14">
        <f t="shared" si="122"/>
        <v>19.11</v>
      </c>
      <c r="O1308" s="14" t="str">
        <f t="shared" si="123"/>
        <v>Ok</v>
      </c>
      <c r="P1308" s="14" t="str">
        <f t="shared" si="124"/>
        <v>Ok</v>
      </c>
      <c r="Q1308" s="15">
        <f t="shared" si="125"/>
        <v>9.3116247891006282E-2</v>
      </c>
    </row>
    <row r="1309" spans="1:17">
      <c r="A1309" s="13">
        <v>5545</v>
      </c>
      <c r="B1309" s="14">
        <v>19.61</v>
      </c>
      <c r="C1309" s="15" t="s">
        <v>47</v>
      </c>
      <c r="F1309" s="13">
        <v>12683</v>
      </c>
      <c r="G1309" s="14">
        <v>8.8755533880000002</v>
      </c>
      <c r="H1309" s="14" t="s">
        <v>44</v>
      </c>
      <c r="I1309" s="15" t="s">
        <v>44</v>
      </c>
      <c r="L1309" s="13" t="str">
        <f t="shared" si="120"/>
        <v>23-K06389-000</v>
      </c>
      <c r="M1309" s="14">
        <f t="shared" si="121"/>
        <v>12683</v>
      </c>
      <c r="N1309" s="14">
        <f t="shared" si="122"/>
        <v>8.8699999999999992</v>
      </c>
      <c r="O1309" s="14" t="str">
        <f t="shared" si="123"/>
        <v>Ok</v>
      </c>
      <c r="P1309" s="14" t="str">
        <f t="shared" si="124"/>
        <v>Ok</v>
      </c>
      <c r="Q1309" s="15">
        <f t="shared" si="125"/>
        <v>6.2569484484305785E-2</v>
      </c>
    </row>
    <row r="1310" spans="1:17">
      <c r="A1310" s="13">
        <v>5547</v>
      </c>
      <c r="B1310" s="14">
        <v>23.29</v>
      </c>
      <c r="C1310" s="15" t="s">
        <v>230</v>
      </c>
      <c r="F1310" s="13">
        <v>12686</v>
      </c>
      <c r="G1310" s="14">
        <v>16.671401110000001</v>
      </c>
      <c r="H1310" s="14" t="s">
        <v>35</v>
      </c>
      <c r="I1310" s="15" t="s">
        <v>35</v>
      </c>
      <c r="L1310" s="13" t="str">
        <f t="shared" si="120"/>
        <v>23-K05882-000</v>
      </c>
      <c r="M1310" s="14">
        <f t="shared" si="121"/>
        <v>12686</v>
      </c>
      <c r="N1310" s="14">
        <f t="shared" si="122"/>
        <v>16.649999999999999</v>
      </c>
      <c r="O1310" s="14" t="str">
        <f t="shared" si="123"/>
        <v>Ok</v>
      </c>
      <c r="P1310" s="14" t="str">
        <f t="shared" si="124"/>
        <v>Ok</v>
      </c>
      <c r="Q1310" s="15">
        <f t="shared" si="125"/>
        <v>0.1283701943153768</v>
      </c>
    </row>
    <row r="1311" spans="1:17">
      <c r="A1311" s="13">
        <v>5550</v>
      </c>
      <c r="B1311" s="14">
        <v>13.65</v>
      </c>
      <c r="C1311" s="15" t="s">
        <v>293</v>
      </c>
      <c r="F1311" s="13">
        <v>12693</v>
      </c>
      <c r="G1311" s="14">
        <v>17.943989290000001</v>
      </c>
      <c r="H1311" s="14" t="s">
        <v>99</v>
      </c>
      <c r="I1311" s="15" t="s">
        <v>99</v>
      </c>
      <c r="L1311" s="13" t="str">
        <f t="shared" si="120"/>
        <v>23-K11899-000</v>
      </c>
      <c r="M1311" s="14">
        <f t="shared" si="121"/>
        <v>12693</v>
      </c>
      <c r="N1311" s="14">
        <f t="shared" si="122"/>
        <v>17.919999999999899</v>
      </c>
      <c r="O1311" s="14" t="str">
        <f t="shared" si="123"/>
        <v>Ok</v>
      </c>
      <c r="P1311" s="14" t="str">
        <f t="shared" si="124"/>
        <v>Ok</v>
      </c>
      <c r="Q1311" s="15">
        <f t="shared" si="125"/>
        <v>0.13368983681611646</v>
      </c>
    </row>
    <row r="1312" spans="1:17">
      <c r="A1312" s="13">
        <v>5553</v>
      </c>
      <c r="B1312" s="14">
        <v>28.28</v>
      </c>
      <c r="C1312" s="15" t="s">
        <v>306</v>
      </c>
      <c r="F1312" s="13">
        <v>12713</v>
      </c>
      <c r="G1312" s="14">
        <v>10.612179579999999</v>
      </c>
      <c r="H1312" s="14" t="s">
        <v>466</v>
      </c>
      <c r="I1312" s="15" t="s">
        <v>181</v>
      </c>
      <c r="L1312" s="13" t="str">
        <f t="shared" si="120"/>
        <v>23-K11841-000</v>
      </c>
      <c r="M1312" s="14">
        <f t="shared" si="121"/>
        <v>12713</v>
      </c>
      <c r="N1312" s="14">
        <f t="shared" si="122"/>
        <v>10.6</v>
      </c>
      <c r="O1312" s="14" t="str">
        <f t="shared" si="123"/>
        <v>Ok</v>
      </c>
      <c r="P1312" s="14" t="str">
        <f t="shared" si="124"/>
        <v>Ok</v>
      </c>
      <c r="Q1312" s="15">
        <f t="shared" si="125"/>
        <v>0.1147698256346294</v>
      </c>
    </row>
    <row r="1313" spans="1:17">
      <c r="A1313" s="13">
        <v>5563</v>
      </c>
      <c r="B1313" s="14">
        <v>25.44</v>
      </c>
      <c r="C1313" s="15" t="s">
        <v>216</v>
      </c>
      <c r="F1313" s="13">
        <v>12736</v>
      </c>
      <c r="G1313" s="14">
        <v>9.2159073179999993</v>
      </c>
      <c r="H1313" s="14" t="s">
        <v>456</v>
      </c>
      <c r="I1313" s="15" t="s">
        <v>456</v>
      </c>
      <c r="L1313" s="13" t="str">
        <f t="shared" si="120"/>
        <v>23-K06353-000</v>
      </c>
      <c r="M1313" s="14">
        <f t="shared" si="121"/>
        <v>12736</v>
      </c>
      <c r="N1313" s="14">
        <f t="shared" si="122"/>
        <v>9.2099999999999902</v>
      </c>
      <c r="O1313" s="14" t="str">
        <f t="shared" si="123"/>
        <v>Ok</v>
      </c>
      <c r="P1313" s="14" t="str">
        <f t="shared" si="124"/>
        <v>Ok</v>
      </c>
      <c r="Q1313" s="15">
        <f t="shared" si="125"/>
        <v>6.4099147226353417E-2</v>
      </c>
    </row>
    <row r="1314" spans="1:17">
      <c r="A1314" s="13">
        <v>5564</v>
      </c>
      <c r="B1314" s="14">
        <v>3.73999999999999</v>
      </c>
      <c r="C1314" s="15" t="s">
        <v>132</v>
      </c>
      <c r="F1314" s="13">
        <v>12759</v>
      </c>
      <c r="G1314" s="14">
        <v>26.674772770000001</v>
      </c>
      <c r="H1314" s="14" t="s">
        <v>238</v>
      </c>
      <c r="I1314" s="15" t="s">
        <v>238</v>
      </c>
      <c r="L1314" s="13" t="str">
        <f t="shared" si="120"/>
        <v>23-K05771-000</v>
      </c>
      <c r="M1314" s="14">
        <f t="shared" si="121"/>
        <v>12759</v>
      </c>
      <c r="N1314" s="14">
        <f t="shared" si="122"/>
        <v>26.64</v>
      </c>
      <c r="O1314" s="14" t="str">
        <f t="shared" si="123"/>
        <v>Ok</v>
      </c>
      <c r="P1314" s="14" t="str">
        <f t="shared" si="124"/>
        <v>Ok</v>
      </c>
      <c r="Q1314" s="15">
        <f t="shared" si="125"/>
        <v>0.13035826134237022</v>
      </c>
    </row>
    <row r="1315" spans="1:17">
      <c r="A1315" s="13">
        <v>5568</v>
      </c>
      <c r="B1315" s="14">
        <v>15.41</v>
      </c>
      <c r="C1315" s="15" t="s">
        <v>56</v>
      </c>
      <c r="F1315" s="13">
        <v>12779</v>
      </c>
      <c r="G1315" s="14">
        <v>4.4166303920000001</v>
      </c>
      <c r="H1315" s="14" t="s">
        <v>170</v>
      </c>
      <c r="I1315" s="15" t="s">
        <v>170</v>
      </c>
      <c r="L1315" s="13" t="str">
        <f t="shared" si="120"/>
        <v>23-K50410-000</v>
      </c>
      <c r="M1315" s="14">
        <f t="shared" si="121"/>
        <v>12779</v>
      </c>
      <c r="N1315" s="14">
        <f t="shared" si="122"/>
        <v>4.41</v>
      </c>
      <c r="O1315" s="14" t="str">
        <f t="shared" si="123"/>
        <v>Ok</v>
      </c>
      <c r="P1315" s="14" t="str">
        <f t="shared" si="124"/>
        <v>Ok</v>
      </c>
      <c r="Q1315" s="15">
        <f t="shared" si="125"/>
        <v>0.15012331600148823</v>
      </c>
    </row>
    <row r="1316" spans="1:17">
      <c r="A1316" s="13">
        <v>5579</v>
      </c>
      <c r="B1316" s="14">
        <v>11.68</v>
      </c>
      <c r="C1316" s="15" t="s">
        <v>56</v>
      </c>
      <c r="F1316" s="13">
        <v>12787</v>
      </c>
      <c r="G1316" s="14">
        <v>0.65147000899999996</v>
      </c>
      <c r="H1316" s="14" t="s">
        <v>191</v>
      </c>
      <c r="I1316" s="15" t="s">
        <v>191</v>
      </c>
      <c r="L1316" s="13" t="str">
        <f t="shared" si="120"/>
        <v>23-K06390-000</v>
      </c>
      <c r="M1316" s="14">
        <f t="shared" si="121"/>
        <v>12787</v>
      </c>
      <c r="N1316" s="14">
        <f t="shared" si="122"/>
        <v>0.65</v>
      </c>
      <c r="O1316" s="14" t="str">
        <f t="shared" si="123"/>
        <v>Ok</v>
      </c>
      <c r="P1316" s="14" t="str">
        <f t="shared" si="124"/>
        <v>Ok</v>
      </c>
      <c r="Q1316" s="15">
        <f t="shared" si="125"/>
        <v>0.22564492297295285</v>
      </c>
    </row>
    <row r="1317" spans="1:17">
      <c r="A1317" s="13">
        <v>5580</v>
      </c>
      <c r="B1317" s="14">
        <v>14.75</v>
      </c>
      <c r="C1317" s="15" t="s">
        <v>480</v>
      </c>
      <c r="F1317" s="13">
        <v>12801</v>
      </c>
      <c r="G1317" s="14">
        <v>6.617185697</v>
      </c>
      <c r="H1317" s="14" t="s">
        <v>80</v>
      </c>
      <c r="I1317" s="15" t="s">
        <v>80</v>
      </c>
      <c r="L1317" s="13" t="str">
        <f t="shared" si="120"/>
        <v>23-K06469-000</v>
      </c>
      <c r="M1317" s="14">
        <f t="shared" si="121"/>
        <v>12801</v>
      </c>
      <c r="N1317" s="14">
        <f t="shared" si="122"/>
        <v>6.61</v>
      </c>
      <c r="O1317" s="14" t="str">
        <f t="shared" si="123"/>
        <v>Ok</v>
      </c>
      <c r="P1317" s="14" t="str">
        <f t="shared" si="124"/>
        <v>Ok</v>
      </c>
      <c r="Q1317" s="15">
        <f t="shared" si="125"/>
        <v>0.108591436435847</v>
      </c>
    </row>
    <row r="1318" spans="1:17">
      <c r="A1318" s="13">
        <v>5582</v>
      </c>
      <c r="B1318" s="14">
        <v>9.1199999999999992</v>
      </c>
      <c r="C1318" s="15" t="s">
        <v>92</v>
      </c>
      <c r="F1318" s="13">
        <v>12804</v>
      </c>
      <c r="G1318" s="14">
        <v>17.991705020000001</v>
      </c>
      <c r="H1318" s="14" t="s">
        <v>486</v>
      </c>
      <c r="I1318" s="15" t="s">
        <v>358</v>
      </c>
      <c r="L1318" s="13" t="str">
        <f t="shared" si="120"/>
        <v>23-K11832-000</v>
      </c>
      <c r="M1318" s="14">
        <f t="shared" si="121"/>
        <v>12804</v>
      </c>
      <c r="N1318" s="14">
        <f t="shared" si="122"/>
        <v>17.97</v>
      </c>
      <c r="O1318" s="14" t="str">
        <f t="shared" si="123"/>
        <v>Ok</v>
      </c>
      <c r="P1318" s="14" t="str">
        <f t="shared" si="124"/>
        <v>Ok</v>
      </c>
      <c r="Q1318" s="15">
        <f t="shared" si="125"/>
        <v>0.12063903880079511</v>
      </c>
    </row>
    <row r="1319" spans="1:17">
      <c r="A1319" s="13">
        <v>5587</v>
      </c>
      <c r="B1319" s="14">
        <v>16.899999999999999</v>
      </c>
      <c r="C1319" s="15" t="s">
        <v>113</v>
      </c>
      <c r="F1319" s="13">
        <v>12805</v>
      </c>
      <c r="G1319" s="14">
        <v>29.778013949999998</v>
      </c>
      <c r="H1319" s="14" t="s">
        <v>228</v>
      </c>
      <c r="I1319" s="15" t="s">
        <v>228</v>
      </c>
      <c r="L1319" s="13" t="str">
        <f t="shared" si="120"/>
        <v>23-K05874-000</v>
      </c>
      <c r="M1319" s="14">
        <f t="shared" si="121"/>
        <v>12805</v>
      </c>
      <c r="N1319" s="14">
        <f t="shared" si="122"/>
        <v>29.74</v>
      </c>
      <c r="O1319" s="14" t="str">
        <f t="shared" si="123"/>
        <v>Ok</v>
      </c>
      <c r="P1319" s="14" t="str">
        <f t="shared" si="124"/>
        <v>Ok</v>
      </c>
      <c r="Q1319" s="15">
        <f t="shared" si="125"/>
        <v>0.12765777483961402</v>
      </c>
    </row>
    <row r="1320" spans="1:17">
      <c r="A1320" s="13">
        <v>5594</v>
      </c>
      <c r="B1320" s="14">
        <v>29.68</v>
      </c>
      <c r="C1320" s="15" t="s">
        <v>598</v>
      </c>
      <c r="F1320" s="13">
        <v>12807</v>
      </c>
      <c r="G1320" s="14">
        <v>9.1875163460000007</v>
      </c>
      <c r="H1320" s="14" t="s">
        <v>36</v>
      </c>
      <c r="I1320" s="15" t="s">
        <v>36</v>
      </c>
      <c r="L1320" s="13" t="str">
        <f t="shared" si="120"/>
        <v>23-K15102-100</v>
      </c>
      <c r="M1320" s="14">
        <f t="shared" si="121"/>
        <v>12807</v>
      </c>
      <c r="N1320" s="14">
        <f t="shared" si="122"/>
        <v>9.18</v>
      </c>
      <c r="O1320" s="14" t="str">
        <f t="shared" si="123"/>
        <v>Ok</v>
      </c>
      <c r="P1320" s="14" t="str">
        <f t="shared" si="124"/>
        <v>Ok</v>
      </c>
      <c r="Q1320" s="15">
        <f t="shared" si="125"/>
        <v>8.1810423153950276E-2</v>
      </c>
    </row>
    <row r="1321" spans="1:17">
      <c r="A1321" s="13">
        <v>5597</v>
      </c>
      <c r="B1321" s="14">
        <v>26.54</v>
      </c>
      <c r="C1321" s="15" t="s">
        <v>599</v>
      </c>
      <c r="F1321" s="13">
        <v>12821</v>
      </c>
      <c r="G1321" s="14">
        <v>4.6344056179999997</v>
      </c>
      <c r="H1321" s="14" t="s">
        <v>185</v>
      </c>
      <c r="I1321" s="15" t="s">
        <v>185</v>
      </c>
      <c r="L1321" s="13" t="str">
        <f t="shared" si="120"/>
        <v>23-K53735-000</v>
      </c>
      <c r="M1321" s="14">
        <f t="shared" si="121"/>
        <v>12821</v>
      </c>
      <c r="N1321" s="14">
        <f t="shared" si="122"/>
        <v>4.63</v>
      </c>
      <c r="O1321" s="14" t="str">
        <f t="shared" si="123"/>
        <v>Ok</v>
      </c>
      <c r="P1321" s="14" t="str">
        <f t="shared" si="124"/>
        <v>Ok</v>
      </c>
      <c r="Q1321" s="15">
        <f t="shared" si="125"/>
        <v>9.5063280237889472E-2</v>
      </c>
    </row>
    <row r="1322" spans="1:17">
      <c r="A1322" s="13">
        <v>5603</v>
      </c>
      <c r="B1322" s="14">
        <v>9.42</v>
      </c>
      <c r="C1322" s="15" t="s">
        <v>430</v>
      </c>
      <c r="F1322" s="13">
        <v>12824</v>
      </c>
      <c r="G1322" s="14">
        <v>23.188655319999999</v>
      </c>
      <c r="H1322" s="14" t="s">
        <v>115</v>
      </c>
      <c r="I1322" s="15" t="s">
        <v>115</v>
      </c>
      <c r="L1322" s="13" t="str">
        <f t="shared" si="120"/>
        <v>23-K05875-000</v>
      </c>
      <c r="M1322" s="14">
        <f t="shared" si="121"/>
        <v>12824</v>
      </c>
      <c r="N1322" s="14">
        <f t="shared" si="122"/>
        <v>23.16</v>
      </c>
      <c r="O1322" s="14" t="str">
        <f t="shared" si="123"/>
        <v>Ok</v>
      </c>
      <c r="P1322" s="14" t="str">
        <f t="shared" si="124"/>
        <v>Ok</v>
      </c>
      <c r="Q1322" s="15">
        <f t="shared" si="125"/>
        <v>0.12357473775240278</v>
      </c>
    </row>
    <row r="1323" spans="1:17">
      <c r="A1323" s="13">
        <v>5604</v>
      </c>
      <c r="B1323" s="14">
        <v>30.99</v>
      </c>
      <c r="C1323" s="15" t="s">
        <v>206</v>
      </c>
      <c r="F1323" s="13">
        <v>12860</v>
      </c>
      <c r="G1323" s="14">
        <v>28.04379557</v>
      </c>
      <c r="H1323" s="14" t="s">
        <v>600</v>
      </c>
      <c r="I1323" s="15" t="s">
        <v>381</v>
      </c>
      <c r="L1323" s="13" t="str">
        <f t="shared" si="120"/>
        <v>23-K11923-000</v>
      </c>
      <c r="M1323" s="14">
        <f t="shared" si="121"/>
        <v>12860</v>
      </c>
      <c r="N1323" s="14">
        <f t="shared" si="122"/>
        <v>28.01</v>
      </c>
      <c r="O1323" s="14" t="str">
        <f t="shared" si="123"/>
        <v>Ok</v>
      </c>
      <c r="P1323" s="14" t="str">
        <f t="shared" si="124"/>
        <v>Ok</v>
      </c>
      <c r="Q1323" s="15">
        <f t="shared" si="125"/>
        <v>0.12050997132553544</v>
      </c>
    </row>
    <row r="1324" spans="1:17">
      <c r="A1324" s="13">
        <v>5610</v>
      </c>
      <c r="B1324" s="14">
        <v>27.009999999999899</v>
      </c>
      <c r="C1324" s="15" t="s">
        <v>599</v>
      </c>
      <c r="F1324" s="13">
        <v>12880</v>
      </c>
      <c r="G1324" s="14">
        <v>16.11810685</v>
      </c>
      <c r="H1324" s="14" t="s">
        <v>511</v>
      </c>
      <c r="I1324" s="15" t="s">
        <v>511</v>
      </c>
      <c r="L1324" s="13" t="str">
        <f t="shared" si="120"/>
        <v>23-K05677-000</v>
      </c>
      <c r="M1324" s="14">
        <f t="shared" si="121"/>
        <v>12880</v>
      </c>
      <c r="N1324" s="14">
        <f t="shared" si="122"/>
        <v>16.100000000000001</v>
      </c>
      <c r="O1324" s="14" t="str">
        <f t="shared" si="123"/>
        <v>Ok</v>
      </c>
      <c r="P1324" s="14" t="str">
        <f t="shared" si="124"/>
        <v>Ok</v>
      </c>
      <c r="Q1324" s="15">
        <f t="shared" si="125"/>
        <v>0.11233856536941114</v>
      </c>
    </row>
    <row r="1325" spans="1:17">
      <c r="A1325" s="13">
        <v>5615</v>
      </c>
      <c r="B1325" s="14">
        <v>10.43</v>
      </c>
      <c r="C1325" s="15" t="s">
        <v>272</v>
      </c>
      <c r="F1325" s="13">
        <v>12884</v>
      </c>
      <c r="G1325" s="14">
        <v>9.7359624539999992</v>
      </c>
      <c r="H1325" s="14" t="s">
        <v>97</v>
      </c>
      <c r="I1325" s="15" t="s">
        <v>97</v>
      </c>
      <c r="L1325" s="13" t="str">
        <f t="shared" si="120"/>
        <v>23-K11928-000</v>
      </c>
      <c r="M1325" s="14">
        <f t="shared" si="121"/>
        <v>12884</v>
      </c>
      <c r="N1325" s="14">
        <f t="shared" si="122"/>
        <v>9.73</v>
      </c>
      <c r="O1325" s="14" t="str">
        <f t="shared" si="123"/>
        <v>Ok</v>
      </c>
      <c r="P1325" s="14" t="str">
        <f t="shared" si="124"/>
        <v>Ok</v>
      </c>
      <c r="Q1325" s="15">
        <f t="shared" si="125"/>
        <v>6.1241546772287186E-2</v>
      </c>
    </row>
    <row r="1326" spans="1:17">
      <c r="A1326" s="13">
        <v>5628</v>
      </c>
      <c r="B1326" s="14">
        <v>4.8499999999999996</v>
      </c>
      <c r="C1326" s="15" t="s">
        <v>288</v>
      </c>
      <c r="F1326" s="13">
        <v>12890</v>
      </c>
      <c r="G1326" s="14">
        <v>7.1592331180000004</v>
      </c>
      <c r="H1326" s="14" t="s">
        <v>365</v>
      </c>
      <c r="I1326" s="15" t="s">
        <v>365</v>
      </c>
      <c r="L1326" s="13" t="str">
        <f t="shared" si="120"/>
        <v>23-K06455-000</v>
      </c>
      <c r="M1326" s="14">
        <f t="shared" si="121"/>
        <v>12890</v>
      </c>
      <c r="N1326" s="14">
        <f t="shared" si="122"/>
        <v>7.15</v>
      </c>
      <c r="O1326" s="14" t="str">
        <f t="shared" si="123"/>
        <v>Ok</v>
      </c>
      <c r="P1326" s="14" t="str">
        <f t="shared" si="124"/>
        <v>Ok</v>
      </c>
      <c r="Q1326" s="15">
        <f t="shared" si="125"/>
        <v>0.12896797530989462</v>
      </c>
    </row>
    <row r="1327" spans="1:17">
      <c r="A1327" s="13">
        <v>5642</v>
      </c>
      <c r="B1327" s="14">
        <v>11.43</v>
      </c>
      <c r="C1327" s="15" t="s">
        <v>314</v>
      </c>
      <c r="F1327" s="13">
        <v>12892</v>
      </c>
      <c r="G1327" s="14">
        <v>6.1415051219999999</v>
      </c>
      <c r="H1327" s="14" t="s">
        <v>201</v>
      </c>
      <c r="I1327" s="15" t="s">
        <v>201</v>
      </c>
      <c r="L1327" s="13" t="str">
        <f t="shared" si="120"/>
        <v>23-K11821-000</v>
      </c>
      <c r="M1327" s="14">
        <f t="shared" si="121"/>
        <v>12892</v>
      </c>
      <c r="N1327" s="14">
        <f t="shared" si="122"/>
        <v>6.13</v>
      </c>
      <c r="O1327" s="14" t="str">
        <f t="shared" si="123"/>
        <v>Ok</v>
      </c>
      <c r="P1327" s="14" t="str">
        <f t="shared" si="124"/>
        <v>Ok</v>
      </c>
      <c r="Q1327" s="15">
        <f t="shared" si="125"/>
        <v>0.18733391524475845</v>
      </c>
    </row>
    <row r="1328" spans="1:17">
      <c r="A1328" s="13">
        <v>5644</v>
      </c>
      <c r="B1328" s="14">
        <v>17.14</v>
      </c>
      <c r="C1328" s="15" t="s">
        <v>403</v>
      </c>
      <c r="F1328" s="13">
        <v>12915</v>
      </c>
      <c r="G1328" s="14">
        <v>28.074326660000001</v>
      </c>
      <c r="H1328" s="14" t="s">
        <v>164</v>
      </c>
      <c r="I1328" s="15" t="s">
        <v>164</v>
      </c>
      <c r="L1328" s="13" t="str">
        <f t="shared" si="120"/>
        <v>23-K15091-200</v>
      </c>
      <c r="M1328" s="14">
        <f t="shared" si="121"/>
        <v>12915</v>
      </c>
      <c r="N1328" s="14">
        <f t="shared" si="122"/>
        <v>28.04</v>
      </c>
      <c r="O1328" s="14" t="str">
        <f t="shared" si="123"/>
        <v>Ok</v>
      </c>
      <c r="P1328" s="14" t="str">
        <f t="shared" si="124"/>
        <v>Ok</v>
      </c>
      <c r="Q1328" s="15">
        <f t="shared" si="125"/>
        <v>0.12227064397918277</v>
      </c>
    </row>
    <row r="1329" spans="1:17">
      <c r="A1329" s="13">
        <v>5646</v>
      </c>
      <c r="B1329" s="14">
        <v>5.54</v>
      </c>
      <c r="C1329" s="15" t="s">
        <v>431</v>
      </c>
      <c r="F1329" s="13">
        <v>12922</v>
      </c>
      <c r="G1329" s="14">
        <v>13.619082410000001</v>
      </c>
      <c r="H1329" s="14" t="s">
        <v>230</v>
      </c>
      <c r="I1329" s="15" t="s">
        <v>230</v>
      </c>
      <c r="L1329" s="13" t="str">
        <f t="shared" si="120"/>
        <v>23-K06361-000</v>
      </c>
      <c r="M1329" s="14">
        <f t="shared" si="121"/>
        <v>12922</v>
      </c>
      <c r="N1329" s="14">
        <f t="shared" si="122"/>
        <v>13.6</v>
      </c>
      <c r="O1329" s="14" t="str">
        <f t="shared" si="123"/>
        <v>Ok</v>
      </c>
      <c r="P1329" s="14" t="str">
        <f t="shared" si="124"/>
        <v>Ok</v>
      </c>
      <c r="Q1329" s="15">
        <f t="shared" si="125"/>
        <v>0.1401152399664575</v>
      </c>
    </row>
    <row r="1330" spans="1:17">
      <c r="A1330" s="13">
        <v>5649</v>
      </c>
      <c r="B1330" s="14">
        <v>27.41</v>
      </c>
      <c r="C1330" s="15" t="s">
        <v>381</v>
      </c>
      <c r="F1330" s="13">
        <v>12927</v>
      </c>
      <c r="G1330" s="14">
        <v>27.548191760000002</v>
      </c>
      <c r="H1330" s="14" t="s">
        <v>111</v>
      </c>
      <c r="I1330" s="15" t="s">
        <v>111</v>
      </c>
      <c r="L1330" s="13" t="str">
        <f t="shared" si="120"/>
        <v>23-K06360-000</v>
      </c>
      <c r="M1330" s="14">
        <f t="shared" si="121"/>
        <v>12927</v>
      </c>
      <c r="N1330" s="14">
        <f t="shared" si="122"/>
        <v>27.52</v>
      </c>
      <c r="O1330" s="14" t="str">
        <f t="shared" si="123"/>
        <v>Ok</v>
      </c>
      <c r="P1330" s="14" t="str">
        <f t="shared" si="124"/>
        <v>Ok</v>
      </c>
      <c r="Q1330" s="15">
        <f t="shared" si="125"/>
        <v>0.10233615420427186</v>
      </c>
    </row>
    <row r="1331" spans="1:17">
      <c r="A1331" s="13">
        <v>5650</v>
      </c>
      <c r="B1331" s="14">
        <v>4.32</v>
      </c>
      <c r="C1331" s="15" t="s">
        <v>56</v>
      </c>
      <c r="F1331" s="13">
        <v>12931</v>
      </c>
      <c r="G1331" s="14">
        <v>10.912880919999999</v>
      </c>
      <c r="H1331" s="14" t="s">
        <v>350</v>
      </c>
      <c r="I1331" s="15" t="s">
        <v>350</v>
      </c>
      <c r="L1331" s="13" t="str">
        <f t="shared" si="120"/>
        <v>23-K06343-000</v>
      </c>
      <c r="M1331" s="14">
        <f t="shared" si="121"/>
        <v>12931</v>
      </c>
      <c r="N1331" s="14">
        <f t="shared" si="122"/>
        <v>10.9</v>
      </c>
      <c r="O1331" s="14" t="str">
        <f t="shared" si="123"/>
        <v>Ok</v>
      </c>
      <c r="P1331" s="14" t="str">
        <f t="shared" si="124"/>
        <v>Ok</v>
      </c>
      <c r="Q1331" s="15">
        <f t="shared" si="125"/>
        <v>0.11803409287085719</v>
      </c>
    </row>
    <row r="1332" spans="1:17">
      <c r="A1332" s="13">
        <v>5653</v>
      </c>
      <c r="B1332" s="14">
        <v>30.37</v>
      </c>
      <c r="C1332" s="15" t="s">
        <v>205</v>
      </c>
      <c r="F1332" s="13">
        <v>12939</v>
      </c>
      <c r="G1332" s="14">
        <v>30.759219399999999</v>
      </c>
      <c r="H1332" s="14" t="s">
        <v>485</v>
      </c>
      <c r="I1332" s="15" t="s">
        <v>485</v>
      </c>
      <c r="L1332" s="13" t="str">
        <f t="shared" si="120"/>
        <v>23-K06417-000</v>
      </c>
      <c r="M1332" s="14">
        <f t="shared" si="121"/>
        <v>12939</v>
      </c>
      <c r="N1332" s="14">
        <f t="shared" si="122"/>
        <v>30.72</v>
      </c>
      <c r="O1332" s="14" t="str">
        <f t="shared" si="123"/>
        <v>Ok</v>
      </c>
      <c r="P1332" s="14" t="str">
        <f t="shared" si="124"/>
        <v>Ok</v>
      </c>
      <c r="Q1332" s="15">
        <f t="shared" si="125"/>
        <v>0.12750453608715556</v>
      </c>
    </row>
    <row r="1333" spans="1:17">
      <c r="A1333" s="13">
        <v>5656</v>
      </c>
      <c r="B1333" s="14">
        <v>7.8</v>
      </c>
      <c r="C1333" s="15" t="s">
        <v>84</v>
      </c>
      <c r="F1333" s="13">
        <v>12947</v>
      </c>
      <c r="G1333" s="14">
        <v>10.15998012</v>
      </c>
      <c r="H1333" s="14" t="s">
        <v>122</v>
      </c>
      <c r="I1333" s="15" t="s">
        <v>122</v>
      </c>
      <c r="L1333" s="13" t="str">
        <f t="shared" si="120"/>
        <v>23-K15105-000</v>
      </c>
      <c r="M1333" s="14">
        <f t="shared" si="121"/>
        <v>12947</v>
      </c>
      <c r="N1333" s="14">
        <f t="shared" si="122"/>
        <v>10.149999999999901</v>
      </c>
      <c r="O1333" s="14" t="str">
        <f t="shared" si="123"/>
        <v>Ok</v>
      </c>
      <c r="P1333" s="14" t="str">
        <f t="shared" si="124"/>
        <v>Ok</v>
      </c>
      <c r="Q1333" s="15">
        <f t="shared" si="125"/>
        <v>9.8229719765428949E-2</v>
      </c>
    </row>
    <row r="1334" spans="1:17">
      <c r="A1334" s="13">
        <v>5658</v>
      </c>
      <c r="B1334" s="14">
        <v>8.86</v>
      </c>
      <c r="C1334" s="15" t="s">
        <v>263</v>
      </c>
      <c r="F1334" s="13">
        <v>12949</v>
      </c>
      <c r="G1334" s="14">
        <v>9.0349700990000006</v>
      </c>
      <c r="H1334" s="14" t="s">
        <v>304</v>
      </c>
      <c r="I1334" s="15" t="s">
        <v>304</v>
      </c>
      <c r="L1334" s="13" t="str">
        <f t="shared" si="120"/>
        <v>23-K05973-000</v>
      </c>
      <c r="M1334" s="14">
        <f t="shared" si="121"/>
        <v>12949</v>
      </c>
      <c r="N1334" s="14">
        <f t="shared" si="122"/>
        <v>9.02</v>
      </c>
      <c r="O1334" s="14" t="str">
        <f t="shared" si="123"/>
        <v>Ok</v>
      </c>
      <c r="P1334" s="14" t="str">
        <f t="shared" si="124"/>
        <v>Ok</v>
      </c>
      <c r="Q1334" s="15">
        <f t="shared" si="125"/>
        <v>0.1656906313575727</v>
      </c>
    </row>
    <row r="1335" spans="1:17">
      <c r="A1335" s="13">
        <v>5662</v>
      </c>
      <c r="B1335" s="14">
        <v>14.56</v>
      </c>
      <c r="C1335" s="15" t="s">
        <v>66</v>
      </c>
      <c r="F1335" s="13">
        <v>12950</v>
      </c>
      <c r="G1335" s="14">
        <v>8.5147505720000005</v>
      </c>
      <c r="H1335" s="14" t="s">
        <v>520</v>
      </c>
      <c r="I1335" s="15" t="s">
        <v>520</v>
      </c>
      <c r="L1335" s="13" t="str">
        <f t="shared" si="120"/>
        <v>23-K05643-000</v>
      </c>
      <c r="M1335" s="14">
        <f t="shared" si="121"/>
        <v>12950</v>
      </c>
      <c r="N1335" s="14">
        <f t="shared" si="122"/>
        <v>8.51</v>
      </c>
      <c r="O1335" s="14" t="str">
        <f t="shared" si="123"/>
        <v>Ok</v>
      </c>
      <c r="P1335" s="14" t="str">
        <f t="shared" si="124"/>
        <v>Ok</v>
      </c>
      <c r="Q1335" s="15">
        <f t="shared" si="125"/>
        <v>5.5792262613335544E-2</v>
      </c>
    </row>
    <row r="1336" spans="1:17">
      <c r="A1336" s="13">
        <v>5663</v>
      </c>
      <c r="B1336" s="14">
        <v>5.07</v>
      </c>
      <c r="C1336" s="15" t="s">
        <v>239</v>
      </c>
      <c r="F1336" s="13">
        <v>12956</v>
      </c>
      <c r="G1336" s="14">
        <v>12.150738369999999</v>
      </c>
      <c r="H1336" s="14" t="s">
        <v>550</v>
      </c>
      <c r="I1336" s="15" t="s">
        <v>249</v>
      </c>
      <c r="L1336" s="13" t="str">
        <f t="shared" si="120"/>
        <v>23-K11786-000</v>
      </c>
      <c r="M1336" s="14">
        <f t="shared" si="121"/>
        <v>12956</v>
      </c>
      <c r="N1336" s="14">
        <f t="shared" si="122"/>
        <v>12.14</v>
      </c>
      <c r="O1336" s="14" t="str">
        <f t="shared" si="123"/>
        <v>Ok</v>
      </c>
      <c r="P1336" s="14" t="str">
        <f t="shared" si="124"/>
        <v>Ok</v>
      </c>
      <c r="Q1336" s="15">
        <f t="shared" si="125"/>
        <v>8.8376275358799911E-2</v>
      </c>
    </row>
    <row r="1337" spans="1:17">
      <c r="A1337" s="13">
        <v>5667</v>
      </c>
      <c r="B1337" s="14">
        <v>17.87</v>
      </c>
      <c r="C1337" s="15" t="s">
        <v>363</v>
      </c>
      <c r="F1337" s="13">
        <v>12957</v>
      </c>
      <c r="G1337" s="14">
        <v>1.5853415820000001</v>
      </c>
      <c r="H1337" s="14" t="s">
        <v>112</v>
      </c>
      <c r="I1337" s="15" t="s">
        <v>112</v>
      </c>
      <c r="L1337" s="13" t="str">
        <f t="shared" si="120"/>
        <v>23-K06377-000</v>
      </c>
      <c r="M1337" s="14">
        <f t="shared" si="121"/>
        <v>12957</v>
      </c>
      <c r="N1337" s="14">
        <f t="shared" si="122"/>
        <v>1.58</v>
      </c>
      <c r="O1337" s="14" t="str">
        <f t="shared" si="123"/>
        <v>Ok</v>
      </c>
      <c r="P1337" s="14" t="str">
        <f t="shared" si="124"/>
        <v>Ok</v>
      </c>
      <c r="Q1337" s="15">
        <f t="shared" si="125"/>
        <v>0.33693571534667605</v>
      </c>
    </row>
    <row r="1338" spans="1:17">
      <c r="A1338" s="13">
        <v>5671</v>
      </c>
      <c r="B1338" s="14">
        <v>20.170000000000002</v>
      </c>
      <c r="C1338" s="15" t="s">
        <v>292</v>
      </c>
      <c r="F1338" s="13">
        <v>12982</v>
      </c>
      <c r="G1338" s="14">
        <v>15.12203598</v>
      </c>
      <c r="H1338" s="14" t="s">
        <v>442</v>
      </c>
      <c r="I1338" s="15" t="s">
        <v>442</v>
      </c>
      <c r="L1338" s="13" t="str">
        <f t="shared" si="120"/>
        <v>23-K50105-000</v>
      </c>
      <c r="M1338" s="14">
        <f t="shared" si="121"/>
        <v>12982</v>
      </c>
      <c r="N1338" s="14">
        <f t="shared" si="122"/>
        <v>15.11</v>
      </c>
      <c r="O1338" s="14" t="str">
        <f t="shared" si="123"/>
        <v>Ok</v>
      </c>
      <c r="P1338" s="14" t="str">
        <f t="shared" si="124"/>
        <v>Ok</v>
      </c>
      <c r="Q1338" s="15">
        <f t="shared" si="125"/>
        <v>7.9592324842493067E-2</v>
      </c>
    </row>
    <row r="1339" spans="1:17">
      <c r="A1339" s="13">
        <v>5674</v>
      </c>
      <c r="B1339" s="14">
        <v>18.599999999999898</v>
      </c>
      <c r="C1339" s="15" t="s">
        <v>210</v>
      </c>
      <c r="F1339" s="13">
        <v>12993</v>
      </c>
      <c r="G1339" s="14">
        <v>13.34597823</v>
      </c>
      <c r="H1339" s="14" t="s">
        <v>57</v>
      </c>
      <c r="I1339" s="15" t="s">
        <v>57</v>
      </c>
      <c r="L1339" s="13" t="str">
        <f t="shared" si="120"/>
        <v>23-K11902-000</v>
      </c>
      <c r="M1339" s="14">
        <f t="shared" si="121"/>
        <v>12993</v>
      </c>
      <c r="N1339" s="14">
        <f t="shared" si="122"/>
        <v>13.33</v>
      </c>
      <c r="O1339" s="14" t="str">
        <f t="shared" si="123"/>
        <v>Ok</v>
      </c>
      <c r="P1339" s="14" t="str">
        <f t="shared" si="124"/>
        <v>Ok</v>
      </c>
      <c r="Q1339" s="15">
        <f t="shared" si="125"/>
        <v>0.11972318345374658</v>
      </c>
    </row>
    <row r="1340" spans="1:17">
      <c r="A1340" s="13">
        <v>5686</v>
      </c>
      <c r="B1340" s="14">
        <v>32.01</v>
      </c>
      <c r="C1340" s="15" t="s">
        <v>62</v>
      </c>
      <c r="F1340" s="13">
        <v>12997</v>
      </c>
      <c r="G1340" s="14">
        <v>7.8946754529999996</v>
      </c>
      <c r="H1340" s="14" t="s">
        <v>290</v>
      </c>
      <c r="I1340" s="15" t="s">
        <v>290</v>
      </c>
      <c r="L1340" s="13" t="str">
        <f t="shared" si="120"/>
        <v>23-K05974-000</v>
      </c>
      <c r="M1340" s="14">
        <f t="shared" si="121"/>
        <v>12997</v>
      </c>
      <c r="N1340" s="14">
        <f t="shared" si="122"/>
        <v>7.89</v>
      </c>
      <c r="O1340" s="14" t="str">
        <f t="shared" si="123"/>
        <v>Ok</v>
      </c>
      <c r="P1340" s="14" t="str">
        <f t="shared" si="124"/>
        <v>Ok</v>
      </c>
      <c r="Q1340" s="15">
        <f t="shared" si="125"/>
        <v>5.9222865180901828E-2</v>
      </c>
    </row>
    <row r="1341" spans="1:17">
      <c r="A1341" s="13">
        <v>5688</v>
      </c>
      <c r="B1341" s="14">
        <v>7.23</v>
      </c>
      <c r="C1341" s="15" t="s">
        <v>115</v>
      </c>
      <c r="F1341" s="13">
        <v>13008</v>
      </c>
      <c r="G1341" s="14">
        <v>32.294735969999998</v>
      </c>
      <c r="H1341" s="14" t="s">
        <v>367</v>
      </c>
      <c r="I1341" s="15" t="s">
        <v>367</v>
      </c>
      <c r="L1341" s="13" t="str">
        <f t="shared" si="120"/>
        <v>23-K06507-000</v>
      </c>
      <c r="M1341" s="14">
        <f t="shared" si="121"/>
        <v>13008</v>
      </c>
      <c r="N1341" s="14">
        <f t="shared" si="122"/>
        <v>32.26</v>
      </c>
      <c r="O1341" s="14" t="str">
        <f t="shared" si="123"/>
        <v>Ok</v>
      </c>
      <c r="P1341" s="14" t="str">
        <f t="shared" si="124"/>
        <v>Ok</v>
      </c>
      <c r="Q1341" s="15">
        <f t="shared" si="125"/>
        <v>0.10755923204409416</v>
      </c>
    </row>
    <row r="1342" spans="1:17">
      <c r="A1342" s="13">
        <v>5693</v>
      </c>
      <c r="B1342" s="14">
        <v>4.6100000000000003</v>
      </c>
      <c r="C1342" s="15" t="s">
        <v>275</v>
      </c>
      <c r="F1342" s="13">
        <v>13009</v>
      </c>
      <c r="G1342" s="14">
        <v>5.5967488489999999</v>
      </c>
      <c r="H1342" s="14" t="s">
        <v>170</v>
      </c>
      <c r="I1342" s="15" t="s">
        <v>170</v>
      </c>
      <c r="L1342" s="13" t="str">
        <f t="shared" si="120"/>
        <v>23-K50410-000</v>
      </c>
      <c r="M1342" s="14">
        <f t="shared" si="121"/>
        <v>13009</v>
      </c>
      <c r="N1342" s="14">
        <f t="shared" si="122"/>
        <v>5.59</v>
      </c>
      <c r="O1342" s="14" t="str">
        <f t="shared" si="123"/>
        <v>Ok</v>
      </c>
      <c r="P1342" s="14" t="str">
        <f t="shared" si="124"/>
        <v>Ok</v>
      </c>
      <c r="Q1342" s="15">
        <f t="shared" si="125"/>
        <v>0.12058516796239495</v>
      </c>
    </row>
    <row r="1343" spans="1:17">
      <c r="A1343" s="13">
        <v>5698</v>
      </c>
      <c r="B1343" s="14">
        <v>10.46</v>
      </c>
      <c r="C1343" s="15" t="s">
        <v>17</v>
      </c>
      <c r="F1343" s="13">
        <v>13010</v>
      </c>
      <c r="G1343" s="14">
        <v>11.69821829</v>
      </c>
      <c r="H1343" s="14" t="s">
        <v>41</v>
      </c>
      <c r="I1343" s="15" t="s">
        <v>41</v>
      </c>
      <c r="L1343" s="13" t="str">
        <f t="shared" si="120"/>
        <v>23-K05876-000</v>
      </c>
      <c r="M1343" s="14">
        <f t="shared" si="121"/>
        <v>13010</v>
      </c>
      <c r="N1343" s="14">
        <f t="shared" si="122"/>
        <v>11.69</v>
      </c>
      <c r="O1343" s="14" t="str">
        <f t="shared" si="123"/>
        <v>Ok</v>
      </c>
      <c r="P1343" s="14" t="str">
        <f t="shared" si="124"/>
        <v>Ok</v>
      </c>
      <c r="Q1343" s="15">
        <f t="shared" si="125"/>
        <v>7.0252493125603097E-2</v>
      </c>
    </row>
    <row r="1344" spans="1:17">
      <c r="A1344" s="13">
        <v>5700</v>
      </c>
      <c r="B1344" s="14">
        <v>27.31</v>
      </c>
      <c r="C1344" s="15" t="s">
        <v>375</v>
      </c>
      <c r="F1344" s="13">
        <v>13012</v>
      </c>
      <c r="G1344" s="14">
        <v>2.9512881979999999</v>
      </c>
      <c r="H1344" s="14" t="s">
        <v>36</v>
      </c>
      <c r="I1344" s="15" t="s">
        <v>36</v>
      </c>
      <c r="L1344" s="13" t="str">
        <f t="shared" si="120"/>
        <v>23-K15102-100</v>
      </c>
      <c r="M1344" s="14">
        <f t="shared" si="121"/>
        <v>13012</v>
      </c>
      <c r="N1344" s="14">
        <f t="shared" si="122"/>
        <v>2.94999999999999</v>
      </c>
      <c r="O1344" s="14" t="str">
        <f t="shared" si="123"/>
        <v>Ok</v>
      </c>
      <c r="P1344" s="14" t="str">
        <f t="shared" si="124"/>
        <v>Ok</v>
      </c>
      <c r="Q1344" s="15">
        <f t="shared" si="125"/>
        <v>4.3648668431733387E-2</v>
      </c>
    </row>
    <row r="1345" spans="1:17">
      <c r="A1345" s="13">
        <v>5703</v>
      </c>
      <c r="B1345" s="14">
        <v>6.83</v>
      </c>
      <c r="C1345" s="15" t="s">
        <v>61</v>
      </c>
      <c r="F1345" s="13">
        <v>13013</v>
      </c>
      <c r="G1345" s="14">
        <v>8.2709597499999994</v>
      </c>
      <c r="H1345" s="14" t="s">
        <v>125</v>
      </c>
      <c r="I1345" s="15" t="s">
        <v>125</v>
      </c>
      <c r="L1345" s="13" t="str">
        <f t="shared" si="120"/>
        <v>23-K05616-000</v>
      </c>
      <c r="M1345" s="14">
        <f t="shared" si="121"/>
        <v>13013</v>
      </c>
      <c r="N1345" s="14">
        <f t="shared" si="122"/>
        <v>8.26</v>
      </c>
      <c r="O1345" s="14" t="str">
        <f t="shared" si="123"/>
        <v>Ok</v>
      </c>
      <c r="P1345" s="14" t="str">
        <f t="shared" si="124"/>
        <v>Ok</v>
      </c>
      <c r="Q1345" s="15">
        <f t="shared" si="125"/>
        <v>0.13250880588555158</v>
      </c>
    </row>
    <row r="1346" spans="1:17">
      <c r="A1346" s="13">
        <v>5705</v>
      </c>
      <c r="B1346" s="14">
        <v>1.25</v>
      </c>
      <c r="C1346" s="15" t="s">
        <v>177</v>
      </c>
      <c r="F1346" s="13">
        <v>13019</v>
      </c>
      <c r="G1346" s="14">
        <v>10.388817619999999</v>
      </c>
      <c r="H1346" s="14" t="s">
        <v>26</v>
      </c>
      <c r="I1346" s="15" t="s">
        <v>26</v>
      </c>
      <c r="L1346" s="13" t="str">
        <f t="shared" si="120"/>
        <v>23-K06520-000</v>
      </c>
      <c r="M1346" s="14">
        <f t="shared" si="121"/>
        <v>13019</v>
      </c>
      <c r="N1346" s="14">
        <f t="shared" si="122"/>
        <v>10.38</v>
      </c>
      <c r="O1346" s="14" t="str">
        <f t="shared" si="123"/>
        <v>Ok</v>
      </c>
      <c r="P1346" s="14" t="str">
        <f t="shared" si="124"/>
        <v>Ok</v>
      </c>
      <c r="Q1346" s="15">
        <f t="shared" si="125"/>
        <v>8.4876068889912101E-2</v>
      </c>
    </row>
    <row r="1347" spans="1:17">
      <c r="A1347" s="13">
        <v>5706</v>
      </c>
      <c r="B1347" s="14">
        <v>5.27</v>
      </c>
      <c r="C1347" s="15" t="s">
        <v>37</v>
      </c>
      <c r="F1347" s="13">
        <v>13020</v>
      </c>
      <c r="G1347" s="14">
        <v>7.5205036769999998</v>
      </c>
      <c r="H1347" s="14" t="s">
        <v>154</v>
      </c>
      <c r="I1347" s="15" t="s">
        <v>154</v>
      </c>
      <c r="L1347" s="13" t="str">
        <f t="shared" ref="L1347:L1410" si="126">INDEX($A$3:$C$5412,MATCH((F1347),$A$3:$A$5412,0),3)</f>
        <v>23-K50523-000</v>
      </c>
      <c r="M1347" s="14">
        <f t="shared" ref="M1347:M1410" si="127">INDEX($A$3:$C$5412,MATCH((F1347),$A$3:$A$5412,0),1)</f>
        <v>13020</v>
      </c>
      <c r="N1347" s="14">
        <f t="shared" ref="N1347:N1410" si="128">INDEX($A$3:$C$5412,MATCH((F1347),$A$3:$A$5412,0),2)</f>
        <v>7.51</v>
      </c>
      <c r="O1347" s="14" t="str">
        <f t="shared" ref="O1347:O1410" si="129">IF(I1347=L1347,"Ok","NO")</f>
        <v>Ok</v>
      </c>
      <c r="P1347" s="14" t="str">
        <f t="shared" ref="P1347:P1410" si="130">IF(F1347=M1347,"Ok","NO")</f>
        <v>Ok</v>
      </c>
      <c r="Q1347" s="15">
        <f t="shared" ref="Q1347:Q1410" si="131">ABS((N1347-G1347)/G1347)*100</f>
        <v>0.13966720117594578</v>
      </c>
    </row>
    <row r="1348" spans="1:17">
      <c r="A1348" s="13">
        <v>5712</v>
      </c>
      <c r="B1348" s="14">
        <v>8.3000000000000007</v>
      </c>
      <c r="C1348" s="15" t="s">
        <v>47</v>
      </c>
      <c r="F1348" s="13">
        <v>13031</v>
      </c>
      <c r="G1348" s="14">
        <v>24.074949579999998</v>
      </c>
      <c r="H1348" s="14" t="s">
        <v>311</v>
      </c>
      <c r="I1348" s="15" t="s">
        <v>312</v>
      </c>
      <c r="L1348" s="13" t="str">
        <f t="shared" si="126"/>
        <v>23-K11891-000</v>
      </c>
      <c r="M1348" s="14">
        <f t="shared" si="127"/>
        <v>13031</v>
      </c>
      <c r="N1348" s="14">
        <f t="shared" si="128"/>
        <v>24.049999999999901</v>
      </c>
      <c r="O1348" s="14" t="str">
        <f t="shared" si="129"/>
        <v>Ok</v>
      </c>
      <c r="P1348" s="14" t="str">
        <f t="shared" si="130"/>
        <v>Ok</v>
      </c>
      <c r="Q1348" s="15">
        <f t="shared" si="131"/>
        <v>0.10363294808651961</v>
      </c>
    </row>
    <row r="1349" spans="1:17">
      <c r="A1349" s="13">
        <v>5716</v>
      </c>
      <c r="B1349" s="14">
        <v>33.590000000000003</v>
      </c>
      <c r="C1349" s="15" t="s">
        <v>48</v>
      </c>
      <c r="F1349" s="13">
        <v>13035</v>
      </c>
      <c r="G1349" s="14">
        <v>6.8886920429999998</v>
      </c>
      <c r="H1349" s="14" t="s">
        <v>264</v>
      </c>
      <c r="I1349" s="15" t="s">
        <v>264</v>
      </c>
      <c r="L1349" s="13" t="str">
        <f t="shared" si="126"/>
        <v>23-K06379-000</v>
      </c>
      <c r="M1349" s="14">
        <f t="shared" si="127"/>
        <v>13035</v>
      </c>
      <c r="N1349" s="14">
        <f t="shared" si="128"/>
        <v>6.88</v>
      </c>
      <c r="O1349" s="14" t="str">
        <f t="shared" si="129"/>
        <v>Ok</v>
      </c>
      <c r="P1349" s="14" t="str">
        <f t="shared" si="130"/>
        <v>Ok</v>
      </c>
      <c r="Q1349" s="15">
        <f t="shared" si="131"/>
        <v>0.12617842321507777</v>
      </c>
    </row>
    <row r="1350" spans="1:17">
      <c r="A1350" s="13">
        <v>5724</v>
      </c>
      <c r="B1350" s="14">
        <v>19.55</v>
      </c>
      <c r="C1350" s="15" t="s">
        <v>433</v>
      </c>
      <c r="F1350" s="13">
        <v>13051</v>
      </c>
      <c r="G1350" s="14">
        <v>19.64670654</v>
      </c>
      <c r="H1350" s="14" t="s">
        <v>33</v>
      </c>
      <c r="I1350" s="15" t="s">
        <v>33</v>
      </c>
      <c r="L1350" s="13" t="str">
        <f t="shared" si="126"/>
        <v>23-K53600-900</v>
      </c>
      <c r="M1350" s="14">
        <f t="shared" si="127"/>
        <v>13051</v>
      </c>
      <c r="N1350" s="14">
        <f t="shared" si="128"/>
        <v>19.619999999999902</v>
      </c>
      <c r="O1350" s="14" t="str">
        <f t="shared" si="129"/>
        <v>Ok</v>
      </c>
      <c r="P1350" s="14" t="str">
        <f t="shared" si="130"/>
        <v>Ok</v>
      </c>
      <c r="Q1350" s="15">
        <f t="shared" si="131"/>
        <v>0.13593392839520041</v>
      </c>
    </row>
    <row r="1351" spans="1:17">
      <c r="A1351" s="13">
        <v>5731</v>
      </c>
      <c r="B1351" s="14">
        <v>31.73</v>
      </c>
      <c r="C1351" s="15" t="s">
        <v>57</v>
      </c>
      <c r="F1351" s="13">
        <v>13061</v>
      </c>
      <c r="G1351" s="14">
        <v>14.489293229999999</v>
      </c>
      <c r="H1351" s="14" t="s">
        <v>433</v>
      </c>
      <c r="I1351" s="15" t="s">
        <v>433</v>
      </c>
      <c r="L1351" s="13" t="str">
        <f t="shared" si="126"/>
        <v>23-K15122-000</v>
      </c>
      <c r="M1351" s="14">
        <f t="shared" si="127"/>
        <v>13061</v>
      </c>
      <c r="N1351" s="14">
        <f t="shared" si="128"/>
        <v>14.47</v>
      </c>
      <c r="O1351" s="14" t="str">
        <f t="shared" si="129"/>
        <v>Ok</v>
      </c>
      <c r="P1351" s="14" t="str">
        <f t="shared" si="130"/>
        <v>Ok</v>
      </c>
      <c r="Q1351" s="15">
        <f t="shared" si="131"/>
        <v>0.13315508005630189</v>
      </c>
    </row>
    <row r="1352" spans="1:17">
      <c r="A1352" s="13">
        <v>5735</v>
      </c>
      <c r="B1352" s="14">
        <v>18.09</v>
      </c>
      <c r="C1352" s="15" t="s">
        <v>184</v>
      </c>
      <c r="F1352" s="13">
        <v>13107</v>
      </c>
      <c r="G1352" s="14">
        <v>6.0661984169999998</v>
      </c>
      <c r="H1352" s="14" t="s">
        <v>37</v>
      </c>
      <c r="I1352" s="15" t="s">
        <v>37</v>
      </c>
      <c r="L1352" s="13" t="str">
        <f t="shared" si="126"/>
        <v>23-K05849-000</v>
      </c>
      <c r="M1352" s="14">
        <f t="shared" si="127"/>
        <v>13107</v>
      </c>
      <c r="N1352" s="14">
        <f t="shared" si="128"/>
        <v>6.06</v>
      </c>
      <c r="O1352" s="14" t="str">
        <f t="shared" si="129"/>
        <v>Ok</v>
      </c>
      <c r="P1352" s="14" t="str">
        <f t="shared" si="130"/>
        <v>Ok</v>
      </c>
      <c r="Q1352" s="15">
        <f t="shared" si="131"/>
        <v>0.10217959542222857</v>
      </c>
    </row>
    <row r="1353" spans="1:17">
      <c r="A1353" s="13">
        <v>5737</v>
      </c>
      <c r="B1353" s="14">
        <v>24.87</v>
      </c>
      <c r="C1353" s="15" t="s">
        <v>601</v>
      </c>
      <c r="F1353" s="13">
        <v>13110</v>
      </c>
      <c r="G1353" s="14">
        <v>21.027050639999999</v>
      </c>
      <c r="H1353" s="14" t="s">
        <v>229</v>
      </c>
      <c r="I1353" s="15" t="s">
        <v>229</v>
      </c>
      <c r="L1353" s="13" t="str">
        <f t="shared" si="126"/>
        <v>23-K06342-000</v>
      </c>
      <c r="M1353" s="14">
        <f t="shared" si="127"/>
        <v>13110</v>
      </c>
      <c r="N1353" s="14">
        <f t="shared" si="128"/>
        <v>21</v>
      </c>
      <c r="O1353" s="14" t="str">
        <f t="shared" si="129"/>
        <v>Ok</v>
      </c>
      <c r="P1353" s="14" t="str">
        <f t="shared" si="130"/>
        <v>Ok</v>
      </c>
      <c r="Q1353" s="15">
        <f t="shared" si="131"/>
        <v>0.1286468581025817</v>
      </c>
    </row>
    <row r="1354" spans="1:17">
      <c r="A1354" s="13">
        <v>5738</v>
      </c>
      <c r="B1354" s="14">
        <v>13.69</v>
      </c>
      <c r="C1354" s="15" t="s">
        <v>99</v>
      </c>
      <c r="F1354" s="13">
        <v>13125</v>
      </c>
      <c r="G1354" s="14">
        <v>21.784895840000001</v>
      </c>
      <c r="H1354" s="14" t="s">
        <v>490</v>
      </c>
      <c r="I1354" s="15" t="s">
        <v>490</v>
      </c>
      <c r="L1354" s="13" t="str">
        <f t="shared" si="126"/>
        <v>23-K06405-000</v>
      </c>
      <c r="M1354" s="14">
        <f t="shared" si="127"/>
        <v>13125</v>
      </c>
      <c r="N1354" s="14">
        <f t="shared" si="128"/>
        <v>21.76</v>
      </c>
      <c r="O1354" s="14" t="str">
        <f t="shared" si="129"/>
        <v>Ok</v>
      </c>
      <c r="P1354" s="14" t="str">
        <f t="shared" si="130"/>
        <v>Ok</v>
      </c>
      <c r="Q1354" s="15">
        <f t="shared" si="131"/>
        <v>0.11428028016680764</v>
      </c>
    </row>
    <row r="1355" spans="1:17">
      <c r="A1355" s="13">
        <v>5739</v>
      </c>
      <c r="B1355" s="14">
        <v>20.729999999999901</v>
      </c>
      <c r="C1355" s="15" t="s">
        <v>120</v>
      </c>
      <c r="F1355" s="13">
        <v>13128</v>
      </c>
      <c r="G1355" s="14">
        <v>14.802316660000001</v>
      </c>
      <c r="H1355" s="14" t="s">
        <v>341</v>
      </c>
      <c r="I1355" s="15" t="s">
        <v>341</v>
      </c>
      <c r="L1355" s="13" t="str">
        <f t="shared" si="126"/>
        <v>23-K11906-000</v>
      </c>
      <c r="M1355" s="14">
        <f t="shared" si="127"/>
        <v>13128</v>
      </c>
      <c r="N1355" s="14">
        <f t="shared" si="128"/>
        <v>14.79</v>
      </c>
      <c r="O1355" s="14" t="str">
        <f t="shared" si="129"/>
        <v>Ok</v>
      </c>
      <c r="P1355" s="14" t="str">
        <f t="shared" si="130"/>
        <v>Ok</v>
      </c>
      <c r="Q1355" s="15">
        <f t="shared" si="131"/>
        <v>8.3207651092106372E-2</v>
      </c>
    </row>
    <row r="1356" spans="1:17">
      <c r="A1356" s="13">
        <v>5740</v>
      </c>
      <c r="B1356" s="14">
        <v>13.74</v>
      </c>
      <c r="C1356" s="15" t="s">
        <v>189</v>
      </c>
      <c r="F1356" s="13">
        <v>13154</v>
      </c>
      <c r="G1356" s="14">
        <v>7.2477983359999998</v>
      </c>
      <c r="H1356" s="14" t="s">
        <v>49</v>
      </c>
      <c r="I1356" s="15" t="s">
        <v>50</v>
      </c>
      <c r="L1356" s="13" t="str">
        <f t="shared" si="126"/>
        <v>23-K11825-000</v>
      </c>
      <c r="M1356" s="14">
        <f t="shared" si="127"/>
        <v>13154</v>
      </c>
      <c r="N1356" s="14">
        <f t="shared" si="128"/>
        <v>7.24</v>
      </c>
      <c r="O1356" s="14" t="str">
        <f t="shared" si="129"/>
        <v>Ok</v>
      </c>
      <c r="P1356" s="14" t="str">
        <f t="shared" si="130"/>
        <v>Ok</v>
      </c>
      <c r="Q1356" s="15">
        <f t="shared" si="131"/>
        <v>0.10759592966687606</v>
      </c>
    </row>
    <row r="1357" spans="1:17">
      <c r="A1357" s="13">
        <v>5741</v>
      </c>
      <c r="B1357" s="14">
        <v>20.94</v>
      </c>
      <c r="C1357" s="15" t="s">
        <v>602</v>
      </c>
      <c r="F1357" s="13">
        <v>13160</v>
      </c>
      <c r="G1357" s="14">
        <v>7.3395378200000003</v>
      </c>
      <c r="H1357" s="14" t="s">
        <v>123</v>
      </c>
      <c r="I1357" s="15" t="s">
        <v>123</v>
      </c>
      <c r="L1357" s="13" t="str">
        <f t="shared" si="126"/>
        <v>23-K05360-000</v>
      </c>
      <c r="M1357" s="14">
        <f t="shared" si="127"/>
        <v>13160</v>
      </c>
      <c r="N1357" s="14">
        <f t="shared" si="128"/>
        <v>7.33</v>
      </c>
      <c r="O1357" s="14" t="str">
        <f t="shared" si="129"/>
        <v>Ok</v>
      </c>
      <c r="P1357" s="14" t="str">
        <f t="shared" si="130"/>
        <v>Ok</v>
      </c>
      <c r="Q1357" s="15">
        <f t="shared" si="131"/>
        <v>0.12995123444980425</v>
      </c>
    </row>
    <row r="1358" spans="1:17">
      <c r="A1358" s="13">
        <v>5743</v>
      </c>
      <c r="B1358" s="14">
        <v>14.32</v>
      </c>
      <c r="C1358" s="15" t="s">
        <v>301</v>
      </c>
      <c r="F1358" s="13">
        <v>13172</v>
      </c>
      <c r="G1358" s="14">
        <v>5.064448455</v>
      </c>
      <c r="H1358" s="14" t="s">
        <v>121</v>
      </c>
      <c r="I1358" s="15" t="s">
        <v>121</v>
      </c>
      <c r="L1358" s="13" t="str">
        <f t="shared" si="126"/>
        <v>23-K05937-000</v>
      </c>
      <c r="M1358" s="14">
        <f t="shared" si="127"/>
        <v>13172</v>
      </c>
      <c r="N1358" s="14">
        <f t="shared" si="128"/>
        <v>5.0599999999999996</v>
      </c>
      <c r="O1358" s="14" t="str">
        <f t="shared" si="129"/>
        <v>Ok</v>
      </c>
      <c r="P1358" s="14" t="str">
        <f t="shared" si="130"/>
        <v>Ok</v>
      </c>
      <c r="Q1358" s="15">
        <f t="shared" si="131"/>
        <v>8.7836909379707589E-2</v>
      </c>
    </row>
    <row r="1359" spans="1:17">
      <c r="A1359" s="13">
        <v>5744</v>
      </c>
      <c r="B1359" s="14">
        <v>18.7</v>
      </c>
      <c r="C1359" s="15" t="s">
        <v>566</v>
      </c>
      <c r="F1359" s="13">
        <v>13184</v>
      </c>
      <c r="G1359" s="14">
        <v>4.7787567729999996</v>
      </c>
      <c r="H1359" s="14" t="s">
        <v>57</v>
      </c>
      <c r="I1359" s="15" t="s">
        <v>57</v>
      </c>
      <c r="L1359" s="13" t="str">
        <f t="shared" si="126"/>
        <v>23-K11902-000</v>
      </c>
      <c r="M1359" s="14">
        <f t="shared" si="127"/>
        <v>13184</v>
      </c>
      <c r="N1359" s="14">
        <f t="shared" si="128"/>
        <v>4.7699999999999996</v>
      </c>
      <c r="O1359" s="14" t="str">
        <f t="shared" si="129"/>
        <v>Ok</v>
      </c>
      <c r="P1359" s="14" t="str">
        <f t="shared" si="130"/>
        <v>Ok</v>
      </c>
      <c r="Q1359" s="15">
        <f t="shared" si="131"/>
        <v>0.1832437476097509</v>
      </c>
    </row>
    <row r="1360" spans="1:17">
      <c r="A1360" s="13">
        <v>5755</v>
      </c>
      <c r="B1360" s="14">
        <v>33.61</v>
      </c>
      <c r="C1360" s="15" t="s">
        <v>603</v>
      </c>
      <c r="F1360" s="13">
        <v>13186</v>
      </c>
      <c r="G1360" s="14">
        <v>7.5668544500000001</v>
      </c>
      <c r="H1360" s="14" t="s">
        <v>154</v>
      </c>
      <c r="I1360" s="15" t="s">
        <v>154</v>
      </c>
      <c r="L1360" s="13" t="str">
        <f t="shared" si="126"/>
        <v>23-K50523-000</v>
      </c>
      <c r="M1360" s="14">
        <f t="shared" si="127"/>
        <v>13186</v>
      </c>
      <c r="N1360" s="14">
        <f t="shared" si="128"/>
        <v>7.56</v>
      </c>
      <c r="O1360" s="14" t="str">
        <f t="shared" si="129"/>
        <v>Ok</v>
      </c>
      <c r="P1360" s="14" t="str">
        <f t="shared" si="130"/>
        <v>Ok</v>
      </c>
      <c r="Q1360" s="15">
        <f t="shared" si="131"/>
        <v>9.0585196864735665E-2</v>
      </c>
    </row>
    <row r="1361" spans="1:17">
      <c r="A1361" s="13">
        <v>5759</v>
      </c>
      <c r="B1361" s="14">
        <v>8.4899999999999896</v>
      </c>
      <c r="C1361" s="15" t="s">
        <v>539</v>
      </c>
      <c r="F1361" s="13">
        <v>13187</v>
      </c>
      <c r="G1361" s="14">
        <v>7.4105912030000001</v>
      </c>
      <c r="H1361" s="14" t="s">
        <v>342</v>
      </c>
      <c r="I1361" s="15" t="s">
        <v>342</v>
      </c>
      <c r="L1361" s="13" t="str">
        <f t="shared" si="126"/>
        <v>23-K05685-000</v>
      </c>
      <c r="M1361" s="14">
        <f t="shared" si="127"/>
        <v>13187</v>
      </c>
      <c r="N1361" s="14">
        <f t="shared" si="128"/>
        <v>7.4</v>
      </c>
      <c r="O1361" s="14" t="str">
        <f t="shared" si="129"/>
        <v>Ok</v>
      </c>
      <c r="P1361" s="14" t="str">
        <f t="shared" si="130"/>
        <v>Ok</v>
      </c>
      <c r="Q1361" s="15">
        <f t="shared" si="131"/>
        <v>0.14291981179196772</v>
      </c>
    </row>
    <row r="1362" spans="1:17">
      <c r="A1362" s="13">
        <v>5768</v>
      </c>
      <c r="B1362" s="14">
        <v>16.95</v>
      </c>
      <c r="C1362" s="15" t="s">
        <v>106</v>
      </c>
      <c r="F1362" s="13">
        <v>13192</v>
      </c>
      <c r="G1362" s="14">
        <v>10.30450675</v>
      </c>
      <c r="H1362" s="14" t="s">
        <v>78</v>
      </c>
      <c r="I1362" s="15" t="s">
        <v>78</v>
      </c>
      <c r="L1362" s="13" t="str">
        <f t="shared" si="126"/>
        <v>23-K05938-000</v>
      </c>
      <c r="M1362" s="14">
        <f t="shared" si="127"/>
        <v>13192</v>
      </c>
      <c r="N1362" s="14">
        <f t="shared" si="128"/>
        <v>10.29</v>
      </c>
      <c r="O1362" s="14" t="str">
        <f t="shared" si="129"/>
        <v>Ok</v>
      </c>
      <c r="P1362" s="14" t="str">
        <f t="shared" si="130"/>
        <v>Ok</v>
      </c>
      <c r="Q1362" s="15">
        <f t="shared" si="131"/>
        <v>0.14078063464804544</v>
      </c>
    </row>
    <row r="1363" spans="1:17">
      <c r="A1363" s="13">
        <v>5769</v>
      </c>
      <c r="B1363" s="14">
        <v>26.28</v>
      </c>
      <c r="C1363" s="15" t="s">
        <v>111</v>
      </c>
      <c r="F1363" s="13">
        <v>13195</v>
      </c>
      <c r="G1363" s="14">
        <v>14.616136040000001</v>
      </c>
      <c r="H1363" s="14" t="s">
        <v>455</v>
      </c>
      <c r="I1363" s="15" t="s">
        <v>455</v>
      </c>
      <c r="L1363" s="13" t="str">
        <f t="shared" si="126"/>
        <v>23-K05772-000</v>
      </c>
      <c r="M1363" s="14">
        <f t="shared" si="127"/>
        <v>13195</v>
      </c>
      <c r="N1363" s="14">
        <f t="shared" si="128"/>
        <v>14.6</v>
      </c>
      <c r="O1363" s="14" t="str">
        <f t="shared" si="129"/>
        <v>Ok</v>
      </c>
      <c r="P1363" s="14" t="str">
        <f t="shared" si="130"/>
        <v>Ok</v>
      </c>
      <c r="Q1363" s="15">
        <f t="shared" si="131"/>
        <v>0.11039880824755254</v>
      </c>
    </row>
    <row r="1364" spans="1:17">
      <c r="A1364" s="13">
        <v>5776</v>
      </c>
      <c r="B1364" s="14">
        <v>16.29</v>
      </c>
      <c r="C1364" s="15" t="s">
        <v>110</v>
      </c>
      <c r="F1364" s="13">
        <v>13215</v>
      </c>
      <c r="G1364" s="14">
        <v>10.76154184</v>
      </c>
      <c r="H1364" s="14" t="s">
        <v>54</v>
      </c>
      <c r="I1364" s="15" t="s">
        <v>54</v>
      </c>
      <c r="L1364" s="13" t="str">
        <f t="shared" si="126"/>
        <v>23-K15126-000</v>
      </c>
      <c r="M1364" s="14">
        <f t="shared" si="127"/>
        <v>13215</v>
      </c>
      <c r="N1364" s="14">
        <f t="shared" si="128"/>
        <v>10.75</v>
      </c>
      <c r="O1364" s="14" t="str">
        <f t="shared" si="129"/>
        <v>Ok</v>
      </c>
      <c r="P1364" s="14" t="str">
        <f t="shared" si="130"/>
        <v>Ok</v>
      </c>
      <c r="Q1364" s="15">
        <f t="shared" si="131"/>
        <v>0.10725080264148824</v>
      </c>
    </row>
    <row r="1365" spans="1:17">
      <c r="A1365" s="13">
        <v>5780</v>
      </c>
      <c r="B1365" s="14">
        <v>10.56</v>
      </c>
      <c r="C1365" s="15" t="s">
        <v>94</v>
      </c>
      <c r="F1365" s="13">
        <v>13217</v>
      </c>
      <c r="G1365" s="14">
        <v>5.6349334090000003</v>
      </c>
      <c r="H1365" s="14" t="s">
        <v>260</v>
      </c>
      <c r="I1365" s="15" t="s">
        <v>92</v>
      </c>
      <c r="L1365" s="13" t="str">
        <f t="shared" si="126"/>
        <v>23-K11933-000</v>
      </c>
      <c r="M1365" s="14">
        <f t="shared" si="127"/>
        <v>13217</v>
      </c>
      <c r="N1365" s="14">
        <f t="shared" si="128"/>
        <v>5.63</v>
      </c>
      <c r="O1365" s="14" t="str">
        <f t="shared" si="129"/>
        <v>Ok</v>
      </c>
      <c r="P1365" s="14" t="str">
        <f t="shared" si="130"/>
        <v>Ok</v>
      </c>
      <c r="Q1365" s="15">
        <f t="shared" si="131"/>
        <v>8.7550440119147616E-2</v>
      </c>
    </row>
    <row r="1366" spans="1:17">
      <c r="A1366" s="13">
        <v>5789</v>
      </c>
      <c r="B1366" s="14">
        <v>11.14</v>
      </c>
      <c r="C1366" s="15" t="s">
        <v>263</v>
      </c>
      <c r="F1366" s="13">
        <v>13226</v>
      </c>
      <c r="G1366" s="14">
        <v>5.6212585900000001</v>
      </c>
      <c r="H1366" s="14" t="s">
        <v>604</v>
      </c>
      <c r="I1366" s="15" t="s">
        <v>604</v>
      </c>
      <c r="L1366" s="13" t="str">
        <f t="shared" si="126"/>
        <v>23-K06477-000</v>
      </c>
      <c r="M1366" s="14">
        <f t="shared" si="127"/>
        <v>13226</v>
      </c>
      <c r="N1366" s="14">
        <f t="shared" si="128"/>
        <v>5.61</v>
      </c>
      <c r="O1366" s="14" t="str">
        <f t="shared" si="129"/>
        <v>Ok</v>
      </c>
      <c r="P1366" s="14" t="str">
        <f t="shared" si="130"/>
        <v>Ok</v>
      </c>
      <c r="Q1366" s="15">
        <f t="shared" si="131"/>
        <v>0.20028592920504187</v>
      </c>
    </row>
    <row r="1367" spans="1:17">
      <c r="A1367" s="13">
        <v>5790</v>
      </c>
      <c r="B1367" s="14">
        <v>10.37</v>
      </c>
      <c r="C1367" s="15" t="s">
        <v>435</v>
      </c>
      <c r="F1367" s="13">
        <v>13243</v>
      </c>
      <c r="G1367" s="14">
        <v>16.876310849999999</v>
      </c>
      <c r="H1367" s="14" t="s">
        <v>405</v>
      </c>
      <c r="I1367" s="15" t="s">
        <v>405</v>
      </c>
      <c r="L1367" s="13" t="str">
        <f t="shared" si="126"/>
        <v>23-K05631-000</v>
      </c>
      <c r="M1367" s="14">
        <f t="shared" si="127"/>
        <v>13243</v>
      </c>
      <c r="N1367" s="14">
        <f t="shared" si="128"/>
        <v>16.86</v>
      </c>
      <c r="O1367" s="14" t="str">
        <f t="shared" si="129"/>
        <v>Ok</v>
      </c>
      <c r="P1367" s="14" t="str">
        <f t="shared" si="130"/>
        <v>Ok</v>
      </c>
      <c r="Q1367" s="15">
        <f t="shared" si="131"/>
        <v>9.6649381164959927E-2</v>
      </c>
    </row>
    <row r="1368" spans="1:17">
      <c r="A1368" s="13">
        <v>5791</v>
      </c>
      <c r="B1368" s="14">
        <v>17.16</v>
      </c>
      <c r="C1368" s="15" t="s">
        <v>544</v>
      </c>
      <c r="F1368" s="13">
        <v>13244</v>
      </c>
      <c r="G1368" s="14">
        <v>9.0487124380000008</v>
      </c>
      <c r="H1368" s="14" t="s">
        <v>409</v>
      </c>
      <c r="I1368" s="15" t="s">
        <v>409</v>
      </c>
      <c r="L1368" s="13" t="str">
        <f t="shared" si="126"/>
        <v>23-K05966-000</v>
      </c>
      <c r="M1368" s="14">
        <f t="shared" si="127"/>
        <v>13244</v>
      </c>
      <c r="N1368" s="14">
        <f t="shared" si="128"/>
        <v>9.0399999999999991</v>
      </c>
      <c r="O1368" s="14" t="str">
        <f t="shared" si="129"/>
        <v>Ok</v>
      </c>
      <c r="P1368" s="14" t="str">
        <f t="shared" si="130"/>
        <v>Ok</v>
      </c>
      <c r="Q1368" s="15">
        <f t="shared" si="131"/>
        <v>9.6283731632511999E-2</v>
      </c>
    </row>
    <row r="1369" spans="1:17">
      <c r="A1369" s="13">
        <v>5799</v>
      </c>
      <c r="B1369" s="14">
        <v>26.81</v>
      </c>
      <c r="C1369" s="15" t="s">
        <v>74</v>
      </c>
      <c r="F1369" s="13">
        <v>13255</v>
      </c>
      <c r="G1369" s="14">
        <v>17.668017339999999</v>
      </c>
      <c r="H1369" s="14" t="s">
        <v>413</v>
      </c>
      <c r="I1369" s="15" t="s">
        <v>66</v>
      </c>
      <c r="L1369" s="13" t="str">
        <f t="shared" si="126"/>
        <v>23-K11893-000</v>
      </c>
      <c r="M1369" s="14">
        <f t="shared" si="127"/>
        <v>13255</v>
      </c>
      <c r="N1369" s="14">
        <f t="shared" si="128"/>
        <v>17.649999999999999</v>
      </c>
      <c r="O1369" s="14" t="str">
        <f t="shared" si="129"/>
        <v>Ok</v>
      </c>
      <c r="P1369" s="14" t="str">
        <f t="shared" si="130"/>
        <v>Ok</v>
      </c>
      <c r="Q1369" s="15">
        <f t="shared" si="131"/>
        <v>0.10197714691624876</v>
      </c>
    </row>
    <row r="1370" spans="1:17">
      <c r="A1370" s="13">
        <v>5803</v>
      </c>
      <c r="B1370" s="14">
        <v>6.19</v>
      </c>
      <c r="C1370" s="15" t="s">
        <v>14</v>
      </c>
      <c r="F1370" s="13">
        <v>13263</v>
      </c>
      <c r="G1370" s="14">
        <v>6.7785677040000003</v>
      </c>
      <c r="H1370" s="14" t="s">
        <v>244</v>
      </c>
      <c r="I1370" s="15" t="s">
        <v>244</v>
      </c>
      <c r="L1370" s="13" t="str">
        <f t="shared" si="126"/>
        <v>23-K06400-000</v>
      </c>
      <c r="M1370" s="14">
        <f t="shared" si="127"/>
        <v>13263</v>
      </c>
      <c r="N1370" s="14">
        <f t="shared" si="128"/>
        <v>6.77</v>
      </c>
      <c r="O1370" s="14" t="str">
        <f t="shared" si="129"/>
        <v>Ok</v>
      </c>
      <c r="P1370" s="14" t="str">
        <f t="shared" si="130"/>
        <v>Ok</v>
      </c>
      <c r="Q1370" s="15">
        <f t="shared" si="131"/>
        <v>0.12639401676175588</v>
      </c>
    </row>
    <row r="1371" spans="1:17">
      <c r="A1371" s="13">
        <v>5804</v>
      </c>
      <c r="B1371" s="14">
        <v>12.95</v>
      </c>
      <c r="C1371" s="15" t="s">
        <v>461</v>
      </c>
      <c r="F1371" s="13">
        <v>13278</v>
      </c>
      <c r="G1371" s="14">
        <v>6.1201305860000002</v>
      </c>
      <c r="H1371" s="14" t="s">
        <v>305</v>
      </c>
      <c r="I1371" s="15" t="s">
        <v>295</v>
      </c>
      <c r="L1371" s="13" t="str">
        <f t="shared" si="126"/>
        <v>23-K11929-000</v>
      </c>
      <c r="M1371" s="14">
        <f t="shared" si="127"/>
        <v>13278</v>
      </c>
      <c r="N1371" s="14">
        <f t="shared" si="128"/>
        <v>6.11</v>
      </c>
      <c r="O1371" s="14" t="str">
        <f t="shared" si="129"/>
        <v>Ok</v>
      </c>
      <c r="P1371" s="14" t="str">
        <f t="shared" si="130"/>
        <v>Ok</v>
      </c>
      <c r="Q1371" s="15">
        <f t="shared" si="131"/>
        <v>0.16552891899355676</v>
      </c>
    </row>
    <row r="1372" spans="1:17">
      <c r="A1372" s="13">
        <v>5805</v>
      </c>
      <c r="B1372" s="14">
        <v>11.19</v>
      </c>
      <c r="C1372" s="15" t="s">
        <v>47</v>
      </c>
      <c r="F1372" s="13">
        <v>13285</v>
      </c>
      <c r="G1372" s="14">
        <v>5.0112676839999999</v>
      </c>
      <c r="H1372" s="14" t="s">
        <v>125</v>
      </c>
      <c r="I1372" s="15" t="s">
        <v>125</v>
      </c>
      <c r="L1372" s="13" t="str">
        <f t="shared" si="126"/>
        <v>23-K05616-000</v>
      </c>
      <c r="M1372" s="14">
        <f t="shared" si="127"/>
        <v>13285</v>
      </c>
      <c r="N1372" s="14">
        <f t="shared" si="128"/>
        <v>5.01</v>
      </c>
      <c r="O1372" s="14" t="str">
        <f t="shared" si="129"/>
        <v>Ok</v>
      </c>
      <c r="P1372" s="14" t="str">
        <f t="shared" si="130"/>
        <v>Ok</v>
      </c>
      <c r="Q1372" s="15">
        <f t="shared" si="131"/>
        <v>2.5296673016441923E-2</v>
      </c>
    </row>
    <row r="1373" spans="1:17">
      <c r="A1373" s="13">
        <v>5807</v>
      </c>
      <c r="B1373" s="14">
        <v>34.630000000000003</v>
      </c>
      <c r="C1373" s="15" t="s">
        <v>249</v>
      </c>
      <c r="F1373" s="13">
        <v>13300</v>
      </c>
      <c r="G1373" s="14">
        <v>22.607809509999999</v>
      </c>
      <c r="H1373" s="14" t="s">
        <v>73</v>
      </c>
      <c r="I1373" s="15" t="s">
        <v>74</v>
      </c>
      <c r="L1373" s="13" t="str">
        <f t="shared" si="126"/>
        <v>23-K11847-000</v>
      </c>
      <c r="M1373" s="14">
        <f t="shared" si="127"/>
        <v>13300</v>
      </c>
      <c r="N1373" s="14">
        <f t="shared" si="128"/>
        <v>22.58</v>
      </c>
      <c r="O1373" s="14" t="str">
        <f t="shared" si="129"/>
        <v>Ok</v>
      </c>
      <c r="P1373" s="14" t="str">
        <f t="shared" si="130"/>
        <v>Ok</v>
      </c>
      <c r="Q1373" s="15">
        <f t="shared" si="131"/>
        <v>0.12300842320747628</v>
      </c>
    </row>
    <row r="1374" spans="1:17">
      <c r="A1374" s="13">
        <v>5811</v>
      </c>
      <c r="B1374" s="14">
        <v>16.510000000000002</v>
      </c>
      <c r="C1374" s="15" t="s">
        <v>56</v>
      </c>
      <c r="F1374" s="13">
        <v>13301</v>
      </c>
      <c r="G1374" s="14">
        <v>9.6815878830000006</v>
      </c>
      <c r="H1374" s="14" t="s">
        <v>133</v>
      </c>
      <c r="I1374" s="15" t="s">
        <v>133</v>
      </c>
      <c r="L1374" s="13" t="str">
        <f t="shared" si="126"/>
        <v>23-K06407-000</v>
      </c>
      <c r="M1374" s="14">
        <f t="shared" si="127"/>
        <v>13301</v>
      </c>
      <c r="N1374" s="14">
        <f t="shared" si="128"/>
        <v>9.67</v>
      </c>
      <c r="O1374" s="14" t="str">
        <f t="shared" si="129"/>
        <v>Ok</v>
      </c>
      <c r="P1374" s="14" t="str">
        <f t="shared" si="130"/>
        <v>Ok</v>
      </c>
      <c r="Q1374" s="15">
        <f t="shared" si="131"/>
        <v>0.11968990149175808</v>
      </c>
    </row>
    <row r="1375" spans="1:17">
      <c r="A1375" s="13">
        <v>5813</v>
      </c>
      <c r="B1375" s="14">
        <v>3.42</v>
      </c>
      <c r="C1375" s="15" t="s">
        <v>170</v>
      </c>
      <c r="F1375" s="13">
        <v>13322</v>
      </c>
      <c r="G1375" s="14">
        <v>6.8276705020000001</v>
      </c>
      <c r="H1375" s="14" t="s">
        <v>200</v>
      </c>
      <c r="I1375" s="15" t="s">
        <v>201</v>
      </c>
      <c r="L1375" s="13" t="str">
        <f t="shared" si="126"/>
        <v>23-K11821-000</v>
      </c>
      <c r="M1375" s="14">
        <f t="shared" si="127"/>
        <v>13322</v>
      </c>
      <c r="N1375" s="14">
        <f t="shared" si="128"/>
        <v>6.8199999999999896</v>
      </c>
      <c r="O1375" s="14" t="str">
        <f t="shared" si="129"/>
        <v>Ok</v>
      </c>
      <c r="P1375" s="14" t="str">
        <f t="shared" si="130"/>
        <v>Ok</v>
      </c>
      <c r="Q1375" s="15">
        <f t="shared" si="131"/>
        <v>0.11234434933208373</v>
      </c>
    </row>
    <row r="1376" spans="1:17">
      <c r="A1376" s="13">
        <v>5816</v>
      </c>
      <c r="B1376" s="14">
        <v>28.65</v>
      </c>
      <c r="C1376" s="15" t="s">
        <v>246</v>
      </c>
      <c r="F1376" s="13">
        <v>13323</v>
      </c>
      <c r="G1376" s="14">
        <v>5.7716778919999996</v>
      </c>
      <c r="H1376" s="14" t="s">
        <v>185</v>
      </c>
      <c r="I1376" s="15" t="s">
        <v>185</v>
      </c>
      <c r="L1376" s="13" t="str">
        <f t="shared" si="126"/>
        <v>23-K53735-000</v>
      </c>
      <c r="M1376" s="14">
        <f t="shared" si="127"/>
        <v>13323</v>
      </c>
      <c r="N1376" s="14">
        <f t="shared" si="128"/>
        <v>5.77</v>
      </c>
      <c r="O1376" s="14" t="str">
        <f t="shared" si="129"/>
        <v>Ok</v>
      </c>
      <c r="P1376" s="14" t="str">
        <f t="shared" si="130"/>
        <v>Ok</v>
      </c>
      <c r="Q1376" s="15">
        <f t="shared" si="131"/>
        <v>2.9071130291690474E-2</v>
      </c>
    </row>
    <row r="1377" spans="1:17">
      <c r="A1377" s="13">
        <v>5817</v>
      </c>
      <c r="B1377" s="14">
        <v>6.53</v>
      </c>
      <c r="C1377" s="15" t="s">
        <v>185</v>
      </c>
      <c r="F1377" s="13">
        <v>13330</v>
      </c>
      <c r="G1377" s="14">
        <v>7.2486994920000001</v>
      </c>
      <c r="H1377" s="14" t="s">
        <v>605</v>
      </c>
      <c r="I1377" s="15" t="s">
        <v>605</v>
      </c>
      <c r="L1377" s="13" t="str">
        <f t="shared" si="126"/>
        <v>23-K05838-000</v>
      </c>
      <c r="M1377" s="14">
        <f t="shared" si="127"/>
        <v>13330</v>
      </c>
      <c r="N1377" s="14">
        <f t="shared" si="128"/>
        <v>7.24</v>
      </c>
      <c r="O1377" s="14" t="str">
        <f t="shared" si="129"/>
        <v>Ok</v>
      </c>
      <c r="P1377" s="14" t="str">
        <f t="shared" si="130"/>
        <v>Ok</v>
      </c>
      <c r="Q1377" s="15">
        <f t="shared" si="131"/>
        <v>0.12001452135794878</v>
      </c>
    </row>
    <row r="1378" spans="1:17">
      <c r="A1378" s="13">
        <v>5820</v>
      </c>
      <c r="B1378" s="14">
        <v>5.57</v>
      </c>
      <c r="C1378" s="15" t="s">
        <v>192</v>
      </c>
      <c r="F1378" s="13">
        <v>13342</v>
      </c>
      <c r="G1378" s="14">
        <v>10.962893920000001</v>
      </c>
      <c r="H1378" s="14" t="s">
        <v>14</v>
      </c>
      <c r="I1378" s="15" t="s">
        <v>14</v>
      </c>
      <c r="L1378" s="13" t="str">
        <f t="shared" si="126"/>
        <v>23-K11914-000</v>
      </c>
      <c r="M1378" s="14">
        <f t="shared" si="127"/>
        <v>13342</v>
      </c>
      <c r="N1378" s="14">
        <f t="shared" si="128"/>
        <v>10.95</v>
      </c>
      <c r="O1378" s="14" t="str">
        <f t="shared" si="129"/>
        <v>Ok</v>
      </c>
      <c r="P1378" s="14" t="str">
        <f t="shared" si="130"/>
        <v>Ok</v>
      </c>
      <c r="Q1378" s="15">
        <f t="shared" si="131"/>
        <v>0.1176142001746338</v>
      </c>
    </row>
    <row r="1379" spans="1:17">
      <c r="A1379" s="13">
        <v>5821</v>
      </c>
      <c r="B1379" s="14">
        <v>4.6100000000000003</v>
      </c>
      <c r="C1379" s="15" t="s">
        <v>284</v>
      </c>
      <c r="F1379" s="13">
        <v>13365</v>
      </c>
      <c r="G1379" s="14">
        <v>7.2817420110000004</v>
      </c>
      <c r="H1379" s="14" t="s">
        <v>256</v>
      </c>
      <c r="I1379" s="15" t="s">
        <v>256</v>
      </c>
      <c r="L1379" s="13" t="str">
        <f t="shared" si="126"/>
        <v>23-K06126-000</v>
      </c>
      <c r="M1379" s="14">
        <f t="shared" si="127"/>
        <v>13365</v>
      </c>
      <c r="N1379" s="14">
        <f t="shared" si="128"/>
        <v>7.27</v>
      </c>
      <c r="O1379" s="14" t="str">
        <f t="shared" si="129"/>
        <v>Ok</v>
      </c>
      <c r="P1379" s="14" t="str">
        <f t="shared" si="130"/>
        <v>Ok</v>
      </c>
      <c r="Q1379" s="15">
        <f t="shared" si="131"/>
        <v>0.16125277416122438</v>
      </c>
    </row>
    <row r="1380" spans="1:17">
      <c r="A1380" s="13">
        <v>5825</v>
      </c>
      <c r="B1380" s="14">
        <v>6.4799999999999898</v>
      </c>
      <c r="C1380" s="15" t="s">
        <v>436</v>
      </c>
      <c r="F1380" s="13">
        <v>13386</v>
      </c>
      <c r="G1380" s="14">
        <v>2.7696143449999999</v>
      </c>
      <c r="H1380" s="14" t="s">
        <v>606</v>
      </c>
      <c r="I1380" s="15" t="s">
        <v>606</v>
      </c>
      <c r="L1380" s="13" t="str">
        <f t="shared" si="126"/>
        <v>23-K06345-000</v>
      </c>
      <c r="M1380" s="14">
        <f t="shared" si="127"/>
        <v>13386</v>
      </c>
      <c r="N1380" s="14">
        <f t="shared" si="128"/>
        <v>2.77</v>
      </c>
      <c r="O1380" s="14" t="str">
        <f t="shared" si="129"/>
        <v>Ok</v>
      </c>
      <c r="P1380" s="14" t="str">
        <f t="shared" si="130"/>
        <v>Ok</v>
      </c>
      <c r="Q1380" s="15">
        <f t="shared" si="131"/>
        <v>1.3924501824462344E-2</v>
      </c>
    </row>
    <row r="1381" spans="1:17">
      <c r="A1381" s="13">
        <v>5827</v>
      </c>
      <c r="B1381" s="14">
        <v>33.270000000000003</v>
      </c>
      <c r="C1381" s="15" t="s">
        <v>177</v>
      </c>
      <c r="F1381" s="13">
        <v>13390</v>
      </c>
      <c r="G1381" s="14">
        <v>6.3702063119999996</v>
      </c>
      <c r="H1381" s="14" t="s">
        <v>57</v>
      </c>
      <c r="I1381" s="15" t="s">
        <v>57</v>
      </c>
      <c r="L1381" s="13" t="str">
        <f t="shared" si="126"/>
        <v>23-K11902-000</v>
      </c>
      <c r="M1381" s="14">
        <f t="shared" si="127"/>
        <v>13390</v>
      </c>
      <c r="N1381" s="14">
        <f t="shared" si="128"/>
        <v>6.36</v>
      </c>
      <c r="O1381" s="14" t="str">
        <f t="shared" si="129"/>
        <v>Ok</v>
      </c>
      <c r="P1381" s="14" t="str">
        <f t="shared" si="130"/>
        <v>Ok</v>
      </c>
      <c r="Q1381" s="15">
        <f t="shared" si="131"/>
        <v>0.16021948897907734</v>
      </c>
    </row>
    <row r="1382" spans="1:17">
      <c r="A1382" s="13">
        <v>5831</v>
      </c>
      <c r="B1382" s="14">
        <v>5.64</v>
      </c>
      <c r="C1382" s="15" t="s">
        <v>92</v>
      </c>
      <c r="F1382" s="13">
        <v>13419</v>
      </c>
      <c r="G1382" s="14">
        <v>7.5475065949999998</v>
      </c>
      <c r="H1382" s="14" t="s">
        <v>227</v>
      </c>
      <c r="I1382" s="15" t="s">
        <v>227</v>
      </c>
      <c r="L1382" s="13" t="str">
        <f t="shared" si="126"/>
        <v>23-K06459-000</v>
      </c>
      <c r="M1382" s="14">
        <f t="shared" si="127"/>
        <v>13419</v>
      </c>
      <c r="N1382" s="14">
        <f t="shared" si="128"/>
        <v>7.54</v>
      </c>
      <c r="O1382" s="14" t="str">
        <f t="shared" si="129"/>
        <v>Ok</v>
      </c>
      <c r="P1382" s="14" t="str">
        <f t="shared" si="130"/>
        <v>Ok</v>
      </c>
      <c r="Q1382" s="15">
        <f t="shared" si="131"/>
        <v>9.9457945554795868E-2</v>
      </c>
    </row>
    <row r="1383" spans="1:17">
      <c r="A1383" s="13">
        <v>5842</v>
      </c>
      <c r="B1383" s="14">
        <v>28.65</v>
      </c>
      <c r="C1383" s="15" t="s">
        <v>433</v>
      </c>
      <c r="F1383" s="13">
        <v>13434</v>
      </c>
      <c r="G1383" s="14">
        <v>9.6882949190000005</v>
      </c>
      <c r="H1383" s="14" t="s">
        <v>607</v>
      </c>
      <c r="I1383" s="15" t="s">
        <v>607</v>
      </c>
      <c r="L1383" s="13" t="str">
        <f t="shared" si="126"/>
        <v>23-K05641-000</v>
      </c>
      <c r="M1383" s="14">
        <f t="shared" si="127"/>
        <v>13434</v>
      </c>
      <c r="N1383" s="14">
        <f t="shared" si="128"/>
        <v>9.68</v>
      </c>
      <c r="O1383" s="14" t="str">
        <f t="shared" si="129"/>
        <v>Ok</v>
      </c>
      <c r="P1383" s="14" t="str">
        <f t="shared" si="130"/>
        <v>Ok</v>
      </c>
      <c r="Q1383" s="15">
        <f t="shared" si="131"/>
        <v>8.5617944843249749E-2</v>
      </c>
    </row>
    <row r="1384" spans="1:17">
      <c r="A1384" s="13">
        <v>5853</v>
      </c>
      <c r="B1384" s="14">
        <v>9.01</v>
      </c>
      <c r="C1384" s="15" t="s">
        <v>140</v>
      </c>
      <c r="F1384" s="13">
        <v>13440</v>
      </c>
      <c r="G1384" s="14">
        <v>20.727599829999999</v>
      </c>
      <c r="H1384" s="14" t="s">
        <v>484</v>
      </c>
      <c r="I1384" s="15" t="s">
        <v>484</v>
      </c>
      <c r="L1384" s="13" t="str">
        <f t="shared" si="126"/>
        <v>23-K05824-000</v>
      </c>
      <c r="M1384" s="14">
        <f t="shared" si="127"/>
        <v>13440</v>
      </c>
      <c r="N1384" s="14">
        <f t="shared" si="128"/>
        <v>20.7</v>
      </c>
      <c r="O1384" s="14" t="str">
        <f t="shared" si="129"/>
        <v>Ok</v>
      </c>
      <c r="P1384" s="14" t="str">
        <f t="shared" si="130"/>
        <v>Ok</v>
      </c>
      <c r="Q1384" s="15">
        <f t="shared" si="131"/>
        <v>0.13315497320656144</v>
      </c>
    </row>
    <row r="1385" spans="1:17">
      <c r="A1385" s="13">
        <v>5858</v>
      </c>
      <c r="B1385" s="14">
        <v>16.399999999999999</v>
      </c>
      <c r="C1385" s="15" t="s">
        <v>93</v>
      </c>
      <c r="F1385" s="13">
        <v>13446</v>
      </c>
      <c r="G1385" s="14">
        <v>5.6585832270000003</v>
      </c>
      <c r="H1385" s="14" t="s">
        <v>78</v>
      </c>
      <c r="I1385" s="15" t="s">
        <v>78</v>
      </c>
      <c r="L1385" s="13" t="str">
        <f t="shared" si="126"/>
        <v>23-K05938-000</v>
      </c>
      <c r="M1385" s="14">
        <f t="shared" si="127"/>
        <v>13446</v>
      </c>
      <c r="N1385" s="14">
        <f t="shared" si="128"/>
        <v>5.6499999999999897</v>
      </c>
      <c r="O1385" s="14" t="str">
        <f t="shared" si="129"/>
        <v>Ok</v>
      </c>
      <c r="P1385" s="14" t="str">
        <f t="shared" si="130"/>
        <v>Ok</v>
      </c>
      <c r="Q1385" s="15">
        <f t="shared" si="131"/>
        <v>0.15168508892924998</v>
      </c>
    </row>
    <row r="1386" spans="1:17">
      <c r="A1386" s="13">
        <v>5867</v>
      </c>
      <c r="B1386" s="14">
        <v>6.43</v>
      </c>
      <c r="C1386" s="15" t="s">
        <v>437</v>
      </c>
      <c r="F1386" s="13">
        <v>13452</v>
      </c>
      <c r="G1386" s="14">
        <v>7.5182870489999996</v>
      </c>
      <c r="H1386" s="14" t="s">
        <v>608</v>
      </c>
      <c r="I1386" s="15" t="s">
        <v>93</v>
      </c>
      <c r="L1386" s="13" t="str">
        <f t="shared" si="126"/>
        <v>23-K11878-000</v>
      </c>
      <c r="M1386" s="14">
        <f t="shared" si="127"/>
        <v>13452</v>
      </c>
      <c r="N1386" s="14">
        <f t="shared" si="128"/>
        <v>7.51</v>
      </c>
      <c r="O1386" s="14" t="str">
        <f t="shared" si="129"/>
        <v>Ok</v>
      </c>
      <c r="P1386" s="14" t="str">
        <f t="shared" si="130"/>
        <v>Ok</v>
      </c>
      <c r="Q1386" s="15">
        <f t="shared" si="131"/>
        <v>0.11022522744861174</v>
      </c>
    </row>
    <row r="1387" spans="1:17">
      <c r="A1387" s="13">
        <v>5882</v>
      </c>
      <c r="B1387" s="14">
        <v>8.0500000000000007</v>
      </c>
      <c r="C1387" s="15" t="s">
        <v>438</v>
      </c>
      <c r="F1387" s="13">
        <v>13457</v>
      </c>
      <c r="G1387" s="14">
        <v>0.76080188100000001</v>
      </c>
      <c r="H1387" s="14" t="s">
        <v>33</v>
      </c>
      <c r="I1387" s="15" t="s">
        <v>33</v>
      </c>
      <c r="L1387" s="13" t="str">
        <f t="shared" si="126"/>
        <v>23-K53600-900</v>
      </c>
      <c r="M1387" s="14">
        <f t="shared" si="127"/>
        <v>13457</v>
      </c>
      <c r="N1387" s="14">
        <f t="shared" si="128"/>
        <v>0.76</v>
      </c>
      <c r="O1387" s="14" t="str">
        <f t="shared" si="129"/>
        <v>Ok</v>
      </c>
      <c r="P1387" s="14" t="str">
        <f t="shared" si="130"/>
        <v>Ok</v>
      </c>
      <c r="Q1387" s="15">
        <f t="shared" si="131"/>
        <v>0.1053994502413703</v>
      </c>
    </row>
    <row r="1388" spans="1:17">
      <c r="A1388" s="13">
        <v>5888</v>
      </c>
      <c r="B1388" s="14">
        <v>31.39</v>
      </c>
      <c r="C1388" s="15" t="s">
        <v>62</v>
      </c>
      <c r="F1388" s="13">
        <v>13496</v>
      </c>
      <c r="G1388" s="14">
        <v>19.191514659999999</v>
      </c>
      <c r="H1388" s="14" t="s">
        <v>327</v>
      </c>
      <c r="I1388" s="15" t="s">
        <v>327</v>
      </c>
      <c r="L1388" s="13" t="str">
        <f t="shared" si="126"/>
        <v>23-K06443-000</v>
      </c>
      <c r="M1388" s="14">
        <f t="shared" si="127"/>
        <v>13496</v>
      </c>
      <c r="N1388" s="14">
        <f t="shared" si="128"/>
        <v>19.169999999999899</v>
      </c>
      <c r="O1388" s="14" t="str">
        <f t="shared" si="129"/>
        <v>Ok</v>
      </c>
      <c r="P1388" s="14" t="str">
        <f t="shared" si="130"/>
        <v>Ok</v>
      </c>
      <c r="Q1388" s="15">
        <f t="shared" si="131"/>
        <v>0.11210506508349041</v>
      </c>
    </row>
    <row r="1389" spans="1:17">
      <c r="A1389" s="13">
        <v>5893</v>
      </c>
      <c r="B1389" s="14">
        <v>19.489999999999998</v>
      </c>
      <c r="C1389" s="15" t="s">
        <v>416</v>
      </c>
      <c r="F1389" s="13">
        <v>13497</v>
      </c>
      <c r="G1389" s="14">
        <v>7.1075496710000001</v>
      </c>
      <c r="H1389" s="14" t="s">
        <v>210</v>
      </c>
      <c r="I1389" s="15" t="s">
        <v>210</v>
      </c>
      <c r="L1389" s="13" t="str">
        <f t="shared" si="126"/>
        <v>23-K15103-000</v>
      </c>
      <c r="M1389" s="14">
        <f t="shared" si="127"/>
        <v>13497</v>
      </c>
      <c r="N1389" s="14">
        <f t="shared" si="128"/>
        <v>7.1</v>
      </c>
      <c r="O1389" s="14" t="str">
        <f t="shared" si="129"/>
        <v>Ok</v>
      </c>
      <c r="P1389" s="14" t="str">
        <f t="shared" si="130"/>
        <v>Ok</v>
      </c>
      <c r="Q1389" s="15">
        <f t="shared" si="131"/>
        <v>0.1062204465598659</v>
      </c>
    </row>
    <row r="1390" spans="1:17">
      <c r="A1390" s="13">
        <v>5898</v>
      </c>
      <c r="B1390" s="14">
        <v>19.2</v>
      </c>
      <c r="C1390" s="15" t="s">
        <v>35</v>
      </c>
      <c r="F1390" s="13">
        <v>13499</v>
      </c>
      <c r="G1390" s="14">
        <v>15.44169819</v>
      </c>
      <c r="H1390" s="14" t="s">
        <v>30</v>
      </c>
      <c r="I1390" s="15" t="s">
        <v>30</v>
      </c>
      <c r="L1390" s="13" t="str">
        <f t="shared" si="126"/>
        <v>23-K05980-000</v>
      </c>
      <c r="M1390" s="14">
        <f t="shared" si="127"/>
        <v>13499</v>
      </c>
      <c r="N1390" s="14">
        <f t="shared" si="128"/>
        <v>15.42</v>
      </c>
      <c r="O1390" s="14" t="str">
        <f t="shared" si="129"/>
        <v>Ok</v>
      </c>
      <c r="P1390" s="14" t="str">
        <f t="shared" si="130"/>
        <v>Ok</v>
      </c>
      <c r="Q1390" s="15">
        <f t="shared" si="131"/>
        <v>0.14051686370901928</v>
      </c>
    </row>
    <row r="1391" spans="1:17">
      <c r="A1391" s="13">
        <v>5901</v>
      </c>
      <c r="B1391" s="14">
        <v>30.64</v>
      </c>
      <c r="C1391" s="15" t="s">
        <v>76</v>
      </c>
      <c r="F1391" s="13">
        <v>13528</v>
      </c>
      <c r="G1391" s="14">
        <v>9.3423130899999993</v>
      </c>
      <c r="H1391" s="14" t="s">
        <v>468</v>
      </c>
      <c r="I1391" s="15" t="s">
        <v>468</v>
      </c>
      <c r="L1391" s="13" t="str">
        <f t="shared" si="126"/>
        <v>23-K05767-000</v>
      </c>
      <c r="M1391" s="14">
        <f t="shared" si="127"/>
        <v>13528</v>
      </c>
      <c r="N1391" s="14">
        <f t="shared" si="128"/>
        <v>9.33</v>
      </c>
      <c r="O1391" s="14" t="str">
        <f t="shared" si="129"/>
        <v>Ok</v>
      </c>
      <c r="P1391" s="14" t="str">
        <f t="shared" si="130"/>
        <v>Ok</v>
      </c>
      <c r="Q1391" s="15">
        <f t="shared" si="131"/>
        <v>0.13179915810335199</v>
      </c>
    </row>
    <row r="1392" spans="1:17">
      <c r="A1392" s="13">
        <v>5903</v>
      </c>
      <c r="B1392" s="14">
        <v>14.98</v>
      </c>
      <c r="C1392" s="15" t="s">
        <v>47</v>
      </c>
      <c r="F1392" s="13">
        <v>13529</v>
      </c>
      <c r="G1392" s="14">
        <v>15.558764139999999</v>
      </c>
      <c r="H1392" s="14" t="s">
        <v>163</v>
      </c>
      <c r="I1392" s="15" t="s">
        <v>163</v>
      </c>
      <c r="L1392" s="13" t="str">
        <f t="shared" si="126"/>
        <v>23-K05877-000</v>
      </c>
      <c r="M1392" s="14">
        <f t="shared" si="127"/>
        <v>13529</v>
      </c>
      <c r="N1392" s="14">
        <f t="shared" si="128"/>
        <v>15.54</v>
      </c>
      <c r="O1392" s="14" t="str">
        <f t="shared" si="129"/>
        <v>Ok</v>
      </c>
      <c r="P1392" s="14" t="str">
        <f t="shared" si="130"/>
        <v>Ok</v>
      </c>
      <c r="Q1392" s="15">
        <f t="shared" si="131"/>
        <v>0.12060173823034789</v>
      </c>
    </row>
    <row r="1393" spans="1:17">
      <c r="A1393" s="13">
        <v>5908</v>
      </c>
      <c r="B1393" s="14">
        <v>25.39</v>
      </c>
      <c r="C1393" s="15" t="s">
        <v>219</v>
      </c>
      <c r="F1393" s="13">
        <v>13537</v>
      </c>
      <c r="G1393" s="14">
        <v>18.834812230000001</v>
      </c>
      <c r="H1393" s="14" t="s">
        <v>235</v>
      </c>
      <c r="I1393" s="15" t="s">
        <v>235</v>
      </c>
      <c r="L1393" s="13" t="str">
        <f t="shared" si="126"/>
        <v>23-K05912-000</v>
      </c>
      <c r="M1393" s="14">
        <f t="shared" si="127"/>
        <v>13537</v>
      </c>
      <c r="N1393" s="14">
        <f t="shared" si="128"/>
        <v>18.809999999999999</v>
      </c>
      <c r="O1393" s="14" t="str">
        <f t="shared" si="129"/>
        <v>Ok</v>
      </c>
      <c r="P1393" s="14" t="str">
        <f t="shared" si="130"/>
        <v>Ok</v>
      </c>
      <c r="Q1393" s="15">
        <f t="shared" si="131"/>
        <v>0.1317360093480581</v>
      </c>
    </row>
    <row r="1394" spans="1:17">
      <c r="A1394" s="13">
        <v>5910</v>
      </c>
      <c r="B1394" s="14">
        <v>24.389999999999901</v>
      </c>
      <c r="C1394" s="15" t="s">
        <v>408</v>
      </c>
      <c r="F1394" s="13">
        <v>13553</v>
      </c>
      <c r="G1394" s="14">
        <v>12.233666019999999</v>
      </c>
      <c r="H1394" s="14" t="s">
        <v>304</v>
      </c>
      <c r="I1394" s="15" t="s">
        <v>304</v>
      </c>
      <c r="L1394" s="13" t="str">
        <f t="shared" si="126"/>
        <v>23-K05973-000</v>
      </c>
      <c r="M1394" s="14">
        <f t="shared" si="127"/>
        <v>13553</v>
      </c>
      <c r="N1394" s="14">
        <f t="shared" si="128"/>
        <v>12.22</v>
      </c>
      <c r="O1394" s="14" t="str">
        <f t="shared" si="129"/>
        <v>Ok</v>
      </c>
      <c r="P1394" s="14" t="str">
        <f t="shared" si="130"/>
        <v>Ok</v>
      </c>
      <c r="Q1394" s="15">
        <f t="shared" si="131"/>
        <v>0.11170829723205673</v>
      </c>
    </row>
    <row r="1395" spans="1:17">
      <c r="A1395" s="13">
        <v>5913</v>
      </c>
      <c r="B1395" s="14">
        <v>22.82</v>
      </c>
      <c r="C1395" s="15" t="s">
        <v>115</v>
      </c>
      <c r="F1395" s="13">
        <v>13560</v>
      </c>
      <c r="G1395" s="14">
        <v>9.9052392900000008</v>
      </c>
      <c r="H1395" s="14" t="s">
        <v>325</v>
      </c>
      <c r="I1395" s="15" t="s">
        <v>325</v>
      </c>
      <c r="L1395" s="13" t="str">
        <f t="shared" si="126"/>
        <v>23-K05924-000</v>
      </c>
      <c r="M1395" s="14">
        <f t="shared" si="127"/>
        <v>13560</v>
      </c>
      <c r="N1395" s="14">
        <f t="shared" si="128"/>
        <v>9.8899999999999899</v>
      </c>
      <c r="O1395" s="14" t="str">
        <f t="shared" si="129"/>
        <v>Ok</v>
      </c>
      <c r="P1395" s="14" t="str">
        <f t="shared" si="130"/>
        <v>Ok</v>
      </c>
      <c r="Q1395" s="15">
        <f t="shared" si="131"/>
        <v>0.15385080111488045</v>
      </c>
    </row>
    <row r="1396" spans="1:17">
      <c r="A1396" s="13">
        <v>5915</v>
      </c>
      <c r="B1396" s="14">
        <v>25.79</v>
      </c>
      <c r="C1396" s="15" t="s">
        <v>308</v>
      </c>
      <c r="F1396" s="13">
        <v>13564</v>
      </c>
      <c r="G1396" s="14">
        <v>6.8704761830000001</v>
      </c>
      <c r="H1396" s="14" t="s">
        <v>466</v>
      </c>
      <c r="I1396" s="15" t="s">
        <v>181</v>
      </c>
      <c r="L1396" s="13" t="str">
        <f t="shared" si="126"/>
        <v>23-K11841-000</v>
      </c>
      <c r="M1396" s="14">
        <f t="shared" si="127"/>
        <v>13564</v>
      </c>
      <c r="N1396" s="14">
        <f t="shared" si="128"/>
        <v>6.8599999999999897</v>
      </c>
      <c r="O1396" s="14" t="str">
        <f t="shared" si="129"/>
        <v>Ok</v>
      </c>
      <c r="P1396" s="14" t="str">
        <f t="shared" si="130"/>
        <v>Ok</v>
      </c>
      <c r="Q1396" s="15">
        <f t="shared" si="131"/>
        <v>0.15248117773746467</v>
      </c>
    </row>
    <row r="1397" spans="1:17">
      <c r="A1397" s="13">
        <v>5920</v>
      </c>
      <c r="B1397" s="14">
        <v>24.84</v>
      </c>
      <c r="C1397" s="15" t="s">
        <v>425</v>
      </c>
      <c r="F1397" s="13">
        <v>13565</v>
      </c>
      <c r="G1397" s="14">
        <v>5.1936957530000001</v>
      </c>
      <c r="H1397" s="14" t="s">
        <v>248</v>
      </c>
      <c r="I1397" s="15" t="s">
        <v>248</v>
      </c>
      <c r="L1397" s="13" t="str">
        <f t="shared" si="126"/>
        <v>23-K05645-000</v>
      </c>
      <c r="M1397" s="14">
        <f t="shared" si="127"/>
        <v>13565</v>
      </c>
      <c r="N1397" s="14">
        <f t="shared" si="128"/>
        <v>5.19</v>
      </c>
      <c r="O1397" s="14" t="str">
        <f t="shared" si="129"/>
        <v>Ok</v>
      </c>
      <c r="P1397" s="14" t="str">
        <f t="shared" si="130"/>
        <v>Ok</v>
      </c>
      <c r="Q1397" s="15">
        <f t="shared" si="131"/>
        <v>7.1158442384017917E-2</v>
      </c>
    </row>
    <row r="1398" spans="1:17">
      <c r="A1398" s="13">
        <v>5926</v>
      </c>
      <c r="B1398" s="14">
        <v>16.11</v>
      </c>
      <c r="C1398" s="15" t="s">
        <v>297</v>
      </c>
      <c r="F1398" s="13">
        <v>13570</v>
      </c>
      <c r="G1398" s="14">
        <v>17.59415933</v>
      </c>
      <c r="H1398" s="14" t="s">
        <v>401</v>
      </c>
      <c r="I1398" s="15" t="s">
        <v>57</v>
      </c>
      <c r="L1398" s="13" t="str">
        <f t="shared" si="126"/>
        <v>23-K11902-000</v>
      </c>
      <c r="M1398" s="14">
        <f t="shared" si="127"/>
        <v>13570</v>
      </c>
      <c r="N1398" s="14">
        <f t="shared" si="128"/>
        <v>17.57</v>
      </c>
      <c r="O1398" s="14" t="str">
        <f t="shared" si="129"/>
        <v>Ok</v>
      </c>
      <c r="P1398" s="14" t="str">
        <f t="shared" si="130"/>
        <v>Ok</v>
      </c>
      <c r="Q1398" s="15">
        <f t="shared" si="131"/>
        <v>0.13731448912597641</v>
      </c>
    </row>
    <row r="1399" spans="1:17">
      <c r="A1399" s="13">
        <v>5935</v>
      </c>
      <c r="B1399" s="14">
        <v>6.4799999999999898</v>
      </c>
      <c r="C1399" s="15" t="s">
        <v>95</v>
      </c>
      <c r="F1399" s="13">
        <v>13585</v>
      </c>
      <c r="G1399" s="14">
        <v>8.039334684</v>
      </c>
      <c r="H1399" s="14" t="s">
        <v>61</v>
      </c>
      <c r="I1399" s="15" t="s">
        <v>61</v>
      </c>
      <c r="L1399" s="13" t="str">
        <f t="shared" si="126"/>
        <v>23-K06460-000</v>
      </c>
      <c r="M1399" s="14">
        <f t="shared" si="127"/>
        <v>13585</v>
      </c>
      <c r="N1399" s="14">
        <f t="shared" si="128"/>
        <v>8.0299999999999994</v>
      </c>
      <c r="O1399" s="14" t="str">
        <f t="shared" si="129"/>
        <v>Ok</v>
      </c>
      <c r="P1399" s="14" t="str">
        <f t="shared" si="130"/>
        <v>Ok</v>
      </c>
      <c r="Q1399" s="15">
        <f t="shared" si="131"/>
        <v>0.11611264323375685</v>
      </c>
    </row>
    <row r="1400" spans="1:17">
      <c r="A1400" s="13">
        <v>5938</v>
      </c>
      <c r="B1400" s="14">
        <v>18.79</v>
      </c>
      <c r="C1400" s="15" t="s">
        <v>115</v>
      </c>
      <c r="F1400" s="13">
        <v>13602</v>
      </c>
      <c r="G1400" s="14">
        <v>16.38022806</v>
      </c>
      <c r="H1400" s="14" t="s">
        <v>75</v>
      </c>
      <c r="I1400" s="15" t="s">
        <v>76</v>
      </c>
      <c r="L1400" s="13" t="str">
        <f t="shared" si="126"/>
        <v>23-K15104-000</v>
      </c>
      <c r="M1400" s="14">
        <f t="shared" si="127"/>
        <v>13602</v>
      </c>
      <c r="N1400" s="14">
        <f t="shared" si="128"/>
        <v>16.36</v>
      </c>
      <c r="O1400" s="14" t="str">
        <f t="shared" si="129"/>
        <v>Ok</v>
      </c>
      <c r="P1400" s="14" t="str">
        <f t="shared" si="130"/>
        <v>Ok</v>
      </c>
      <c r="Q1400" s="15">
        <f t="shared" si="131"/>
        <v>0.12349071042177467</v>
      </c>
    </row>
    <row r="1401" spans="1:17">
      <c r="A1401" s="13">
        <v>5947</v>
      </c>
      <c r="B1401" s="14">
        <v>18.73</v>
      </c>
      <c r="C1401" s="15" t="s">
        <v>113</v>
      </c>
      <c r="F1401" s="13">
        <v>13605</v>
      </c>
      <c r="G1401" s="14">
        <v>9.7370004469999998</v>
      </c>
      <c r="H1401" s="14" t="s">
        <v>293</v>
      </c>
      <c r="I1401" s="15" t="s">
        <v>293</v>
      </c>
      <c r="L1401" s="13" t="str">
        <f t="shared" si="126"/>
        <v>23-K15093-000</v>
      </c>
      <c r="M1401" s="14">
        <f t="shared" si="127"/>
        <v>13605</v>
      </c>
      <c r="N1401" s="14">
        <f t="shared" si="128"/>
        <v>9.73</v>
      </c>
      <c r="O1401" s="14" t="str">
        <f t="shared" si="129"/>
        <v>Ok</v>
      </c>
      <c r="P1401" s="14" t="str">
        <f t="shared" si="130"/>
        <v>Ok</v>
      </c>
      <c r="Q1401" s="15">
        <f t="shared" si="131"/>
        <v>7.1895313532169075E-2</v>
      </c>
    </row>
    <row r="1402" spans="1:17">
      <c r="A1402" s="13">
        <v>5957</v>
      </c>
      <c r="B1402" s="14">
        <v>33.729999999999997</v>
      </c>
      <c r="C1402" s="15" t="s">
        <v>58</v>
      </c>
      <c r="F1402" s="13">
        <v>13607</v>
      </c>
      <c r="G1402" s="14">
        <v>7.1987710700000003</v>
      </c>
      <c r="H1402" s="14" t="s">
        <v>185</v>
      </c>
      <c r="I1402" s="15" t="s">
        <v>185</v>
      </c>
      <c r="L1402" s="13" t="str">
        <f t="shared" si="126"/>
        <v>23-K53735-000</v>
      </c>
      <c r="M1402" s="14">
        <f t="shared" si="127"/>
        <v>13607</v>
      </c>
      <c r="N1402" s="14">
        <f t="shared" si="128"/>
        <v>7.19</v>
      </c>
      <c r="O1402" s="14" t="str">
        <f t="shared" si="129"/>
        <v>Ok</v>
      </c>
      <c r="P1402" s="14" t="str">
        <f t="shared" si="130"/>
        <v>Ok</v>
      </c>
      <c r="Q1402" s="15">
        <f t="shared" si="131"/>
        <v>0.12184121310027825</v>
      </c>
    </row>
    <row r="1403" spans="1:17">
      <c r="A1403" s="13">
        <v>5971</v>
      </c>
      <c r="B1403" s="14">
        <v>32.5</v>
      </c>
      <c r="C1403" s="15" t="s">
        <v>145</v>
      </c>
      <c r="F1403" s="13">
        <v>13610</v>
      </c>
      <c r="G1403" s="14">
        <v>8.5930602060000005</v>
      </c>
      <c r="H1403" s="14" t="s">
        <v>80</v>
      </c>
      <c r="I1403" s="15" t="s">
        <v>80</v>
      </c>
      <c r="L1403" s="13" t="str">
        <f t="shared" si="126"/>
        <v>23-K06469-000</v>
      </c>
      <c r="M1403" s="14">
        <f t="shared" si="127"/>
        <v>13610</v>
      </c>
      <c r="N1403" s="14">
        <f t="shared" si="128"/>
        <v>8.58</v>
      </c>
      <c r="O1403" s="14" t="str">
        <f t="shared" si="129"/>
        <v>Ok</v>
      </c>
      <c r="P1403" s="14" t="str">
        <f t="shared" si="130"/>
        <v>Ok</v>
      </c>
      <c r="Q1403" s="15">
        <f t="shared" si="131"/>
        <v>0.15198550559300553</v>
      </c>
    </row>
    <row r="1404" spans="1:17">
      <c r="A1404" s="13">
        <v>5973</v>
      </c>
      <c r="B1404" s="14">
        <v>26.03</v>
      </c>
      <c r="C1404" s="15" t="s">
        <v>58</v>
      </c>
      <c r="F1404" s="13">
        <v>13613</v>
      </c>
      <c r="G1404" s="14">
        <v>12.53609778</v>
      </c>
      <c r="H1404" s="14" t="s">
        <v>398</v>
      </c>
      <c r="I1404" s="15" t="s">
        <v>184</v>
      </c>
      <c r="L1404" s="13" t="str">
        <f t="shared" si="126"/>
        <v>23-K11897-000</v>
      </c>
      <c r="M1404" s="14">
        <f t="shared" si="127"/>
        <v>13613</v>
      </c>
      <c r="N1404" s="14">
        <f t="shared" si="128"/>
        <v>12.52</v>
      </c>
      <c r="O1404" s="14" t="str">
        <f t="shared" si="129"/>
        <v>Ok</v>
      </c>
      <c r="P1404" s="14" t="str">
        <f t="shared" si="130"/>
        <v>Ok</v>
      </c>
      <c r="Q1404" s="15">
        <f t="shared" si="131"/>
        <v>0.12841141065191053</v>
      </c>
    </row>
    <row r="1405" spans="1:17">
      <c r="A1405" s="13">
        <v>5975</v>
      </c>
      <c r="B1405" s="14">
        <v>26.57</v>
      </c>
      <c r="C1405" s="15" t="s">
        <v>124</v>
      </c>
      <c r="F1405" s="13">
        <v>13629</v>
      </c>
      <c r="G1405" s="14">
        <v>12.519290209999999</v>
      </c>
      <c r="H1405" s="14" t="s">
        <v>168</v>
      </c>
      <c r="I1405" s="15" t="s">
        <v>168</v>
      </c>
      <c r="L1405" s="13" t="str">
        <f t="shared" si="126"/>
        <v>23-K15106-100</v>
      </c>
      <c r="M1405" s="14">
        <f t="shared" si="127"/>
        <v>13629</v>
      </c>
      <c r="N1405" s="14">
        <f t="shared" si="128"/>
        <v>12.51</v>
      </c>
      <c r="O1405" s="14" t="str">
        <f t="shared" si="129"/>
        <v>Ok</v>
      </c>
      <c r="P1405" s="14" t="str">
        <f t="shared" si="130"/>
        <v>Ok</v>
      </c>
      <c r="Q1405" s="15">
        <f t="shared" si="131"/>
        <v>7.4207162260516296E-2</v>
      </c>
    </row>
    <row r="1406" spans="1:17">
      <c r="A1406" s="13">
        <v>5978</v>
      </c>
      <c r="B1406" s="14">
        <v>4.6499999999999897</v>
      </c>
      <c r="C1406" s="15" t="s">
        <v>422</v>
      </c>
      <c r="F1406" s="13">
        <v>13633</v>
      </c>
      <c r="G1406" s="14">
        <v>15.99580209</v>
      </c>
      <c r="H1406" s="14" t="s">
        <v>340</v>
      </c>
      <c r="I1406" s="15" t="s">
        <v>340</v>
      </c>
      <c r="L1406" s="13" t="str">
        <f t="shared" si="126"/>
        <v>23-K05866-000</v>
      </c>
      <c r="M1406" s="14">
        <f t="shared" si="127"/>
        <v>13633</v>
      </c>
      <c r="N1406" s="14">
        <f t="shared" si="128"/>
        <v>15.98</v>
      </c>
      <c r="O1406" s="14" t="str">
        <f t="shared" si="129"/>
        <v>Ok</v>
      </c>
      <c r="P1406" s="14" t="str">
        <f t="shared" si="130"/>
        <v>Ok</v>
      </c>
      <c r="Q1406" s="15">
        <f t="shared" si="131"/>
        <v>9.8788981703382198E-2</v>
      </c>
    </row>
    <row r="1407" spans="1:17">
      <c r="A1407" s="13">
        <v>5985</v>
      </c>
      <c r="B1407" s="14">
        <v>28.88</v>
      </c>
      <c r="C1407" s="15" t="s">
        <v>530</v>
      </c>
      <c r="F1407" s="13">
        <v>13656</v>
      </c>
      <c r="G1407" s="14">
        <v>3.4625037820000002</v>
      </c>
      <c r="H1407" s="14" t="s">
        <v>609</v>
      </c>
      <c r="I1407" s="15" t="s">
        <v>609</v>
      </c>
      <c r="L1407" s="13" t="str">
        <f t="shared" si="126"/>
        <v>23-K06566-000</v>
      </c>
      <c r="M1407" s="14">
        <f t="shared" si="127"/>
        <v>13656</v>
      </c>
      <c r="N1407" s="14">
        <f t="shared" si="128"/>
        <v>3.46</v>
      </c>
      <c r="O1407" s="14" t="str">
        <f t="shared" si="129"/>
        <v>Ok</v>
      </c>
      <c r="P1407" s="14" t="str">
        <f t="shared" si="130"/>
        <v>Ok</v>
      </c>
      <c r="Q1407" s="15">
        <f t="shared" si="131"/>
        <v>7.2311314518016367E-2</v>
      </c>
    </row>
    <row r="1408" spans="1:17">
      <c r="A1408" s="13">
        <v>5992</v>
      </c>
      <c r="B1408" s="14">
        <v>34.770000000000003</v>
      </c>
      <c r="C1408" s="15" t="s">
        <v>610</v>
      </c>
      <c r="F1408" s="13">
        <v>13659</v>
      </c>
      <c r="G1408" s="14">
        <v>6.7005160620000002</v>
      </c>
      <c r="H1408" s="14" t="s">
        <v>89</v>
      </c>
      <c r="I1408" s="15" t="s">
        <v>89</v>
      </c>
      <c r="L1408" s="13" t="str">
        <f t="shared" si="126"/>
        <v>23-K05871-000</v>
      </c>
      <c r="M1408" s="14">
        <f t="shared" si="127"/>
        <v>13659</v>
      </c>
      <c r="N1408" s="14">
        <f t="shared" si="128"/>
        <v>6.6899999999999897</v>
      </c>
      <c r="O1408" s="14" t="str">
        <f t="shared" si="129"/>
        <v>Ok</v>
      </c>
      <c r="P1408" s="14" t="str">
        <f t="shared" si="130"/>
        <v>Ok</v>
      </c>
      <c r="Q1408" s="15">
        <f t="shared" si="131"/>
        <v>0.15694406076644113</v>
      </c>
    </row>
    <row r="1409" spans="1:17">
      <c r="A1409" s="13">
        <v>5998</v>
      </c>
      <c r="B1409" s="14">
        <v>3.7</v>
      </c>
      <c r="C1409" s="15" t="s">
        <v>145</v>
      </c>
      <c r="F1409" s="13">
        <v>13691</v>
      </c>
      <c r="G1409" s="14">
        <v>0.82742424199999998</v>
      </c>
      <c r="H1409" s="14" t="s">
        <v>62</v>
      </c>
      <c r="I1409" s="15" t="s">
        <v>62</v>
      </c>
      <c r="L1409" s="13" t="str">
        <f t="shared" si="126"/>
        <v>23-K11864-000</v>
      </c>
      <c r="M1409" s="14">
        <f t="shared" si="127"/>
        <v>13691</v>
      </c>
      <c r="N1409" s="14">
        <f t="shared" si="128"/>
        <v>0.83</v>
      </c>
      <c r="O1409" s="14" t="str">
        <f t="shared" si="129"/>
        <v>Ok</v>
      </c>
      <c r="P1409" s="14" t="str">
        <f t="shared" si="130"/>
        <v>Ok</v>
      </c>
      <c r="Q1409" s="15">
        <f t="shared" si="131"/>
        <v>0.31129834844746834</v>
      </c>
    </row>
    <row r="1410" spans="1:17">
      <c r="A1410" s="13">
        <v>6003</v>
      </c>
      <c r="B1410" s="14">
        <v>26.89</v>
      </c>
      <c r="C1410" s="15" t="s">
        <v>291</v>
      </c>
      <c r="F1410" s="13">
        <v>13704</v>
      </c>
      <c r="G1410" s="14">
        <v>15.33720621</v>
      </c>
      <c r="H1410" s="14" t="s">
        <v>611</v>
      </c>
      <c r="I1410" s="15" t="s">
        <v>457</v>
      </c>
      <c r="L1410" s="13" t="str">
        <f t="shared" si="126"/>
        <v>23-K11791-000</v>
      </c>
      <c r="M1410" s="14">
        <f t="shared" si="127"/>
        <v>13704</v>
      </c>
      <c r="N1410" s="14">
        <f t="shared" si="128"/>
        <v>15.32</v>
      </c>
      <c r="O1410" s="14" t="str">
        <f t="shared" si="129"/>
        <v>Ok</v>
      </c>
      <c r="P1410" s="14" t="str">
        <f t="shared" si="130"/>
        <v>Ok</v>
      </c>
      <c r="Q1410" s="15">
        <f t="shared" si="131"/>
        <v>0.11218607720603532</v>
      </c>
    </row>
    <row r="1411" spans="1:17">
      <c r="A1411" s="13">
        <v>6010</v>
      </c>
      <c r="B1411" s="14">
        <v>7.4799999999999898</v>
      </c>
      <c r="C1411" s="15" t="s">
        <v>185</v>
      </c>
      <c r="F1411" s="13">
        <v>13722</v>
      </c>
      <c r="G1411" s="14">
        <v>6.3085827099999996</v>
      </c>
      <c r="H1411" s="14" t="s">
        <v>612</v>
      </c>
      <c r="I1411" s="15" t="s">
        <v>148</v>
      </c>
      <c r="L1411" s="13" t="str">
        <f t="shared" ref="L1411:L1474" si="132">INDEX($A$3:$C$5412,MATCH((F1411),$A$3:$A$5412,0),3)</f>
        <v>23-K11931-000</v>
      </c>
      <c r="M1411" s="14">
        <f t="shared" ref="M1411:M1474" si="133">INDEX($A$3:$C$5412,MATCH((F1411),$A$3:$A$5412,0),1)</f>
        <v>13722</v>
      </c>
      <c r="N1411" s="14">
        <f t="shared" ref="N1411:N1474" si="134">INDEX($A$3:$C$5412,MATCH((F1411),$A$3:$A$5412,0),2)</f>
        <v>6.3</v>
      </c>
      <c r="O1411" s="14" t="str">
        <f t="shared" ref="O1411:O1474" si="135">IF(I1411=L1411,"Ok","NO")</f>
        <v>Ok</v>
      </c>
      <c r="P1411" s="14" t="str">
        <f t="shared" ref="P1411:P1474" si="136">IF(F1411=M1411,"Ok","NO")</f>
        <v>Ok</v>
      </c>
      <c r="Q1411" s="15">
        <f t="shared" ref="Q1411:Q1474" si="137">ABS((N1411-G1411)/G1411)*100</f>
        <v>0.1360481489193279</v>
      </c>
    </row>
    <row r="1412" spans="1:17">
      <c r="A1412" s="13">
        <v>6015</v>
      </c>
      <c r="B1412" s="14">
        <v>9.08</v>
      </c>
      <c r="C1412" s="15" t="s">
        <v>389</v>
      </c>
      <c r="F1412" s="13">
        <v>13779</v>
      </c>
      <c r="G1412" s="14">
        <v>2.7878860639999998</v>
      </c>
      <c r="H1412" s="14" t="s">
        <v>613</v>
      </c>
      <c r="I1412" s="15" t="s">
        <v>614</v>
      </c>
      <c r="L1412" s="13" t="str">
        <f t="shared" si="132"/>
        <v>23-K11916-000</v>
      </c>
      <c r="M1412" s="14">
        <f t="shared" si="133"/>
        <v>13779</v>
      </c>
      <c r="N1412" s="14">
        <f t="shared" si="134"/>
        <v>2.78</v>
      </c>
      <c r="O1412" s="14" t="str">
        <f t="shared" si="135"/>
        <v>Ok</v>
      </c>
      <c r="P1412" s="14" t="str">
        <f t="shared" si="136"/>
        <v>Ok</v>
      </c>
      <c r="Q1412" s="15">
        <f t="shared" si="137"/>
        <v>0.28286894869316387</v>
      </c>
    </row>
    <row r="1413" spans="1:17">
      <c r="A1413" s="13">
        <v>6019</v>
      </c>
      <c r="B1413" s="14">
        <v>21.23</v>
      </c>
      <c r="C1413" s="15" t="s">
        <v>210</v>
      </c>
      <c r="F1413" s="13">
        <v>13785</v>
      </c>
      <c r="G1413" s="14">
        <v>4.7145663100000004</v>
      </c>
      <c r="H1413" s="14" t="s">
        <v>465</v>
      </c>
      <c r="I1413" s="15" t="s">
        <v>465</v>
      </c>
      <c r="L1413" s="13" t="str">
        <f t="shared" si="132"/>
        <v>23-K15109-000</v>
      </c>
      <c r="M1413" s="14">
        <f t="shared" si="133"/>
        <v>13785</v>
      </c>
      <c r="N1413" s="14">
        <f t="shared" si="134"/>
        <v>4.71</v>
      </c>
      <c r="O1413" s="14" t="str">
        <f t="shared" si="135"/>
        <v>Ok</v>
      </c>
      <c r="P1413" s="14" t="str">
        <f t="shared" si="136"/>
        <v>Ok</v>
      </c>
      <c r="Q1413" s="15">
        <f t="shared" si="137"/>
        <v>9.6855356351969638E-2</v>
      </c>
    </row>
    <row r="1414" spans="1:17">
      <c r="A1414" s="13">
        <v>6045</v>
      </c>
      <c r="B1414" s="14">
        <v>3.1</v>
      </c>
      <c r="C1414" s="15" t="s">
        <v>112</v>
      </c>
      <c r="F1414" s="13">
        <v>13840</v>
      </c>
      <c r="G1414" s="14">
        <v>4.8006658399999997</v>
      </c>
      <c r="H1414" s="14" t="s">
        <v>174</v>
      </c>
      <c r="I1414" s="15" t="s">
        <v>174</v>
      </c>
      <c r="L1414" s="13" t="str">
        <f t="shared" si="132"/>
        <v>23-K06447-000</v>
      </c>
      <c r="M1414" s="14">
        <f t="shared" si="133"/>
        <v>13840</v>
      </c>
      <c r="N1414" s="14">
        <f t="shared" si="134"/>
        <v>4.8</v>
      </c>
      <c r="O1414" s="14" t="str">
        <f t="shared" si="135"/>
        <v>Ok</v>
      </c>
      <c r="P1414" s="14" t="str">
        <f t="shared" si="136"/>
        <v>Ok</v>
      </c>
      <c r="Q1414" s="15">
        <f t="shared" si="137"/>
        <v>1.3869742702189779E-2</v>
      </c>
    </row>
    <row r="1415" spans="1:17">
      <c r="A1415" s="13">
        <v>6047</v>
      </c>
      <c r="B1415" s="14">
        <v>10.41</v>
      </c>
      <c r="C1415" s="15" t="s">
        <v>435</v>
      </c>
      <c r="F1415" s="13">
        <v>13844</v>
      </c>
      <c r="G1415" s="14">
        <v>17.67791214</v>
      </c>
      <c r="H1415" s="14" t="s">
        <v>115</v>
      </c>
      <c r="I1415" s="15" t="s">
        <v>115</v>
      </c>
      <c r="L1415" s="13" t="str">
        <f t="shared" si="132"/>
        <v>23-K05875-000</v>
      </c>
      <c r="M1415" s="14">
        <f t="shared" si="133"/>
        <v>13844</v>
      </c>
      <c r="N1415" s="14">
        <f t="shared" si="134"/>
        <v>17.66</v>
      </c>
      <c r="O1415" s="14" t="str">
        <f t="shared" si="135"/>
        <v>Ok</v>
      </c>
      <c r="P1415" s="14" t="str">
        <f t="shared" si="136"/>
        <v>Ok</v>
      </c>
      <c r="Q1415" s="15">
        <f t="shared" si="137"/>
        <v>0.10132497468108791</v>
      </c>
    </row>
    <row r="1416" spans="1:17">
      <c r="A1416" s="13">
        <v>6053</v>
      </c>
      <c r="B1416" s="14">
        <v>23.89</v>
      </c>
      <c r="C1416" s="15" t="s">
        <v>425</v>
      </c>
      <c r="F1416" s="13">
        <v>13854</v>
      </c>
      <c r="G1416" s="14">
        <v>2.336924915</v>
      </c>
      <c r="H1416" s="14" t="s">
        <v>244</v>
      </c>
      <c r="I1416" s="15" t="s">
        <v>244</v>
      </c>
      <c r="L1416" s="13" t="str">
        <f t="shared" si="132"/>
        <v>23-K06400-000</v>
      </c>
      <c r="M1416" s="14">
        <f t="shared" si="133"/>
        <v>13854</v>
      </c>
      <c r="N1416" s="14">
        <f t="shared" si="134"/>
        <v>2.33</v>
      </c>
      <c r="O1416" s="14" t="str">
        <f t="shared" si="135"/>
        <v>Ok</v>
      </c>
      <c r="P1416" s="14" t="str">
        <f t="shared" si="136"/>
        <v>Ok</v>
      </c>
      <c r="Q1416" s="15">
        <f t="shared" si="137"/>
        <v>0.29632595191873851</v>
      </c>
    </row>
    <row r="1417" spans="1:17">
      <c r="A1417" s="13">
        <v>6057</v>
      </c>
      <c r="B1417" s="14">
        <v>33.68</v>
      </c>
      <c r="C1417" s="15" t="s">
        <v>170</v>
      </c>
      <c r="F1417" s="13">
        <v>13856</v>
      </c>
      <c r="G1417" s="14">
        <v>7.4591796239999999</v>
      </c>
      <c r="H1417" s="14" t="s">
        <v>60</v>
      </c>
      <c r="I1417" s="15" t="s">
        <v>60</v>
      </c>
      <c r="L1417" s="13" t="str">
        <f t="shared" si="132"/>
        <v>23-K05668-000</v>
      </c>
      <c r="M1417" s="14">
        <f t="shared" si="133"/>
        <v>13856</v>
      </c>
      <c r="N1417" s="14">
        <f t="shared" si="134"/>
        <v>7.45</v>
      </c>
      <c r="O1417" s="14" t="str">
        <f t="shared" si="135"/>
        <v>Ok</v>
      </c>
      <c r="P1417" s="14" t="str">
        <f t="shared" si="136"/>
        <v>Ok</v>
      </c>
      <c r="Q1417" s="15">
        <f t="shared" si="137"/>
        <v>0.12306479348565584</v>
      </c>
    </row>
    <row r="1418" spans="1:17">
      <c r="A1418" s="13">
        <v>6058</v>
      </c>
      <c r="B1418" s="14">
        <v>20.72</v>
      </c>
      <c r="C1418" s="15" t="s">
        <v>78</v>
      </c>
      <c r="F1418" s="13">
        <v>13874</v>
      </c>
      <c r="G1418" s="14">
        <v>16.143257070000001</v>
      </c>
      <c r="H1418" s="14" t="s">
        <v>615</v>
      </c>
      <c r="I1418" s="15" t="s">
        <v>278</v>
      </c>
      <c r="L1418" s="13" t="str">
        <f t="shared" si="132"/>
        <v>23-K11835-000</v>
      </c>
      <c r="M1418" s="14">
        <f t="shared" si="133"/>
        <v>13874</v>
      </c>
      <c r="N1418" s="14">
        <f t="shared" si="134"/>
        <v>16.13</v>
      </c>
      <c r="O1418" s="14" t="str">
        <f t="shared" si="135"/>
        <v>Ok</v>
      </c>
      <c r="P1418" s="14" t="str">
        <f t="shared" si="136"/>
        <v>Ok</v>
      </c>
      <c r="Q1418" s="15">
        <f t="shared" si="137"/>
        <v>8.2121407981776293E-2</v>
      </c>
    </row>
    <row r="1419" spans="1:17">
      <c r="A1419" s="13">
        <v>6059</v>
      </c>
      <c r="B1419" s="14">
        <v>25.6</v>
      </c>
      <c r="C1419" s="15" t="s">
        <v>511</v>
      </c>
      <c r="F1419" s="13">
        <v>13875</v>
      </c>
      <c r="G1419" s="14">
        <v>19.536623240000001</v>
      </c>
      <c r="H1419" s="14" t="s">
        <v>616</v>
      </c>
      <c r="I1419" s="15" t="s">
        <v>578</v>
      </c>
      <c r="L1419" s="13" t="str">
        <f t="shared" si="132"/>
        <v>23-K50377-000</v>
      </c>
      <c r="M1419" s="14">
        <f t="shared" si="133"/>
        <v>13875</v>
      </c>
      <c r="N1419" s="14">
        <f t="shared" si="134"/>
        <v>19.509999999999899</v>
      </c>
      <c r="O1419" s="14" t="str">
        <f t="shared" si="135"/>
        <v>Ok</v>
      </c>
      <c r="P1419" s="14" t="str">
        <f t="shared" si="136"/>
        <v>Ok</v>
      </c>
      <c r="Q1419" s="15">
        <f t="shared" si="137"/>
        <v>0.13627349861358282</v>
      </c>
    </row>
    <row r="1420" spans="1:17">
      <c r="A1420" s="13">
        <v>6063</v>
      </c>
      <c r="B1420" s="14">
        <v>3.8899999999999899</v>
      </c>
      <c r="C1420" s="15" t="s">
        <v>324</v>
      </c>
      <c r="F1420" s="13">
        <v>13879</v>
      </c>
      <c r="G1420" s="14">
        <v>11.97844214</v>
      </c>
      <c r="H1420" s="14" t="s">
        <v>617</v>
      </c>
      <c r="I1420" s="15" t="s">
        <v>617</v>
      </c>
      <c r="L1420" s="13" t="str">
        <f t="shared" si="132"/>
        <v>23-K05661-000</v>
      </c>
      <c r="M1420" s="14">
        <f t="shared" si="133"/>
        <v>13879</v>
      </c>
      <c r="N1420" s="14">
        <f t="shared" si="134"/>
        <v>11.969999999999899</v>
      </c>
      <c r="O1420" s="14" t="str">
        <f t="shared" si="135"/>
        <v>Ok</v>
      </c>
      <c r="P1420" s="14" t="str">
        <f t="shared" si="136"/>
        <v>Ok</v>
      </c>
      <c r="Q1420" s="15">
        <f t="shared" si="137"/>
        <v>7.0477779175555685E-2</v>
      </c>
    </row>
    <row r="1421" spans="1:17">
      <c r="A1421" s="13">
        <v>6067</v>
      </c>
      <c r="B1421" s="14">
        <v>24.37</v>
      </c>
      <c r="C1421" s="15" t="s">
        <v>315</v>
      </c>
      <c r="F1421" s="13">
        <v>13884</v>
      </c>
      <c r="G1421" s="14">
        <v>10.582089180000001</v>
      </c>
      <c r="H1421" s="14" t="s">
        <v>34</v>
      </c>
      <c r="I1421" s="15" t="s">
        <v>34</v>
      </c>
      <c r="L1421" s="13" t="str">
        <f t="shared" si="132"/>
        <v>23-K05956-000</v>
      </c>
      <c r="M1421" s="14">
        <f t="shared" si="133"/>
        <v>13884</v>
      </c>
      <c r="N1421" s="14">
        <f t="shared" si="134"/>
        <v>10.57</v>
      </c>
      <c r="O1421" s="14" t="str">
        <f t="shared" si="135"/>
        <v>Ok</v>
      </c>
      <c r="P1421" s="14" t="str">
        <f t="shared" si="136"/>
        <v>Ok</v>
      </c>
      <c r="Q1421" s="15">
        <f t="shared" si="137"/>
        <v>0.11424190246712941</v>
      </c>
    </row>
    <row r="1422" spans="1:17">
      <c r="A1422" s="13">
        <v>6070</v>
      </c>
      <c r="B1422" s="14">
        <v>3.35</v>
      </c>
      <c r="C1422" s="15" t="s">
        <v>185</v>
      </c>
      <c r="F1422" s="13">
        <v>13921</v>
      </c>
      <c r="G1422" s="14">
        <v>17.761943980000002</v>
      </c>
      <c r="H1422" s="14" t="s">
        <v>356</v>
      </c>
      <c r="I1422" s="15" t="s">
        <v>134</v>
      </c>
      <c r="L1422" s="13" t="str">
        <f t="shared" si="132"/>
        <v>23-K11894-000</v>
      </c>
      <c r="M1422" s="14">
        <f t="shared" si="133"/>
        <v>13921</v>
      </c>
      <c r="N1422" s="14">
        <f t="shared" si="134"/>
        <v>17.739999999999998</v>
      </c>
      <c r="O1422" s="14" t="str">
        <f t="shared" si="135"/>
        <v>Ok</v>
      </c>
      <c r="P1422" s="14" t="str">
        <f t="shared" si="136"/>
        <v>Ok</v>
      </c>
      <c r="Q1422" s="15">
        <f t="shared" si="137"/>
        <v>0.12354492292460881</v>
      </c>
    </row>
    <row r="1423" spans="1:17">
      <c r="A1423" s="13">
        <v>6071</v>
      </c>
      <c r="B1423" s="14">
        <v>17.13</v>
      </c>
      <c r="C1423" s="15" t="s">
        <v>618</v>
      </c>
      <c r="F1423" s="13">
        <v>13926</v>
      </c>
      <c r="G1423" s="14">
        <v>8.7935516660000008</v>
      </c>
      <c r="H1423" s="14" t="s">
        <v>154</v>
      </c>
      <c r="I1423" s="15" t="s">
        <v>154</v>
      </c>
      <c r="L1423" s="13" t="str">
        <f t="shared" si="132"/>
        <v>23-K50523-000</v>
      </c>
      <c r="M1423" s="14">
        <f t="shared" si="133"/>
        <v>13926</v>
      </c>
      <c r="N1423" s="14">
        <f t="shared" si="134"/>
        <v>8.7799999999999994</v>
      </c>
      <c r="O1423" s="14" t="str">
        <f t="shared" si="135"/>
        <v>Ok</v>
      </c>
      <c r="P1423" s="14" t="str">
        <f t="shared" si="136"/>
        <v>Ok</v>
      </c>
      <c r="Q1423" s="15">
        <f t="shared" si="137"/>
        <v>0.15410913035740229</v>
      </c>
    </row>
    <row r="1424" spans="1:17">
      <c r="A1424" s="13">
        <v>6077</v>
      </c>
      <c r="B1424" s="14">
        <v>3.09</v>
      </c>
      <c r="C1424" s="15" t="s">
        <v>108</v>
      </c>
      <c r="F1424" s="13">
        <v>13932</v>
      </c>
      <c r="G1424" s="14">
        <v>5.8297971620000002</v>
      </c>
      <c r="H1424" s="14" t="s">
        <v>283</v>
      </c>
      <c r="I1424" s="15" t="s">
        <v>283</v>
      </c>
      <c r="L1424" s="13" t="str">
        <f t="shared" si="132"/>
        <v>23-K06433-000</v>
      </c>
      <c r="M1424" s="14">
        <f t="shared" si="133"/>
        <v>13932</v>
      </c>
      <c r="N1424" s="14">
        <f t="shared" si="134"/>
        <v>5.8199999999999896</v>
      </c>
      <c r="O1424" s="14" t="str">
        <f t="shared" si="135"/>
        <v>Ok</v>
      </c>
      <c r="P1424" s="14" t="str">
        <f t="shared" si="136"/>
        <v>Ok</v>
      </c>
      <c r="Q1424" s="15">
        <f t="shared" si="137"/>
        <v>0.16805322256957408</v>
      </c>
    </row>
    <row r="1425" spans="1:17">
      <c r="A1425" s="13">
        <v>6078</v>
      </c>
      <c r="B1425" s="14">
        <v>13.979999999999899</v>
      </c>
      <c r="C1425" s="15" t="s">
        <v>306</v>
      </c>
      <c r="F1425" s="13">
        <v>13933</v>
      </c>
      <c r="G1425" s="14">
        <v>7.5226454890000003</v>
      </c>
      <c r="H1425" s="14" t="s">
        <v>320</v>
      </c>
      <c r="I1425" s="15" t="s">
        <v>320</v>
      </c>
      <c r="L1425" s="13" t="str">
        <f t="shared" si="132"/>
        <v>23-K50093-000</v>
      </c>
      <c r="M1425" s="14">
        <f t="shared" si="133"/>
        <v>13933</v>
      </c>
      <c r="N1425" s="14">
        <f t="shared" si="134"/>
        <v>7.51</v>
      </c>
      <c r="O1425" s="14" t="str">
        <f t="shared" si="135"/>
        <v>Ok</v>
      </c>
      <c r="P1425" s="14" t="str">
        <f t="shared" si="136"/>
        <v>Ok</v>
      </c>
      <c r="Q1425" s="15">
        <f t="shared" si="137"/>
        <v>0.16809896223996459</v>
      </c>
    </row>
    <row r="1426" spans="1:17">
      <c r="A1426" s="13">
        <v>6082</v>
      </c>
      <c r="B1426" s="14">
        <v>4.96</v>
      </c>
      <c r="C1426" s="15" t="s">
        <v>268</v>
      </c>
      <c r="F1426" s="13">
        <v>13940</v>
      </c>
      <c r="G1426" s="14">
        <v>16.073451500000001</v>
      </c>
      <c r="H1426" s="14" t="s">
        <v>619</v>
      </c>
      <c r="I1426" s="15" t="s">
        <v>619</v>
      </c>
      <c r="L1426" s="13" t="str">
        <f t="shared" si="132"/>
        <v>23-K11866-000</v>
      </c>
      <c r="M1426" s="14">
        <f t="shared" si="133"/>
        <v>13940</v>
      </c>
      <c r="N1426" s="14">
        <f t="shared" si="134"/>
        <v>16.059999999999999</v>
      </c>
      <c r="O1426" s="14" t="str">
        <f t="shared" si="135"/>
        <v>Ok</v>
      </c>
      <c r="P1426" s="14" t="str">
        <f t="shared" si="136"/>
        <v>Ok</v>
      </c>
      <c r="Q1426" s="15">
        <f t="shared" si="137"/>
        <v>8.3687688359915538E-2</v>
      </c>
    </row>
    <row r="1427" spans="1:17">
      <c r="A1427" s="13">
        <v>6084</v>
      </c>
      <c r="B1427" s="14">
        <v>14.51</v>
      </c>
      <c r="C1427" s="15" t="s">
        <v>204</v>
      </c>
      <c r="F1427" s="13">
        <v>13969</v>
      </c>
      <c r="G1427" s="14">
        <v>26.396375679999998</v>
      </c>
      <c r="H1427" s="14" t="s">
        <v>131</v>
      </c>
      <c r="I1427" s="15" t="s">
        <v>131</v>
      </c>
      <c r="L1427" s="13" t="str">
        <f t="shared" si="132"/>
        <v>23-K06371-000</v>
      </c>
      <c r="M1427" s="14">
        <f t="shared" si="133"/>
        <v>13969</v>
      </c>
      <c r="N1427" s="14">
        <f t="shared" si="134"/>
        <v>26.37</v>
      </c>
      <c r="O1427" s="14" t="str">
        <f t="shared" si="135"/>
        <v>Ok</v>
      </c>
      <c r="P1427" s="14" t="str">
        <f t="shared" si="136"/>
        <v>Ok</v>
      </c>
      <c r="Q1427" s="15">
        <f t="shared" si="137"/>
        <v>9.9921596509106272E-2</v>
      </c>
    </row>
    <row r="1428" spans="1:17">
      <c r="A1428" s="13">
        <v>6097</v>
      </c>
      <c r="B1428" s="14">
        <v>31.97</v>
      </c>
      <c r="C1428" s="15" t="s">
        <v>139</v>
      </c>
      <c r="F1428" s="13">
        <v>13975</v>
      </c>
      <c r="G1428" s="14">
        <v>15.64928096</v>
      </c>
      <c r="H1428" s="14" t="s">
        <v>114</v>
      </c>
      <c r="I1428" s="15" t="s">
        <v>114</v>
      </c>
      <c r="L1428" s="13" t="str">
        <f t="shared" si="132"/>
        <v>23-K05869-000</v>
      </c>
      <c r="M1428" s="14">
        <f t="shared" si="133"/>
        <v>13975</v>
      </c>
      <c r="N1428" s="14">
        <f t="shared" si="134"/>
        <v>15.63</v>
      </c>
      <c r="O1428" s="14" t="str">
        <f t="shared" si="135"/>
        <v>Ok</v>
      </c>
      <c r="P1428" s="14" t="str">
        <f t="shared" si="136"/>
        <v>Ok</v>
      </c>
      <c r="Q1428" s="15">
        <f t="shared" si="137"/>
        <v>0.12320668310117477</v>
      </c>
    </row>
    <row r="1429" spans="1:17">
      <c r="A1429" s="13">
        <v>6099</v>
      </c>
      <c r="B1429" s="14">
        <v>8.42</v>
      </c>
      <c r="C1429" s="15" t="s">
        <v>106</v>
      </c>
      <c r="F1429" s="13">
        <v>13976</v>
      </c>
      <c r="G1429" s="14">
        <v>9.8099253399999995</v>
      </c>
      <c r="H1429" s="14" t="s">
        <v>498</v>
      </c>
      <c r="I1429" s="15" t="s">
        <v>198</v>
      </c>
      <c r="L1429" s="13" t="str">
        <f t="shared" si="132"/>
        <v>23-K11788-000</v>
      </c>
      <c r="M1429" s="14">
        <f t="shared" si="133"/>
        <v>13976</v>
      </c>
      <c r="N1429" s="14">
        <f t="shared" si="134"/>
        <v>9.7999999999999901</v>
      </c>
      <c r="O1429" s="14" t="str">
        <f t="shared" si="135"/>
        <v>Ok</v>
      </c>
      <c r="P1429" s="14" t="str">
        <f t="shared" si="136"/>
        <v>Ok</v>
      </c>
      <c r="Q1429" s="15">
        <f t="shared" si="137"/>
        <v>0.10117650905597454</v>
      </c>
    </row>
    <row r="1430" spans="1:17">
      <c r="A1430" s="13">
        <v>6104</v>
      </c>
      <c r="B1430" s="14">
        <v>12.94</v>
      </c>
      <c r="C1430" s="15" t="s">
        <v>72</v>
      </c>
      <c r="F1430" s="13">
        <v>13981</v>
      </c>
      <c r="G1430" s="14">
        <v>12.847611369999999</v>
      </c>
      <c r="H1430" s="14" t="s">
        <v>475</v>
      </c>
      <c r="I1430" s="15" t="s">
        <v>475</v>
      </c>
      <c r="L1430" s="13" t="str">
        <f t="shared" si="132"/>
        <v>23-K06500-000</v>
      </c>
      <c r="M1430" s="14">
        <f t="shared" si="133"/>
        <v>13981</v>
      </c>
      <c r="N1430" s="14">
        <f t="shared" si="134"/>
        <v>12.83</v>
      </c>
      <c r="O1430" s="14" t="str">
        <f t="shared" si="135"/>
        <v>Ok</v>
      </c>
      <c r="P1430" s="14" t="str">
        <f t="shared" si="136"/>
        <v>Ok</v>
      </c>
      <c r="Q1430" s="15">
        <f t="shared" si="137"/>
        <v>0.13707894403719909</v>
      </c>
    </row>
    <row r="1431" spans="1:17">
      <c r="A1431" s="13">
        <v>6116</v>
      </c>
      <c r="B1431" s="14">
        <v>2.97</v>
      </c>
      <c r="C1431" s="15" t="s">
        <v>440</v>
      </c>
      <c r="F1431" s="13">
        <v>13996</v>
      </c>
      <c r="G1431" s="14">
        <v>16.45270361</v>
      </c>
      <c r="H1431" s="14" t="s">
        <v>412</v>
      </c>
      <c r="I1431" s="15" t="s">
        <v>412</v>
      </c>
      <c r="L1431" s="13" t="str">
        <f t="shared" si="132"/>
        <v>23-K15127-000</v>
      </c>
      <c r="M1431" s="14">
        <f t="shared" si="133"/>
        <v>13996</v>
      </c>
      <c r="N1431" s="14">
        <f t="shared" si="134"/>
        <v>16.43</v>
      </c>
      <c r="O1431" s="14" t="str">
        <f t="shared" si="135"/>
        <v>Ok</v>
      </c>
      <c r="P1431" s="14" t="str">
        <f t="shared" si="136"/>
        <v>Ok</v>
      </c>
      <c r="Q1431" s="15">
        <f t="shared" si="137"/>
        <v>0.13799318664077395</v>
      </c>
    </row>
    <row r="1432" spans="1:17">
      <c r="A1432" s="13">
        <v>6123</v>
      </c>
      <c r="B1432" s="14">
        <v>6.1</v>
      </c>
      <c r="C1432" s="15" t="s">
        <v>324</v>
      </c>
      <c r="F1432" s="13">
        <v>13999</v>
      </c>
      <c r="G1432" s="14">
        <v>10.064498479999999</v>
      </c>
      <c r="H1432" s="14" t="s">
        <v>44</v>
      </c>
      <c r="I1432" s="15" t="s">
        <v>44</v>
      </c>
      <c r="L1432" s="13" t="str">
        <f t="shared" si="132"/>
        <v>23-K06389-000</v>
      </c>
      <c r="M1432" s="14">
        <f t="shared" si="133"/>
        <v>13999</v>
      </c>
      <c r="N1432" s="14">
        <f t="shared" si="134"/>
        <v>10.050000000000001</v>
      </c>
      <c r="O1432" s="14" t="str">
        <f t="shared" si="135"/>
        <v>Ok</v>
      </c>
      <c r="P1432" s="14" t="str">
        <f t="shared" si="136"/>
        <v>Ok</v>
      </c>
      <c r="Q1432" s="15">
        <f t="shared" si="137"/>
        <v>0.14405566287092864</v>
      </c>
    </row>
    <row r="1433" spans="1:17">
      <c r="A1433" s="13">
        <v>6124</v>
      </c>
      <c r="B1433" s="14">
        <v>27.349999999999898</v>
      </c>
      <c r="C1433" s="15" t="s">
        <v>131</v>
      </c>
      <c r="F1433" s="13">
        <v>14014</v>
      </c>
      <c r="G1433" s="14">
        <v>2.3634276249999999</v>
      </c>
      <c r="H1433" s="14" t="s">
        <v>232</v>
      </c>
      <c r="I1433" s="15" t="s">
        <v>103</v>
      </c>
      <c r="L1433" s="13" t="str">
        <f t="shared" si="132"/>
        <v>23-K11926-000</v>
      </c>
      <c r="M1433" s="14">
        <f t="shared" si="133"/>
        <v>14014</v>
      </c>
      <c r="N1433" s="14">
        <f t="shared" si="134"/>
        <v>2.36</v>
      </c>
      <c r="O1433" s="14" t="str">
        <f t="shared" si="135"/>
        <v>Ok</v>
      </c>
      <c r="P1433" s="14" t="str">
        <f t="shared" si="136"/>
        <v>Ok</v>
      </c>
      <c r="Q1433" s="15">
        <f t="shared" si="137"/>
        <v>0.14502771160593697</v>
      </c>
    </row>
    <row r="1434" spans="1:17">
      <c r="A1434" s="13">
        <v>6129</v>
      </c>
      <c r="B1434" s="14">
        <v>7.63</v>
      </c>
      <c r="C1434" s="15" t="s">
        <v>296</v>
      </c>
      <c r="F1434" s="13">
        <v>14034</v>
      </c>
      <c r="G1434" s="14">
        <v>19.522756319999999</v>
      </c>
      <c r="H1434" s="14" t="s">
        <v>77</v>
      </c>
      <c r="I1434" s="15" t="s">
        <v>77</v>
      </c>
      <c r="L1434" s="13" t="str">
        <f t="shared" si="132"/>
        <v>23-K05675-000</v>
      </c>
      <c r="M1434" s="14">
        <f t="shared" si="133"/>
        <v>14034</v>
      </c>
      <c r="N1434" s="14">
        <f t="shared" si="134"/>
        <v>19.5</v>
      </c>
      <c r="O1434" s="14" t="str">
        <f t="shared" si="135"/>
        <v>Ok</v>
      </c>
      <c r="P1434" s="14" t="str">
        <f t="shared" si="136"/>
        <v>Ok</v>
      </c>
      <c r="Q1434" s="15">
        <f t="shared" si="137"/>
        <v>0.1165630489209485</v>
      </c>
    </row>
    <row r="1435" spans="1:17">
      <c r="A1435" s="13">
        <v>6130</v>
      </c>
      <c r="B1435" s="14">
        <v>32.29</v>
      </c>
      <c r="C1435" s="15" t="s">
        <v>278</v>
      </c>
      <c r="F1435" s="13">
        <v>14035</v>
      </c>
      <c r="G1435" s="14">
        <v>6.787822931</v>
      </c>
      <c r="H1435" s="14" t="s">
        <v>266</v>
      </c>
      <c r="I1435" s="15" t="s">
        <v>266</v>
      </c>
      <c r="L1435" s="13" t="str">
        <f t="shared" si="132"/>
        <v>23-K05658-000</v>
      </c>
      <c r="M1435" s="14">
        <f t="shared" si="133"/>
        <v>14035</v>
      </c>
      <c r="N1435" s="14">
        <f t="shared" si="134"/>
        <v>6.7799999999999896</v>
      </c>
      <c r="O1435" s="14" t="str">
        <f t="shared" si="135"/>
        <v>Ok</v>
      </c>
      <c r="P1435" s="14" t="str">
        <f t="shared" si="136"/>
        <v>Ok</v>
      </c>
      <c r="Q1435" s="15">
        <f t="shared" si="137"/>
        <v>0.11524948543196484</v>
      </c>
    </row>
    <row r="1436" spans="1:17">
      <c r="A1436" s="13">
        <v>6135</v>
      </c>
      <c r="B1436" s="14">
        <v>4.68</v>
      </c>
      <c r="C1436" s="15" t="s">
        <v>92</v>
      </c>
      <c r="F1436" s="13">
        <v>14036</v>
      </c>
      <c r="G1436" s="14">
        <v>12.765399110000001</v>
      </c>
      <c r="H1436" s="14" t="s">
        <v>46</v>
      </c>
      <c r="I1436" s="15" t="s">
        <v>47</v>
      </c>
      <c r="L1436" s="13" t="str">
        <f t="shared" si="132"/>
        <v>23-K11912-000</v>
      </c>
      <c r="M1436" s="14">
        <f t="shared" si="133"/>
        <v>14036</v>
      </c>
      <c r="N1436" s="14">
        <f t="shared" si="134"/>
        <v>12.75</v>
      </c>
      <c r="O1436" s="14" t="str">
        <f t="shared" si="135"/>
        <v>Ok</v>
      </c>
      <c r="P1436" s="14" t="str">
        <f t="shared" si="136"/>
        <v>Ok</v>
      </c>
      <c r="Q1436" s="15">
        <f t="shared" si="137"/>
        <v>0.12063163765821815</v>
      </c>
    </row>
    <row r="1437" spans="1:17">
      <c r="A1437" s="13">
        <v>6137</v>
      </c>
      <c r="B1437" s="14">
        <v>19.149999999999999</v>
      </c>
      <c r="C1437" s="15" t="s">
        <v>117</v>
      </c>
      <c r="F1437" s="13">
        <v>14037</v>
      </c>
      <c r="G1437" s="14">
        <v>8.3365585860000007</v>
      </c>
      <c r="H1437" s="14" t="s">
        <v>620</v>
      </c>
      <c r="I1437" s="15" t="s">
        <v>620</v>
      </c>
      <c r="L1437" s="13" t="str">
        <f t="shared" si="132"/>
        <v>23-K06422-000</v>
      </c>
      <c r="M1437" s="14">
        <f t="shared" si="133"/>
        <v>14037</v>
      </c>
      <c r="N1437" s="14">
        <f t="shared" si="134"/>
        <v>8.33</v>
      </c>
      <c r="O1437" s="14" t="str">
        <f t="shared" si="135"/>
        <v>Ok</v>
      </c>
      <c r="P1437" s="14" t="str">
        <f t="shared" si="136"/>
        <v>Ok</v>
      </c>
      <c r="Q1437" s="15">
        <f t="shared" si="137"/>
        <v>7.8672583324907577E-2</v>
      </c>
    </row>
    <row r="1438" spans="1:17">
      <c r="A1438" s="13">
        <v>6140</v>
      </c>
      <c r="B1438" s="14">
        <v>4.92</v>
      </c>
      <c r="C1438" s="15" t="s">
        <v>112</v>
      </c>
      <c r="F1438" s="13">
        <v>14039</v>
      </c>
      <c r="G1438" s="14">
        <v>9.9124279990000002</v>
      </c>
      <c r="H1438" s="14" t="s">
        <v>304</v>
      </c>
      <c r="I1438" s="15" t="s">
        <v>304</v>
      </c>
      <c r="L1438" s="13" t="str">
        <f t="shared" si="132"/>
        <v>23-K05973-000</v>
      </c>
      <c r="M1438" s="14">
        <f t="shared" si="133"/>
        <v>14039</v>
      </c>
      <c r="N1438" s="14">
        <f t="shared" si="134"/>
        <v>9.9</v>
      </c>
      <c r="O1438" s="14" t="str">
        <f t="shared" si="135"/>
        <v>Ok</v>
      </c>
      <c r="P1438" s="14" t="str">
        <f t="shared" si="136"/>
        <v>Ok</v>
      </c>
      <c r="Q1438" s="15">
        <f t="shared" si="137"/>
        <v>0.12537794979447597</v>
      </c>
    </row>
    <row r="1439" spans="1:17">
      <c r="A1439" s="13">
        <v>6141</v>
      </c>
      <c r="B1439" s="14">
        <v>1.52999999999999</v>
      </c>
      <c r="C1439" s="15" t="s">
        <v>362</v>
      </c>
      <c r="F1439" s="13">
        <v>14041</v>
      </c>
      <c r="G1439" s="14">
        <v>5.3221141320000003</v>
      </c>
      <c r="H1439" s="14" t="s">
        <v>239</v>
      </c>
      <c r="I1439" s="15" t="s">
        <v>239</v>
      </c>
      <c r="L1439" s="13" t="str">
        <f t="shared" si="132"/>
        <v>23-K05987-000</v>
      </c>
      <c r="M1439" s="14">
        <f t="shared" si="133"/>
        <v>14041</v>
      </c>
      <c r="N1439" s="14">
        <f t="shared" si="134"/>
        <v>5.32</v>
      </c>
      <c r="O1439" s="14" t="str">
        <f t="shared" si="135"/>
        <v>Ok</v>
      </c>
      <c r="P1439" s="14" t="str">
        <f t="shared" si="136"/>
        <v>Ok</v>
      </c>
      <c r="Q1439" s="15">
        <f t="shared" si="137"/>
        <v>3.9723537443296431E-2</v>
      </c>
    </row>
    <row r="1440" spans="1:17">
      <c r="A1440" s="13">
        <v>6146</v>
      </c>
      <c r="B1440" s="14">
        <v>16.649999999999999</v>
      </c>
      <c r="C1440" s="15" t="s">
        <v>134</v>
      </c>
      <c r="F1440" s="13">
        <v>14044</v>
      </c>
      <c r="G1440" s="14">
        <v>3.701699659</v>
      </c>
      <c r="H1440" s="14" t="s">
        <v>263</v>
      </c>
      <c r="I1440" s="15" t="s">
        <v>263</v>
      </c>
      <c r="L1440" s="13" t="str">
        <f t="shared" si="132"/>
        <v>23-K11895-000</v>
      </c>
      <c r="M1440" s="14">
        <f t="shared" si="133"/>
        <v>14044</v>
      </c>
      <c r="N1440" s="14">
        <f t="shared" si="134"/>
        <v>3.7</v>
      </c>
      <c r="O1440" s="14" t="str">
        <f t="shared" si="135"/>
        <v>Ok</v>
      </c>
      <c r="P1440" s="14" t="str">
        <f t="shared" si="136"/>
        <v>Ok</v>
      </c>
      <c r="Q1440" s="15">
        <f t="shared" si="137"/>
        <v>4.5915637587382076E-2</v>
      </c>
    </row>
    <row r="1441" spans="1:17">
      <c r="A1441" s="13">
        <v>6155</v>
      </c>
      <c r="B1441" s="14">
        <v>10.94</v>
      </c>
      <c r="C1441" s="15" t="s">
        <v>198</v>
      </c>
      <c r="F1441" s="13">
        <v>14046</v>
      </c>
      <c r="G1441" s="14">
        <v>8.0534563160000001</v>
      </c>
      <c r="H1441" s="14" t="s">
        <v>125</v>
      </c>
      <c r="I1441" s="15" t="s">
        <v>125</v>
      </c>
      <c r="L1441" s="13" t="str">
        <f t="shared" si="132"/>
        <v>23-K05616-000</v>
      </c>
      <c r="M1441" s="14">
        <f t="shared" si="133"/>
        <v>14046</v>
      </c>
      <c r="N1441" s="14">
        <f t="shared" si="134"/>
        <v>8.0399999999999991</v>
      </c>
      <c r="O1441" s="14" t="str">
        <f t="shared" si="135"/>
        <v>Ok</v>
      </c>
      <c r="P1441" s="14" t="str">
        <f t="shared" si="136"/>
        <v>Ok</v>
      </c>
      <c r="Q1441" s="15">
        <f t="shared" si="137"/>
        <v>0.16708746495919985</v>
      </c>
    </row>
    <row r="1442" spans="1:17">
      <c r="A1442" s="13">
        <v>6162</v>
      </c>
      <c r="B1442" s="14">
        <v>3.82</v>
      </c>
      <c r="C1442" s="15" t="s">
        <v>341</v>
      </c>
      <c r="F1442" s="13">
        <v>14065</v>
      </c>
      <c r="G1442" s="14">
        <v>16.609233110000002</v>
      </c>
      <c r="H1442" s="14" t="s">
        <v>486</v>
      </c>
      <c r="I1442" s="15" t="s">
        <v>358</v>
      </c>
      <c r="L1442" s="13" t="str">
        <f t="shared" si="132"/>
        <v>23-K11832-000</v>
      </c>
      <c r="M1442" s="14">
        <f t="shared" si="133"/>
        <v>14065</v>
      </c>
      <c r="N1442" s="14">
        <f t="shared" si="134"/>
        <v>16.59</v>
      </c>
      <c r="O1442" s="14" t="str">
        <f t="shared" si="135"/>
        <v>Ok</v>
      </c>
      <c r="P1442" s="14" t="str">
        <f t="shared" si="136"/>
        <v>Ok</v>
      </c>
      <c r="Q1442" s="15">
        <f t="shared" si="137"/>
        <v>0.11579770042737289</v>
      </c>
    </row>
    <row r="1443" spans="1:17">
      <c r="A1443" s="13">
        <v>6164</v>
      </c>
      <c r="B1443" s="14">
        <v>15.12</v>
      </c>
      <c r="C1443" s="15" t="s">
        <v>290</v>
      </c>
      <c r="F1443" s="13">
        <v>14072</v>
      </c>
      <c r="G1443" s="14">
        <v>11.63249152</v>
      </c>
      <c r="H1443" s="14" t="s">
        <v>405</v>
      </c>
      <c r="I1443" s="15" t="s">
        <v>405</v>
      </c>
      <c r="L1443" s="13" t="str">
        <f t="shared" si="132"/>
        <v>23-K05631-000</v>
      </c>
      <c r="M1443" s="14">
        <f t="shared" si="133"/>
        <v>14072</v>
      </c>
      <c r="N1443" s="14">
        <f t="shared" si="134"/>
        <v>11.62</v>
      </c>
      <c r="O1443" s="14" t="str">
        <f t="shared" si="135"/>
        <v>Ok</v>
      </c>
      <c r="P1443" s="14" t="str">
        <f t="shared" si="136"/>
        <v>Ok</v>
      </c>
      <c r="Q1443" s="15">
        <f t="shared" si="137"/>
        <v>0.10738473334387685</v>
      </c>
    </row>
    <row r="1444" spans="1:17">
      <c r="A1444" s="13">
        <v>6165</v>
      </c>
      <c r="B1444" s="14">
        <v>16.86</v>
      </c>
      <c r="C1444" s="15" t="s">
        <v>80</v>
      </c>
      <c r="F1444" s="13">
        <v>14079</v>
      </c>
      <c r="G1444" s="14">
        <v>9.7691810629999996</v>
      </c>
      <c r="H1444" s="14" t="s">
        <v>511</v>
      </c>
      <c r="I1444" s="15" t="s">
        <v>511</v>
      </c>
      <c r="L1444" s="13" t="str">
        <f t="shared" si="132"/>
        <v>23-K05677-000</v>
      </c>
      <c r="M1444" s="14">
        <f t="shared" si="133"/>
        <v>14079</v>
      </c>
      <c r="N1444" s="14">
        <f t="shared" si="134"/>
        <v>9.76</v>
      </c>
      <c r="O1444" s="14" t="str">
        <f t="shared" si="135"/>
        <v>Ok</v>
      </c>
      <c r="P1444" s="14" t="str">
        <f t="shared" si="136"/>
        <v>Ok</v>
      </c>
      <c r="Q1444" s="15">
        <f t="shared" si="137"/>
        <v>9.3979863212611717E-2</v>
      </c>
    </row>
    <row r="1445" spans="1:17">
      <c r="A1445" s="13">
        <v>6166</v>
      </c>
      <c r="B1445" s="14">
        <v>18.329999999999998</v>
      </c>
      <c r="C1445" s="15" t="s">
        <v>27</v>
      </c>
      <c r="F1445" s="13">
        <v>14082</v>
      </c>
      <c r="G1445" s="14">
        <v>19.107981030000001</v>
      </c>
      <c r="H1445" s="14" t="s">
        <v>399</v>
      </c>
      <c r="I1445" s="15" t="s">
        <v>399</v>
      </c>
      <c r="L1445" s="13" t="str">
        <f t="shared" si="132"/>
        <v>23-K05917-000</v>
      </c>
      <c r="M1445" s="14">
        <f t="shared" si="133"/>
        <v>14082</v>
      </c>
      <c r="N1445" s="14">
        <f t="shared" si="134"/>
        <v>19.09</v>
      </c>
      <c r="O1445" s="14" t="str">
        <f t="shared" si="135"/>
        <v>Ok</v>
      </c>
      <c r="P1445" s="14" t="str">
        <f t="shared" si="136"/>
        <v>Ok</v>
      </c>
      <c r="Q1445" s="15">
        <f t="shared" si="137"/>
        <v>9.4102197253444708E-2</v>
      </c>
    </row>
    <row r="1446" spans="1:17">
      <c r="A1446" s="13">
        <v>6170</v>
      </c>
      <c r="B1446" s="14">
        <v>0.93</v>
      </c>
      <c r="C1446" s="15" t="s">
        <v>112</v>
      </c>
      <c r="F1446" s="13">
        <v>14090</v>
      </c>
      <c r="G1446" s="14">
        <v>7.5087521840000004</v>
      </c>
      <c r="H1446" s="14" t="s">
        <v>139</v>
      </c>
      <c r="I1446" s="15" t="s">
        <v>139</v>
      </c>
      <c r="L1446" s="13" t="str">
        <f t="shared" si="132"/>
        <v>23-K06412-000</v>
      </c>
      <c r="M1446" s="14">
        <f t="shared" si="133"/>
        <v>14090</v>
      </c>
      <c r="N1446" s="14">
        <f t="shared" si="134"/>
        <v>7.5</v>
      </c>
      <c r="O1446" s="14" t="str">
        <f t="shared" si="135"/>
        <v>Ok</v>
      </c>
      <c r="P1446" s="14" t="str">
        <f t="shared" si="136"/>
        <v>Ok</v>
      </c>
      <c r="Q1446" s="15">
        <f t="shared" si="137"/>
        <v>0.11655976633041643</v>
      </c>
    </row>
    <row r="1447" spans="1:17">
      <c r="A1447" s="13">
        <v>6178</v>
      </c>
      <c r="B1447" s="14">
        <v>16.75</v>
      </c>
      <c r="C1447" s="15" t="s">
        <v>324</v>
      </c>
      <c r="F1447" s="13">
        <v>14099</v>
      </c>
      <c r="G1447" s="14">
        <v>3.6330075380000002</v>
      </c>
      <c r="H1447" s="14" t="s">
        <v>161</v>
      </c>
      <c r="I1447" s="15" t="s">
        <v>162</v>
      </c>
      <c r="L1447" s="13" t="str">
        <f t="shared" si="132"/>
        <v>23-K11930-000</v>
      </c>
      <c r="M1447" s="14">
        <f t="shared" si="133"/>
        <v>14099</v>
      </c>
      <c r="N1447" s="14">
        <f t="shared" si="134"/>
        <v>3.63</v>
      </c>
      <c r="O1447" s="14" t="str">
        <f t="shared" si="135"/>
        <v>Ok</v>
      </c>
      <c r="P1447" s="14" t="str">
        <f t="shared" si="136"/>
        <v>Ok</v>
      </c>
      <c r="Q1447" s="15">
        <f t="shared" si="137"/>
        <v>8.2783698314481971E-2</v>
      </c>
    </row>
    <row r="1448" spans="1:17">
      <c r="A1448" s="13">
        <v>6182</v>
      </c>
      <c r="B1448" s="14">
        <v>11.95</v>
      </c>
      <c r="C1448" s="15" t="s">
        <v>551</v>
      </c>
      <c r="F1448" s="13">
        <v>14107</v>
      </c>
      <c r="G1448" s="14">
        <v>15.53974848</v>
      </c>
      <c r="H1448" s="14" t="s">
        <v>231</v>
      </c>
      <c r="I1448" s="15" t="s">
        <v>144</v>
      </c>
      <c r="L1448" s="13" t="str">
        <f t="shared" si="132"/>
        <v>23-K11885-000</v>
      </c>
      <c r="M1448" s="14">
        <f t="shared" si="133"/>
        <v>14107</v>
      </c>
      <c r="N1448" s="14">
        <f t="shared" si="134"/>
        <v>15.52</v>
      </c>
      <c r="O1448" s="14" t="str">
        <f t="shared" si="135"/>
        <v>Ok</v>
      </c>
      <c r="P1448" s="14" t="str">
        <f t="shared" si="136"/>
        <v>Ok</v>
      </c>
      <c r="Q1448" s="15">
        <f t="shared" si="137"/>
        <v>0.12708365277222627</v>
      </c>
    </row>
    <row r="1449" spans="1:17">
      <c r="A1449" s="13">
        <v>6185</v>
      </c>
      <c r="B1449" s="14">
        <v>3.72</v>
      </c>
      <c r="C1449" s="15" t="s">
        <v>405</v>
      </c>
      <c r="F1449" s="13">
        <v>14115</v>
      </c>
      <c r="G1449" s="14">
        <v>6.5319994369999996</v>
      </c>
      <c r="H1449" s="14" t="s">
        <v>86</v>
      </c>
      <c r="I1449" s="15" t="s">
        <v>86</v>
      </c>
      <c r="L1449" s="13" t="str">
        <f t="shared" si="132"/>
        <v>23-K05868-000</v>
      </c>
      <c r="M1449" s="14">
        <f t="shared" si="133"/>
        <v>14115</v>
      </c>
      <c r="N1449" s="14">
        <f t="shared" si="134"/>
        <v>6.52</v>
      </c>
      <c r="O1449" s="14" t="str">
        <f t="shared" si="135"/>
        <v>Ok</v>
      </c>
      <c r="P1449" s="14" t="str">
        <f t="shared" si="136"/>
        <v>Ok</v>
      </c>
      <c r="Q1449" s="15">
        <f t="shared" si="137"/>
        <v>0.18370235814825986</v>
      </c>
    </row>
    <row r="1450" spans="1:17">
      <c r="A1450" s="13">
        <v>6192</v>
      </c>
      <c r="B1450" s="14">
        <v>8.19</v>
      </c>
      <c r="C1450" s="15" t="s">
        <v>304</v>
      </c>
      <c r="F1450" s="13">
        <v>14119</v>
      </c>
      <c r="G1450" s="14">
        <v>12.48670523</v>
      </c>
      <c r="H1450" s="14" t="s">
        <v>250</v>
      </c>
      <c r="I1450" s="15" t="s">
        <v>250</v>
      </c>
      <c r="L1450" s="13" t="str">
        <f t="shared" si="132"/>
        <v>23-K15129-000</v>
      </c>
      <c r="M1450" s="14">
        <f t="shared" si="133"/>
        <v>14119</v>
      </c>
      <c r="N1450" s="14">
        <f t="shared" si="134"/>
        <v>12.47</v>
      </c>
      <c r="O1450" s="14" t="str">
        <f t="shared" si="135"/>
        <v>Ok</v>
      </c>
      <c r="P1450" s="14" t="str">
        <f t="shared" si="136"/>
        <v>Ok</v>
      </c>
      <c r="Q1450" s="15">
        <f t="shared" si="137"/>
        <v>0.13378413033939665</v>
      </c>
    </row>
    <row r="1451" spans="1:17">
      <c r="A1451" s="13">
        <v>6195</v>
      </c>
      <c r="B1451" s="14">
        <v>7.75</v>
      </c>
      <c r="C1451" s="15" t="s">
        <v>123</v>
      </c>
      <c r="F1451" s="13">
        <v>14137</v>
      </c>
      <c r="G1451" s="14">
        <v>6.5844125050000004</v>
      </c>
      <c r="H1451" s="14" t="s">
        <v>529</v>
      </c>
      <c r="I1451" s="15" t="s">
        <v>441</v>
      </c>
      <c r="L1451" s="13" t="str">
        <f t="shared" si="132"/>
        <v>23-K11865-000</v>
      </c>
      <c r="M1451" s="14">
        <f t="shared" si="133"/>
        <v>14137</v>
      </c>
      <c r="N1451" s="14">
        <f t="shared" si="134"/>
        <v>6.58</v>
      </c>
      <c r="O1451" s="14" t="str">
        <f t="shared" si="135"/>
        <v>Ok</v>
      </c>
      <c r="P1451" s="14" t="str">
        <f t="shared" si="136"/>
        <v>Ok</v>
      </c>
      <c r="Q1451" s="15">
        <f t="shared" si="137"/>
        <v>6.7014407081112004E-2</v>
      </c>
    </row>
    <row r="1452" spans="1:17">
      <c r="A1452" s="13">
        <v>6202</v>
      </c>
      <c r="B1452" s="14">
        <v>15.469999999999899</v>
      </c>
      <c r="C1452" s="15" t="s">
        <v>110</v>
      </c>
      <c r="F1452" s="13">
        <v>14139</v>
      </c>
      <c r="G1452" s="14">
        <v>14.91341454</v>
      </c>
      <c r="H1452" s="14" t="s">
        <v>397</v>
      </c>
      <c r="I1452" s="15" t="s">
        <v>397</v>
      </c>
      <c r="L1452" s="13" t="str">
        <f t="shared" si="132"/>
        <v>23-K06946-000</v>
      </c>
      <c r="M1452" s="14">
        <f t="shared" si="133"/>
        <v>14139</v>
      </c>
      <c r="N1452" s="14">
        <f t="shared" si="134"/>
        <v>14.9</v>
      </c>
      <c r="O1452" s="14" t="str">
        <f t="shared" si="135"/>
        <v>Ok</v>
      </c>
      <c r="P1452" s="14" t="str">
        <f t="shared" si="136"/>
        <v>Ok</v>
      </c>
      <c r="Q1452" s="15">
        <f t="shared" si="137"/>
        <v>8.9949487852159032E-2</v>
      </c>
    </row>
    <row r="1453" spans="1:17">
      <c r="A1453" s="13">
        <v>6209</v>
      </c>
      <c r="B1453" s="14">
        <v>4.47</v>
      </c>
      <c r="C1453" s="15" t="s">
        <v>336</v>
      </c>
      <c r="F1453" s="13">
        <v>14140</v>
      </c>
      <c r="G1453" s="14">
        <v>9.6982823699999994</v>
      </c>
      <c r="H1453" s="14" t="s">
        <v>458</v>
      </c>
      <c r="I1453" s="15" t="s">
        <v>458</v>
      </c>
      <c r="L1453" s="13" t="str">
        <f t="shared" si="132"/>
        <v>23-K05929-000</v>
      </c>
      <c r="M1453" s="14">
        <f t="shared" si="133"/>
        <v>14140</v>
      </c>
      <c r="N1453" s="14">
        <f t="shared" si="134"/>
        <v>9.69</v>
      </c>
      <c r="O1453" s="14" t="str">
        <f t="shared" si="135"/>
        <v>Ok</v>
      </c>
      <c r="P1453" s="14" t="str">
        <f t="shared" si="136"/>
        <v>Ok</v>
      </c>
      <c r="Q1453" s="15">
        <f t="shared" si="137"/>
        <v>8.5400380026261005E-2</v>
      </c>
    </row>
    <row r="1454" spans="1:17">
      <c r="A1454" s="13">
        <v>6215</v>
      </c>
      <c r="B1454" s="14">
        <v>34.94</v>
      </c>
      <c r="C1454" s="15" t="s">
        <v>268</v>
      </c>
      <c r="F1454" s="13">
        <v>14144</v>
      </c>
      <c r="G1454" s="14">
        <v>3.5222434429999998</v>
      </c>
      <c r="H1454" s="14" t="s">
        <v>91</v>
      </c>
      <c r="I1454" s="15" t="s">
        <v>92</v>
      </c>
      <c r="L1454" s="13" t="str">
        <f t="shared" si="132"/>
        <v>23-K11933-000</v>
      </c>
      <c r="M1454" s="14">
        <f t="shared" si="133"/>
        <v>14144</v>
      </c>
      <c r="N1454" s="14">
        <f t="shared" si="134"/>
        <v>3.52</v>
      </c>
      <c r="O1454" s="14" t="str">
        <f t="shared" si="135"/>
        <v>Ok</v>
      </c>
      <c r="P1454" s="14" t="str">
        <f t="shared" si="136"/>
        <v>Ok</v>
      </c>
      <c r="Q1454" s="15">
        <f t="shared" si="137"/>
        <v>6.3693581556900622E-2</v>
      </c>
    </row>
    <row r="1455" spans="1:17">
      <c r="A1455" s="13">
        <v>6218</v>
      </c>
      <c r="B1455" s="14">
        <v>10.02</v>
      </c>
      <c r="C1455" s="15" t="s">
        <v>283</v>
      </c>
      <c r="F1455" s="13">
        <v>14147</v>
      </c>
      <c r="G1455" s="14">
        <v>13.620584190000001</v>
      </c>
      <c r="H1455" s="14" t="s">
        <v>475</v>
      </c>
      <c r="I1455" s="15" t="s">
        <v>475</v>
      </c>
      <c r="L1455" s="13" t="str">
        <f t="shared" si="132"/>
        <v>23-K06500-000</v>
      </c>
      <c r="M1455" s="14">
        <f t="shared" si="133"/>
        <v>14147</v>
      </c>
      <c r="N1455" s="14">
        <f t="shared" si="134"/>
        <v>13.61</v>
      </c>
      <c r="O1455" s="14" t="str">
        <f t="shared" si="135"/>
        <v>Ok</v>
      </c>
      <c r="P1455" s="14" t="str">
        <f t="shared" si="136"/>
        <v>Ok</v>
      </c>
      <c r="Q1455" s="15">
        <f t="shared" si="137"/>
        <v>7.7707313081122803E-2</v>
      </c>
    </row>
    <row r="1456" spans="1:17">
      <c r="A1456" s="13">
        <v>6219</v>
      </c>
      <c r="B1456" s="14">
        <v>4.78</v>
      </c>
      <c r="C1456" s="15" t="s">
        <v>535</v>
      </c>
      <c r="F1456" s="13">
        <v>14160</v>
      </c>
      <c r="G1456" s="14">
        <v>10.9490246</v>
      </c>
      <c r="H1456" s="14" t="s">
        <v>523</v>
      </c>
      <c r="I1456" s="15" t="s">
        <v>523</v>
      </c>
      <c r="L1456" s="13" t="str">
        <f t="shared" si="132"/>
        <v>23-K05608-000</v>
      </c>
      <c r="M1456" s="14">
        <f t="shared" si="133"/>
        <v>14160</v>
      </c>
      <c r="N1456" s="14">
        <f t="shared" si="134"/>
        <v>10.94</v>
      </c>
      <c r="O1456" s="14" t="str">
        <f t="shared" si="135"/>
        <v>Ok</v>
      </c>
      <c r="P1456" s="14" t="str">
        <f t="shared" si="136"/>
        <v>Ok</v>
      </c>
      <c r="Q1456" s="15">
        <f t="shared" si="137"/>
        <v>8.2423780470819746E-2</v>
      </c>
    </row>
    <row r="1457" spans="1:17">
      <c r="A1457" s="13">
        <v>6220</v>
      </c>
      <c r="B1457" s="14">
        <v>21.28</v>
      </c>
      <c r="C1457" s="15" t="s">
        <v>29</v>
      </c>
      <c r="F1457" s="13">
        <v>14166</v>
      </c>
      <c r="G1457" s="14">
        <v>8.0068816070000004</v>
      </c>
      <c r="H1457" s="14" t="s">
        <v>352</v>
      </c>
      <c r="I1457" s="15" t="s">
        <v>352</v>
      </c>
      <c r="L1457" s="13" t="str">
        <f t="shared" si="132"/>
        <v>23-K11827-000</v>
      </c>
      <c r="M1457" s="14">
        <f t="shared" si="133"/>
        <v>14166</v>
      </c>
      <c r="N1457" s="14">
        <f t="shared" si="134"/>
        <v>8</v>
      </c>
      <c r="O1457" s="14" t="str">
        <f t="shared" si="135"/>
        <v>Ok</v>
      </c>
      <c r="P1457" s="14" t="str">
        <f t="shared" si="136"/>
        <v>Ok</v>
      </c>
      <c r="Q1457" s="15">
        <f t="shared" si="137"/>
        <v>8.594615654094559E-2</v>
      </c>
    </row>
    <row r="1458" spans="1:17">
      <c r="A1458" s="13">
        <v>6224</v>
      </c>
      <c r="B1458" s="14">
        <v>13.01</v>
      </c>
      <c r="C1458" s="15" t="s">
        <v>217</v>
      </c>
      <c r="F1458" s="13">
        <v>14173</v>
      </c>
      <c r="G1458" s="14">
        <v>5.2858178450000004</v>
      </c>
      <c r="H1458" s="14" t="s">
        <v>153</v>
      </c>
      <c r="I1458" s="15" t="s">
        <v>57</v>
      </c>
      <c r="L1458" s="13" t="str">
        <f t="shared" si="132"/>
        <v>23-K11902-000</v>
      </c>
      <c r="M1458" s="14">
        <f t="shared" si="133"/>
        <v>14173</v>
      </c>
      <c r="N1458" s="14">
        <f t="shared" si="134"/>
        <v>5.28</v>
      </c>
      <c r="O1458" s="14" t="str">
        <f t="shared" si="135"/>
        <v>Ok</v>
      </c>
      <c r="P1458" s="14" t="str">
        <f t="shared" si="136"/>
        <v>Ok</v>
      </c>
      <c r="Q1458" s="15">
        <f t="shared" si="137"/>
        <v>0.11006518140808452</v>
      </c>
    </row>
    <row r="1459" spans="1:17">
      <c r="A1459" s="13">
        <v>6230</v>
      </c>
      <c r="B1459" s="14">
        <v>14.239999999999901</v>
      </c>
      <c r="C1459" s="15" t="s">
        <v>621</v>
      </c>
      <c r="F1459" s="13">
        <v>14187</v>
      </c>
      <c r="G1459" s="14">
        <v>7.9812607739999999</v>
      </c>
      <c r="H1459" s="14" t="s">
        <v>158</v>
      </c>
      <c r="I1459" s="15" t="s">
        <v>158</v>
      </c>
      <c r="L1459" s="13" t="str">
        <f t="shared" si="132"/>
        <v>23-K05978-000</v>
      </c>
      <c r="M1459" s="14">
        <f t="shared" si="133"/>
        <v>14187</v>
      </c>
      <c r="N1459" s="14">
        <f t="shared" si="134"/>
        <v>7.97</v>
      </c>
      <c r="O1459" s="14" t="str">
        <f t="shared" si="135"/>
        <v>Ok</v>
      </c>
      <c r="P1459" s="14" t="str">
        <f t="shared" si="136"/>
        <v>Ok</v>
      </c>
      <c r="Q1459" s="15">
        <f t="shared" si="137"/>
        <v>0.1410901650611841</v>
      </c>
    </row>
    <row r="1460" spans="1:17">
      <c r="A1460" s="13">
        <v>6232</v>
      </c>
      <c r="B1460" s="14">
        <v>2.65</v>
      </c>
      <c r="C1460" s="15" t="s">
        <v>437</v>
      </c>
      <c r="F1460" s="13">
        <v>14203</v>
      </c>
      <c r="G1460" s="14">
        <v>34.745122690000002</v>
      </c>
      <c r="H1460" s="14" t="s">
        <v>485</v>
      </c>
      <c r="I1460" s="15" t="s">
        <v>485</v>
      </c>
      <c r="L1460" s="13" t="str">
        <f t="shared" si="132"/>
        <v>23-K06417-000</v>
      </c>
      <c r="M1460" s="14">
        <f t="shared" si="133"/>
        <v>14203</v>
      </c>
      <c r="N1460" s="14">
        <f t="shared" si="134"/>
        <v>34.71</v>
      </c>
      <c r="O1460" s="14" t="str">
        <f t="shared" si="135"/>
        <v>Ok</v>
      </c>
      <c r="P1460" s="14" t="str">
        <f t="shared" si="136"/>
        <v>Ok</v>
      </c>
      <c r="Q1460" s="15">
        <f t="shared" si="137"/>
        <v>0.10108667715284864</v>
      </c>
    </row>
    <row r="1461" spans="1:17">
      <c r="A1461" s="13">
        <v>6234</v>
      </c>
      <c r="B1461" s="14">
        <v>22.08</v>
      </c>
      <c r="C1461" s="15" t="s">
        <v>144</v>
      </c>
      <c r="F1461" s="13">
        <v>14218</v>
      </c>
      <c r="G1461" s="14">
        <v>23.017210290000001</v>
      </c>
      <c r="H1461" s="14" t="s">
        <v>72</v>
      </c>
      <c r="I1461" s="15" t="s">
        <v>72</v>
      </c>
      <c r="L1461" s="13" t="str">
        <f t="shared" si="132"/>
        <v>23-K05979-000</v>
      </c>
      <c r="M1461" s="14">
        <f t="shared" si="133"/>
        <v>14218</v>
      </c>
      <c r="N1461" s="14">
        <f t="shared" si="134"/>
        <v>22.99</v>
      </c>
      <c r="O1461" s="14" t="str">
        <f t="shared" si="135"/>
        <v>Ok</v>
      </c>
      <c r="P1461" s="14" t="str">
        <f t="shared" si="136"/>
        <v>Ok</v>
      </c>
      <c r="Q1461" s="15">
        <f t="shared" si="137"/>
        <v>0.11821714993769063</v>
      </c>
    </row>
    <row r="1462" spans="1:17">
      <c r="A1462" s="13">
        <v>6235</v>
      </c>
      <c r="B1462" s="14">
        <v>14.4</v>
      </c>
      <c r="C1462" s="15" t="s">
        <v>54</v>
      </c>
      <c r="F1462" s="13">
        <v>14224</v>
      </c>
      <c r="G1462" s="14">
        <v>9.0672676249999995</v>
      </c>
      <c r="H1462" s="14" t="s">
        <v>241</v>
      </c>
      <c r="I1462" s="15" t="s">
        <v>112</v>
      </c>
      <c r="L1462" s="13" t="str">
        <f t="shared" si="132"/>
        <v>23-K06377-000</v>
      </c>
      <c r="M1462" s="14">
        <f t="shared" si="133"/>
        <v>14224</v>
      </c>
      <c r="N1462" s="14">
        <f t="shared" si="134"/>
        <v>9.06</v>
      </c>
      <c r="O1462" s="14" t="str">
        <f t="shared" si="135"/>
        <v>Ok</v>
      </c>
      <c r="P1462" s="14" t="str">
        <f t="shared" si="136"/>
        <v>Ok</v>
      </c>
      <c r="Q1462" s="15">
        <f t="shared" si="137"/>
        <v>8.0152316007094826E-2</v>
      </c>
    </row>
    <row r="1463" spans="1:17">
      <c r="A1463" s="13">
        <v>6239</v>
      </c>
      <c r="B1463" s="14">
        <v>8.8000000000000007</v>
      </c>
      <c r="C1463" s="15" t="s">
        <v>292</v>
      </c>
      <c r="F1463" s="13">
        <v>14241</v>
      </c>
      <c r="G1463" s="14">
        <v>8.8395859100000003</v>
      </c>
      <c r="H1463" s="14" t="s">
        <v>320</v>
      </c>
      <c r="I1463" s="15" t="s">
        <v>320</v>
      </c>
      <c r="L1463" s="13" t="str">
        <f t="shared" si="132"/>
        <v>23-K50093-000</v>
      </c>
      <c r="M1463" s="14">
        <f t="shared" si="133"/>
        <v>14241</v>
      </c>
      <c r="N1463" s="14">
        <f t="shared" si="134"/>
        <v>8.83</v>
      </c>
      <c r="O1463" s="14" t="str">
        <f t="shared" si="135"/>
        <v>Ok</v>
      </c>
      <c r="P1463" s="14" t="str">
        <f t="shared" si="136"/>
        <v>Ok</v>
      </c>
      <c r="Q1463" s="15">
        <f t="shared" si="137"/>
        <v>0.10844297569590788</v>
      </c>
    </row>
    <row r="1464" spans="1:17">
      <c r="A1464" s="13">
        <v>6240</v>
      </c>
      <c r="B1464" s="14">
        <v>23.05</v>
      </c>
      <c r="C1464" s="15" t="s">
        <v>403</v>
      </c>
      <c r="F1464" s="13">
        <v>14252</v>
      </c>
      <c r="G1464" s="14">
        <v>16.173919529999999</v>
      </c>
      <c r="H1464" s="14" t="s">
        <v>411</v>
      </c>
      <c r="I1464" s="15" t="s">
        <v>92</v>
      </c>
      <c r="L1464" s="13" t="str">
        <f t="shared" si="132"/>
        <v>23-K11933-000</v>
      </c>
      <c r="M1464" s="14">
        <f t="shared" si="133"/>
        <v>14252</v>
      </c>
      <c r="N1464" s="14">
        <f t="shared" si="134"/>
        <v>16.16</v>
      </c>
      <c r="O1464" s="14" t="str">
        <f t="shared" si="135"/>
        <v>Ok</v>
      </c>
      <c r="P1464" s="14" t="str">
        <f t="shared" si="136"/>
        <v>Ok</v>
      </c>
      <c r="Q1464" s="15">
        <f t="shared" si="137"/>
        <v>8.6061575700191545E-2</v>
      </c>
    </row>
    <row r="1465" spans="1:17">
      <c r="A1465" s="13">
        <v>6249</v>
      </c>
      <c r="B1465" s="14">
        <v>25.669999999999899</v>
      </c>
      <c r="C1465" s="15" t="s">
        <v>76</v>
      </c>
      <c r="F1465" s="13">
        <v>14256</v>
      </c>
      <c r="G1465" s="14">
        <v>25.309935809999999</v>
      </c>
      <c r="H1465" s="14" t="s">
        <v>396</v>
      </c>
      <c r="I1465" s="15" t="s">
        <v>396</v>
      </c>
      <c r="L1465" s="13" t="str">
        <f t="shared" si="132"/>
        <v>23-K05660-000</v>
      </c>
      <c r="M1465" s="14">
        <f t="shared" si="133"/>
        <v>14256</v>
      </c>
      <c r="N1465" s="14">
        <f t="shared" si="134"/>
        <v>25.28</v>
      </c>
      <c r="O1465" s="14" t="str">
        <f t="shared" si="135"/>
        <v>Ok</v>
      </c>
      <c r="P1465" s="14" t="str">
        <f t="shared" si="136"/>
        <v>Ok</v>
      </c>
      <c r="Q1465" s="15">
        <f t="shared" si="137"/>
        <v>0.11827691000373891</v>
      </c>
    </row>
    <row r="1466" spans="1:17">
      <c r="A1466" s="13">
        <v>6256</v>
      </c>
      <c r="B1466" s="14">
        <v>10.86</v>
      </c>
      <c r="C1466" s="15" t="s">
        <v>406</v>
      </c>
      <c r="F1466" s="13">
        <v>14284</v>
      </c>
      <c r="G1466" s="14">
        <v>12.63126475</v>
      </c>
      <c r="H1466" s="14" t="s">
        <v>348</v>
      </c>
      <c r="I1466" s="15" t="s">
        <v>348</v>
      </c>
      <c r="L1466" s="13" t="str">
        <f t="shared" si="132"/>
        <v>23-K05915-000</v>
      </c>
      <c r="M1466" s="14">
        <f t="shared" si="133"/>
        <v>14284</v>
      </c>
      <c r="N1466" s="14">
        <f t="shared" si="134"/>
        <v>12.62</v>
      </c>
      <c r="O1466" s="14" t="str">
        <f t="shared" si="135"/>
        <v>Ok</v>
      </c>
      <c r="P1466" s="14" t="str">
        <f t="shared" si="136"/>
        <v>Ok</v>
      </c>
      <c r="Q1466" s="15">
        <f t="shared" si="137"/>
        <v>8.9181489129981931E-2</v>
      </c>
    </row>
    <row r="1467" spans="1:17">
      <c r="A1467" s="13">
        <v>6257</v>
      </c>
      <c r="B1467" s="14">
        <v>18.25</v>
      </c>
      <c r="C1467" s="15" t="s">
        <v>201</v>
      </c>
      <c r="F1467" s="13">
        <v>14286</v>
      </c>
      <c r="G1467" s="14">
        <v>3.8942728780000002</v>
      </c>
      <c r="H1467" s="14" t="s">
        <v>525</v>
      </c>
      <c r="I1467" s="15" t="s">
        <v>341</v>
      </c>
      <c r="L1467" s="13" t="str">
        <f t="shared" si="132"/>
        <v>23-K11906-000</v>
      </c>
      <c r="M1467" s="14">
        <f t="shared" si="133"/>
        <v>14286</v>
      </c>
      <c r="N1467" s="14">
        <f t="shared" si="134"/>
        <v>3.8899999999999899</v>
      </c>
      <c r="O1467" s="14" t="str">
        <f t="shared" si="135"/>
        <v>Ok</v>
      </c>
      <c r="P1467" s="14" t="str">
        <f t="shared" si="136"/>
        <v>Ok</v>
      </c>
      <c r="Q1467" s="15">
        <f t="shared" si="137"/>
        <v>0.10972210047603924</v>
      </c>
    </row>
    <row r="1468" spans="1:17">
      <c r="A1468" s="13">
        <v>6261</v>
      </c>
      <c r="B1468" s="14">
        <v>20.76</v>
      </c>
      <c r="C1468" s="15" t="s">
        <v>40</v>
      </c>
      <c r="F1468" s="13">
        <v>14292</v>
      </c>
      <c r="G1468" s="14">
        <v>17.091965439999999</v>
      </c>
      <c r="H1468" s="14" t="s">
        <v>334</v>
      </c>
      <c r="I1468" s="15" t="s">
        <v>334</v>
      </c>
      <c r="L1468" s="13" t="str">
        <f t="shared" si="132"/>
        <v>23-K06354-000</v>
      </c>
      <c r="M1468" s="14">
        <f t="shared" si="133"/>
        <v>14292</v>
      </c>
      <c r="N1468" s="14">
        <f t="shared" si="134"/>
        <v>17.069999999999901</v>
      </c>
      <c r="O1468" s="14" t="str">
        <f t="shared" si="135"/>
        <v>Ok</v>
      </c>
      <c r="P1468" s="14" t="str">
        <f t="shared" si="136"/>
        <v>Ok</v>
      </c>
      <c r="Q1468" s="15">
        <f t="shared" si="137"/>
        <v>0.12851324838683015</v>
      </c>
    </row>
    <row r="1469" spans="1:17">
      <c r="A1469" s="13">
        <v>6263</v>
      </c>
      <c r="B1469" s="14">
        <v>21.65</v>
      </c>
      <c r="C1469" s="15" t="s">
        <v>247</v>
      </c>
      <c r="F1469" s="13">
        <v>14306</v>
      </c>
      <c r="G1469" s="14">
        <v>4.2443722260000003</v>
      </c>
      <c r="H1469" s="14" t="s">
        <v>286</v>
      </c>
      <c r="I1469" s="15" t="s">
        <v>286</v>
      </c>
      <c r="L1469" s="13" t="str">
        <f t="shared" si="132"/>
        <v>23-K06402-000</v>
      </c>
      <c r="M1469" s="14">
        <f t="shared" si="133"/>
        <v>14306</v>
      </c>
      <c r="N1469" s="14">
        <f t="shared" si="134"/>
        <v>4.24</v>
      </c>
      <c r="O1469" s="14" t="str">
        <f t="shared" si="135"/>
        <v>Ok</v>
      </c>
      <c r="P1469" s="14" t="str">
        <f t="shared" si="136"/>
        <v>Ok</v>
      </c>
      <c r="Q1469" s="15">
        <f t="shared" si="137"/>
        <v>0.10301231294505436</v>
      </c>
    </row>
    <row r="1470" spans="1:17">
      <c r="A1470" s="13">
        <v>6265</v>
      </c>
      <c r="B1470" s="14">
        <v>3.26</v>
      </c>
      <c r="C1470" s="15" t="s">
        <v>108</v>
      </c>
      <c r="F1470" s="13">
        <v>14321</v>
      </c>
      <c r="G1470" s="14">
        <v>4.8462356</v>
      </c>
      <c r="H1470" s="14" t="s">
        <v>441</v>
      </c>
      <c r="I1470" s="15" t="s">
        <v>441</v>
      </c>
      <c r="L1470" s="13" t="str">
        <f t="shared" si="132"/>
        <v>23-K11865-000</v>
      </c>
      <c r="M1470" s="14">
        <f t="shared" si="133"/>
        <v>14321</v>
      </c>
      <c r="N1470" s="14">
        <f t="shared" si="134"/>
        <v>4.84</v>
      </c>
      <c r="O1470" s="14" t="str">
        <f t="shared" si="135"/>
        <v>Ok</v>
      </c>
      <c r="P1470" s="14" t="str">
        <f t="shared" si="136"/>
        <v>Ok</v>
      </c>
      <c r="Q1470" s="15">
        <f t="shared" si="137"/>
        <v>0.1286689404865112</v>
      </c>
    </row>
    <row r="1471" spans="1:17">
      <c r="A1471" s="13">
        <v>6270</v>
      </c>
      <c r="B1471" s="14">
        <v>4.34</v>
      </c>
      <c r="C1471" s="15" t="s">
        <v>112</v>
      </c>
      <c r="F1471" s="13">
        <v>14345</v>
      </c>
      <c r="G1471" s="14">
        <v>10.07916451</v>
      </c>
      <c r="H1471" s="14" t="s">
        <v>49</v>
      </c>
      <c r="I1471" s="15" t="s">
        <v>50</v>
      </c>
      <c r="L1471" s="13" t="str">
        <f t="shared" si="132"/>
        <v>23-K11825-000</v>
      </c>
      <c r="M1471" s="14">
        <f t="shared" si="133"/>
        <v>14345</v>
      </c>
      <c r="N1471" s="14">
        <f t="shared" si="134"/>
        <v>10.07</v>
      </c>
      <c r="O1471" s="14" t="str">
        <f t="shared" si="135"/>
        <v>Ok</v>
      </c>
      <c r="P1471" s="14" t="str">
        <f t="shared" si="136"/>
        <v>Ok</v>
      </c>
      <c r="Q1471" s="15">
        <f t="shared" si="137"/>
        <v>9.0925294362515938E-2</v>
      </c>
    </row>
    <row r="1472" spans="1:17">
      <c r="A1472" s="13">
        <v>6275</v>
      </c>
      <c r="B1472" s="14">
        <v>2.4900000000000002</v>
      </c>
      <c r="C1472" s="15" t="s">
        <v>275</v>
      </c>
      <c r="F1472" s="13">
        <v>14351</v>
      </c>
      <c r="G1472" s="14">
        <v>7.9602409390000002</v>
      </c>
      <c r="H1472" s="14" t="s">
        <v>298</v>
      </c>
      <c r="I1472" s="15" t="s">
        <v>298</v>
      </c>
      <c r="L1472" s="13" t="str">
        <f t="shared" si="132"/>
        <v>23-K06397-000</v>
      </c>
      <c r="M1472" s="14">
        <f t="shared" si="133"/>
        <v>14351</v>
      </c>
      <c r="N1472" s="14">
        <f t="shared" si="134"/>
        <v>7.95</v>
      </c>
      <c r="O1472" s="14" t="str">
        <f t="shared" si="135"/>
        <v>Ok</v>
      </c>
      <c r="P1472" s="14" t="str">
        <f t="shared" si="136"/>
        <v>Ok</v>
      </c>
      <c r="Q1472" s="15">
        <f t="shared" si="137"/>
        <v>0.12865111845831284</v>
      </c>
    </row>
    <row r="1473" spans="1:17">
      <c r="A1473" s="13">
        <v>6279</v>
      </c>
      <c r="B1473" s="14">
        <v>3.69</v>
      </c>
      <c r="C1473" s="15" t="s">
        <v>446</v>
      </c>
      <c r="F1473" s="13">
        <v>14377</v>
      </c>
      <c r="G1473" s="14">
        <v>11.52665051</v>
      </c>
      <c r="H1473" s="14" t="s">
        <v>64</v>
      </c>
      <c r="I1473" s="15" t="s">
        <v>64</v>
      </c>
      <c r="L1473" s="13" t="str">
        <f t="shared" si="132"/>
        <v>23-K05640-000</v>
      </c>
      <c r="M1473" s="14">
        <f t="shared" si="133"/>
        <v>14377</v>
      </c>
      <c r="N1473" s="14">
        <f t="shared" si="134"/>
        <v>11.51</v>
      </c>
      <c r="O1473" s="14" t="str">
        <f t="shared" si="135"/>
        <v>Ok</v>
      </c>
      <c r="P1473" s="14" t="str">
        <f t="shared" si="136"/>
        <v>Ok</v>
      </c>
      <c r="Q1473" s="15">
        <f t="shared" si="137"/>
        <v>0.14445228460388049</v>
      </c>
    </row>
    <row r="1474" spans="1:17">
      <c r="A1474" s="13">
        <v>6280</v>
      </c>
      <c r="B1474" s="14">
        <v>11.969999999999899</v>
      </c>
      <c r="C1474" s="15" t="s">
        <v>34</v>
      </c>
      <c r="F1474" s="13">
        <v>14380</v>
      </c>
      <c r="G1474" s="14">
        <v>16.40725445</v>
      </c>
      <c r="H1474" s="14" t="s">
        <v>310</v>
      </c>
      <c r="I1474" s="15" t="s">
        <v>310</v>
      </c>
      <c r="L1474" s="13" t="str">
        <f t="shared" si="132"/>
        <v>23-K05852-000</v>
      </c>
      <c r="M1474" s="14">
        <f t="shared" si="133"/>
        <v>14380</v>
      </c>
      <c r="N1474" s="14">
        <f t="shared" si="134"/>
        <v>16.389999999999901</v>
      </c>
      <c r="O1474" s="14" t="str">
        <f t="shared" si="135"/>
        <v>Ok</v>
      </c>
      <c r="P1474" s="14" t="str">
        <f t="shared" si="136"/>
        <v>Ok</v>
      </c>
      <c r="Q1474" s="15">
        <f t="shared" si="137"/>
        <v>0.10516354246032213</v>
      </c>
    </row>
    <row r="1475" spans="1:17">
      <c r="A1475" s="13">
        <v>6283</v>
      </c>
      <c r="B1475" s="14">
        <v>16.299999999999901</v>
      </c>
      <c r="C1475" s="15" t="s">
        <v>229</v>
      </c>
      <c r="F1475" s="13">
        <v>14390</v>
      </c>
      <c r="G1475" s="14">
        <v>12.97150373</v>
      </c>
      <c r="H1475" s="14" t="s">
        <v>376</v>
      </c>
      <c r="I1475" s="15" t="s">
        <v>376</v>
      </c>
      <c r="L1475" s="13" t="str">
        <f t="shared" ref="L1475:L1538" si="138">INDEX($A$3:$C$5412,MATCH((F1475),$A$3:$A$5412,0),3)</f>
        <v>23-K05612-000</v>
      </c>
      <c r="M1475" s="14">
        <f t="shared" ref="M1475:M1538" si="139">INDEX($A$3:$C$5412,MATCH((F1475),$A$3:$A$5412,0),1)</f>
        <v>14390</v>
      </c>
      <c r="N1475" s="14">
        <f t="shared" ref="N1475:N1538" si="140">INDEX($A$3:$C$5412,MATCH((F1475),$A$3:$A$5412,0),2)</f>
        <v>12.9599999999999</v>
      </c>
      <c r="O1475" s="14" t="str">
        <f t="shared" ref="O1475:O1538" si="141">IF(I1475=L1475,"Ok","NO")</f>
        <v>Ok</v>
      </c>
      <c r="P1475" s="14" t="str">
        <f t="shared" ref="P1475:P1538" si="142">IF(F1475=M1475,"Ok","NO")</f>
        <v>Ok</v>
      </c>
      <c r="Q1475" s="15">
        <f t="shared" ref="Q1475:Q1538" si="143">ABS((N1475-G1475)/G1475)*100</f>
        <v>8.8684629319384478E-2</v>
      </c>
    </row>
    <row r="1476" spans="1:17">
      <c r="A1476" s="13">
        <v>6286</v>
      </c>
      <c r="B1476" s="14">
        <v>27.599999999999898</v>
      </c>
      <c r="C1476" s="15" t="s">
        <v>323</v>
      </c>
      <c r="F1476" s="13">
        <v>14392</v>
      </c>
      <c r="G1476" s="14">
        <v>7.772833544</v>
      </c>
      <c r="H1476" s="14" t="s">
        <v>71</v>
      </c>
      <c r="I1476" s="15" t="s">
        <v>27</v>
      </c>
      <c r="L1476" s="13" t="str">
        <f t="shared" si="138"/>
        <v>23-K11877-000</v>
      </c>
      <c r="M1476" s="14">
        <f t="shared" si="139"/>
        <v>14392</v>
      </c>
      <c r="N1476" s="14">
        <f t="shared" si="140"/>
        <v>7.76</v>
      </c>
      <c r="O1476" s="14" t="str">
        <f t="shared" si="141"/>
        <v>Ok</v>
      </c>
      <c r="P1476" s="14" t="str">
        <f t="shared" si="142"/>
        <v>Ok</v>
      </c>
      <c r="Q1476" s="15">
        <f t="shared" si="143"/>
        <v>0.16510766540094907</v>
      </c>
    </row>
    <row r="1477" spans="1:17">
      <c r="A1477" s="13">
        <v>6294</v>
      </c>
      <c r="B1477" s="14">
        <v>10.7</v>
      </c>
      <c r="C1477" s="15" t="s">
        <v>273</v>
      </c>
      <c r="F1477" s="13">
        <v>14393</v>
      </c>
      <c r="G1477" s="14">
        <v>23.130637750000002</v>
      </c>
      <c r="H1477" s="14" t="s">
        <v>622</v>
      </c>
      <c r="I1477" s="15" t="s">
        <v>622</v>
      </c>
      <c r="L1477" s="13" t="str">
        <f t="shared" si="138"/>
        <v>23-K07362-000</v>
      </c>
      <c r="M1477" s="14">
        <f t="shared" si="139"/>
        <v>14393</v>
      </c>
      <c r="N1477" s="14">
        <f t="shared" si="140"/>
        <v>23.099999999999898</v>
      </c>
      <c r="O1477" s="14" t="str">
        <f t="shared" si="141"/>
        <v>Ok</v>
      </c>
      <c r="P1477" s="14" t="str">
        <f t="shared" si="142"/>
        <v>Ok</v>
      </c>
      <c r="Q1477" s="15">
        <f t="shared" si="143"/>
        <v>0.1324552756877764</v>
      </c>
    </row>
    <row r="1478" spans="1:17">
      <c r="A1478" s="13">
        <v>6303</v>
      </c>
      <c r="B1478" s="14">
        <v>14.93</v>
      </c>
      <c r="C1478" s="15" t="s">
        <v>396</v>
      </c>
      <c r="F1478" s="13">
        <v>14396</v>
      </c>
      <c r="G1478" s="14">
        <v>4.9381883550000003</v>
      </c>
      <c r="H1478" s="14" t="s">
        <v>21</v>
      </c>
      <c r="I1478" s="15" t="s">
        <v>21</v>
      </c>
      <c r="L1478" s="13" t="str">
        <f t="shared" si="138"/>
        <v>23-K06441-000</v>
      </c>
      <c r="M1478" s="14">
        <f t="shared" si="139"/>
        <v>14396</v>
      </c>
      <c r="N1478" s="14">
        <f t="shared" si="140"/>
        <v>4.93</v>
      </c>
      <c r="O1478" s="14" t="str">
        <f t="shared" si="141"/>
        <v>Ok</v>
      </c>
      <c r="P1478" s="14" t="str">
        <f t="shared" si="142"/>
        <v>Ok</v>
      </c>
      <c r="Q1478" s="15">
        <f t="shared" si="143"/>
        <v>0.16581698411138451</v>
      </c>
    </row>
    <row r="1479" spans="1:17">
      <c r="A1479" s="13">
        <v>6306</v>
      </c>
      <c r="B1479" s="14">
        <v>25.84</v>
      </c>
      <c r="C1479" s="15" t="s">
        <v>134</v>
      </c>
      <c r="F1479" s="13">
        <v>14405</v>
      </c>
      <c r="G1479" s="14">
        <v>2.2527704650000002</v>
      </c>
      <c r="H1479" s="14" t="s">
        <v>181</v>
      </c>
      <c r="I1479" s="15" t="s">
        <v>181</v>
      </c>
      <c r="L1479" s="13" t="str">
        <f t="shared" si="138"/>
        <v>23-K11841-000</v>
      </c>
      <c r="M1479" s="14">
        <f t="shared" si="139"/>
        <v>14405</v>
      </c>
      <c r="N1479" s="14">
        <f t="shared" si="140"/>
        <v>2.25</v>
      </c>
      <c r="O1479" s="14" t="str">
        <f t="shared" si="141"/>
        <v>Ok</v>
      </c>
      <c r="P1479" s="14" t="str">
        <f t="shared" si="142"/>
        <v>Ok</v>
      </c>
      <c r="Q1479" s="15">
        <f t="shared" si="143"/>
        <v>0.12298034988665485</v>
      </c>
    </row>
    <row r="1480" spans="1:17">
      <c r="A1480" s="13">
        <v>6307</v>
      </c>
      <c r="B1480" s="14">
        <v>25.32</v>
      </c>
      <c r="C1480" s="15" t="s">
        <v>448</v>
      </c>
      <c r="F1480" s="13">
        <v>14412</v>
      </c>
      <c r="G1480" s="14">
        <v>8.5735364710000006</v>
      </c>
      <c r="H1480" s="14" t="s">
        <v>336</v>
      </c>
      <c r="I1480" s="15" t="s">
        <v>336</v>
      </c>
      <c r="L1480" s="13" t="str">
        <f t="shared" si="138"/>
        <v>23-K06468-000</v>
      </c>
      <c r="M1480" s="14">
        <f t="shared" si="139"/>
        <v>14412</v>
      </c>
      <c r="N1480" s="14">
        <f t="shared" si="140"/>
        <v>8.56</v>
      </c>
      <c r="O1480" s="14" t="str">
        <f t="shared" si="141"/>
        <v>Ok</v>
      </c>
      <c r="P1480" s="14" t="str">
        <f t="shared" si="142"/>
        <v>Ok</v>
      </c>
      <c r="Q1480" s="15">
        <f t="shared" si="143"/>
        <v>0.15788666725553963</v>
      </c>
    </row>
    <row r="1481" spans="1:17">
      <c r="A1481" s="13">
        <v>6310</v>
      </c>
      <c r="B1481" s="14">
        <v>33.520000000000003</v>
      </c>
      <c r="C1481" s="15" t="s">
        <v>623</v>
      </c>
      <c r="F1481" s="13">
        <v>14416</v>
      </c>
      <c r="G1481" s="14">
        <v>10.654098510000001</v>
      </c>
      <c r="H1481" s="14" t="s">
        <v>93</v>
      </c>
      <c r="I1481" s="15" t="s">
        <v>93</v>
      </c>
      <c r="L1481" s="13" t="str">
        <f t="shared" si="138"/>
        <v>23-K11878-000</v>
      </c>
      <c r="M1481" s="14">
        <f t="shared" si="139"/>
        <v>14416</v>
      </c>
      <c r="N1481" s="14">
        <f t="shared" si="140"/>
        <v>10.64</v>
      </c>
      <c r="O1481" s="14" t="str">
        <f t="shared" si="141"/>
        <v>Ok</v>
      </c>
      <c r="P1481" s="14" t="str">
        <f t="shared" si="142"/>
        <v>Ok</v>
      </c>
      <c r="Q1481" s="15">
        <f t="shared" si="143"/>
        <v>0.13232945036848709</v>
      </c>
    </row>
    <row r="1482" spans="1:17">
      <c r="A1482" s="13">
        <v>6313</v>
      </c>
      <c r="B1482" s="14">
        <v>27.3</v>
      </c>
      <c r="C1482" s="15" t="s">
        <v>286</v>
      </c>
      <c r="F1482" s="13">
        <v>14422</v>
      </c>
      <c r="G1482" s="14">
        <v>6.2423437369999997</v>
      </c>
      <c r="H1482" s="14" t="s">
        <v>481</v>
      </c>
      <c r="I1482" s="15" t="s">
        <v>482</v>
      </c>
      <c r="L1482" s="13" t="str">
        <f t="shared" si="138"/>
        <v>23-K11884-000</v>
      </c>
      <c r="M1482" s="14">
        <f t="shared" si="139"/>
        <v>14422</v>
      </c>
      <c r="N1482" s="14">
        <f t="shared" si="140"/>
        <v>6.24</v>
      </c>
      <c r="O1482" s="14" t="str">
        <f t="shared" si="141"/>
        <v>Ok</v>
      </c>
      <c r="P1482" s="14" t="str">
        <f t="shared" si="142"/>
        <v>Ok</v>
      </c>
      <c r="Q1482" s="15">
        <f t="shared" si="143"/>
        <v>3.7545785665526826E-2</v>
      </c>
    </row>
    <row r="1483" spans="1:17">
      <c r="A1483" s="13">
        <v>6315</v>
      </c>
      <c r="B1483" s="14">
        <v>14.26</v>
      </c>
      <c r="C1483" s="15" t="s">
        <v>394</v>
      </c>
      <c r="F1483" s="13">
        <v>14427</v>
      </c>
      <c r="G1483" s="14">
        <v>5.676020233</v>
      </c>
      <c r="H1483" s="14" t="s">
        <v>624</v>
      </c>
      <c r="I1483" s="15" t="s">
        <v>624</v>
      </c>
      <c r="L1483" s="13" t="str">
        <f t="shared" si="138"/>
        <v>23-K06576-000</v>
      </c>
      <c r="M1483" s="14">
        <f t="shared" si="139"/>
        <v>14427</v>
      </c>
      <c r="N1483" s="14">
        <f t="shared" si="140"/>
        <v>5.67</v>
      </c>
      <c r="O1483" s="14" t="str">
        <f t="shared" si="141"/>
        <v>Ok</v>
      </c>
      <c r="P1483" s="14" t="str">
        <f t="shared" si="142"/>
        <v>Ok</v>
      </c>
      <c r="Q1483" s="15">
        <f t="shared" si="143"/>
        <v>0.10606433298103603</v>
      </c>
    </row>
    <row r="1484" spans="1:17">
      <c r="A1484" s="13">
        <v>6321</v>
      </c>
      <c r="B1484" s="14">
        <v>28.33</v>
      </c>
      <c r="C1484" s="15" t="s">
        <v>110</v>
      </c>
      <c r="F1484" s="13">
        <v>14442</v>
      </c>
      <c r="G1484" s="14">
        <v>13.090441119999999</v>
      </c>
      <c r="H1484" s="14" t="s">
        <v>247</v>
      </c>
      <c r="I1484" s="15" t="s">
        <v>247</v>
      </c>
      <c r="L1484" s="13" t="str">
        <f t="shared" si="138"/>
        <v>23-K05825-000</v>
      </c>
      <c r="M1484" s="14">
        <f t="shared" si="139"/>
        <v>14442</v>
      </c>
      <c r="N1484" s="14">
        <f t="shared" si="140"/>
        <v>13.08</v>
      </c>
      <c r="O1484" s="14" t="str">
        <f t="shared" si="141"/>
        <v>Ok</v>
      </c>
      <c r="P1484" s="14" t="str">
        <f t="shared" si="142"/>
        <v>Ok</v>
      </c>
      <c r="Q1484" s="15">
        <f t="shared" si="143"/>
        <v>7.9761406848598351E-2</v>
      </c>
    </row>
    <row r="1485" spans="1:17">
      <c r="A1485" s="13">
        <v>6322</v>
      </c>
      <c r="B1485" s="14">
        <v>11.18</v>
      </c>
      <c r="C1485" s="15" t="s">
        <v>185</v>
      </c>
      <c r="F1485" s="13">
        <v>14455</v>
      </c>
      <c r="G1485" s="14">
        <v>20.775720920000001</v>
      </c>
      <c r="H1485" s="14" t="s">
        <v>49</v>
      </c>
      <c r="I1485" s="15" t="s">
        <v>50</v>
      </c>
      <c r="L1485" s="13" t="str">
        <f t="shared" si="138"/>
        <v>23-K11825-000</v>
      </c>
      <c r="M1485" s="14">
        <f t="shared" si="139"/>
        <v>14455</v>
      </c>
      <c r="N1485" s="14">
        <f t="shared" si="140"/>
        <v>20.75</v>
      </c>
      <c r="O1485" s="14" t="str">
        <f t="shared" si="141"/>
        <v>Ok</v>
      </c>
      <c r="P1485" s="14" t="str">
        <f t="shared" si="142"/>
        <v>Ok</v>
      </c>
      <c r="Q1485" s="15">
        <f t="shared" si="143"/>
        <v>0.12380277969194659</v>
      </c>
    </row>
    <row r="1486" spans="1:17">
      <c r="A1486" s="13">
        <v>6325</v>
      </c>
      <c r="B1486" s="14">
        <v>13.17</v>
      </c>
      <c r="C1486" s="15" t="s">
        <v>296</v>
      </c>
      <c r="F1486" s="13">
        <v>14463</v>
      </c>
      <c r="G1486" s="14">
        <v>13.574774010000001</v>
      </c>
      <c r="H1486" s="14" t="s">
        <v>556</v>
      </c>
      <c r="I1486" s="15" t="s">
        <v>556</v>
      </c>
      <c r="L1486" s="13" t="str">
        <f t="shared" si="138"/>
        <v>23-K05845-000</v>
      </c>
      <c r="M1486" s="14">
        <f t="shared" si="139"/>
        <v>14463</v>
      </c>
      <c r="N1486" s="14">
        <f t="shared" si="140"/>
        <v>13.559999999999899</v>
      </c>
      <c r="O1486" s="14" t="str">
        <f t="shared" si="141"/>
        <v>Ok</v>
      </c>
      <c r="P1486" s="14" t="str">
        <f t="shared" si="142"/>
        <v>Ok</v>
      </c>
      <c r="Q1486" s="15">
        <f t="shared" si="143"/>
        <v>0.10883429800907053</v>
      </c>
    </row>
    <row r="1487" spans="1:17">
      <c r="A1487" s="13">
        <v>6329</v>
      </c>
      <c r="B1487" s="14">
        <v>26.53</v>
      </c>
      <c r="C1487" s="15" t="s">
        <v>48</v>
      </c>
      <c r="F1487" s="13">
        <v>14466</v>
      </c>
      <c r="G1487" s="14">
        <v>2.2149449510000001</v>
      </c>
      <c r="H1487" s="14" t="s">
        <v>231</v>
      </c>
      <c r="I1487" s="15" t="s">
        <v>144</v>
      </c>
      <c r="L1487" s="13" t="str">
        <f t="shared" si="138"/>
        <v>23-K11885-000</v>
      </c>
      <c r="M1487" s="14">
        <f t="shared" si="139"/>
        <v>14466</v>
      </c>
      <c r="N1487" s="14">
        <f t="shared" si="140"/>
        <v>2.21</v>
      </c>
      <c r="O1487" s="14" t="str">
        <f t="shared" si="141"/>
        <v>Ok</v>
      </c>
      <c r="P1487" s="14" t="str">
        <f t="shared" si="142"/>
        <v>Ok</v>
      </c>
      <c r="Q1487" s="15">
        <f t="shared" si="143"/>
        <v>0.22325390063385558</v>
      </c>
    </row>
    <row r="1488" spans="1:17">
      <c r="A1488" s="13">
        <v>6337</v>
      </c>
      <c r="B1488" s="14">
        <v>11.69</v>
      </c>
      <c r="C1488" s="15" t="s">
        <v>523</v>
      </c>
      <c r="F1488" s="13">
        <v>14485</v>
      </c>
      <c r="G1488" s="14">
        <v>18.353613469999999</v>
      </c>
      <c r="H1488" s="14" t="s">
        <v>71</v>
      </c>
      <c r="I1488" s="15" t="s">
        <v>27</v>
      </c>
      <c r="L1488" s="13" t="str">
        <f t="shared" si="138"/>
        <v>23-K11877-000</v>
      </c>
      <c r="M1488" s="14">
        <f t="shared" si="139"/>
        <v>14485</v>
      </c>
      <c r="N1488" s="14">
        <f t="shared" si="140"/>
        <v>18.329999999999998</v>
      </c>
      <c r="O1488" s="14" t="str">
        <f t="shared" si="141"/>
        <v>Ok</v>
      </c>
      <c r="P1488" s="14" t="str">
        <f t="shared" si="142"/>
        <v>Ok</v>
      </c>
      <c r="Q1488" s="15">
        <f t="shared" si="143"/>
        <v>0.12865842488509596</v>
      </c>
    </row>
    <row r="1489" spans="1:17">
      <c r="A1489" s="13">
        <v>6339</v>
      </c>
      <c r="B1489" s="14">
        <v>24.819999999999901</v>
      </c>
      <c r="C1489" s="15" t="s">
        <v>316</v>
      </c>
      <c r="F1489" s="13">
        <v>14540</v>
      </c>
      <c r="G1489" s="14">
        <v>18.74367981</v>
      </c>
      <c r="H1489" s="14" t="s">
        <v>399</v>
      </c>
      <c r="I1489" s="15" t="s">
        <v>399</v>
      </c>
      <c r="L1489" s="13" t="str">
        <f t="shared" si="138"/>
        <v>23-K05917-000</v>
      </c>
      <c r="M1489" s="14">
        <f t="shared" si="139"/>
        <v>14540</v>
      </c>
      <c r="N1489" s="14">
        <f t="shared" si="140"/>
        <v>18.72</v>
      </c>
      <c r="O1489" s="14" t="str">
        <f t="shared" si="141"/>
        <v>Ok</v>
      </c>
      <c r="P1489" s="14" t="str">
        <f t="shared" si="142"/>
        <v>Ok</v>
      </c>
      <c r="Q1489" s="15">
        <f t="shared" si="143"/>
        <v>0.12633490456536378</v>
      </c>
    </row>
    <row r="1490" spans="1:17">
      <c r="A1490" s="13">
        <v>6342</v>
      </c>
      <c r="B1490" s="14">
        <v>17.329999999999998</v>
      </c>
      <c r="C1490" s="15" t="s">
        <v>351</v>
      </c>
      <c r="F1490" s="13">
        <v>14541</v>
      </c>
      <c r="G1490" s="14">
        <v>14.078930570000001</v>
      </c>
      <c r="H1490" s="14" t="s">
        <v>220</v>
      </c>
      <c r="I1490" s="15" t="s">
        <v>74</v>
      </c>
      <c r="L1490" s="13" t="str">
        <f t="shared" si="138"/>
        <v>23-K11847-000</v>
      </c>
      <c r="M1490" s="14">
        <f t="shared" si="139"/>
        <v>14541</v>
      </c>
      <c r="N1490" s="14">
        <f t="shared" si="140"/>
        <v>14.059999999999899</v>
      </c>
      <c r="O1490" s="14" t="str">
        <f t="shared" si="141"/>
        <v>Ok</v>
      </c>
      <c r="P1490" s="14" t="str">
        <f t="shared" si="142"/>
        <v>Ok</v>
      </c>
      <c r="Q1490" s="15">
        <f t="shared" si="143"/>
        <v>0.13446028379768801</v>
      </c>
    </row>
    <row r="1491" spans="1:17">
      <c r="A1491" s="13">
        <v>6346</v>
      </c>
      <c r="B1491" s="14">
        <v>7.36</v>
      </c>
      <c r="C1491" s="15" t="s">
        <v>61</v>
      </c>
      <c r="F1491" s="13">
        <v>14545</v>
      </c>
      <c r="G1491" s="14">
        <v>6.0170088289999999</v>
      </c>
      <c r="H1491" s="14" t="s">
        <v>416</v>
      </c>
      <c r="I1491" s="15" t="s">
        <v>416</v>
      </c>
      <c r="L1491" s="13" t="str">
        <f t="shared" si="138"/>
        <v>23-K06484-000</v>
      </c>
      <c r="M1491" s="14">
        <f t="shared" si="139"/>
        <v>14545</v>
      </c>
      <c r="N1491" s="14">
        <f t="shared" si="140"/>
        <v>6.01</v>
      </c>
      <c r="O1491" s="14" t="str">
        <f t="shared" si="141"/>
        <v>Ok</v>
      </c>
      <c r="P1491" s="14" t="str">
        <f t="shared" si="142"/>
        <v>Ok</v>
      </c>
      <c r="Q1491" s="15">
        <f t="shared" si="143"/>
        <v>0.11648360837065518</v>
      </c>
    </row>
    <row r="1492" spans="1:17">
      <c r="A1492" s="13">
        <v>6349</v>
      </c>
      <c r="B1492" s="14">
        <v>16.119999999999902</v>
      </c>
      <c r="C1492" s="15" t="s">
        <v>82</v>
      </c>
      <c r="F1492" s="13">
        <v>14561</v>
      </c>
      <c r="G1492" s="14">
        <v>6.5352265809999999</v>
      </c>
      <c r="H1492" s="14" t="s">
        <v>185</v>
      </c>
      <c r="I1492" s="15" t="s">
        <v>185</v>
      </c>
      <c r="L1492" s="13" t="str">
        <f t="shared" si="138"/>
        <v>23-K53735-000</v>
      </c>
      <c r="M1492" s="14">
        <f t="shared" si="139"/>
        <v>14561</v>
      </c>
      <c r="N1492" s="14">
        <f t="shared" si="140"/>
        <v>6.53</v>
      </c>
      <c r="O1492" s="14" t="str">
        <f t="shared" si="141"/>
        <v>Ok</v>
      </c>
      <c r="P1492" s="14" t="str">
        <f t="shared" si="142"/>
        <v>Ok</v>
      </c>
      <c r="Q1492" s="15">
        <f t="shared" si="143"/>
        <v>7.9975513246854618E-2</v>
      </c>
    </row>
    <row r="1493" spans="1:17">
      <c r="A1493" s="13">
        <v>6351</v>
      </c>
      <c r="B1493" s="14">
        <v>8.93</v>
      </c>
      <c r="C1493" s="15" t="s">
        <v>352</v>
      </c>
      <c r="F1493" s="13">
        <v>14564</v>
      </c>
      <c r="G1493" s="14">
        <v>7.4274413319999999</v>
      </c>
      <c r="H1493" s="14" t="s">
        <v>153</v>
      </c>
      <c r="I1493" s="15" t="s">
        <v>57</v>
      </c>
      <c r="L1493" s="13" t="str">
        <f t="shared" si="138"/>
        <v>23-K11902-000</v>
      </c>
      <c r="M1493" s="14">
        <f t="shared" si="139"/>
        <v>14564</v>
      </c>
      <c r="N1493" s="14">
        <f t="shared" si="140"/>
        <v>7.42</v>
      </c>
      <c r="O1493" s="14" t="str">
        <f t="shared" si="141"/>
        <v>Ok</v>
      </c>
      <c r="P1493" s="14" t="str">
        <f t="shared" si="142"/>
        <v>Ok</v>
      </c>
      <c r="Q1493" s="15">
        <f t="shared" si="143"/>
        <v>0.10018701821231654</v>
      </c>
    </row>
    <row r="1494" spans="1:17">
      <c r="A1494" s="13">
        <v>6359</v>
      </c>
      <c r="B1494" s="14">
        <v>4.72</v>
      </c>
      <c r="C1494" s="15" t="s">
        <v>453</v>
      </c>
      <c r="F1494" s="13">
        <v>14571</v>
      </c>
      <c r="G1494" s="14">
        <v>9.4346293380000006</v>
      </c>
      <c r="H1494" s="14" t="s">
        <v>115</v>
      </c>
      <c r="I1494" s="15" t="s">
        <v>115</v>
      </c>
      <c r="L1494" s="13" t="str">
        <f t="shared" si="138"/>
        <v>23-K05875-000</v>
      </c>
      <c r="M1494" s="14">
        <f t="shared" si="139"/>
        <v>14571</v>
      </c>
      <c r="N1494" s="14">
        <f t="shared" si="140"/>
        <v>9.42</v>
      </c>
      <c r="O1494" s="14" t="str">
        <f t="shared" si="141"/>
        <v>Ok</v>
      </c>
      <c r="P1494" s="14" t="str">
        <f t="shared" si="142"/>
        <v>Ok</v>
      </c>
      <c r="Q1494" s="15">
        <f t="shared" si="143"/>
        <v>0.15506001853276685</v>
      </c>
    </row>
    <row r="1495" spans="1:17">
      <c r="A1495" s="13">
        <v>6361</v>
      </c>
      <c r="B1495" s="14">
        <v>15.389999999999899</v>
      </c>
      <c r="C1495" s="15" t="s">
        <v>216</v>
      </c>
      <c r="F1495" s="13">
        <v>14582</v>
      </c>
      <c r="G1495" s="14">
        <v>20.46100457</v>
      </c>
      <c r="H1495" s="14" t="s">
        <v>343</v>
      </c>
      <c r="I1495" s="15" t="s">
        <v>82</v>
      </c>
      <c r="L1495" s="13" t="str">
        <f t="shared" si="138"/>
        <v>23-K11901-000</v>
      </c>
      <c r="M1495" s="14">
        <f t="shared" si="139"/>
        <v>14582</v>
      </c>
      <c r="N1495" s="14">
        <f t="shared" si="140"/>
        <v>20.440000000000001</v>
      </c>
      <c r="O1495" s="14" t="str">
        <f t="shared" si="141"/>
        <v>Ok</v>
      </c>
      <c r="P1495" s="14" t="str">
        <f t="shared" si="142"/>
        <v>Ok</v>
      </c>
      <c r="Q1495" s="15">
        <f t="shared" si="143"/>
        <v>0.10265659209516896</v>
      </c>
    </row>
    <row r="1496" spans="1:17">
      <c r="A1496" s="13">
        <v>6363</v>
      </c>
      <c r="B1496" s="14">
        <v>12.36</v>
      </c>
      <c r="C1496" s="15" t="s">
        <v>396</v>
      </c>
      <c r="F1496" s="13">
        <v>14592</v>
      </c>
      <c r="G1496" s="14">
        <v>7.873689164</v>
      </c>
      <c r="H1496" s="14" t="s">
        <v>44</v>
      </c>
      <c r="I1496" s="15" t="s">
        <v>44</v>
      </c>
      <c r="L1496" s="13" t="str">
        <f t="shared" si="138"/>
        <v>23-K06389-000</v>
      </c>
      <c r="M1496" s="14">
        <f t="shared" si="139"/>
        <v>14592</v>
      </c>
      <c r="N1496" s="14">
        <f t="shared" si="140"/>
        <v>7.86</v>
      </c>
      <c r="O1496" s="14" t="str">
        <f t="shared" si="141"/>
        <v>Ok</v>
      </c>
      <c r="P1496" s="14" t="str">
        <f t="shared" si="142"/>
        <v>Ok</v>
      </c>
      <c r="Q1496" s="15">
        <f t="shared" si="143"/>
        <v>0.17385959383041302</v>
      </c>
    </row>
    <row r="1497" spans="1:17">
      <c r="A1497" s="13">
        <v>6366</v>
      </c>
      <c r="B1497" s="14">
        <v>8.2299999999999898</v>
      </c>
      <c r="C1497" s="15" t="s">
        <v>74</v>
      </c>
      <c r="F1497" s="13">
        <v>14598</v>
      </c>
      <c r="G1497" s="14">
        <v>10.741585600000001</v>
      </c>
      <c r="H1497" s="14" t="s">
        <v>258</v>
      </c>
      <c r="I1497" s="15" t="s">
        <v>258</v>
      </c>
      <c r="L1497" s="13" t="str">
        <f t="shared" si="138"/>
        <v>23-K50516-000</v>
      </c>
      <c r="M1497" s="14">
        <f t="shared" si="139"/>
        <v>14598</v>
      </c>
      <c r="N1497" s="14">
        <f t="shared" si="140"/>
        <v>10.73</v>
      </c>
      <c r="O1497" s="14" t="str">
        <f t="shared" si="141"/>
        <v>Ok</v>
      </c>
      <c r="P1497" s="14" t="str">
        <f t="shared" si="142"/>
        <v>Ok</v>
      </c>
      <c r="Q1497" s="15">
        <f t="shared" si="143"/>
        <v>0.10785744704208365</v>
      </c>
    </row>
    <row r="1498" spans="1:17">
      <c r="A1498" s="13">
        <v>6367</v>
      </c>
      <c r="B1498" s="14">
        <v>10.37</v>
      </c>
      <c r="C1498" s="15" t="s">
        <v>251</v>
      </c>
      <c r="F1498" s="13">
        <v>14607</v>
      </c>
      <c r="G1498" s="14">
        <v>5.109603259</v>
      </c>
      <c r="H1498" s="14" t="s">
        <v>471</v>
      </c>
      <c r="I1498" s="15" t="s">
        <v>210</v>
      </c>
      <c r="L1498" s="13" t="str">
        <f t="shared" si="138"/>
        <v>23-K15103-000</v>
      </c>
      <c r="M1498" s="14">
        <f t="shared" si="139"/>
        <v>14607</v>
      </c>
      <c r="N1498" s="14">
        <f t="shared" si="140"/>
        <v>5.0999999999999996</v>
      </c>
      <c r="O1498" s="14" t="str">
        <f t="shared" si="141"/>
        <v>Ok</v>
      </c>
      <c r="P1498" s="14" t="str">
        <f t="shared" si="142"/>
        <v>Ok</v>
      </c>
      <c r="Q1498" s="15">
        <f t="shared" si="143"/>
        <v>0.18794529659588122</v>
      </c>
    </row>
    <row r="1499" spans="1:17">
      <c r="A1499" s="13">
        <v>6368</v>
      </c>
      <c r="B1499" s="14">
        <v>14.16</v>
      </c>
      <c r="C1499" s="15" t="s">
        <v>201</v>
      </c>
      <c r="F1499" s="13">
        <v>14622</v>
      </c>
      <c r="G1499" s="14">
        <v>7.3892210829999998</v>
      </c>
      <c r="H1499" s="14" t="s">
        <v>61</v>
      </c>
      <c r="I1499" s="15" t="s">
        <v>61</v>
      </c>
      <c r="L1499" s="13" t="str">
        <f t="shared" si="138"/>
        <v>23-K06460-000</v>
      </c>
      <c r="M1499" s="14">
        <f t="shared" si="139"/>
        <v>14622</v>
      </c>
      <c r="N1499" s="14">
        <f t="shared" si="140"/>
        <v>7.38</v>
      </c>
      <c r="O1499" s="14" t="str">
        <f t="shared" si="141"/>
        <v>Ok</v>
      </c>
      <c r="P1499" s="14" t="str">
        <f t="shared" si="142"/>
        <v>Ok</v>
      </c>
      <c r="Q1499" s="15">
        <f t="shared" si="143"/>
        <v>0.1247910016011617</v>
      </c>
    </row>
    <row r="1500" spans="1:17">
      <c r="A1500" s="13">
        <v>6370</v>
      </c>
      <c r="B1500" s="14">
        <v>12.04</v>
      </c>
      <c r="C1500" s="15" t="s">
        <v>428</v>
      </c>
      <c r="F1500" s="13">
        <v>14633</v>
      </c>
      <c r="G1500" s="14">
        <v>12.57322679</v>
      </c>
      <c r="H1500" s="14" t="s">
        <v>34</v>
      </c>
      <c r="I1500" s="15" t="s">
        <v>34</v>
      </c>
      <c r="L1500" s="13" t="str">
        <f t="shared" si="138"/>
        <v>23-K05956-000</v>
      </c>
      <c r="M1500" s="14">
        <f t="shared" si="139"/>
        <v>14633</v>
      </c>
      <c r="N1500" s="14">
        <f t="shared" si="140"/>
        <v>12.56</v>
      </c>
      <c r="O1500" s="14" t="str">
        <f t="shared" si="141"/>
        <v>Ok</v>
      </c>
      <c r="P1500" s="14" t="str">
        <f t="shared" si="142"/>
        <v>Ok</v>
      </c>
      <c r="Q1500" s="15">
        <f t="shared" si="143"/>
        <v>0.10519805473101751</v>
      </c>
    </row>
    <row r="1501" spans="1:17">
      <c r="A1501" s="13">
        <v>6371</v>
      </c>
      <c r="B1501" s="14">
        <v>6.01</v>
      </c>
      <c r="C1501" s="15" t="s">
        <v>302</v>
      </c>
      <c r="F1501" s="13">
        <v>14644</v>
      </c>
      <c r="G1501" s="14">
        <v>3.2060349769999998</v>
      </c>
      <c r="H1501" s="14" t="s">
        <v>298</v>
      </c>
      <c r="I1501" s="15" t="s">
        <v>298</v>
      </c>
      <c r="L1501" s="13" t="str">
        <f t="shared" si="138"/>
        <v>23-K06397-000</v>
      </c>
      <c r="M1501" s="14">
        <f t="shared" si="139"/>
        <v>14644</v>
      </c>
      <c r="N1501" s="14">
        <f t="shared" si="140"/>
        <v>3.2</v>
      </c>
      <c r="O1501" s="14" t="str">
        <f t="shared" si="141"/>
        <v>Ok</v>
      </c>
      <c r="P1501" s="14" t="str">
        <f t="shared" si="142"/>
        <v>Ok</v>
      </c>
      <c r="Q1501" s="15">
        <f t="shared" si="143"/>
        <v>0.18823802744806001</v>
      </c>
    </row>
    <row r="1502" spans="1:17">
      <c r="A1502" s="13">
        <v>6372</v>
      </c>
      <c r="B1502" s="14">
        <v>6.28</v>
      </c>
      <c r="C1502" s="15" t="s">
        <v>83</v>
      </c>
      <c r="F1502" s="13">
        <v>14646</v>
      </c>
      <c r="G1502" s="14">
        <v>9.3991836949999996</v>
      </c>
      <c r="H1502" s="14" t="s">
        <v>251</v>
      </c>
      <c r="I1502" s="15" t="s">
        <v>251</v>
      </c>
      <c r="L1502" s="13" t="str">
        <f t="shared" si="138"/>
        <v>23-K05886-200</v>
      </c>
      <c r="M1502" s="14">
        <f t="shared" si="139"/>
        <v>14646</v>
      </c>
      <c r="N1502" s="14">
        <f t="shared" si="140"/>
        <v>9.39</v>
      </c>
      <c r="O1502" s="14" t="str">
        <f t="shared" si="141"/>
        <v>Ok</v>
      </c>
      <c r="P1502" s="14" t="str">
        <f t="shared" si="142"/>
        <v>Ok</v>
      </c>
      <c r="Q1502" s="15">
        <f t="shared" si="143"/>
        <v>9.7707367980098284E-2</v>
      </c>
    </row>
    <row r="1503" spans="1:17">
      <c r="A1503" s="13">
        <v>6375</v>
      </c>
      <c r="B1503" s="14">
        <v>14.08</v>
      </c>
      <c r="C1503" s="15" t="s">
        <v>76</v>
      </c>
      <c r="F1503" s="13">
        <v>14681</v>
      </c>
      <c r="G1503" s="14">
        <v>10.59610953</v>
      </c>
      <c r="H1503" s="14" t="s">
        <v>108</v>
      </c>
      <c r="I1503" s="15" t="s">
        <v>108</v>
      </c>
      <c r="L1503" s="13" t="str">
        <f t="shared" si="138"/>
        <v>23-K05860-000</v>
      </c>
      <c r="M1503" s="14">
        <f t="shared" si="139"/>
        <v>14681</v>
      </c>
      <c r="N1503" s="14">
        <f t="shared" si="140"/>
        <v>10.58</v>
      </c>
      <c r="O1503" s="14" t="str">
        <f t="shared" si="141"/>
        <v>Ok</v>
      </c>
      <c r="P1503" s="14" t="str">
        <f t="shared" si="142"/>
        <v>Ok</v>
      </c>
      <c r="Q1503" s="15">
        <f t="shared" si="143"/>
        <v>0.15203249791246348</v>
      </c>
    </row>
    <row r="1504" spans="1:17">
      <c r="A1504" s="13">
        <v>6378</v>
      </c>
      <c r="B1504" s="14">
        <v>18.98</v>
      </c>
      <c r="C1504" s="15" t="s">
        <v>112</v>
      </c>
      <c r="F1504" s="13">
        <v>14688</v>
      </c>
      <c r="G1504" s="14">
        <v>4.8581288850000002</v>
      </c>
      <c r="H1504" s="14" t="s">
        <v>544</v>
      </c>
      <c r="I1504" s="15" t="s">
        <v>544</v>
      </c>
      <c r="L1504" s="13" t="str">
        <f t="shared" si="138"/>
        <v>23-K06348-000</v>
      </c>
      <c r="M1504" s="14">
        <f t="shared" si="139"/>
        <v>14688</v>
      </c>
      <c r="N1504" s="14">
        <f t="shared" si="140"/>
        <v>4.8499999999999996</v>
      </c>
      <c r="O1504" s="14" t="str">
        <f t="shared" si="141"/>
        <v>Ok</v>
      </c>
      <c r="P1504" s="14" t="str">
        <f t="shared" si="142"/>
        <v>Ok</v>
      </c>
      <c r="Q1504" s="15">
        <f t="shared" si="143"/>
        <v>0.16732542903707934</v>
      </c>
    </row>
    <row r="1505" spans="1:17">
      <c r="A1505" s="13">
        <v>6386</v>
      </c>
      <c r="B1505" s="14">
        <v>30.39</v>
      </c>
      <c r="C1505" s="15" t="s">
        <v>82</v>
      </c>
      <c r="F1505" s="13">
        <v>14689</v>
      </c>
      <c r="G1505" s="14">
        <v>8.4020393230000003</v>
      </c>
      <c r="H1505" s="14" t="s">
        <v>542</v>
      </c>
      <c r="I1505" s="15" t="s">
        <v>542</v>
      </c>
      <c r="L1505" s="13" t="str">
        <f t="shared" si="138"/>
        <v>23-K06431-000</v>
      </c>
      <c r="M1505" s="14">
        <f t="shared" si="139"/>
        <v>14689</v>
      </c>
      <c r="N1505" s="14">
        <f t="shared" si="140"/>
        <v>8.39</v>
      </c>
      <c r="O1505" s="14" t="str">
        <f t="shared" si="141"/>
        <v>Ok</v>
      </c>
      <c r="P1505" s="14" t="str">
        <f t="shared" si="142"/>
        <v>Ok</v>
      </c>
      <c r="Q1505" s="15">
        <f t="shared" si="143"/>
        <v>0.14329048623996507</v>
      </c>
    </row>
    <row r="1506" spans="1:17">
      <c r="A1506" s="13">
        <v>6388</v>
      </c>
      <c r="B1506" s="14">
        <v>20.25</v>
      </c>
      <c r="C1506" s="15" t="s">
        <v>336</v>
      </c>
      <c r="F1506" s="13">
        <v>14756</v>
      </c>
      <c r="G1506" s="14">
        <v>2.487185196</v>
      </c>
      <c r="H1506" s="14" t="s">
        <v>46</v>
      </c>
      <c r="I1506" s="15" t="s">
        <v>47</v>
      </c>
      <c r="L1506" s="13" t="str">
        <f t="shared" si="138"/>
        <v>23-K11912-000</v>
      </c>
      <c r="M1506" s="14">
        <f t="shared" si="139"/>
        <v>14756</v>
      </c>
      <c r="N1506" s="14">
        <f t="shared" si="140"/>
        <v>2.48</v>
      </c>
      <c r="O1506" s="14" t="str">
        <f t="shared" si="141"/>
        <v>Ok</v>
      </c>
      <c r="P1506" s="14" t="str">
        <f t="shared" si="142"/>
        <v>Ok</v>
      </c>
      <c r="Q1506" s="15">
        <f t="shared" si="143"/>
        <v>0.28888866062549551</v>
      </c>
    </row>
    <row r="1507" spans="1:17">
      <c r="A1507" s="13">
        <v>6392</v>
      </c>
      <c r="B1507" s="14">
        <v>23.45</v>
      </c>
      <c r="C1507" s="15" t="s">
        <v>285</v>
      </c>
      <c r="F1507" s="13">
        <v>14762</v>
      </c>
      <c r="G1507" s="14">
        <v>17.386238580000001</v>
      </c>
      <c r="H1507" s="14" t="s">
        <v>537</v>
      </c>
      <c r="I1507" s="15" t="s">
        <v>537</v>
      </c>
      <c r="L1507" s="13" t="str">
        <f t="shared" si="138"/>
        <v>23-K05752-000</v>
      </c>
      <c r="M1507" s="14">
        <f t="shared" si="139"/>
        <v>14762</v>
      </c>
      <c r="N1507" s="14">
        <f t="shared" si="140"/>
        <v>17.37</v>
      </c>
      <c r="O1507" s="14" t="str">
        <f t="shared" si="141"/>
        <v>Ok</v>
      </c>
      <c r="P1507" s="14" t="str">
        <f t="shared" si="142"/>
        <v>Ok</v>
      </c>
      <c r="Q1507" s="15">
        <f t="shared" si="143"/>
        <v>9.339904042660134E-2</v>
      </c>
    </row>
    <row r="1508" spans="1:17">
      <c r="A1508" s="13">
        <v>6394</v>
      </c>
      <c r="B1508" s="14">
        <v>24.98</v>
      </c>
      <c r="C1508" s="15" t="s">
        <v>206</v>
      </c>
      <c r="F1508" s="13">
        <v>14782</v>
      </c>
      <c r="G1508" s="14">
        <v>19.352457210000001</v>
      </c>
      <c r="H1508" s="14" t="s">
        <v>484</v>
      </c>
      <c r="I1508" s="15" t="s">
        <v>484</v>
      </c>
      <c r="L1508" s="13" t="str">
        <f t="shared" si="138"/>
        <v>23-K05824-000</v>
      </c>
      <c r="M1508" s="14">
        <f t="shared" si="139"/>
        <v>14782</v>
      </c>
      <c r="N1508" s="14">
        <f t="shared" si="140"/>
        <v>19.329999999999998</v>
      </c>
      <c r="O1508" s="14" t="str">
        <f t="shared" si="141"/>
        <v>Ok</v>
      </c>
      <c r="P1508" s="14" t="str">
        <f t="shared" si="142"/>
        <v>Ok</v>
      </c>
      <c r="Q1508" s="15">
        <f t="shared" si="143"/>
        <v>0.11604319676985579</v>
      </c>
    </row>
    <row r="1509" spans="1:17">
      <c r="A1509" s="13">
        <v>6395</v>
      </c>
      <c r="B1509" s="14">
        <v>24.91</v>
      </c>
      <c r="C1509" s="15" t="s">
        <v>312</v>
      </c>
      <c r="F1509" s="13">
        <v>14785</v>
      </c>
      <c r="G1509" s="14">
        <v>23.41659134</v>
      </c>
      <c r="H1509" s="14" t="s">
        <v>310</v>
      </c>
      <c r="I1509" s="15" t="s">
        <v>310</v>
      </c>
      <c r="L1509" s="13" t="str">
        <f t="shared" si="138"/>
        <v>23-K05852-000</v>
      </c>
      <c r="M1509" s="14">
        <f t="shared" si="139"/>
        <v>14785</v>
      </c>
      <c r="N1509" s="14">
        <f t="shared" si="140"/>
        <v>23.39</v>
      </c>
      <c r="O1509" s="14" t="str">
        <f t="shared" si="141"/>
        <v>Ok</v>
      </c>
      <c r="P1509" s="14" t="str">
        <f t="shared" si="142"/>
        <v>Ok</v>
      </c>
      <c r="Q1509" s="15">
        <f t="shared" si="143"/>
        <v>0.11355768913546543</v>
      </c>
    </row>
    <row r="1510" spans="1:17">
      <c r="A1510" s="13">
        <v>6396</v>
      </c>
      <c r="B1510" s="14">
        <v>25.54</v>
      </c>
      <c r="C1510" s="15" t="s">
        <v>41</v>
      </c>
      <c r="F1510" s="13">
        <v>14792</v>
      </c>
      <c r="G1510" s="14">
        <v>7.8497439990000002</v>
      </c>
      <c r="H1510" s="14" t="s">
        <v>164</v>
      </c>
      <c r="I1510" s="15" t="s">
        <v>164</v>
      </c>
      <c r="L1510" s="13" t="str">
        <f t="shared" si="138"/>
        <v>23-K15091-200</v>
      </c>
      <c r="M1510" s="14">
        <f t="shared" si="139"/>
        <v>14792</v>
      </c>
      <c r="N1510" s="14">
        <f t="shared" si="140"/>
        <v>7.84</v>
      </c>
      <c r="O1510" s="14" t="str">
        <f t="shared" si="141"/>
        <v>Ok</v>
      </c>
      <c r="P1510" s="14" t="str">
        <f t="shared" si="142"/>
        <v>Ok</v>
      </c>
      <c r="Q1510" s="15">
        <f t="shared" si="143"/>
        <v>0.12413142391957815</v>
      </c>
    </row>
    <row r="1511" spans="1:17">
      <c r="A1511" s="13">
        <v>6398</v>
      </c>
      <c r="B1511" s="14">
        <v>14.13</v>
      </c>
      <c r="C1511" s="15" t="s">
        <v>157</v>
      </c>
      <c r="F1511" s="13">
        <v>14793</v>
      </c>
      <c r="G1511" s="14">
        <v>9.5963791040000004</v>
      </c>
      <c r="H1511" s="14" t="s">
        <v>38</v>
      </c>
      <c r="I1511" s="15" t="s">
        <v>38</v>
      </c>
      <c r="L1511" s="13" t="str">
        <f t="shared" si="138"/>
        <v>23-K06393-000</v>
      </c>
      <c r="M1511" s="14">
        <f t="shared" si="139"/>
        <v>14793</v>
      </c>
      <c r="N1511" s="14">
        <f t="shared" si="140"/>
        <v>9.59</v>
      </c>
      <c r="O1511" s="14" t="str">
        <f t="shared" si="141"/>
        <v>Ok</v>
      </c>
      <c r="P1511" s="14" t="str">
        <f t="shared" si="142"/>
        <v>Ok</v>
      </c>
      <c r="Q1511" s="15">
        <f t="shared" si="143"/>
        <v>6.6474072469079104E-2</v>
      </c>
    </row>
    <row r="1512" spans="1:17">
      <c r="A1512" s="13">
        <v>6399</v>
      </c>
      <c r="B1512" s="14">
        <v>25.51</v>
      </c>
      <c r="C1512" s="15" t="s">
        <v>408</v>
      </c>
      <c r="F1512" s="13">
        <v>14800</v>
      </c>
      <c r="G1512" s="14">
        <v>9.1118575869999994</v>
      </c>
      <c r="H1512" s="14" t="s">
        <v>490</v>
      </c>
      <c r="I1512" s="15" t="s">
        <v>490</v>
      </c>
      <c r="L1512" s="13" t="str">
        <f t="shared" si="138"/>
        <v>23-K06405-000</v>
      </c>
      <c r="M1512" s="14">
        <f t="shared" si="139"/>
        <v>14800</v>
      </c>
      <c r="N1512" s="14">
        <f t="shared" si="140"/>
        <v>9.1</v>
      </c>
      <c r="O1512" s="14" t="str">
        <f t="shared" si="141"/>
        <v>Ok</v>
      </c>
      <c r="P1512" s="14" t="str">
        <f t="shared" si="142"/>
        <v>Ok</v>
      </c>
      <c r="Q1512" s="15">
        <f t="shared" si="143"/>
        <v>0.13013358567979696</v>
      </c>
    </row>
    <row r="1513" spans="1:17">
      <c r="A1513" s="13">
        <v>6410</v>
      </c>
      <c r="B1513" s="14">
        <v>6.97</v>
      </c>
      <c r="C1513" s="15" t="s">
        <v>249</v>
      </c>
      <c r="F1513" s="13">
        <v>14805</v>
      </c>
      <c r="G1513" s="14">
        <v>7.7687043920000001</v>
      </c>
      <c r="H1513" s="14" t="s">
        <v>14</v>
      </c>
      <c r="I1513" s="15" t="s">
        <v>14</v>
      </c>
      <c r="L1513" s="13" t="str">
        <f t="shared" si="138"/>
        <v>23-K11914-000</v>
      </c>
      <c r="M1513" s="14">
        <f t="shared" si="139"/>
        <v>14805</v>
      </c>
      <c r="N1513" s="14">
        <f t="shared" si="140"/>
        <v>7.76</v>
      </c>
      <c r="O1513" s="14" t="str">
        <f t="shared" si="141"/>
        <v>Ok</v>
      </c>
      <c r="P1513" s="14" t="str">
        <f t="shared" si="142"/>
        <v>Ok</v>
      </c>
      <c r="Q1513" s="15">
        <f t="shared" si="143"/>
        <v>0.11204431988638708</v>
      </c>
    </row>
    <row r="1514" spans="1:17">
      <c r="A1514" s="13">
        <v>6412</v>
      </c>
      <c r="B1514" s="14">
        <v>17.600000000000001</v>
      </c>
      <c r="C1514" s="15" t="s">
        <v>422</v>
      </c>
      <c r="F1514" s="13">
        <v>14813</v>
      </c>
      <c r="G1514" s="14">
        <v>5.9684044930000004</v>
      </c>
      <c r="H1514" s="14" t="s">
        <v>194</v>
      </c>
      <c r="I1514" s="15" t="s">
        <v>194</v>
      </c>
      <c r="L1514" s="13" t="str">
        <f t="shared" si="138"/>
        <v>23-K06346-000</v>
      </c>
      <c r="M1514" s="14">
        <f t="shared" si="139"/>
        <v>14813</v>
      </c>
      <c r="N1514" s="14">
        <f t="shared" si="140"/>
        <v>5.96</v>
      </c>
      <c r="O1514" s="14" t="str">
        <f t="shared" si="141"/>
        <v>Ok</v>
      </c>
      <c r="P1514" s="14" t="str">
        <f t="shared" si="142"/>
        <v>Ok</v>
      </c>
      <c r="Q1514" s="15">
        <f t="shared" si="143"/>
        <v>0.14081641098316319</v>
      </c>
    </row>
    <row r="1515" spans="1:17">
      <c r="A1515" s="13">
        <v>6416</v>
      </c>
      <c r="B1515" s="14">
        <v>12.74</v>
      </c>
      <c r="C1515" s="15" t="s">
        <v>389</v>
      </c>
      <c r="F1515" s="13">
        <v>14831</v>
      </c>
      <c r="G1515" s="14">
        <v>6.329587944</v>
      </c>
      <c r="H1515" s="14" t="s">
        <v>625</v>
      </c>
      <c r="I1515" s="15" t="s">
        <v>321</v>
      </c>
      <c r="L1515" s="13" t="str">
        <f t="shared" si="138"/>
        <v>23-K11844-000</v>
      </c>
      <c r="M1515" s="14">
        <f t="shared" si="139"/>
        <v>14831</v>
      </c>
      <c r="N1515" s="14">
        <f t="shared" si="140"/>
        <v>6.32</v>
      </c>
      <c r="O1515" s="14" t="str">
        <f t="shared" si="141"/>
        <v>Ok</v>
      </c>
      <c r="P1515" s="14" t="str">
        <f t="shared" si="142"/>
        <v>Ok</v>
      </c>
      <c r="Q1515" s="15">
        <f t="shared" si="143"/>
        <v>0.15147817021941257</v>
      </c>
    </row>
    <row r="1516" spans="1:17">
      <c r="A1516" s="13">
        <v>6420</v>
      </c>
      <c r="B1516" s="14">
        <v>13.41</v>
      </c>
      <c r="C1516" s="15" t="s">
        <v>124</v>
      </c>
      <c r="F1516" s="13">
        <v>14832</v>
      </c>
      <c r="G1516" s="14">
        <v>3.2328940140000002</v>
      </c>
      <c r="H1516" s="14" t="s">
        <v>140</v>
      </c>
      <c r="I1516" s="15" t="s">
        <v>140</v>
      </c>
      <c r="L1516" s="13" t="str">
        <f t="shared" si="138"/>
        <v>23-K05859-000</v>
      </c>
      <c r="M1516" s="14">
        <f t="shared" si="139"/>
        <v>14832</v>
      </c>
      <c r="N1516" s="14">
        <f t="shared" si="140"/>
        <v>3.23</v>
      </c>
      <c r="O1516" s="14" t="str">
        <f t="shared" si="141"/>
        <v>Ok</v>
      </c>
      <c r="P1516" s="14" t="str">
        <f t="shared" si="142"/>
        <v>Ok</v>
      </c>
      <c r="Q1516" s="15">
        <f t="shared" si="143"/>
        <v>8.9517750580988334E-2</v>
      </c>
    </row>
    <row r="1517" spans="1:17">
      <c r="A1517" s="13">
        <v>6430</v>
      </c>
      <c r="B1517" s="14">
        <v>4.7699999999999996</v>
      </c>
      <c r="C1517" s="15" t="s">
        <v>212</v>
      </c>
      <c r="F1517" s="13">
        <v>14833</v>
      </c>
      <c r="G1517" s="14">
        <v>22.786175419999999</v>
      </c>
      <c r="H1517" s="14" t="s">
        <v>626</v>
      </c>
      <c r="I1517" s="15" t="s">
        <v>626</v>
      </c>
      <c r="L1517" s="13" t="str">
        <f t="shared" si="138"/>
        <v>23-K06979-000</v>
      </c>
      <c r="M1517" s="14">
        <f t="shared" si="139"/>
        <v>14833</v>
      </c>
      <c r="N1517" s="14">
        <f t="shared" si="140"/>
        <v>22.759999999999899</v>
      </c>
      <c r="O1517" s="14" t="str">
        <f t="shared" si="141"/>
        <v>Ok</v>
      </c>
      <c r="P1517" s="14" t="str">
        <f t="shared" si="142"/>
        <v>Ok</v>
      </c>
      <c r="Q1517" s="15">
        <f t="shared" si="143"/>
        <v>0.11487412660365079</v>
      </c>
    </row>
    <row r="1518" spans="1:17">
      <c r="A1518" s="13">
        <v>6436</v>
      </c>
      <c r="B1518" s="14">
        <v>7.91</v>
      </c>
      <c r="C1518" s="15" t="s">
        <v>20</v>
      </c>
      <c r="F1518" s="13">
        <v>14836</v>
      </c>
      <c r="G1518" s="14">
        <v>4.4139891430000002</v>
      </c>
      <c r="H1518" s="14" t="s">
        <v>162</v>
      </c>
      <c r="I1518" s="15" t="s">
        <v>162</v>
      </c>
      <c r="L1518" s="13" t="str">
        <f t="shared" si="138"/>
        <v>23-K11930-000</v>
      </c>
      <c r="M1518" s="14">
        <f t="shared" si="139"/>
        <v>14836</v>
      </c>
      <c r="N1518" s="14">
        <f t="shared" si="140"/>
        <v>4.41</v>
      </c>
      <c r="O1518" s="14" t="str">
        <f t="shared" si="141"/>
        <v>Ok</v>
      </c>
      <c r="P1518" s="14" t="str">
        <f t="shared" si="142"/>
        <v>Ok</v>
      </c>
      <c r="Q1518" s="15">
        <f t="shared" si="143"/>
        <v>9.0375007068749458E-2</v>
      </c>
    </row>
    <row r="1519" spans="1:17">
      <c r="A1519" s="13">
        <v>6441</v>
      </c>
      <c r="B1519" s="14">
        <v>32.880000000000003</v>
      </c>
      <c r="C1519" s="15" t="s">
        <v>77</v>
      </c>
      <c r="F1519" s="13">
        <v>14890</v>
      </c>
      <c r="G1519" s="14">
        <v>8.7147145960000003</v>
      </c>
      <c r="H1519" s="14" t="s">
        <v>329</v>
      </c>
      <c r="I1519" s="15" t="s">
        <v>329</v>
      </c>
      <c r="L1519" s="13" t="str">
        <f t="shared" si="138"/>
        <v>23-K05633-000</v>
      </c>
      <c r="M1519" s="14">
        <f t="shared" si="139"/>
        <v>14890</v>
      </c>
      <c r="N1519" s="14">
        <f t="shared" si="140"/>
        <v>8.6999999999999993</v>
      </c>
      <c r="O1519" s="14" t="str">
        <f t="shared" si="141"/>
        <v>Ok</v>
      </c>
      <c r="P1519" s="14" t="str">
        <f t="shared" si="142"/>
        <v>Ok</v>
      </c>
      <c r="Q1519" s="15">
        <f t="shared" si="143"/>
        <v>0.16884770967433554</v>
      </c>
    </row>
    <row r="1520" spans="1:17">
      <c r="A1520" s="13">
        <v>6442</v>
      </c>
      <c r="B1520" s="14">
        <v>4.63</v>
      </c>
      <c r="C1520" s="15" t="s">
        <v>185</v>
      </c>
      <c r="F1520" s="13">
        <v>14896</v>
      </c>
      <c r="G1520" s="14">
        <v>9.0991134549999995</v>
      </c>
      <c r="H1520" s="14" t="s">
        <v>154</v>
      </c>
      <c r="I1520" s="15" t="s">
        <v>154</v>
      </c>
      <c r="L1520" s="13" t="str">
        <f t="shared" si="138"/>
        <v>23-K50523-000</v>
      </c>
      <c r="M1520" s="14">
        <f t="shared" si="139"/>
        <v>14896</v>
      </c>
      <c r="N1520" s="14">
        <f t="shared" si="140"/>
        <v>9.09</v>
      </c>
      <c r="O1520" s="14" t="str">
        <f t="shared" si="141"/>
        <v>Ok</v>
      </c>
      <c r="P1520" s="14" t="str">
        <f t="shared" si="142"/>
        <v>Ok</v>
      </c>
      <c r="Q1520" s="15">
        <f t="shared" si="143"/>
        <v>0.10015761475082743</v>
      </c>
    </row>
    <row r="1521" spans="1:17">
      <c r="A1521" s="13">
        <v>6447</v>
      </c>
      <c r="B1521" s="14">
        <v>17.38</v>
      </c>
      <c r="C1521" s="15" t="s">
        <v>191</v>
      </c>
      <c r="F1521" s="13">
        <v>14955</v>
      </c>
      <c r="G1521" s="14">
        <v>17.625776259999999</v>
      </c>
      <c r="H1521" s="14" t="s">
        <v>120</v>
      </c>
      <c r="I1521" s="15" t="s">
        <v>120</v>
      </c>
      <c r="L1521" s="13" t="str">
        <f t="shared" si="138"/>
        <v>23-K51139-100</v>
      </c>
      <c r="M1521" s="14">
        <f t="shared" si="139"/>
        <v>14955</v>
      </c>
      <c r="N1521" s="14">
        <f t="shared" si="140"/>
        <v>17.61</v>
      </c>
      <c r="O1521" s="14" t="str">
        <f t="shared" si="141"/>
        <v>Ok</v>
      </c>
      <c r="P1521" s="14" t="str">
        <f t="shared" si="142"/>
        <v>Ok</v>
      </c>
      <c r="Q1521" s="15">
        <f t="shared" si="143"/>
        <v>8.9506752878747251E-2</v>
      </c>
    </row>
    <row r="1522" spans="1:17">
      <c r="A1522" s="13">
        <v>6448</v>
      </c>
      <c r="B1522" s="14">
        <v>19.48</v>
      </c>
      <c r="C1522" s="15" t="s">
        <v>184</v>
      </c>
      <c r="F1522" s="13">
        <v>14963</v>
      </c>
      <c r="G1522" s="14">
        <v>21.804678330000002</v>
      </c>
      <c r="H1522" s="14" t="s">
        <v>484</v>
      </c>
      <c r="I1522" s="15" t="s">
        <v>484</v>
      </c>
      <c r="L1522" s="13" t="str">
        <f t="shared" si="138"/>
        <v>23-K05824-000</v>
      </c>
      <c r="M1522" s="14">
        <f t="shared" si="139"/>
        <v>14963</v>
      </c>
      <c r="N1522" s="14">
        <f t="shared" si="140"/>
        <v>21.78</v>
      </c>
      <c r="O1522" s="14" t="str">
        <f t="shared" si="141"/>
        <v>Ok</v>
      </c>
      <c r="P1522" s="14" t="str">
        <f t="shared" si="142"/>
        <v>Ok</v>
      </c>
      <c r="Q1522" s="15">
        <f t="shared" si="143"/>
        <v>0.1131790601379645</v>
      </c>
    </row>
    <row r="1523" spans="1:17">
      <c r="A1523" s="13">
        <v>6449</v>
      </c>
      <c r="B1523" s="14">
        <v>27.77</v>
      </c>
      <c r="C1523" s="15" t="s">
        <v>313</v>
      </c>
      <c r="F1523" s="13">
        <v>14965</v>
      </c>
      <c r="G1523" s="14">
        <v>4.7090709569999998</v>
      </c>
      <c r="H1523" s="14" t="s">
        <v>425</v>
      </c>
      <c r="I1523" s="15" t="s">
        <v>425</v>
      </c>
      <c r="L1523" s="13" t="str">
        <f t="shared" si="138"/>
        <v>23-K06472-000</v>
      </c>
      <c r="M1523" s="14">
        <f t="shared" si="139"/>
        <v>14965</v>
      </c>
      <c r="N1523" s="14">
        <f t="shared" si="140"/>
        <v>4.7</v>
      </c>
      <c r="O1523" s="14" t="str">
        <f t="shared" si="141"/>
        <v>Ok</v>
      </c>
      <c r="P1523" s="14" t="str">
        <f t="shared" si="142"/>
        <v>Ok</v>
      </c>
      <c r="Q1523" s="15">
        <f t="shared" si="143"/>
        <v>0.19262731614854287</v>
      </c>
    </row>
    <row r="1524" spans="1:17">
      <c r="A1524" s="13">
        <v>6457</v>
      </c>
      <c r="B1524" s="14">
        <v>7.35</v>
      </c>
      <c r="C1524" s="15" t="s">
        <v>149</v>
      </c>
      <c r="F1524" s="13">
        <v>14974</v>
      </c>
      <c r="G1524" s="14">
        <v>20.396974579999998</v>
      </c>
      <c r="H1524" s="14" t="s">
        <v>331</v>
      </c>
      <c r="I1524" s="15" t="s">
        <v>332</v>
      </c>
      <c r="L1524" s="13" t="str">
        <f t="shared" si="138"/>
        <v>23-K06381-000</v>
      </c>
      <c r="M1524" s="14">
        <f t="shared" si="139"/>
        <v>14974</v>
      </c>
      <c r="N1524" s="14">
        <f t="shared" si="140"/>
        <v>20.369999999999902</v>
      </c>
      <c r="O1524" s="14" t="str">
        <f t="shared" si="141"/>
        <v>Ok</v>
      </c>
      <c r="P1524" s="14" t="str">
        <f t="shared" si="142"/>
        <v>Ok</v>
      </c>
      <c r="Q1524" s="15">
        <f t="shared" si="143"/>
        <v>0.13224794635252665</v>
      </c>
    </row>
    <row r="1525" spans="1:17">
      <c r="A1525" s="13">
        <v>6462</v>
      </c>
      <c r="B1525" s="14">
        <v>13</v>
      </c>
      <c r="C1525" s="15" t="s">
        <v>455</v>
      </c>
      <c r="F1525" s="13">
        <v>14982</v>
      </c>
      <c r="G1525" s="14">
        <v>18.695613829999999</v>
      </c>
      <c r="H1525" s="14" t="s">
        <v>595</v>
      </c>
      <c r="I1525" s="15" t="s">
        <v>596</v>
      </c>
      <c r="L1525" s="13" t="str">
        <f t="shared" si="138"/>
        <v>23-K50376-000</v>
      </c>
      <c r="M1525" s="14">
        <f t="shared" si="139"/>
        <v>14982</v>
      </c>
      <c r="N1525" s="14">
        <f t="shared" si="140"/>
        <v>18.669999999999899</v>
      </c>
      <c r="O1525" s="14" t="str">
        <f t="shared" si="141"/>
        <v>Ok</v>
      </c>
      <c r="P1525" s="14" t="str">
        <f t="shared" si="142"/>
        <v>Ok</v>
      </c>
      <c r="Q1525" s="15">
        <f t="shared" si="143"/>
        <v>0.13700448796711445</v>
      </c>
    </row>
    <row r="1526" spans="1:17">
      <c r="A1526" s="13">
        <v>6467</v>
      </c>
      <c r="B1526" s="14">
        <v>34.15</v>
      </c>
      <c r="C1526" s="15" t="s">
        <v>228</v>
      </c>
      <c r="F1526" s="13">
        <v>15010</v>
      </c>
      <c r="G1526" s="14">
        <v>15.328532089999999</v>
      </c>
      <c r="H1526" s="14" t="s">
        <v>46</v>
      </c>
      <c r="I1526" s="15" t="s">
        <v>47</v>
      </c>
      <c r="L1526" s="13" t="str">
        <f t="shared" si="138"/>
        <v>23-K11912-000</v>
      </c>
      <c r="M1526" s="14">
        <f t="shared" si="139"/>
        <v>15010</v>
      </c>
      <c r="N1526" s="14">
        <f t="shared" si="140"/>
        <v>15.31</v>
      </c>
      <c r="O1526" s="14" t="str">
        <f t="shared" si="141"/>
        <v>Ok</v>
      </c>
      <c r="P1526" s="14" t="str">
        <f t="shared" si="142"/>
        <v>Ok</v>
      </c>
      <c r="Q1526" s="15">
        <f t="shared" si="143"/>
        <v>0.12089931306657167</v>
      </c>
    </row>
    <row r="1527" spans="1:17">
      <c r="A1527" s="13">
        <v>6472</v>
      </c>
      <c r="B1527" s="14">
        <v>14.03</v>
      </c>
      <c r="C1527" s="15" t="s">
        <v>172</v>
      </c>
      <c r="F1527" s="13">
        <v>15036</v>
      </c>
      <c r="G1527" s="14">
        <v>6.682238753</v>
      </c>
      <c r="H1527" s="14" t="s">
        <v>284</v>
      </c>
      <c r="I1527" s="15" t="s">
        <v>284</v>
      </c>
      <c r="L1527" s="13" t="str">
        <f t="shared" si="138"/>
        <v>23-K11925-000</v>
      </c>
      <c r="M1527" s="14">
        <f t="shared" si="139"/>
        <v>15036</v>
      </c>
      <c r="N1527" s="14">
        <f t="shared" si="140"/>
        <v>6.67</v>
      </c>
      <c r="O1527" s="14" t="str">
        <f t="shared" si="141"/>
        <v>Ok</v>
      </c>
      <c r="P1527" s="14" t="str">
        <f t="shared" si="142"/>
        <v>Ok</v>
      </c>
      <c r="Q1527" s="15">
        <f t="shared" si="143"/>
        <v>0.18315348272321905</v>
      </c>
    </row>
    <row r="1528" spans="1:17">
      <c r="A1528" s="13">
        <v>6474</v>
      </c>
      <c r="B1528" s="14">
        <v>21.81</v>
      </c>
      <c r="C1528" s="15" t="s">
        <v>627</v>
      </c>
      <c r="F1528" s="13">
        <v>15037</v>
      </c>
      <c r="G1528" s="14">
        <v>10.053592500000001</v>
      </c>
      <c r="H1528" s="14" t="s">
        <v>458</v>
      </c>
      <c r="I1528" s="15" t="s">
        <v>458</v>
      </c>
      <c r="L1528" s="13" t="str">
        <f t="shared" si="138"/>
        <v>23-K05929-000</v>
      </c>
      <c r="M1528" s="14">
        <f t="shared" si="139"/>
        <v>15037</v>
      </c>
      <c r="N1528" s="14">
        <f t="shared" si="140"/>
        <v>10.039999999999999</v>
      </c>
      <c r="O1528" s="14" t="str">
        <f t="shared" si="141"/>
        <v>Ok</v>
      </c>
      <c r="P1528" s="14" t="str">
        <f t="shared" si="142"/>
        <v>Ok</v>
      </c>
      <c r="Q1528" s="15">
        <f t="shared" si="143"/>
        <v>0.13520042711101976</v>
      </c>
    </row>
    <row r="1529" spans="1:17">
      <c r="A1529" s="13">
        <v>6485</v>
      </c>
      <c r="B1529" s="14">
        <v>6.6</v>
      </c>
      <c r="C1529" s="15" t="s">
        <v>198</v>
      </c>
      <c r="F1529" s="13">
        <v>15049</v>
      </c>
      <c r="G1529" s="14">
        <v>7.5197190689999998</v>
      </c>
      <c r="H1529" s="14" t="s">
        <v>396</v>
      </c>
      <c r="I1529" s="15" t="s">
        <v>396</v>
      </c>
      <c r="L1529" s="13" t="str">
        <f t="shared" si="138"/>
        <v>23-K05660-000</v>
      </c>
      <c r="M1529" s="14">
        <f t="shared" si="139"/>
        <v>15049</v>
      </c>
      <c r="N1529" s="14">
        <f t="shared" si="140"/>
        <v>7.51</v>
      </c>
      <c r="O1529" s="14" t="str">
        <f t="shared" si="141"/>
        <v>Ok</v>
      </c>
      <c r="P1529" s="14" t="str">
        <f t="shared" si="142"/>
        <v>Ok</v>
      </c>
      <c r="Q1529" s="15">
        <f t="shared" si="143"/>
        <v>0.12924776724793852</v>
      </c>
    </row>
    <row r="1530" spans="1:17">
      <c r="A1530" s="13">
        <v>6495</v>
      </c>
      <c r="B1530" s="14">
        <v>34.630000000000003</v>
      </c>
      <c r="C1530" s="15" t="s">
        <v>214</v>
      </c>
      <c r="F1530" s="13">
        <v>15055</v>
      </c>
      <c r="G1530" s="14">
        <v>9.793331663</v>
      </c>
      <c r="H1530" s="14" t="s">
        <v>394</v>
      </c>
      <c r="I1530" s="15" t="s">
        <v>394</v>
      </c>
      <c r="L1530" s="13" t="str">
        <f t="shared" si="138"/>
        <v>23-K05858-000</v>
      </c>
      <c r="M1530" s="14">
        <f t="shared" si="139"/>
        <v>15055</v>
      </c>
      <c r="N1530" s="14">
        <f t="shared" si="140"/>
        <v>9.7799999999999994</v>
      </c>
      <c r="O1530" s="14" t="str">
        <f t="shared" si="141"/>
        <v>Ok</v>
      </c>
      <c r="P1530" s="14" t="str">
        <f t="shared" si="142"/>
        <v>Ok</v>
      </c>
      <c r="Q1530" s="15">
        <f t="shared" si="143"/>
        <v>0.1361300061997161</v>
      </c>
    </row>
    <row r="1531" spans="1:17">
      <c r="A1531" s="13">
        <v>6496</v>
      </c>
      <c r="B1531" s="14">
        <v>17.97</v>
      </c>
      <c r="C1531" s="15" t="s">
        <v>53</v>
      </c>
      <c r="F1531" s="13">
        <v>15058</v>
      </c>
      <c r="G1531" s="14">
        <v>17.938189479999998</v>
      </c>
      <c r="H1531" s="14" t="s">
        <v>29</v>
      </c>
      <c r="I1531" s="15" t="s">
        <v>29</v>
      </c>
      <c r="L1531" s="13" t="str">
        <f t="shared" si="138"/>
        <v>23-K11900-000</v>
      </c>
      <c r="M1531" s="14">
        <f t="shared" si="139"/>
        <v>15058</v>
      </c>
      <c r="N1531" s="14">
        <f t="shared" si="140"/>
        <v>17.919999999999899</v>
      </c>
      <c r="O1531" s="14" t="str">
        <f t="shared" si="141"/>
        <v>Ok</v>
      </c>
      <c r="P1531" s="14" t="str">
        <f t="shared" si="142"/>
        <v>Ok</v>
      </c>
      <c r="Q1531" s="15">
        <f t="shared" si="143"/>
        <v>0.10140086891366519</v>
      </c>
    </row>
    <row r="1532" spans="1:17">
      <c r="A1532" s="13">
        <v>6497</v>
      </c>
      <c r="B1532" s="14">
        <v>17.57</v>
      </c>
      <c r="C1532" s="15" t="s">
        <v>429</v>
      </c>
      <c r="F1532" s="13">
        <v>15078</v>
      </c>
      <c r="G1532" s="14">
        <v>9.7853141010000009</v>
      </c>
      <c r="H1532" s="14" t="s">
        <v>481</v>
      </c>
      <c r="I1532" s="15" t="s">
        <v>482</v>
      </c>
      <c r="L1532" s="13" t="str">
        <f t="shared" si="138"/>
        <v>23-K11884-000</v>
      </c>
      <c r="M1532" s="14">
        <f t="shared" si="139"/>
        <v>15078</v>
      </c>
      <c r="N1532" s="14">
        <f t="shared" si="140"/>
        <v>9.77</v>
      </c>
      <c r="O1532" s="14" t="str">
        <f t="shared" si="141"/>
        <v>Ok</v>
      </c>
      <c r="P1532" s="14" t="str">
        <f t="shared" si="142"/>
        <v>Ok</v>
      </c>
      <c r="Q1532" s="15">
        <f t="shared" si="143"/>
        <v>0.15650086284339398</v>
      </c>
    </row>
    <row r="1533" spans="1:17">
      <c r="A1533" s="13">
        <v>6501</v>
      </c>
      <c r="B1533" s="14">
        <v>9.2200000000000006</v>
      </c>
      <c r="C1533" s="15" t="s">
        <v>47</v>
      </c>
      <c r="F1533" s="13">
        <v>15082</v>
      </c>
      <c r="G1533" s="14">
        <v>13.84607731</v>
      </c>
      <c r="H1533" s="14" t="s">
        <v>97</v>
      </c>
      <c r="I1533" s="15" t="s">
        <v>97</v>
      </c>
      <c r="L1533" s="13" t="str">
        <f t="shared" si="138"/>
        <v>23-K11928-000</v>
      </c>
      <c r="M1533" s="14">
        <f t="shared" si="139"/>
        <v>15082</v>
      </c>
      <c r="N1533" s="14">
        <f t="shared" si="140"/>
        <v>13.83</v>
      </c>
      <c r="O1533" s="14" t="str">
        <f t="shared" si="141"/>
        <v>Ok</v>
      </c>
      <c r="P1533" s="14" t="str">
        <f t="shared" si="142"/>
        <v>Ok</v>
      </c>
      <c r="Q1533" s="15">
        <f t="shared" si="143"/>
        <v>0.11611454739161797</v>
      </c>
    </row>
    <row r="1534" spans="1:17">
      <c r="A1534" s="13">
        <v>6502</v>
      </c>
      <c r="B1534" s="14">
        <v>14.53</v>
      </c>
      <c r="C1534" s="15" t="s">
        <v>278</v>
      </c>
      <c r="F1534" s="13">
        <v>15087</v>
      </c>
      <c r="G1534" s="14">
        <v>11.98323905</v>
      </c>
      <c r="H1534" s="14" t="s">
        <v>612</v>
      </c>
      <c r="I1534" s="15" t="s">
        <v>148</v>
      </c>
      <c r="L1534" s="13" t="str">
        <f t="shared" si="138"/>
        <v>23-K11931-000</v>
      </c>
      <c r="M1534" s="14">
        <f t="shared" si="139"/>
        <v>15087</v>
      </c>
      <c r="N1534" s="14">
        <f t="shared" si="140"/>
        <v>11.969999999999899</v>
      </c>
      <c r="O1534" s="14" t="str">
        <f t="shared" si="141"/>
        <v>Ok</v>
      </c>
      <c r="P1534" s="14" t="str">
        <f t="shared" si="142"/>
        <v>Ok</v>
      </c>
      <c r="Q1534" s="15">
        <f t="shared" si="143"/>
        <v>0.11047972876832918</v>
      </c>
    </row>
    <row r="1535" spans="1:17">
      <c r="A1535" s="13">
        <v>6506</v>
      </c>
      <c r="B1535" s="14">
        <v>11.799999999999899</v>
      </c>
      <c r="C1535" s="15" t="s">
        <v>34</v>
      </c>
      <c r="F1535" s="13">
        <v>15090</v>
      </c>
      <c r="G1535" s="14">
        <v>5.3207583209999996</v>
      </c>
      <c r="H1535" s="14" t="s">
        <v>89</v>
      </c>
      <c r="I1535" s="15" t="s">
        <v>89</v>
      </c>
      <c r="L1535" s="13" t="str">
        <f t="shared" si="138"/>
        <v>23-K05871-000</v>
      </c>
      <c r="M1535" s="14">
        <f t="shared" si="139"/>
        <v>15090</v>
      </c>
      <c r="N1535" s="14">
        <f t="shared" si="140"/>
        <v>5.31</v>
      </c>
      <c r="O1535" s="14" t="str">
        <f t="shared" si="141"/>
        <v>Ok</v>
      </c>
      <c r="P1535" s="14" t="str">
        <f t="shared" si="142"/>
        <v>Ok</v>
      </c>
      <c r="Q1535" s="15">
        <f t="shared" si="143"/>
        <v>0.20219525772367741</v>
      </c>
    </row>
    <row r="1536" spans="1:17">
      <c r="A1536" s="13">
        <v>6515</v>
      </c>
      <c r="B1536" s="14">
        <v>8.1399999999999899</v>
      </c>
      <c r="C1536" s="15" t="s">
        <v>456</v>
      </c>
      <c r="F1536" s="13">
        <v>15102</v>
      </c>
      <c r="G1536" s="14">
        <v>9.6458064720000003</v>
      </c>
      <c r="H1536" s="14" t="s">
        <v>222</v>
      </c>
      <c r="I1536" s="15" t="s">
        <v>222</v>
      </c>
      <c r="L1536" s="13" t="str">
        <f t="shared" si="138"/>
        <v>23-K05902-000</v>
      </c>
      <c r="M1536" s="14">
        <f t="shared" si="139"/>
        <v>15102</v>
      </c>
      <c r="N1536" s="14">
        <f t="shared" si="140"/>
        <v>9.6399999999999899</v>
      </c>
      <c r="O1536" s="14" t="str">
        <f t="shared" si="141"/>
        <v>Ok</v>
      </c>
      <c r="P1536" s="14" t="str">
        <f t="shared" si="142"/>
        <v>Ok</v>
      </c>
      <c r="Q1536" s="15">
        <f t="shared" si="143"/>
        <v>6.0196853595036418E-2</v>
      </c>
    </row>
    <row r="1537" spans="1:17">
      <c r="A1537" s="13">
        <v>6517</v>
      </c>
      <c r="B1537" s="14">
        <v>6.19</v>
      </c>
      <c r="C1537" s="15" t="s">
        <v>182</v>
      </c>
      <c r="F1537" s="13">
        <v>15129</v>
      </c>
      <c r="G1537" s="14">
        <v>11.63335831</v>
      </c>
      <c r="H1537" s="14" t="s">
        <v>58</v>
      </c>
      <c r="I1537" s="15" t="s">
        <v>58</v>
      </c>
      <c r="L1537" s="13" t="str">
        <f t="shared" si="138"/>
        <v>23-K11840-000</v>
      </c>
      <c r="M1537" s="14">
        <f t="shared" si="139"/>
        <v>15129</v>
      </c>
      <c r="N1537" s="14">
        <f t="shared" si="140"/>
        <v>11.62</v>
      </c>
      <c r="O1537" s="14" t="str">
        <f t="shared" si="141"/>
        <v>Ok</v>
      </c>
      <c r="P1537" s="14" t="str">
        <f t="shared" si="142"/>
        <v>Ok</v>
      </c>
      <c r="Q1537" s="15">
        <f t="shared" si="143"/>
        <v>0.11482763312222766</v>
      </c>
    </row>
    <row r="1538" spans="1:17">
      <c r="A1538" s="13">
        <v>6518</v>
      </c>
      <c r="B1538" s="14">
        <v>23.32</v>
      </c>
      <c r="C1538" s="15" t="s">
        <v>22</v>
      </c>
      <c r="F1538" s="13">
        <v>15140</v>
      </c>
      <c r="G1538" s="14">
        <v>18.129380359999999</v>
      </c>
      <c r="H1538" s="14" t="s">
        <v>230</v>
      </c>
      <c r="I1538" s="15" t="s">
        <v>230</v>
      </c>
      <c r="L1538" s="13" t="str">
        <f t="shared" si="138"/>
        <v>23-K06361-000</v>
      </c>
      <c r="M1538" s="14">
        <f t="shared" si="139"/>
        <v>15140</v>
      </c>
      <c r="N1538" s="14">
        <f t="shared" si="140"/>
        <v>18.11</v>
      </c>
      <c r="O1538" s="14" t="str">
        <f t="shared" si="141"/>
        <v>Ok</v>
      </c>
      <c r="P1538" s="14" t="str">
        <f t="shared" si="142"/>
        <v>Ok</v>
      </c>
      <c r="Q1538" s="15">
        <f t="shared" si="143"/>
        <v>0.10690028900689655</v>
      </c>
    </row>
    <row r="1539" spans="1:17">
      <c r="A1539" s="13">
        <v>6519</v>
      </c>
      <c r="B1539" s="14">
        <v>20.49</v>
      </c>
      <c r="C1539" s="15" t="s">
        <v>74</v>
      </c>
      <c r="F1539" s="13">
        <v>15172</v>
      </c>
      <c r="G1539" s="14">
        <v>14.777291740000001</v>
      </c>
      <c r="H1539" s="14" t="s">
        <v>67</v>
      </c>
      <c r="I1539" s="15" t="s">
        <v>67</v>
      </c>
      <c r="L1539" s="13" t="str">
        <f t="shared" ref="L1539:L1602" si="144">INDEX($A$3:$C$5412,MATCH((F1539),$A$3:$A$5412,0),3)</f>
        <v>23-K06444-000</v>
      </c>
      <c r="M1539" s="14">
        <f t="shared" ref="M1539:M1602" si="145">INDEX($A$3:$C$5412,MATCH((F1539),$A$3:$A$5412,0),1)</f>
        <v>15172</v>
      </c>
      <c r="N1539" s="14">
        <f t="shared" ref="N1539:N1602" si="146">INDEX($A$3:$C$5412,MATCH((F1539),$A$3:$A$5412,0),2)</f>
        <v>14.76</v>
      </c>
      <c r="O1539" s="14" t="str">
        <f t="shared" ref="O1539:O1602" si="147">IF(I1539=L1539,"Ok","NO")</f>
        <v>Ok</v>
      </c>
      <c r="P1539" s="14" t="str">
        <f t="shared" ref="P1539:P1602" si="148">IF(F1539=M1539,"Ok","NO")</f>
        <v>Ok</v>
      </c>
      <c r="Q1539" s="15">
        <f t="shared" ref="Q1539:Q1602" si="149">ABS((N1539-G1539)/G1539)*100</f>
        <v>0.11701562305354472</v>
      </c>
    </row>
    <row r="1540" spans="1:17">
      <c r="A1540" s="13">
        <v>6520</v>
      </c>
      <c r="B1540" s="14">
        <v>19.399999999999999</v>
      </c>
      <c r="C1540" s="15" t="s">
        <v>228</v>
      </c>
      <c r="F1540" s="13">
        <v>15182</v>
      </c>
      <c r="G1540" s="14">
        <v>2.1210653979999998</v>
      </c>
      <c r="H1540" s="14" t="s">
        <v>153</v>
      </c>
      <c r="I1540" s="15" t="s">
        <v>57</v>
      </c>
      <c r="L1540" s="13" t="str">
        <f t="shared" si="144"/>
        <v>23-K11902-000</v>
      </c>
      <c r="M1540" s="14">
        <f t="shared" si="145"/>
        <v>15182</v>
      </c>
      <c r="N1540" s="14">
        <f t="shared" si="146"/>
        <v>2.12</v>
      </c>
      <c r="O1540" s="14" t="str">
        <f t="shared" si="147"/>
        <v>Ok</v>
      </c>
      <c r="P1540" s="14" t="str">
        <f t="shared" si="148"/>
        <v>Ok</v>
      </c>
      <c r="Q1540" s="15">
        <f t="shared" si="149"/>
        <v>5.0229380056093752E-2</v>
      </c>
    </row>
    <row r="1541" spans="1:17">
      <c r="A1541" s="13">
        <v>6531</v>
      </c>
      <c r="B1541" s="14">
        <v>13.22</v>
      </c>
      <c r="C1541" s="15" t="s">
        <v>34</v>
      </c>
      <c r="F1541" s="13">
        <v>15188</v>
      </c>
      <c r="G1541" s="14">
        <v>1.8518984119999999</v>
      </c>
      <c r="H1541" s="14" t="s">
        <v>115</v>
      </c>
      <c r="I1541" s="15" t="s">
        <v>115</v>
      </c>
      <c r="L1541" s="13" t="str">
        <f t="shared" si="144"/>
        <v>23-K05875-000</v>
      </c>
      <c r="M1541" s="14">
        <f t="shared" si="145"/>
        <v>15188</v>
      </c>
      <c r="N1541" s="14">
        <f t="shared" si="146"/>
        <v>1.85</v>
      </c>
      <c r="O1541" s="14" t="str">
        <f t="shared" si="147"/>
        <v>Ok</v>
      </c>
      <c r="P1541" s="14" t="str">
        <f t="shared" si="148"/>
        <v>Ok</v>
      </c>
      <c r="Q1541" s="15">
        <f t="shared" si="149"/>
        <v>0.10251167060236399</v>
      </c>
    </row>
    <row r="1542" spans="1:17">
      <c r="A1542" s="13">
        <v>6532</v>
      </c>
      <c r="B1542" s="14">
        <v>11.6</v>
      </c>
      <c r="C1542" s="15" t="s">
        <v>292</v>
      </c>
      <c r="F1542" s="13">
        <v>15222</v>
      </c>
      <c r="G1542" s="14">
        <v>17.34647863</v>
      </c>
      <c r="H1542" s="14" t="s">
        <v>59</v>
      </c>
      <c r="I1542" s="15" t="s">
        <v>59</v>
      </c>
      <c r="L1542" s="13" t="str">
        <f t="shared" si="144"/>
        <v>23-K05853-000</v>
      </c>
      <c r="M1542" s="14">
        <f t="shared" si="145"/>
        <v>15222</v>
      </c>
      <c r="N1542" s="14">
        <f t="shared" si="146"/>
        <v>17.329999999999998</v>
      </c>
      <c r="O1542" s="14" t="str">
        <f t="shared" si="147"/>
        <v>Ok</v>
      </c>
      <c r="P1542" s="14" t="str">
        <f t="shared" si="148"/>
        <v>Ok</v>
      </c>
      <c r="Q1542" s="15">
        <f t="shared" si="149"/>
        <v>9.499697518724419E-2</v>
      </c>
    </row>
    <row r="1543" spans="1:17">
      <c r="A1543" s="13">
        <v>6534</v>
      </c>
      <c r="B1543" s="14">
        <v>16.62</v>
      </c>
      <c r="C1543" s="15" t="s">
        <v>297</v>
      </c>
      <c r="F1543" s="13">
        <v>15240</v>
      </c>
      <c r="G1543" s="14">
        <v>6.2147434029999999</v>
      </c>
      <c r="H1543" s="14" t="s">
        <v>271</v>
      </c>
      <c r="I1543" s="15" t="s">
        <v>271</v>
      </c>
      <c r="L1543" s="13" t="str">
        <f t="shared" si="144"/>
        <v>23-K11883-000</v>
      </c>
      <c r="M1543" s="14">
        <f t="shared" si="145"/>
        <v>15240</v>
      </c>
      <c r="N1543" s="14">
        <f t="shared" si="146"/>
        <v>6.21</v>
      </c>
      <c r="O1543" s="14" t="str">
        <f t="shared" si="147"/>
        <v>Ok</v>
      </c>
      <c r="P1543" s="14" t="str">
        <f t="shared" si="148"/>
        <v>Ok</v>
      </c>
      <c r="Q1543" s="15">
        <f t="shared" si="149"/>
        <v>7.6325001571428186E-2</v>
      </c>
    </row>
    <row r="1544" spans="1:17">
      <c r="A1544" s="13">
        <v>6536</v>
      </c>
      <c r="B1544" s="14">
        <v>6.42</v>
      </c>
      <c r="C1544" s="15" t="s">
        <v>408</v>
      </c>
      <c r="F1544" s="13">
        <v>15244</v>
      </c>
      <c r="G1544" s="14">
        <v>4.2814323820000002</v>
      </c>
      <c r="H1544" s="14" t="s">
        <v>480</v>
      </c>
      <c r="I1544" s="15" t="s">
        <v>480</v>
      </c>
      <c r="L1544" s="13" t="str">
        <f t="shared" si="144"/>
        <v>23-K05844-000</v>
      </c>
      <c r="M1544" s="14">
        <f t="shared" si="145"/>
        <v>15244</v>
      </c>
      <c r="N1544" s="14">
        <f t="shared" si="146"/>
        <v>4.28</v>
      </c>
      <c r="O1544" s="14" t="str">
        <f t="shared" si="147"/>
        <v>Ok</v>
      </c>
      <c r="P1544" s="14" t="str">
        <f t="shared" si="148"/>
        <v>Ok</v>
      </c>
      <c r="Q1544" s="15">
        <f t="shared" si="149"/>
        <v>3.3455672592704613E-2</v>
      </c>
    </row>
    <row r="1545" spans="1:17">
      <c r="A1545" s="13">
        <v>6537</v>
      </c>
      <c r="B1545" s="14">
        <v>30.8</v>
      </c>
      <c r="C1545" s="15" t="s">
        <v>50</v>
      </c>
      <c r="F1545" s="13">
        <v>15253</v>
      </c>
      <c r="G1545" s="14">
        <v>31.5556257</v>
      </c>
      <c r="H1545" s="14" t="s">
        <v>24</v>
      </c>
      <c r="I1545" s="15" t="s">
        <v>24</v>
      </c>
      <c r="L1545" s="13" t="str">
        <f t="shared" si="144"/>
        <v>23-K05972-000</v>
      </c>
      <c r="M1545" s="14">
        <f t="shared" si="145"/>
        <v>15253</v>
      </c>
      <c r="N1545" s="14">
        <f t="shared" si="146"/>
        <v>31.52</v>
      </c>
      <c r="O1545" s="14" t="str">
        <f t="shared" si="147"/>
        <v>Ok</v>
      </c>
      <c r="P1545" s="14" t="str">
        <f t="shared" si="148"/>
        <v>Ok</v>
      </c>
      <c r="Q1545" s="15">
        <f t="shared" si="149"/>
        <v>0.1128980941106823</v>
      </c>
    </row>
    <row r="1546" spans="1:17">
      <c r="A1546" s="13">
        <v>6538</v>
      </c>
      <c r="B1546" s="14">
        <v>10.11</v>
      </c>
      <c r="C1546" s="15" t="s">
        <v>27</v>
      </c>
      <c r="F1546" s="13">
        <v>15257</v>
      </c>
      <c r="G1546" s="14">
        <v>13.9588392</v>
      </c>
      <c r="H1546" s="14" t="s">
        <v>216</v>
      </c>
      <c r="I1546" s="15" t="s">
        <v>216</v>
      </c>
      <c r="L1546" s="13" t="str">
        <f t="shared" si="144"/>
        <v>23-K15128-200</v>
      </c>
      <c r="M1546" s="14">
        <f t="shared" si="145"/>
        <v>15257</v>
      </c>
      <c r="N1546" s="14">
        <f t="shared" si="146"/>
        <v>13.94</v>
      </c>
      <c r="O1546" s="14" t="str">
        <f t="shared" si="147"/>
        <v>Ok</v>
      </c>
      <c r="P1546" s="14" t="str">
        <f t="shared" si="148"/>
        <v>Ok</v>
      </c>
      <c r="Q1546" s="15">
        <f t="shared" si="149"/>
        <v>0.13496251178250115</v>
      </c>
    </row>
    <row r="1547" spans="1:17">
      <c r="A1547" s="13">
        <v>6539</v>
      </c>
      <c r="B1547" s="14">
        <v>9.07</v>
      </c>
      <c r="C1547" s="15" t="s">
        <v>143</v>
      </c>
      <c r="F1547" s="13">
        <v>15260</v>
      </c>
      <c r="G1547" s="14">
        <v>16.808588610000001</v>
      </c>
      <c r="H1547" s="14" t="s">
        <v>261</v>
      </c>
      <c r="I1547" s="15" t="s">
        <v>261</v>
      </c>
      <c r="L1547" s="13" t="str">
        <f t="shared" si="144"/>
        <v>23-K05916-000</v>
      </c>
      <c r="M1547" s="14">
        <f t="shared" si="145"/>
        <v>15260</v>
      </c>
      <c r="N1547" s="14">
        <f t="shared" si="146"/>
        <v>16.79</v>
      </c>
      <c r="O1547" s="14" t="str">
        <f t="shared" si="147"/>
        <v>Ok</v>
      </c>
      <c r="P1547" s="14" t="str">
        <f t="shared" si="148"/>
        <v>Ok</v>
      </c>
      <c r="Q1547" s="15">
        <f t="shared" si="149"/>
        <v>0.11058995154978625</v>
      </c>
    </row>
    <row r="1548" spans="1:17">
      <c r="A1548" s="13">
        <v>6546</v>
      </c>
      <c r="B1548" s="14">
        <v>9.77</v>
      </c>
      <c r="C1548" s="15" t="s">
        <v>92</v>
      </c>
      <c r="F1548" s="13">
        <v>15270</v>
      </c>
      <c r="G1548" s="14">
        <v>15.69391519</v>
      </c>
      <c r="H1548" s="14" t="s">
        <v>235</v>
      </c>
      <c r="I1548" s="15" t="s">
        <v>235</v>
      </c>
      <c r="L1548" s="13" t="str">
        <f t="shared" si="144"/>
        <v>23-K05912-000</v>
      </c>
      <c r="M1548" s="14">
        <f t="shared" si="145"/>
        <v>15270</v>
      </c>
      <c r="N1548" s="14">
        <f t="shared" si="146"/>
        <v>15.68</v>
      </c>
      <c r="O1548" s="14" t="str">
        <f t="shared" si="147"/>
        <v>Ok</v>
      </c>
      <c r="P1548" s="14" t="str">
        <f t="shared" si="148"/>
        <v>Ok</v>
      </c>
      <c r="Q1548" s="15">
        <f t="shared" si="149"/>
        <v>8.8666147558049344E-2</v>
      </c>
    </row>
    <row r="1549" spans="1:17">
      <c r="A1549" s="13">
        <v>6547</v>
      </c>
      <c r="B1549" s="14">
        <v>18.23</v>
      </c>
      <c r="C1549" s="15" t="s">
        <v>126</v>
      </c>
      <c r="F1549" s="13">
        <v>15273</v>
      </c>
      <c r="G1549" s="14">
        <v>7.9152634480000001</v>
      </c>
      <c r="H1549" s="14" t="s">
        <v>46</v>
      </c>
      <c r="I1549" s="15" t="s">
        <v>47</v>
      </c>
      <c r="L1549" s="13" t="str">
        <f t="shared" si="144"/>
        <v>23-K11912-000</v>
      </c>
      <c r="M1549" s="14">
        <f t="shared" si="145"/>
        <v>15273</v>
      </c>
      <c r="N1549" s="14">
        <f t="shared" si="146"/>
        <v>7.91</v>
      </c>
      <c r="O1549" s="14" t="str">
        <f t="shared" si="147"/>
        <v>Ok</v>
      </c>
      <c r="P1549" s="14" t="str">
        <f t="shared" si="148"/>
        <v>Ok</v>
      </c>
      <c r="Q1549" s="15">
        <f t="shared" si="149"/>
        <v>6.6497445531392294E-2</v>
      </c>
    </row>
    <row r="1550" spans="1:17">
      <c r="A1550" s="13">
        <v>6552</v>
      </c>
      <c r="B1550" s="14">
        <v>6.44</v>
      </c>
      <c r="C1550" s="15" t="s">
        <v>67</v>
      </c>
      <c r="F1550" s="13">
        <v>15275</v>
      </c>
      <c r="G1550" s="14">
        <v>14.633224179999999</v>
      </c>
      <c r="H1550" s="14" t="s">
        <v>309</v>
      </c>
      <c r="I1550" s="15" t="s">
        <v>309</v>
      </c>
      <c r="L1550" s="13" t="str">
        <f t="shared" si="144"/>
        <v>23-K05867-000</v>
      </c>
      <c r="M1550" s="14">
        <f t="shared" si="145"/>
        <v>15275</v>
      </c>
      <c r="N1550" s="14">
        <f t="shared" si="146"/>
        <v>14.62</v>
      </c>
      <c r="O1550" s="14" t="str">
        <f t="shared" si="147"/>
        <v>Ok</v>
      </c>
      <c r="P1550" s="14" t="str">
        <f t="shared" si="148"/>
        <v>Ok</v>
      </c>
      <c r="Q1550" s="15">
        <f t="shared" si="149"/>
        <v>9.0370924666582392E-2</v>
      </c>
    </row>
    <row r="1551" spans="1:17">
      <c r="A1551" s="13">
        <v>6554</v>
      </c>
      <c r="B1551" s="14">
        <v>14.31</v>
      </c>
      <c r="C1551" s="15" t="s">
        <v>276</v>
      </c>
      <c r="F1551" s="13">
        <v>15281</v>
      </c>
      <c r="G1551" s="14">
        <v>13.327430319999999</v>
      </c>
      <c r="H1551" s="14" t="s">
        <v>58</v>
      </c>
      <c r="I1551" s="15" t="s">
        <v>58</v>
      </c>
      <c r="L1551" s="13" t="str">
        <f t="shared" si="144"/>
        <v>23-K11840-000</v>
      </c>
      <c r="M1551" s="14">
        <f t="shared" si="145"/>
        <v>15281</v>
      </c>
      <c r="N1551" s="14">
        <f t="shared" si="146"/>
        <v>13.31</v>
      </c>
      <c r="O1551" s="14" t="str">
        <f t="shared" si="147"/>
        <v>Ok</v>
      </c>
      <c r="P1551" s="14" t="str">
        <f t="shared" si="148"/>
        <v>Ok</v>
      </c>
      <c r="Q1551" s="15">
        <f t="shared" si="149"/>
        <v>0.13078530205362951</v>
      </c>
    </row>
    <row r="1552" spans="1:17">
      <c r="A1552" s="13">
        <v>6555</v>
      </c>
      <c r="B1552" s="14">
        <v>17.63</v>
      </c>
      <c r="C1552" s="15" t="s">
        <v>230</v>
      </c>
      <c r="F1552" s="13">
        <v>15293</v>
      </c>
      <c r="G1552" s="14">
        <v>7.4512097559999999</v>
      </c>
      <c r="H1552" s="14" t="s">
        <v>160</v>
      </c>
      <c r="I1552" s="15" t="s">
        <v>47</v>
      </c>
      <c r="L1552" s="13" t="str">
        <f t="shared" si="144"/>
        <v>23-K11912-000</v>
      </c>
      <c r="M1552" s="14">
        <f t="shared" si="145"/>
        <v>15293</v>
      </c>
      <c r="N1552" s="14">
        <f t="shared" si="146"/>
        <v>7.44</v>
      </c>
      <c r="O1552" s="14" t="str">
        <f t="shared" si="147"/>
        <v>Ok</v>
      </c>
      <c r="P1552" s="14" t="str">
        <f t="shared" si="148"/>
        <v>Ok</v>
      </c>
      <c r="Q1552" s="15">
        <f t="shared" si="149"/>
        <v>0.15044209419783131</v>
      </c>
    </row>
    <row r="1553" spans="1:17">
      <c r="A1553" s="13">
        <v>6557</v>
      </c>
      <c r="B1553" s="14">
        <v>32.840000000000003</v>
      </c>
      <c r="C1553" s="15" t="s">
        <v>451</v>
      </c>
      <c r="F1553" s="13">
        <v>15298</v>
      </c>
      <c r="G1553" s="14">
        <v>9.7478207940000008</v>
      </c>
      <c r="H1553" s="14" t="s">
        <v>163</v>
      </c>
      <c r="I1553" s="15" t="s">
        <v>163</v>
      </c>
      <c r="L1553" s="13" t="str">
        <f t="shared" si="144"/>
        <v>23-K05877-000</v>
      </c>
      <c r="M1553" s="14">
        <f t="shared" si="145"/>
        <v>15298</v>
      </c>
      <c r="N1553" s="14">
        <f t="shared" si="146"/>
        <v>9.74</v>
      </c>
      <c r="O1553" s="14" t="str">
        <f t="shared" si="147"/>
        <v>Ok</v>
      </c>
      <c r="P1553" s="14" t="str">
        <f t="shared" si="148"/>
        <v>Ok</v>
      </c>
      <c r="Q1553" s="15">
        <f t="shared" si="149"/>
        <v>8.0231204135538137E-2</v>
      </c>
    </row>
    <row r="1554" spans="1:17">
      <c r="A1554" s="13">
        <v>6560</v>
      </c>
      <c r="B1554" s="14">
        <v>21.64</v>
      </c>
      <c r="C1554" s="15" t="s">
        <v>458</v>
      </c>
      <c r="F1554" s="13">
        <v>15311</v>
      </c>
      <c r="G1554" s="14">
        <v>17.03387111</v>
      </c>
      <c r="H1554" s="14" t="s">
        <v>496</v>
      </c>
      <c r="I1554" s="15" t="s">
        <v>496</v>
      </c>
      <c r="L1554" s="13" t="str">
        <f t="shared" si="144"/>
        <v>23-K06492-000</v>
      </c>
      <c r="M1554" s="14">
        <f t="shared" si="145"/>
        <v>15311</v>
      </c>
      <c r="N1554" s="14">
        <f t="shared" si="146"/>
        <v>17.010000000000002</v>
      </c>
      <c r="O1554" s="14" t="str">
        <f t="shared" si="147"/>
        <v>Ok</v>
      </c>
      <c r="P1554" s="14" t="str">
        <f t="shared" si="148"/>
        <v>Ok</v>
      </c>
      <c r="Q1554" s="15">
        <f t="shared" si="149"/>
        <v>0.140139078462231</v>
      </c>
    </row>
    <row r="1555" spans="1:17">
      <c r="A1555" s="13">
        <v>6563</v>
      </c>
      <c r="B1555" s="14">
        <v>25.09</v>
      </c>
      <c r="C1555" s="15" t="s">
        <v>221</v>
      </c>
      <c r="F1555" s="13">
        <v>15312</v>
      </c>
      <c r="G1555" s="14">
        <v>12.554818279999999</v>
      </c>
      <c r="H1555" s="14" t="s">
        <v>193</v>
      </c>
      <c r="I1555" s="15" t="s">
        <v>193</v>
      </c>
      <c r="L1555" s="13" t="str">
        <f t="shared" si="144"/>
        <v>23-K12065-000</v>
      </c>
      <c r="M1555" s="14">
        <f t="shared" si="145"/>
        <v>15312</v>
      </c>
      <c r="N1555" s="14">
        <f t="shared" si="146"/>
        <v>12.54</v>
      </c>
      <c r="O1555" s="14" t="str">
        <f t="shared" si="147"/>
        <v>Ok</v>
      </c>
      <c r="P1555" s="14" t="str">
        <f t="shared" si="148"/>
        <v>Ok</v>
      </c>
      <c r="Q1555" s="15">
        <f t="shared" si="149"/>
        <v>0.11802862988153161</v>
      </c>
    </row>
    <row r="1556" spans="1:17">
      <c r="A1556" s="13">
        <v>6564</v>
      </c>
      <c r="B1556" s="14">
        <v>16.299999999999901</v>
      </c>
      <c r="C1556" s="15" t="s">
        <v>56</v>
      </c>
      <c r="F1556" s="13">
        <v>15344</v>
      </c>
      <c r="G1556" s="14">
        <v>10.68882067</v>
      </c>
      <c r="H1556" s="14" t="s">
        <v>30</v>
      </c>
      <c r="I1556" s="15" t="s">
        <v>30</v>
      </c>
      <c r="L1556" s="13" t="str">
        <f t="shared" si="144"/>
        <v>23-K05980-000</v>
      </c>
      <c r="M1556" s="14">
        <f t="shared" si="145"/>
        <v>15344</v>
      </c>
      <c r="N1556" s="14">
        <f t="shared" si="146"/>
        <v>10.68</v>
      </c>
      <c r="O1556" s="14" t="str">
        <f t="shared" si="147"/>
        <v>Ok</v>
      </c>
      <c r="P1556" s="14" t="str">
        <f t="shared" si="148"/>
        <v>Ok</v>
      </c>
      <c r="Q1556" s="15">
        <f t="shared" si="149"/>
        <v>8.2522387383269835E-2</v>
      </c>
    </row>
    <row r="1557" spans="1:17">
      <c r="A1557" s="13">
        <v>6566</v>
      </c>
      <c r="B1557" s="14">
        <v>1.73</v>
      </c>
      <c r="C1557" s="15" t="s">
        <v>460</v>
      </c>
      <c r="F1557" s="13">
        <v>15375</v>
      </c>
      <c r="G1557" s="14">
        <v>14.041252630000001</v>
      </c>
      <c r="H1557" s="14" t="s">
        <v>514</v>
      </c>
      <c r="I1557" s="15" t="s">
        <v>514</v>
      </c>
      <c r="L1557" s="13" t="str">
        <f t="shared" si="144"/>
        <v>23-K07008-000</v>
      </c>
      <c r="M1557" s="14">
        <f t="shared" si="145"/>
        <v>15375</v>
      </c>
      <c r="N1557" s="14">
        <f t="shared" si="146"/>
        <v>14.03</v>
      </c>
      <c r="O1557" s="14" t="str">
        <f t="shared" si="147"/>
        <v>Ok</v>
      </c>
      <c r="P1557" s="14" t="str">
        <f t="shared" si="148"/>
        <v>Ok</v>
      </c>
      <c r="Q1557" s="15">
        <f t="shared" si="149"/>
        <v>8.0139787357428355E-2</v>
      </c>
    </row>
    <row r="1558" spans="1:17">
      <c r="A1558" s="13">
        <v>6570</v>
      </c>
      <c r="B1558" s="14">
        <v>20.77</v>
      </c>
      <c r="C1558" s="15" t="s">
        <v>358</v>
      </c>
      <c r="F1558" s="13">
        <v>15377</v>
      </c>
      <c r="G1558" s="14">
        <v>6.7008935650000003</v>
      </c>
      <c r="H1558" s="14" t="s">
        <v>175</v>
      </c>
      <c r="I1558" s="15" t="s">
        <v>175</v>
      </c>
      <c r="L1558" s="13" t="str">
        <f t="shared" si="144"/>
        <v>23-K05918-000</v>
      </c>
      <c r="M1558" s="14">
        <f t="shared" si="145"/>
        <v>15377</v>
      </c>
      <c r="N1558" s="14">
        <f t="shared" si="146"/>
        <v>6.6899999999999897</v>
      </c>
      <c r="O1558" s="14" t="str">
        <f t="shared" si="147"/>
        <v>Ok</v>
      </c>
      <c r="P1558" s="14" t="str">
        <f t="shared" si="148"/>
        <v>Ok</v>
      </c>
      <c r="Q1558" s="15">
        <f t="shared" si="149"/>
        <v>0.16256884092160021</v>
      </c>
    </row>
    <row r="1559" spans="1:17">
      <c r="A1559" s="13">
        <v>6577</v>
      </c>
      <c r="B1559" s="14">
        <v>19.689999999999898</v>
      </c>
      <c r="C1559" s="15" t="s">
        <v>142</v>
      </c>
      <c r="F1559" s="13">
        <v>15403</v>
      </c>
      <c r="G1559" s="14">
        <v>6.6978154959999996</v>
      </c>
      <c r="H1559" s="14" t="s">
        <v>46</v>
      </c>
      <c r="I1559" s="15" t="s">
        <v>47</v>
      </c>
      <c r="L1559" s="13" t="str">
        <f t="shared" si="144"/>
        <v>23-K11912-000</v>
      </c>
      <c r="M1559" s="14">
        <f t="shared" si="145"/>
        <v>15403</v>
      </c>
      <c r="N1559" s="14">
        <f t="shared" si="146"/>
        <v>6.6899999999999897</v>
      </c>
      <c r="O1559" s="14" t="str">
        <f t="shared" si="147"/>
        <v>Ok</v>
      </c>
      <c r="P1559" s="14" t="str">
        <f t="shared" si="148"/>
        <v>Ok</v>
      </c>
      <c r="Q1559" s="15">
        <f t="shared" si="149"/>
        <v>0.11668723936449651</v>
      </c>
    </row>
    <row r="1560" spans="1:17">
      <c r="A1560" s="13">
        <v>6578</v>
      </c>
      <c r="B1560" s="14">
        <v>24.63</v>
      </c>
      <c r="C1560" s="15" t="s">
        <v>136</v>
      </c>
      <c r="F1560" s="13">
        <v>15425</v>
      </c>
      <c r="G1560" s="14">
        <v>24.938747299999999</v>
      </c>
      <c r="H1560" s="14" t="s">
        <v>311</v>
      </c>
      <c r="I1560" s="15" t="s">
        <v>312</v>
      </c>
      <c r="L1560" s="13" t="str">
        <f t="shared" si="144"/>
        <v>23-K11891-000</v>
      </c>
      <c r="M1560" s="14">
        <f t="shared" si="145"/>
        <v>15425</v>
      </c>
      <c r="N1560" s="14">
        <f t="shared" si="146"/>
        <v>24.91</v>
      </c>
      <c r="O1560" s="14" t="str">
        <f t="shared" si="147"/>
        <v>Ok</v>
      </c>
      <c r="P1560" s="14" t="str">
        <f t="shared" si="148"/>
        <v>Ok</v>
      </c>
      <c r="Q1560" s="15">
        <f t="shared" si="149"/>
        <v>0.11527162793777995</v>
      </c>
    </row>
    <row r="1561" spans="1:17">
      <c r="A1561" s="13">
        <v>6580</v>
      </c>
      <c r="B1561" s="14">
        <v>8.1199999999999992</v>
      </c>
      <c r="C1561" s="15" t="s">
        <v>430</v>
      </c>
      <c r="F1561" s="13">
        <v>15428</v>
      </c>
      <c r="G1561" s="14">
        <v>7.2759192949999996</v>
      </c>
      <c r="H1561" s="14" t="s">
        <v>351</v>
      </c>
      <c r="I1561" s="15" t="s">
        <v>351</v>
      </c>
      <c r="L1561" s="13" t="str">
        <f t="shared" si="144"/>
        <v>23-K05919-000</v>
      </c>
      <c r="M1561" s="14">
        <f t="shared" si="145"/>
        <v>15428</v>
      </c>
      <c r="N1561" s="14">
        <f t="shared" si="146"/>
        <v>7.27</v>
      </c>
      <c r="O1561" s="14" t="str">
        <f t="shared" si="147"/>
        <v>Ok</v>
      </c>
      <c r="P1561" s="14" t="str">
        <f t="shared" si="148"/>
        <v>Ok</v>
      </c>
      <c r="Q1561" s="15">
        <f t="shared" si="149"/>
        <v>8.1354599467145294E-2</v>
      </c>
    </row>
    <row r="1562" spans="1:17">
      <c r="A1562" s="13">
        <v>6586</v>
      </c>
      <c r="B1562" s="14">
        <v>19.869999999999902</v>
      </c>
      <c r="C1562" s="15" t="s">
        <v>198</v>
      </c>
      <c r="F1562" s="13">
        <v>15438</v>
      </c>
      <c r="G1562" s="14">
        <v>4.6333951820000001</v>
      </c>
      <c r="H1562" s="14" t="s">
        <v>90</v>
      </c>
      <c r="I1562" s="15" t="s">
        <v>90</v>
      </c>
      <c r="L1562" s="13" t="str">
        <f t="shared" si="144"/>
        <v>23-K05897-000</v>
      </c>
      <c r="M1562" s="14">
        <f t="shared" si="145"/>
        <v>15438</v>
      </c>
      <c r="N1562" s="14">
        <f t="shared" si="146"/>
        <v>4.63</v>
      </c>
      <c r="O1562" s="14" t="str">
        <f t="shared" si="147"/>
        <v>Ok</v>
      </c>
      <c r="P1562" s="14" t="str">
        <f t="shared" si="148"/>
        <v>Ok</v>
      </c>
      <c r="Q1562" s="15">
        <f t="shared" si="149"/>
        <v>7.3276331213662893E-2</v>
      </c>
    </row>
    <row r="1563" spans="1:17">
      <c r="A1563" s="13">
        <v>6593</v>
      </c>
      <c r="B1563" s="14">
        <v>21.24</v>
      </c>
      <c r="C1563" s="15" t="s">
        <v>461</v>
      </c>
      <c r="F1563" s="13">
        <v>15439</v>
      </c>
      <c r="G1563" s="14">
        <v>19.813831870000001</v>
      </c>
      <c r="H1563" s="14" t="s">
        <v>385</v>
      </c>
      <c r="I1563" s="15" t="s">
        <v>385</v>
      </c>
      <c r="L1563" s="13" t="str">
        <f t="shared" si="144"/>
        <v>23-K06894-000</v>
      </c>
      <c r="M1563" s="14">
        <f t="shared" si="145"/>
        <v>15439</v>
      </c>
      <c r="N1563" s="14">
        <f t="shared" si="146"/>
        <v>19.79</v>
      </c>
      <c r="O1563" s="14" t="str">
        <f t="shared" si="147"/>
        <v>Ok</v>
      </c>
      <c r="P1563" s="14" t="str">
        <f t="shared" si="148"/>
        <v>Ok</v>
      </c>
      <c r="Q1563" s="15">
        <f t="shared" si="149"/>
        <v>0.12027895541036604</v>
      </c>
    </row>
    <row r="1564" spans="1:17">
      <c r="A1564" s="13">
        <v>6602</v>
      </c>
      <c r="B1564" s="14">
        <v>12.46</v>
      </c>
      <c r="C1564" s="15" t="s">
        <v>302</v>
      </c>
      <c r="F1564" s="13">
        <v>15459</v>
      </c>
      <c r="G1564" s="14">
        <v>13.253402619999999</v>
      </c>
      <c r="H1564" s="14" t="s">
        <v>405</v>
      </c>
      <c r="I1564" s="15" t="s">
        <v>405</v>
      </c>
      <c r="L1564" s="13" t="str">
        <f t="shared" si="144"/>
        <v>23-K05631-000</v>
      </c>
      <c r="M1564" s="14">
        <f t="shared" si="145"/>
        <v>15459</v>
      </c>
      <c r="N1564" s="14">
        <f t="shared" si="146"/>
        <v>13.24</v>
      </c>
      <c r="O1564" s="14" t="str">
        <f t="shared" si="147"/>
        <v>Ok</v>
      </c>
      <c r="P1564" s="14" t="str">
        <f t="shared" si="148"/>
        <v>Ok</v>
      </c>
      <c r="Q1564" s="15">
        <f t="shared" si="149"/>
        <v>0.10112587977802664</v>
      </c>
    </row>
    <row r="1565" spans="1:17">
      <c r="A1565" s="13">
        <v>6604</v>
      </c>
      <c r="B1565" s="14">
        <v>11.4</v>
      </c>
      <c r="C1565" s="15" t="s">
        <v>370</v>
      </c>
      <c r="F1565" s="13">
        <v>15463</v>
      </c>
      <c r="G1565" s="14">
        <v>6.7342717810000003</v>
      </c>
      <c r="H1565" s="14" t="s">
        <v>58</v>
      </c>
      <c r="I1565" s="15" t="s">
        <v>58</v>
      </c>
      <c r="L1565" s="13" t="str">
        <f t="shared" si="144"/>
        <v>23-K11840-000</v>
      </c>
      <c r="M1565" s="14">
        <f t="shared" si="145"/>
        <v>15463</v>
      </c>
      <c r="N1565" s="14">
        <f t="shared" si="146"/>
        <v>6.7299999999999898</v>
      </c>
      <c r="O1565" s="14" t="str">
        <f t="shared" si="147"/>
        <v>Ok</v>
      </c>
      <c r="P1565" s="14" t="str">
        <f t="shared" si="148"/>
        <v>Ok</v>
      </c>
      <c r="Q1565" s="15">
        <f t="shared" si="149"/>
        <v>6.3433451142600641E-2</v>
      </c>
    </row>
    <row r="1566" spans="1:17">
      <c r="A1566" s="13">
        <v>6608</v>
      </c>
      <c r="B1566" s="14">
        <v>9.08</v>
      </c>
      <c r="C1566" s="15" t="s">
        <v>330</v>
      </c>
      <c r="F1566" s="13">
        <v>15471</v>
      </c>
      <c r="G1566" s="14">
        <v>5.9476105390000003</v>
      </c>
      <c r="H1566" s="14" t="s">
        <v>612</v>
      </c>
      <c r="I1566" s="15" t="s">
        <v>148</v>
      </c>
      <c r="L1566" s="13" t="str">
        <f t="shared" si="144"/>
        <v>23-K11931-000</v>
      </c>
      <c r="M1566" s="14">
        <f t="shared" si="145"/>
        <v>15471</v>
      </c>
      <c r="N1566" s="14">
        <f t="shared" si="146"/>
        <v>5.94</v>
      </c>
      <c r="O1566" s="14" t="str">
        <f t="shared" si="147"/>
        <v>Ok</v>
      </c>
      <c r="P1566" s="14" t="str">
        <f t="shared" si="148"/>
        <v>Ok</v>
      </c>
      <c r="Q1566" s="15">
        <f t="shared" si="149"/>
        <v>0.12795960579623725</v>
      </c>
    </row>
    <row r="1567" spans="1:17">
      <c r="A1567" s="13">
        <v>6612</v>
      </c>
      <c r="B1567" s="14">
        <v>18.73</v>
      </c>
      <c r="C1567" s="15" t="s">
        <v>92</v>
      </c>
      <c r="F1567" s="13">
        <v>15488</v>
      </c>
      <c r="G1567" s="14">
        <v>13.418167800000001</v>
      </c>
      <c r="H1567" s="14" t="s">
        <v>54</v>
      </c>
      <c r="I1567" s="15" t="s">
        <v>54</v>
      </c>
      <c r="L1567" s="13" t="str">
        <f t="shared" si="144"/>
        <v>23-K15126-000</v>
      </c>
      <c r="M1567" s="14">
        <f t="shared" si="145"/>
        <v>15488</v>
      </c>
      <c r="N1567" s="14">
        <f t="shared" si="146"/>
        <v>13.4</v>
      </c>
      <c r="O1567" s="14" t="str">
        <f t="shared" si="147"/>
        <v>Ok</v>
      </c>
      <c r="P1567" s="14" t="str">
        <f t="shared" si="148"/>
        <v>Ok</v>
      </c>
      <c r="Q1567" s="15">
        <f t="shared" si="149"/>
        <v>0.13539702492020192</v>
      </c>
    </row>
    <row r="1568" spans="1:17">
      <c r="A1568" s="13">
        <v>6615</v>
      </c>
      <c r="B1568" s="14">
        <v>14.51</v>
      </c>
      <c r="C1568" s="15" t="s">
        <v>171</v>
      </c>
      <c r="F1568" s="13">
        <v>15490</v>
      </c>
      <c r="G1568" s="14">
        <v>13.2565437</v>
      </c>
      <c r="H1568" s="14" t="s">
        <v>120</v>
      </c>
      <c r="I1568" s="15" t="s">
        <v>120</v>
      </c>
      <c r="L1568" s="13" t="str">
        <f t="shared" si="144"/>
        <v>23-K51139-100</v>
      </c>
      <c r="M1568" s="14">
        <f t="shared" si="145"/>
        <v>15490</v>
      </c>
      <c r="N1568" s="14">
        <f t="shared" si="146"/>
        <v>13.24</v>
      </c>
      <c r="O1568" s="14" t="str">
        <f t="shared" si="147"/>
        <v>Ok</v>
      </c>
      <c r="P1568" s="14" t="str">
        <f t="shared" si="148"/>
        <v>Ok</v>
      </c>
      <c r="Q1568" s="15">
        <f t="shared" si="149"/>
        <v>0.12479648069956362</v>
      </c>
    </row>
    <row r="1569" spans="1:17">
      <c r="A1569" s="13">
        <v>6624</v>
      </c>
      <c r="B1569" s="14">
        <v>30.52</v>
      </c>
      <c r="C1569" s="15" t="s">
        <v>247</v>
      </c>
      <c r="F1569" s="13">
        <v>15492</v>
      </c>
      <c r="G1569" s="14">
        <v>9.1834059880000005</v>
      </c>
      <c r="H1569" s="14" t="s">
        <v>139</v>
      </c>
      <c r="I1569" s="15" t="s">
        <v>139</v>
      </c>
      <c r="L1569" s="13" t="str">
        <f t="shared" si="144"/>
        <v>23-K06412-000</v>
      </c>
      <c r="M1569" s="14">
        <f t="shared" si="145"/>
        <v>15492</v>
      </c>
      <c r="N1569" s="14">
        <f t="shared" si="146"/>
        <v>9.17</v>
      </c>
      <c r="O1569" s="14" t="str">
        <f t="shared" si="147"/>
        <v>Ok</v>
      </c>
      <c r="P1569" s="14" t="str">
        <f t="shared" si="148"/>
        <v>Ok</v>
      </c>
      <c r="Q1569" s="15">
        <f t="shared" si="149"/>
        <v>0.1459805655714041</v>
      </c>
    </row>
    <row r="1570" spans="1:17">
      <c r="A1570" s="13">
        <v>6630</v>
      </c>
      <c r="B1570" s="14">
        <v>30.31</v>
      </c>
      <c r="C1570" s="15" t="s">
        <v>628</v>
      </c>
      <c r="F1570" s="13">
        <v>15493</v>
      </c>
      <c r="G1570" s="14">
        <v>2.3926102990000002</v>
      </c>
      <c r="H1570" s="14" t="s">
        <v>46</v>
      </c>
      <c r="I1570" s="15" t="s">
        <v>47</v>
      </c>
      <c r="L1570" s="13" t="str">
        <f t="shared" si="144"/>
        <v>23-K11912-000</v>
      </c>
      <c r="M1570" s="14">
        <f t="shared" si="145"/>
        <v>15493</v>
      </c>
      <c r="N1570" s="14">
        <f t="shared" si="146"/>
        <v>2.39</v>
      </c>
      <c r="O1570" s="14" t="str">
        <f t="shared" si="147"/>
        <v>Ok</v>
      </c>
      <c r="P1570" s="14" t="str">
        <f t="shared" si="148"/>
        <v>Ok</v>
      </c>
      <c r="Q1570" s="15">
        <f t="shared" si="149"/>
        <v>0.10909837682681033</v>
      </c>
    </row>
    <row r="1571" spans="1:17">
      <c r="A1571" s="13">
        <v>6638</v>
      </c>
      <c r="B1571" s="14">
        <v>5.34</v>
      </c>
      <c r="C1571" s="15" t="s">
        <v>21</v>
      </c>
      <c r="F1571" s="13">
        <v>15495</v>
      </c>
      <c r="G1571" s="14">
        <v>2.5702648250000002</v>
      </c>
      <c r="H1571" s="14" t="s">
        <v>363</v>
      </c>
      <c r="I1571" s="15" t="s">
        <v>363</v>
      </c>
      <c r="L1571" s="13" t="str">
        <f t="shared" si="144"/>
        <v>23-K05865-000</v>
      </c>
      <c r="M1571" s="14">
        <f t="shared" si="145"/>
        <v>15495</v>
      </c>
      <c r="N1571" s="14">
        <f t="shared" si="146"/>
        <v>2.57</v>
      </c>
      <c r="O1571" s="14" t="str">
        <f t="shared" si="147"/>
        <v>Ok</v>
      </c>
      <c r="P1571" s="14" t="str">
        <f t="shared" si="148"/>
        <v>Ok</v>
      </c>
      <c r="Q1571" s="15">
        <f t="shared" si="149"/>
        <v>1.0303412995598891E-2</v>
      </c>
    </row>
    <row r="1572" spans="1:17">
      <c r="A1572" s="13">
        <v>6639</v>
      </c>
      <c r="B1572" s="14">
        <v>20.010000000000002</v>
      </c>
      <c r="C1572" s="15" t="s">
        <v>629</v>
      </c>
      <c r="F1572" s="13">
        <v>15508</v>
      </c>
      <c r="G1572" s="14">
        <v>2.9357300679999998</v>
      </c>
      <c r="H1572" s="14" t="s">
        <v>185</v>
      </c>
      <c r="I1572" s="15" t="s">
        <v>185</v>
      </c>
      <c r="L1572" s="13" t="str">
        <f t="shared" si="144"/>
        <v>23-K53735-000</v>
      </c>
      <c r="M1572" s="14">
        <f t="shared" si="145"/>
        <v>15508</v>
      </c>
      <c r="N1572" s="14">
        <f t="shared" si="146"/>
        <v>2.9299999999999899</v>
      </c>
      <c r="O1572" s="14" t="str">
        <f t="shared" si="147"/>
        <v>Ok</v>
      </c>
      <c r="P1572" s="14" t="str">
        <f t="shared" si="148"/>
        <v>Ok</v>
      </c>
      <c r="Q1572" s="15">
        <f t="shared" si="149"/>
        <v>0.19518374875362887</v>
      </c>
    </row>
    <row r="1573" spans="1:17">
      <c r="A1573" s="13">
        <v>6641</v>
      </c>
      <c r="B1573" s="14">
        <v>7.09</v>
      </c>
      <c r="C1573" s="15" t="s">
        <v>462</v>
      </c>
      <c r="F1573" s="13">
        <v>15514</v>
      </c>
      <c r="G1573" s="14">
        <v>11.233303299999999</v>
      </c>
      <c r="H1573" s="14" t="s">
        <v>89</v>
      </c>
      <c r="I1573" s="15" t="s">
        <v>89</v>
      </c>
      <c r="L1573" s="13" t="str">
        <f t="shared" si="144"/>
        <v>23-K05871-000</v>
      </c>
      <c r="M1573" s="14">
        <f t="shared" si="145"/>
        <v>15514</v>
      </c>
      <c r="N1573" s="14">
        <f t="shared" si="146"/>
        <v>11.22</v>
      </c>
      <c r="O1573" s="14" t="str">
        <f t="shared" si="147"/>
        <v>Ok</v>
      </c>
      <c r="P1573" s="14" t="str">
        <f t="shared" si="148"/>
        <v>Ok</v>
      </c>
      <c r="Q1573" s="15">
        <f t="shared" si="149"/>
        <v>0.11842731959350448</v>
      </c>
    </row>
    <row r="1574" spans="1:17">
      <c r="A1574" s="13">
        <v>6642</v>
      </c>
      <c r="B1574" s="14">
        <v>25.11</v>
      </c>
      <c r="C1574" s="15" t="s">
        <v>312</v>
      </c>
      <c r="F1574" s="13">
        <v>15522</v>
      </c>
      <c r="G1574" s="14">
        <v>6.1675893000000004</v>
      </c>
      <c r="H1574" s="14" t="s">
        <v>330</v>
      </c>
      <c r="I1574" s="15" t="s">
        <v>330</v>
      </c>
      <c r="L1574" s="13" t="str">
        <f t="shared" si="144"/>
        <v>23-K05648-000</v>
      </c>
      <c r="M1574" s="14">
        <f t="shared" si="145"/>
        <v>15522</v>
      </c>
      <c r="N1574" s="14">
        <f t="shared" si="146"/>
        <v>6.1599999999999904</v>
      </c>
      <c r="O1574" s="14" t="str">
        <f t="shared" si="147"/>
        <v>Ok</v>
      </c>
      <c r="P1574" s="14" t="str">
        <f t="shared" si="148"/>
        <v>Ok</v>
      </c>
      <c r="Q1574" s="15">
        <f t="shared" si="149"/>
        <v>0.12305131925710443</v>
      </c>
    </row>
    <row r="1575" spans="1:17">
      <c r="A1575" s="13">
        <v>6657</v>
      </c>
      <c r="B1575" s="14">
        <v>7.17</v>
      </c>
      <c r="C1575" s="15" t="s">
        <v>212</v>
      </c>
      <c r="F1575" s="13">
        <v>15534</v>
      </c>
      <c r="G1575" s="14">
        <v>21.621081910000001</v>
      </c>
      <c r="H1575" s="14" t="s">
        <v>314</v>
      </c>
      <c r="I1575" s="15" t="s">
        <v>314</v>
      </c>
      <c r="L1575" s="13" t="str">
        <f t="shared" si="144"/>
        <v>23-K11834-000</v>
      </c>
      <c r="M1575" s="14">
        <f t="shared" si="145"/>
        <v>15534</v>
      </c>
      <c r="N1575" s="14">
        <f t="shared" si="146"/>
        <v>21.6</v>
      </c>
      <c r="O1575" s="14" t="str">
        <f t="shared" si="147"/>
        <v>Ok</v>
      </c>
      <c r="P1575" s="14" t="str">
        <f t="shared" si="148"/>
        <v>Ok</v>
      </c>
      <c r="Q1575" s="15">
        <f t="shared" si="149"/>
        <v>9.7506267668542784E-2</v>
      </c>
    </row>
    <row r="1576" spans="1:17">
      <c r="A1576" s="13">
        <v>6662</v>
      </c>
      <c r="B1576" s="14">
        <v>17.350000000000001</v>
      </c>
      <c r="C1576" s="15" t="s">
        <v>122</v>
      </c>
      <c r="F1576" s="13">
        <v>15544</v>
      </c>
      <c r="G1576" s="14">
        <v>10.77602143</v>
      </c>
      <c r="H1576" s="14" t="s">
        <v>273</v>
      </c>
      <c r="I1576" s="15" t="s">
        <v>273</v>
      </c>
      <c r="L1576" s="13" t="str">
        <f t="shared" si="144"/>
        <v>23-K05837-000</v>
      </c>
      <c r="M1576" s="14">
        <f t="shared" si="145"/>
        <v>15544</v>
      </c>
      <c r="N1576" s="14">
        <f t="shared" si="146"/>
        <v>10.76</v>
      </c>
      <c r="O1576" s="14" t="str">
        <f t="shared" si="147"/>
        <v>Ok</v>
      </c>
      <c r="P1576" s="14" t="str">
        <f t="shared" si="148"/>
        <v>Ok</v>
      </c>
      <c r="Q1576" s="15">
        <f t="shared" si="149"/>
        <v>0.14867667166471416</v>
      </c>
    </row>
    <row r="1577" spans="1:17">
      <c r="A1577" s="13">
        <v>6664</v>
      </c>
      <c r="B1577" s="14">
        <v>12.01</v>
      </c>
      <c r="C1577" s="15" t="s">
        <v>114</v>
      </c>
      <c r="F1577" s="13">
        <v>15549</v>
      </c>
      <c r="G1577" s="14">
        <v>13.20401865</v>
      </c>
      <c r="H1577" s="14" t="s">
        <v>70</v>
      </c>
      <c r="I1577" s="15" t="s">
        <v>70</v>
      </c>
      <c r="L1577" s="13" t="str">
        <f t="shared" si="144"/>
        <v>23-K05971-000</v>
      </c>
      <c r="M1577" s="14">
        <f t="shared" si="145"/>
        <v>15549</v>
      </c>
      <c r="N1577" s="14">
        <f t="shared" si="146"/>
        <v>13.19</v>
      </c>
      <c r="O1577" s="14" t="str">
        <f t="shared" si="147"/>
        <v>Ok</v>
      </c>
      <c r="P1577" s="14" t="str">
        <f t="shared" si="148"/>
        <v>Ok</v>
      </c>
      <c r="Q1577" s="15">
        <f t="shared" si="149"/>
        <v>0.1061695713372881</v>
      </c>
    </row>
    <row r="1578" spans="1:17">
      <c r="A1578" s="13">
        <v>6665</v>
      </c>
      <c r="B1578" s="14">
        <v>12.28</v>
      </c>
      <c r="C1578" s="15" t="s">
        <v>244</v>
      </c>
      <c r="F1578" s="13">
        <v>15574</v>
      </c>
      <c r="G1578" s="14">
        <v>12.38179592</v>
      </c>
      <c r="H1578" s="14" t="s">
        <v>230</v>
      </c>
      <c r="I1578" s="15" t="s">
        <v>230</v>
      </c>
      <c r="L1578" s="13" t="str">
        <f t="shared" si="144"/>
        <v>23-K06361-000</v>
      </c>
      <c r="M1578" s="14">
        <f t="shared" si="145"/>
        <v>15574</v>
      </c>
      <c r="N1578" s="14">
        <f t="shared" si="146"/>
        <v>12.37</v>
      </c>
      <c r="O1578" s="14" t="str">
        <f t="shared" si="147"/>
        <v>Ok</v>
      </c>
      <c r="P1578" s="14" t="str">
        <f t="shared" si="148"/>
        <v>Ok</v>
      </c>
      <c r="Q1578" s="15">
        <f t="shared" si="149"/>
        <v>9.5268247645296747E-2</v>
      </c>
    </row>
    <row r="1579" spans="1:17">
      <c r="A1579" s="13">
        <v>6667</v>
      </c>
      <c r="B1579" s="14">
        <v>25.02</v>
      </c>
      <c r="C1579" s="15" t="s">
        <v>310</v>
      </c>
      <c r="F1579" s="13">
        <v>15621</v>
      </c>
      <c r="G1579" s="14">
        <v>14.07037055</v>
      </c>
      <c r="H1579" s="14" t="s">
        <v>270</v>
      </c>
      <c r="I1579" s="15" t="s">
        <v>271</v>
      </c>
      <c r="L1579" s="13" t="str">
        <f t="shared" si="144"/>
        <v>23-K11883-000</v>
      </c>
      <c r="M1579" s="14">
        <f t="shared" si="145"/>
        <v>15621</v>
      </c>
      <c r="N1579" s="14">
        <f t="shared" si="146"/>
        <v>14.05</v>
      </c>
      <c r="O1579" s="14" t="str">
        <f t="shared" si="147"/>
        <v>Ok</v>
      </c>
      <c r="P1579" s="14" t="str">
        <f t="shared" si="148"/>
        <v>Ok</v>
      </c>
      <c r="Q1579" s="15">
        <f t="shared" si="149"/>
        <v>0.14477621557734385</v>
      </c>
    </row>
    <row r="1580" spans="1:17">
      <c r="A1580" s="13">
        <v>6668</v>
      </c>
      <c r="B1580" s="14">
        <v>10.72</v>
      </c>
      <c r="C1580" s="15" t="s">
        <v>388</v>
      </c>
      <c r="F1580" s="13">
        <v>15623</v>
      </c>
      <c r="G1580" s="14">
        <v>6.6064667439999996</v>
      </c>
      <c r="H1580" s="14" t="s">
        <v>203</v>
      </c>
      <c r="I1580" s="15" t="s">
        <v>92</v>
      </c>
      <c r="L1580" s="13" t="str">
        <f t="shared" si="144"/>
        <v>23-K11933-000</v>
      </c>
      <c r="M1580" s="14">
        <f t="shared" si="145"/>
        <v>15623</v>
      </c>
      <c r="N1580" s="14">
        <f t="shared" si="146"/>
        <v>6.6</v>
      </c>
      <c r="O1580" s="14" t="str">
        <f t="shared" si="147"/>
        <v>Ok</v>
      </c>
      <c r="P1580" s="14" t="str">
        <f t="shared" si="148"/>
        <v>Ok</v>
      </c>
      <c r="Q1580" s="15">
        <f t="shared" si="149"/>
        <v>9.7885060965046372E-2</v>
      </c>
    </row>
    <row r="1581" spans="1:17">
      <c r="A1581" s="13">
        <v>6680</v>
      </c>
      <c r="B1581" s="14">
        <v>14.88</v>
      </c>
      <c r="C1581" s="15" t="s">
        <v>430</v>
      </c>
      <c r="F1581" s="13">
        <v>15624</v>
      </c>
      <c r="G1581" s="14">
        <v>5.7712883860000002</v>
      </c>
      <c r="H1581" s="14" t="s">
        <v>90</v>
      </c>
      <c r="I1581" s="15" t="s">
        <v>90</v>
      </c>
      <c r="L1581" s="13" t="str">
        <f t="shared" si="144"/>
        <v>23-K05897-000</v>
      </c>
      <c r="M1581" s="14">
        <f t="shared" si="145"/>
        <v>15624</v>
      </c>
      <c r="N1581" s="14">
        <f t="shared" si="146"/>
        <v>5.76</v>
      </c>
      <c r="O1581" s="14" t="str">
        <f t="shared" si="147"/>
        <v>Ok</v>
      </c>
      <c r="P1581" s="14" t="str">
        <f t="shared" si="148"/>
        <v>Ok</v>
      </c>
      <c r="Q1581" s="15">
        <f t="shared" si="149"/>
        <v>0.19559559746457578</v>
      </c>
    </row>
    <row r="1582" spans="1:17">
      <c r="A1582" s="13">
        <v>6684</v>
      </c>
      <c r="B1582" s="14">
        <v>24.91</v>
      </c>
      <c r="C1582" s="15" t="s">
        <v>312</v>
      </c>
      <c r="F1582" s="13">
        <v>15663</v>
      </c>
      <c r="G1582" s="14">
        <v>12.34105849</v>
      </c>
      <c r="H1582" s="14" t="s">
        <v>77</v>
      </c>
      <c r="I1582" s="15" t="s">
        <v>77</v>
      </c>
      <c r="L1582" s="13" t="str">
        <f t="shared" si="144"/>
        <v>23-K05675-000</v>
      </c>
      <c r="M1582" s="14">
        <f t="shared" si="145"/>
        <v>15663</v>
      </c>
      <c r="N1582" s="14">
        <f t="shared" si="146"/>
        <v>12.33</v>
      </c>
      <c r="O1582" s="14" t="str">
        <f t="shared" si="147"/>
        <v>Ok</v>
      </c>
      <c r="P1582" s="14" t="str">
        <f t="shared" si="148"/>
        <v>Ok</v>
      </c>
      <c r="Q1582" s="15">
        <f t="shared" si="149"/>
        <v>8.9607305637200013E-2</v>
      </c>
    </row>
    <row r="1583" spans="1:17">
      <c r="A1583" s="13">
        <v>6689</v>
      </c>
      <c r="B1583" s="14">
        <v>14.54</v>
      </c>
      <c r="C1583" s="15" t="s">
        <v>463</v>
      </c>
      <c r="F1583" s="13">
        <v>15664</v>
      </c>
      <c r="G1583" s="14">
        <v>6.6988498769999998</v>
      </c>
      <c r="H1583" s="14" t="s">
        <v>284</v>
      </c>
      <c r="I1583" s="15" t="s">
        <v>284</v>
      </c>
      <c r="L1583" s="13" t="str">
        <f t="shared" si="144"/>
        <v>23-K11925-000</v>
      </c>
      <c r="M1583" s="14">
        <f t="shared" si="145"/>
        <v>15664</v>
      </c>
      <c r="N1583" s="14">
        <f t="shared" si="146"/>
        <v>6.6899999999999897</v>
      </c>
      <c r="O1583" s="14" t="str">
        <f t="shared" si="147"/>
        <v>Ok</v>
      </c>
      <c r="P1583" s="14" t="str">
        <f t="shared" si="148"/>
        <v>Ok</v>
      </c>
      <c r="Q1583" s="15">
        <f t="shared" si="149"/>
        <v>0.13211039450809972</v>
      </c>
    </row>
    <row r="1584" spans="1:17">
      <c r="A1584" s="13">
        <v>6696</v>
      </c>
      <c r="B1584" s="14">
        <v>14.86</v>
      </c>
      <c r="C1584" s="15" t="s">
        <v>362</v>
      </c>
      <c r="F1584" s="13">
        <v>15669</v>
      </c>
      <c r="G1584" s="14">
        <v>14.517710320000001</v>
      </c>
      <c r="H1584" s="14" t="s">
        <v>93</v>
      </c>
      <c r="I1584" s="15" t="s">
        <v>93</v>
      </c>
      <c r="L1584" s="13" t="str">
        <f t="shared" si="144"/>
        <v>23-K11878-000</v>
      </c>
      <c r="M1584" s="14">
        <f t="shared" si="145"/>
        <v>15669</v>
      </c>
      <c r="N1584" s="14">
        <f t="shared" si="146"/>
        <v>14.5</v>
      </c>
      <c r="O1584" s="14" t="str">
        <f t="shared" si="147"/>
        <v>Ok</v>
      </c>
      <c r="P1584" s="14" t="str">
        <f t="shared" si="148"/>
        <v>Ok</v>
      </c>
      <c r="Q1584" s="15">
        <f t="shared" si="149"/>
        <v>0.12199113778708344</v>
      </c>
    </row>
    <row r="1585" spans="1:17">
      <c r="A1585" s="13">
        <v>6697</v>
      </c>
      <c r="B1585" s="14">
        <v>15.67</v>
      </c>
      <c r="C1585" s="15" t="s">
        <v>522</v>
      </c>
      <c r="F1585" s="13">
        <v>15670</v>
      </c>
      <c r="G1585" s="14">
        <v>19.58938101</v>
      </c>
      <c r="H1585" s="14" t="s">
        <v>331</v>
      </c>
      <c r="I1585" s="15" t="s">
        <v>332</v>
      </c>
      <c r="L1585" s="13" t="str">
        <f t="shared" si="144"/>
        <v>23-K06381-000</v>
      </c>
      <c r="M1585" s="14">
        <f t="shared" si="145"/>
        <v>15670</v>
      </c>
      <c r="N1585" s="14">
        <f t="shared" si="146"/>
        <v>19.57</v>
      </c>
      <c r="O1585" s="14" t="str">
        <f t="shared" si="147"/>
        <v>Ok</v>
      </c>
      <c r="P1585" s="14" t="str">
        <f t="shared" si="148"/>
        <v>Ok</v>
      </c>
      <c r="Q1585" s="15">
        <f t="shared" si="149"/>
        <v>9.8936306308537267E-2</v>
      </c>
    </row>
    <row r="1586" spans="1:17">
      <c r="A1586" s="13">
        <v>6703</v>
      </c>
      <c r="B1586" s="14">
        <v>4.12</v>
      </c>
      <c r="C1586" s="15" t="s">
        <v>179</v>
      </c>
      <c r="F1586" s="13">
        <v>15673</v>
      </c>
      <c r="G1586" s="14">
        <v>4.500851763</v>
      </c>
      <c r="H1586" s="14" t="s">
        <v>154</v>
      </c>
      <c r="I1586" s="15" t="s">
        <v>154</v>
      </c>
      <c r="L1586" s="13" t="str">
        <f t="shared" si="144"/>
        <v>23-K50523-000</v>
      </c>
      <c r="M1586" s="14">
        <f t="shared" si="145"/>
        <v>15673</v>
      </c>
      <c r="N1586" s="14">
        <f t="shared" si="146"/>
        <v>4.5</v>
      </c>
      <c r="O1586" s="14" t="str">
        <f t="shared" si="147"/>
        <v>Ok</v>
      </c>
      <c r="P1586" s="14" t="str">
        <f t="shared" si="148"/>
        <v>Ok</v>
      </c>
      <c r="Q1586" s="15">
        <f t="shared" si="149"/>
        <v>1.8924484627600151E-2</v>
      </c>
    </row>
    <row r="1587" spans="1:17">
      <c r="A1587" s="13">
        <v>6706</v>
      </c>
      <c r="B1587" s="14">
        <v>11.82</v>
      </c>
      <c r="C1587" s="15" t="s">
        <v>630</v>
      </c>
      <c r="F1587" s="13">
        <v>15675</v>
      </c>
      <c r="G1587" s="14">
        <v>17.073759330000001</v>
      </c>
      <c r="H1587" s="14" t="s">
        <v>75</v>
      </c>
      <c r="I1587" s="15" t="s">
        <v>76</v>
      </c>
      <c r="L1587" s="13" t="str">
        <f t="shared" si="144"/>
        <v>23-K15104-000</v>
      </c>
      <c r="M1587" s="14">
        <f t="shared" si="145"/>
        <v>15675</v>
      </c>
      <c r="N1587" s="14">
        <f t="shared" si="146"/>
        <v>17.05</v>
      </c>
      <c r="O1587" s="14" t="str">
        <f t="shared" si="147"/>
        <v>Ok</v>
      </c>
      <c r="P1587" s="14" t="str">
        <f t="shared" si="148"/>
        <v>Ok</v>
      </c>
      <c r="Q1587" s="15">
        <f t="shared" si="149"/>
        <v>0.13915699255672209</v>
      </c>
    </row>
    <row r="1588" spans="1:17">
      <c r="A1588" s="13">
        <v>6710</v>
      </c>
      <c r="B1588" s="14">
        <v>8.27</v>
      </c>
      <c r="C1588" s="15" t="s">
        <v>191</v>
      </c>
      <c r="F1588" s="13">
        <v>15691</v>
      </c>
      <c r="G1588" s="14">
        <v>10.741429119999999</v>
      </c>
      <c r="H1588" s="14" t="s">
        <v>120</v>
      </c>
      <c r="I1588" s="15" t="s">
        <v>120</v>
      </c>
      <c r="L1588" s="13" t="str">
        <f t="shared" si="144"/>
        <v>23-K51139-100</v>
      </c>
      <c r="M1588" s="14">
        <f t="shared" si="145"/>
        <v>15691</v>
      </c>
      <c r="N1588" s="14">
        <f t="shared" si="146"/>
        <v>10.73</v>
      </c>
      <c r="O1588" s="14" t="str">
        <f t="shared" si="147"/>
        <v>Ok</v>
      </c>
      <c r="P1588" s="14" t="str">
        <f t="shared" si="148"/>
        <v>Ok</v>
      </c>
      <c r="Q1588" s="15">
        <f t="shared" si="149"/>
        <v>0.10640222890563523</v>
      </c>
    </row>
    <row r="1589" spans="1:17">
      <c r="A1589" s="13">
        <v>6716</v>
      </c>
      <c r="B1589" s="14">
        <v>17.100000000000001</v>
      </c>
      <c r="C1589" s="15" t="s">
        <v>82</v>
      </c>
      <c r="F1589" s="13">
        <v>15698</v>
      </c>
      <c r="G1589" s="14">
        <v>7.4835691090000003</v>
      </c>
      <c r="H1589" s="14" t="s">
        <v>280</v>
      </c>
      <c r="I1589" s="15" t="s">
        <v>280</v>
      </c>
      <c r="L1589" s="13" t="str">
        <f t="shared" si="144"/>
        <v>23-K05983-000</v>
      </c>
      <c r="M1589" s="14">
        <f t="shared" si="145"/>
        <v>15698</v>
      </c>
      <c r="N1589" s="14">
        <f t="shared" si="146"/>
        <v>7.4799999999999898</v>
      </c>
      <c r="O1589" s="14" t="str">
        <f t="shared" si="147"/>
        <v>Ok</v>
      </c>
      <c r="P1589" s="14" t="str">
        <f t="shared" si="148"/>
        <v>Ok</v>
      </c>
      <c r="Q1589" s="15">
        <f t="shared" si="149"/>
        <v>4.7692604264430082E-2</v>
      </c>
    </row>
    <row r="1590" spans="1:17">
      <c r="A1590" s="13">
        <v>6733</v>
      </c>
      <c r="B1590" s="14">
        <v>26.669999999999899</v>
      </c>
      <c r="C1590" s="15" t="s">
        <v>324</v>
      </c>
      <c r="F1590" s="13">
        <v>15711</v>
      </c>
      <c r="G1590" s="14">
        <v>10.15956937</v>
      </c>
      <c r="H1590" s="14" t="s">
        <v>342</v>
      </c>
      <c r="I1590" s="15" t="s">
        <v>342</v>
      </c>
      <c r="L1590" s="13" t="str">
        <f t="shared" si="144"/>
        <v>23-K05685-000</v>
      </c>
      <c r="M1590" s="14">
        <f t="shared" si="145"/>
        <v>15711</v>
      </c>
      <c r="N1590" s="14">
        <f t="shared" si="146"/>
        <v>10.149999999999901</v>
      </c>
      <c r="O1590" s="14" t="str">
        <f t="shared" si="147"/>
        <v>Ok</v>
      </c>
      <c r="P1590" s="14" t="str">
        <f t="shared" si="148"/>
        <v>Ok</v>
      </c>
      <c r="Q1590" s="15">
        <f t="shared" si="149"/>
        <v>9.4190704857591248E-2</v>
      </c>
    </row>
    <row r="1591" spans="1:17">
      <c r="A1591" s="13">
        <v>6736</v>
      </c>
      <c r="B1591" s="14">
        <v>29.41</v>
      </c>
      <c r="C1591" s="15" t="s">
        <v>464</v>
      </c>
      <c r="F1591" s="13">
        <v>15715</v>
      </c>
      <c r="G1591" s="14">
        <v>7.8224423639999996</v>
      </c>
      <c r="H1591" s="14" t="s">
        <v>260</v>
      </c>
      <c r="I1591" s="15" t="s">
        <v>92</v>
      </c>
      <c r="L1591" s="13" t="str">
        <f t="shared" si="144"/>
        <v>23-K11933-000</v>
      </c>
      <c r="M1591" s="14">
        <f t="shared" si="145"/>
        <v>15715</v>
      </c>
      <c r="N1591" s="14">
        <f t="shared" si="146"/>
        <v>7.81</v>
      </c>
      <c r="O1591" s="14" t="str">
        <f t="shared" si="147"/>
        <v>Ok</v>
      </c>
      <c r="P1591" s="14" t="str">
        <f t="shared" si="148"/>
        <v>Ok</v>
      </c>
      <c r="Q1591" s="15">
        <f t="shared" si="149"/>
        <v>0.15905983605915111</v>
      </c>
    </row>
    <row r="1592" spans="1:17">
      <c r="A1592" s="13">
        <v>6738</v>
      </c>
      <c r="B1592" s="14">
        <v>7.02</v>
      </c>
      <c r="C1592" s="15" t="s">
        <v>289</v>
      </c>
      <c r="F1592" s="13">
        <v>15730</v>
      </c>
      <c r="G1592" s="14">
        <v>16.798856050000001</v>
      </c>
      <c r="H1592" s="14" t="s">
        <v>530</v>
      </c>
      <c r="I1592" s="15" t="s">
        <v>530</v>
      </c>
      <c r="L1592" s="13" t="str">
        <f t="shared" si="144"/>
        <v>23-K50106-000</v>
      </c>
      <c r="M1592" s="14">
        <f t="shared" si="145"/>
        <v>15730</v>
      </c>
      <c r="N1592" s="14">
        <f t="shared" si="146"/>
        <v>16.78</v>
      </c>
      <c r="O1592" s="14" t="str">
        <f t="shared" si="147"/>
        <v>Ok</v>
      </c>
      <c r="P1592" s="14" t="str">
        <f t="shared" si="148"/>
        <v>Ok</v>
      </c>
      <c r="Q1592" s="15">
        <f t="shared" si="149"/>
        <v>0.11224603594362083</v>
      </c>
    </row>
    <row r="1593" spans="1:17">
      <c r="A1593" s="13">
        <v>6750</v>
      </c>
      <c r="B1593" s="14">
        <v>27.369999999999902</v>
      </c>
      <c r="C1593" s="15" t="s">
        <v>248</v>
      </c>
      <c r="F1593" s="13">
        <v>15740</v>
      </c>
      <c r="G1593" s="14">
        <v>14.63923827</v>
      </c>
      <c r="H1593" s="14" t="s">
        <v>34</v>
      </c>
      <c r="I1593" s="15" t="s">
        <v>34</v>
      </c>
      <c r="L1593" s="13" t="str">
        <f t="shared" si="144"/>
        <v>23-K05956-000</v>
      </c>
      <c r="M1593" s="14">
        <f t="shared" si="145"/>
        <v>15740</v>
      </c>
      <c r="N1593" s="14">
        <f t="shared" si="146"/>
        <v>14.62</v>
      </c>
      <c r="O1593" s="14" t="str">
        <f t="shared" si="147"/>
        <v>Ok</v>
      </c>
      <c r="P1593" s="14" t="str">
        <f t="shared" si="148"/>
        <v>Ok</v>
      </c>
      <c r="Q1593" s="15">
        <f t="shared" si="149"/>
        <v>0.13141578574771479</v>
      </c>
    </row>
    <row r="1594" spans="1:17">
      <c r="A1594" s="13">
        <v>6756</v>
      </c>
      <c r="B1594" s="14">
        <v>10.059999999999899</v>
      </c>
      <c r="C1594" s="15" t="s">
        <v>124</v>
      </c>
      <c r="F1594" s="13">
        <v>15750</v>
      </c>
      <c r="G1594" s="14">
        <v>15.61188651</v>
      </c>
      <c r="H1594" s="14" t="s">
        <v>41</v>
      </c>
      <c r="I1594" s="15" t="s">
        <v>41</v>
      </c>
      <c r="L1594" s="13" t="str">
        <f t="shared" si="144"/>
        <v>23-K05876-000</v>
      </c>
      <c r="M1594" s="14">
        <f t="shared" si="145"/>
        <v>15750</v>
      </c>
      <c r="N1594" s="14">
        <f t="shared" si="146"/>
        <v>15.59</v>
      </c>
      <c r="O1594" s="14" t="str">
        <f t="shared" si="147"/>
        <v>Ok</v>
      </c>
      <c r="P1594" s="14" t="str">
        <f t="shared" si="148"/>
        <v>Ok</v>
      </c>
      <c r="Q1594" s="15">
        <f t="shared" si="149"/>
        <v>0.14019132143947322</v>
      </c>
    </row>
    <row r="1595" spans="1:17">
      <c r="A1595" s="13">
        <v>6757</v>
      </c>
      <c r="B1595" s="14">
        <v>32.99</v>
      </c>
      <c r="C1595" s="15" t="s">
        <v>16</v>
      </c>
      <c r="F1595" s="13">
        <v>15757</v>
      </c>
      <c r="G1595" s="14">
        <v>8.1982540470000007</v>
      </c>
      <c r="H1595" s="14" t="s">
        <v>396</v>
      </c>
      <c r="I1595" s="15" t="s">
        <v>396</v>
      </c>
      <c r="L1595" s="13" t="str">
        <f t="shared" si="144"/>
        <v>23-K05660-000</v>
      </c>
      <c r="M1595" s="14">
        <f t="shared" si="145"/>
        <v>15757</v>
      </c>
      <c r="N1595" s="14">
        <f t="shared" si="146"/>
        <v>8.19</v>
      </c>
      <c r="O1595" s="14" t="str">
        <f t="shared" si="147"/>
        <v>Ok</v>
      </c>
      <c r="P1595" s="14" t="str">
        <f t="shared" si="148"/>
        <v>Ok</v>
      </c>
      <c r="Q1595" s="15">
        <f t="shared" si="149"/>
        <v>0.10068054676863329</v>
      </c>
    </row>
    <row r="1596" spans="1:17">
      <c r="A1596" s="13">
        <v>6762</v>
      </c>
      <c r="B1596" s="14">
        <v>6.34</v>
      </c>
      <c r="C1596" s="15" t="s">
        <v>156</v>
      </c>
      <c r="F1596" s="13">
        <v>15759</v>
      </c>
      <c r="G1596" s="14">
        <v>3.069575612</v>
      </c>
      <c r="H1596" s="14" t="s">
        <v>365</v>
      </c>
      <c r="I1596" s="15" t="s">
        <v>365</v>
      </c>
      <c r="L1596" s="13" t="str">
        <f t="shared" si="144"/>
        <v>23-K06455-000</v>
      </c>
      <c r="M1596" s="14">
        <f t="shared" si="145"/>
        <v>15759</v>
      </c>
      <c r="N1596" s="14">
        <f t="shared" si="146"/>
        <v>3.07</v>
      </c>
      <c r="O1596" s="14" t="str">
        <f t="shared" si="147"/>
        <v>Ok</v>
      </c>
      <c r="P1596" s="14" t="str">
        <f t="shared" si="148"/>
        <v>Ok</v>
      </c>
      <c r="Q1596" s="15">
        <f t="shared" si="149"/>
        <v>1.3825624569755241E-2</v>
      </c>
    </row>
    <row r="1597" spans="1:17">
      <c r="A1597" s="13">
        <v>6763</v>
      </c>
      <c r="B1597" s="14">
        <v>12.35</v>
      </c>
      <c r="C1597" s="15" t="s">
        <v>181</v>
      </c>
      <c r="F1597" s="13">
        <v>15776</v>
      </c>
      <c r="G1597" s="14">
        <v>16.92536819</v>
      </c>
      <c r="H1597" s="14" t="s">
        <v>370</v>
      </c>
      <c r="I1597" s="15" t="s">
        <v>370</v>
      </c>
      <c r="L1597" s="13" t="str">
        <f t="shared" si="144"/>
        <v>23-K06186-000</v>
      </c>
      <c r="M1597" s="14">
        <f t="shared" si="145"/>
        <v>15776</v>
      </c>
      <c r="N1597" s="14">
        <f t="shared" si="146"/>
        <v>16.91</v>
      </c>
      <c r="O1597" s="14" t="str">
        <f t="shared" si="147"/>
        <v>Ok</v>
      </c>
      <c r="P1597" s="14" t="str">
        <f t="shared" si="148"/>
        <v>Ok</v>
      </c>
      <c r="Q1597" s="15">
        <f t="shared" si="149"/>
        <v>9.0799738165106503E-2</v>
      </c>
    </row>
    <row r="1598" spans="1:17">
      <c r="A1598" s="13">
        <v>6764</v>
      </c>
      <c r="B1598" s="14">
        <v>10.02</v>
      </c>
      <c r="C1598" s="15" t="s">
        <v>316</v>
      </c>
      <c r="F1598" s="13">
        <v>15794</v>
      </c>
      <c r="G1598" s="14">
        <v>34.182594479999999</v>
      </c>
      <c r="H1598" s="14" t="s">
        <v>353</v>
      </c>
      <c r="I1598" s="15" t="s">
        <v>353</v>
      </c>
      <c r="L1598" s="13" t="str">
        <f t="shared" si="144"/>
        <v>23-K51005-100</v>
      </c>
      <c r="M1598" s="14">
        <f t="shared" si="145"/>
        <v>15794</v>
      </c>
      <c r="N1598" s="14">
        <f t="shared" si="146"/>
        <v>34.139999999999901</v>
      </c>
      <c r="O1598" s="14" t="str">
        <f t="shared" si="147"/>
        <v>Ok</v>
      </c>
      <c r="P1598" s="14" t="str">
        <f t="shared" si="148"/>
        <v>Ok</v>
      </c>
      <c r="Q1598" s="15">
        <f t="shared" si="149"/>
        <v>0.12460868066939573</v>
      </c>
    </row>
    <row r="1599" spans="1:17">
      <c r="A1599" s="13">
        <v>6766</v>
      </c>
      <c r="B1599" s="14">
        <v>17.100000000000001</v>
      </c>
      <c r="C1599" s="15" t="s">
        <v>58</v>
      </c>
      <c r="F1599" s="13">
        <v>15799</v>
      </c>
      <c r="G1599" s="14">
        <v>7.334489434</v>
      </c>
      <c r="H1599" s="14" t="s">
        <v>342</v>
      </c>
      <c r="I1599" s="15" t="s">
        <v>342</v>
      </c>
      <c r="L1599" s="13" t="str">
        <f t="shared" si="144"/>
        <v>23-K05685-000</v>
      </c>
      <c r="M1599" s="14">
        <f t="shared" si="145"/>
        <v>15799</v>
      </c>
      <c r="N1599" s="14">
        <f t="shared" si="146"/>
        <v>7.33</v>
      </c>
      <c r="O1599" s="14" t="str">
        <f t="shared" si="147"/>
        <v>Ok</v>
      </c>
      <c r="P1599" s="14" t="str">
        <f t="shared" si="148"/>
        <v>Ok</v>
      </c>
      <c r="Q1599" s="15">
        <f t="shared" si="149"/>
        <v>6.1209904798397219E-2</v>
      </c>
    </row>
    <row r="1600" spans="1:17">
      <c r="A1600" s="13">
        <v>6768</v>
      </c>
      <c r="B1600" s="14">
        <v>34.08</v>
      </c>
      <c r="C1600" s="15" t="s">
        <v>374</v>
      </c>
      <c r="F1600" s="13">
        <v>15800</v>
      </c>
      <c r="G1600" s="14">
        <v>22.385341140000001</v>
      </c>
      <c r="H1600" s="14" t="s">
        <v>452</v>
      </c>
      <c r="I1600" s="15" t="s">
        <v>453</v>
      </c>
      <c r="L1600" s="13" t="str">
        <f t="shared" si="144"/>
        <v>23-K11845-000</v>
      </c>
      <c r="M1600" s="14">
        <f t="shared" si="145"/>
        <v>15800</v>
      </c>
      <c r="N1600" s="14">
        <f t="shared" si="146"/>
        <v>22.36</v>
      </c>
      <c r="O1600" s="14" t="str">
        <f t="shared" si="147"/>
        <v>Ok</v>
      </c>
      <c r="P1600" s="14" t="str">
        <f t="shared" si="148"/>
        <v>Ok</v>
      </c>
      <c r="Q1600" s="15">
        <f t="shared" si="149"/>
        <v>0.11320417161175267</v>
      </c>
    </row>
    <row r="1601" spans="1:17">
      <c r="A1601" s="13">
        <v>6769</v>
      </c>
      <c r="B1601" s="14">
        <v>3.63</v>
      </c>
      <c r="C1601" s="15" t="s">
        <v>275</v>
      </c>
      <c r="F1601" s="13">
        <v>15811</v>
      </c>
      <c r="G1601" s="14">
        <v>4.9327024269999997</v>
      </c>
      <c r="H1601" s="14" t="s">
        <v>165</v>
      </c>
      <c r="I1601" s="15" t="s">
        <v>165</v>
      </c>
      <c r="L1601" s="13" t="str">
        <f t="shared" si="144"/>
        <v>23-K05761-000</v>
      </c>
      <c r="M1601" s="14">
        <f t="shared" si="145"/>
        <v>15811</v>
      </c>
      <c r="N1601" s="14">
        <f t="shared" si="146"/>
        <v>4.93</v>
      </c>
      <c r="O1601" s="14" t="str">
        <f t="shared" si="147"/>
        <v>Ok</v>
      </c>
      <c r="P1601" s="14" t="str">
        <f t="shared" si="148"/>
        <v>Ok</v>
      </c>
      <c r="Q1601" s="15">
        <f t="shared" si="149"/>
        <v>5.4785932052333133E-2</v>
      </c>
    </row>
    <row r="1602" spans="1:17">
      <c r="A1602" s="13">
        <v>6770</v>
      </c>
      <c r="B1602" s="14">
        <v>6.18</v>
      </c>
      <c r="C1602" s="15" t="s">
        <v>467</v>
      </c>
      <c r="F1602" s="13">
        <v>15816</v>
      </c>
      <c r="G1602" s="14">
        <v>5.9640351819999999</v>
      </c>
      <c r="H1602" s="14" t="s">
        <v>401</v>
      </c>
      <c r="I1602" s="15" t="s">
        <v>57</v>
      </c>
      <c r="L1602" s="13" t="str">
        <f t="shared" si="144"/>
        <v>23-K11902-000</v>
      </c>
      <c r="M1602" s="14">
        <f t="shared" si="145"/>
        <v>15816</v>
      </c>
      <c r="N1602" s="14">
        <f t="shared" si="146"/>
        <v>5.96</v>
      </c>
      <c r="O1602" s="14" t="str">
        <f t="shared" si="147"/>
        <v>Ok</v>
      </c>
      <c r="P1602" s="14" t="str">
        <f t="shared" si="148"/>
        <v>Ok</v>
      </c>
      <c r="Q1602" s="15">
        <f t="shared" si="149"/>
        <v>6.7658588134733286E-2</v>
      </c>
    </row>
    <row r="1603" spans="1:17">
      <c r="A1603" s="13">
        <v>6774</v>
      </c>
      <c r="B1603" s="14">
        <v>7.41</v>
      </c>
      <c r="C1603" s="15" t="s">
        <v>289</v>
      </c>
      <c r="F1603" s="13">
        <v>15826</v>
      </c>
      <c r="G1603" s="14">
        <v>8.6451191909999991</v>
      </c>
      <c r="H1603" s="14" t="s">
        <v>416</v>
      </c>
      <c r="I1603" s="15" t="s">
        <v>416</v>
      </c>
      <c r="L1603" s="13" t="str">
        <f t="shared" ref="L1603:L1666" si="150">INDEX($A$3:$C$5412,MATCH((F1603),$A$3:$A$5412,0),3)</f>
        <v>23-K06484-000</v>
      </c>
      <c r="M1603" s="14">
        <f t="shared" ref="M1603:M1666" si="151">INDEX($A$3:$C$5412,MATCH((F1603),$A$3:$A$5412,0),1)</f>
        <v>15826</v>
      </c>
      <c r="N1603" s="14">
        <f t="shared" ref="N1603:N1666" si="152">INDEX($A$3:$C$5412,MATCH((F1603),$A$3:$A$5412,0),2)</f>
        <v>8.64</v>
      </c>
      <c r="O1603" s="14" t="str">
        <f t="shared" ref="O1603:O1666" si="153">IF(I1603=L1603,"Ok","NO")</f>
        <v>Ok</v>
      </c>
      <c r="P1603" s="14" t="str">
        <f t="shared" ref="P1603:P1666" si="154">IF(F1603=M1603,"Ok","NO")</f>
        <v>Ok</v>
      </c>
      <c r="Q1603" s="15">
        <f t="shared" ref="Q1603:Q1666" si="155">ABS((N1603-G1603)/G1603)*100</f>
        <v>5.9214811119410744E-2</v>
      </c>
    </row>
    <row r="1604" spans="1:17">
      <c r="A1604" s="13">
        <v>6783</v>
      </c>
      <c r="B1604" s="14">
        <v>11.25</v>
      </c>
      <c r="C1604" s="15" t="s">
        <v>389</v>
      </c>
      <c r="F1604" s="13">
        <v>15858</v>
      </c>
      <c r="G1604" s="14">
        <v>3.375738798</v>
      </c>
      <c r="H1604" s="14" t="s">
        <v>182</v>
      </c>
      <c r="I1604" s="15" t="s">
        <v>182</v>
      </c>
      <c r="L1604" s="13" t="str">
        <f t="shared" si="150"/>
        <v>23-K06356-000</v>
      </c>
      <c r="M1604" s="14">
        <f t="shared" si="151"/>
        <v>15858</v>
      </c>
      <c r="N1604" s="14">
        <f t="shared" si="152"/>
        <v>3.37</v>
      </c>
      <c r="O1604" s="14" t="str">
        <f t="shared" si="153"/>
        <v>Ok</v>
      </c>
      <c r="P1604" s="14" t="str">
        <f t="shared" si="154"/>
        <v>Ok</v>
      </c>
      <c r="Q1604" s="15">
        <f t="shared" si="155"/>
        <v>0.17000124545773221</v>
      </c>
    </row>
    <row r="1605" spans="1:17">
      <c r="A1605" s="13">
        <v>6784</v>
      </c>
      <c r="B1605" s="14">
        <v>15.36</v>
      </c>
      <c r="C1605" s="15" t="s">
        <v>369</v>
      </c>
      <c r="F1605" s="13">
        <v>15882</v>
      </c>
      <c r="G1605" s="14">
        <v>24.938747299999999</v>
      </c>
      <c r="H1605" s="14" t="s">
        <v>311</v>
      </c>
      <c r="I1605" s="15" t="s">
        <v>312</v>
      </c>
      <c r="L1605" s="13" t="str">
        <f t="shared" si="150"/>
        <v>23-K11891-000</v>
      </c>
      <c r="M1605" s="14">
        <f t="shared" si="151"/>
        <v>15882</v>
      </c>
      <c r="N1605" s="14">
        <f t="shared" si="152"/>
        <v>24.91</v>
      </c>
      <c r="O1605" s="14" t="str">
        <f t="shared" si="153"/>
        <v>Ok</v>
      </c>
      <c r="P1605" s="14" t="str">
        <f t="shared" si="154"/>
        <v>Ok</v>
      </c>
      <c r="Q1605" s="15">
        <f t="shared" si="155"/>
        <v>0.11527162793777995</v>
      </c>
    </row>
    <row r="1606" spans="1:17">
      <c r="A1606" s="13">
        <v>6785</v>
      </c>
      <c r="B1606" s="14">
        <v>4.84</v>
      </c>
      <c r="C1606" s="15" t="s">
        <v>304</v>
      </c>
      <c r="F1606" s="13">
        <v>15886</v>
      </c>
      <c r="G1606" s="14">
        <v>19.643457850000001</v>
      </c>
      <c r="H1606" s="14" t="s">
        <v>211</v>
      </c>
      <c r="I1606" s="15" t="s">
        <v>22</v>
      </c>
      <c r="L1606" s="13" t="str">
        <f t="shared" si="150"/>
        <v>23-K50272-000</v>
      </c>
      <c r="M1606" s="14">
        <f t="shared" si="151"/>
        <v>15886</v>
      </c>
      <c r="N1606" s="14">
        <f t="shared" si="152"/>
        <v>19.619999999999902</v>
      </c>
      <c r="O1606" s="14" t="str">
        <f t="shared" si="153"/>
        <v>Ok</v>
      </c>
      <c r="P1606" s="14" t="str">
        <f t="shared" si="154"/>
        <v>Ok</v>
      </c>
      <c r="Q1606" s="15">
        <f t="shared" si="155"/>
        <v>0.11941812983857757</v>
      </c>
    </row>
    <row r="1607" spans="1:17">
      <c r="A1607" s="13">
        <v>6786</v>
      </c>
      <c r="B1607" s="14">
        <v>31.009999999999899</v>
      </c>
      <c r="C1607" s="15" t="s">
        <v>412</v>
      </c>
      <c r="F1607" s="13">
        <v>15892</v>
      </c>
      <c r="G1607" s="14">
        <v>11.754358999999999</v>
      </c>
      <c r="H1607" s="14" t="s">
        <v>44</v>
      </c>
      <c r="I1607" s="15" t="s">
        <v>44</v>
      </c>
      <c r="L1607" s="13" t="str">
        <f t="shared" si="150"/>
        <v>23-K06389-000</v>
      </c>
      <c r="M1607" s="14">
        <f t="shared" si="151"/>
        <v>15892</v>
      </c>
      <c r="N1607" s="14">
        <f t="shared" si="152"/>
        <v>11.74</v>
      </c>
      <c r="O1607" s="14" t="str">
        <f t="shared" si="153"/>
        <v>Ok</v>
      </c>
      <c r="P1607" s="14" t="str">
        <f t="shared" si="154"/>
        <v>Ok</v>
      </c>
      <c r="Q1607" s="15">
        <f t="shared" si="155"/>
        <v>0.12215893695265646</v>
      </c>
    </row>
    <row r="1608" spans="1:17">
      <c r="A1608" s="13">
        <v>6787</v>
      </c>
      <c r="B1608" s="14">
        <v>12.73</v>
      </c>
      <c r="C1608" s="15" t="s">
        <v>468</v>
      </c>
      <c r="F1608" s="13">
        <v>15900</v>
      </c>
      <c r="G1608" s="14">
        <v>3.5388788710000001</v>
      </c>
      <c r="H1608" s="14" t="s">
        <v>86</v>
      </c>
      <c r="I1608" s="15" t="s">
        <v>86</v>
      </c>
      <c r="L1608" s="13" t="str">
        <f t="shared" si="150"/>
        <v>23-K05868-000</v>
      </c>
      <c r="M1608" s="14">
        <f t="shared" si="151"/>
        <v>15900</v>
      </c>
      <c r="N1608" s="14">
        <f t="shared" si="152"/>
        <v>3.53</v>
      </c>
      <c r="O1608" s="14" t="str">
        <f t="shared" si="153"/>
        <v>Ok</v>
      </c>
      <c r="P1608" s="14" t="str">
        <f t="shared" si="154"/>
        <v>Ok</v>
      </c>
      <c r="Q1608" s="15">
        <f t="shared" si="155"/>
        <v>0.25089502420554277</v>
      </c>
    </row>
    <row r="1609" spans="1:17">
      <c r="A1609" s="13">
        <v>6790</v>
      </c>
      <c r="B1609" s="14">
        <v>29.36</v>
      </c>
      <c r="C1609" s="15" t="s">
        <v>345</v>
      </c>
      <c r="F1609" s="13">
        <v>15907</v>
      </c>
      <c r="G1609" s="14">
        <v>10.933026740000001</v>
      </c>
      <c r="H1609" s="14" t="s">
        <v>313</v>
      </c>
      <c r="I1609" s="15" t="s">
        <v>313</v>
      </c>
      <c r="L1609" s="13" t="str">
        <f t="shared" si="150"/>
        <v>23-K06372-000</v>
      </c>
      <c r="M1609" s="14">
        <f t="shared" si="151"/>
        <v>15907</v>
      </c>
      <c r="N1609" s="14">
        <f t="shared" si="152"/>
        <v>10.92</v>
      </c>
      <c r="O1609" s="14" t="str">
        <f t="shared" si="153"/>
        <v>Ok</v>
      </c>
      <c r="P1609" s="14" t="str">
        <f t="shared" si="154"/>
        <v>Ok</v>
      </c>
      <c r="Q1609" s="15">
        <f t="shared" si="155"/>
        <v>0.11915035341805826</v>
      </c>
    </row>
    <row r="1610" spans="1:17">
      <c r="A1610" s="13">
        <v>6799</v>
      </c>
      <c r="B1610" s="14">
        <v>14.9</v>
      </c>
      <c r="C1610" s="15" t="s">
        <v>395</v>
      </c>
      <c r="F1610" s="13">
        <v>15908</v>
      </c>
      <c r="G1610" s="14">
        <v>17.613724349999998</v>
      </c>
      <c r="H1610" s="14" t="s">
        <v>631</v>
      </c>
      <c r="I1610" s="15" t="s">
        <v>631</v>
      </c>
      <c r="L1610" s="13" t="str">
        <f t="shared" si="150"/>
        <v>23-K51292-100</v>
      </c>
      <c r="M1610" s="14">
        <f t="shared" si="151"/>
        <v>15908</v>
      </c>
      <c r="N1610" s="14">
        <f t="shared" si="152"/>
        <v>17.59</v>
      </c>
      <c r="O1610" s="14" t="str">
        <f t="shared" si="153"/>
        <v>Ok</v>
      </c>
      <c r="P1610" s="14" t="str">
        <f t="shared" si="154"/>
        <v>Ok</v>
      </c>
      <c r="Q1610" s="15">
        <f t="shared" si="155"/>
        <v>0.13469241103457147</v>
      </c>
    </row>
    <row r="1611" spans="1:17">
      <c r="A1611" s="13">
        <v>6800</v>
      </c>
      <c r="B1611" s="14">
        <v>8.08</v>
      </c>
      <c r="C1611" s="15" t="s">
        <v>469</v>
      </c>
      <c r="F1611" s="13">
        <v>15909</v>
      </c>
      <c r="G1611" s="14">
        <v>14.18836776</v>
      </c>
      <c r="H1611" s="14" t="s">
        <v>567</v>
      </c>
      <c r="I1611" s="15" t="s">
        <v>567</v>
      </c>
      <c r="L1611" s="13" t="str">
        <f t="shared" si="150"/>
        <v>23-K05955-000</v>
      </c>
      <c r="M1611" s="14">
        <f t="shared" si="151"/>
        <v>15909</v>
      </c>
      <c r="N1611" s="14">
        <f t="shared" si="152"/>
        <v>14.17</v>
      </c>
      <c r="O1611" s="14" t="str">
        <f t="shared" si="153"/>
        <v>Ok</v>
      </c>
      <c r="P1611" s="14" t="str">
        <f t="shared" si="154"/>
        <v>Ok</v>
      </c>
      <c r="Q1611" s="15">
        <f t="shared" si="155"/>
        <v>0.12945646962847182</v>
      </c>
    </row>
    <row r="1612" spans="1:17">
      <c r="A1612" s="13">
        <v>6802</v>
      </c>
      <c r="B1612" s="14">
        <v>14.95</v>
      </c>
      <c r="C1612" s="15" t="s">
        <v>480</v>
      </c>
      <c r="F1612" s="13">
        <v>15928</v>
      </c>
      <c r="G1612" s="14">
        <v>25.72812064</v>
      </c>
      <c r="H1612" s="14" t="s">
        <v>49</v>
      </c>
      <c r="I1612" s="15" t="s">
        <v>50</v>
      </c>
      <c r="L1612" s="13" t="str">
        <f t="shared" si="150"/>
        <v>23-K11825-000</v>
      </c>
      <c r="M1612" s="14">
        <f t="shared" si="151"/>
        <v>15928</v>
      </c>
      <c r="N1612" s="14">
        <f t="shared" si="152"/>
        <v>25.7</v>
      </c>
      <c r="O1612" s="14" t="str">
        <f t="shared" si="153"/>
        <v>Ok</v>
      </c>
      <c r="P1612" s="14" t="str">
        <f t="shared" si="154"/>
        <v>Ok</v>
      </c>
      <c r="Q1612" s="15">
        <f t="shared" si="155"/>
        <v>0.10929923873367269</v>
      </c>
    </row>
    <row r="1613" spans="1:17">
      <c r="A1613" s="13">
        <v>6803</v>
      </c>
      <c r="B1613" s="14">
        <v>8.0299999999999994</v>
      </c>
      <c r="C1613" s="15" t="s">
        <v>31</v>
      </c>
      <c r="F1613" s="13">
        <v>15932</v>
      </c>
      <c r="G1613" s="14">
        <v>5.7498266500000001</v>
      </c>
      <c r="H1613" s="14" t="s">
        <v>80</v>
      </c>
      <c r="I1613" s="15" t="s">
        <v>80</v>
      </c>
      <c r="L1613" s="13" t="str">
        <f t="shared" si="150"/>
        <v>23-K06469-000</v>
      </c>
      <c r="M1613" s="14">
        <f t="shared" si="151"/>
        <v>15932</v>
      </c>
      <c r="N1613" s="14">
        <f t="shared" si="152"/>
        <v>5.74</v>
      </c>
      <c r="O1613" s="14" t="str">
        <f t="shared" si="153"/>
        <v>Ok</v>
      </c>
      <c r="P1613" s="14" t="str">
        <f t="shared" si="154"/>
        <v>Ok</v>
      </c>
      <c r="Q1613" s="15">
        <f t="shared" si="155"/>
        <v>0.17090341323594402</v>
      </c>
    </row>
    <row r="1614" spans="1:17">
      <c r="A1614" s="13">
        <v>6806</v>
      </c>
      <c r="B1614" s="14">
        <v>25.3</v>
      </c>
      <c r="C1614" s="15" t="s">
        <v>195</v>
      </c>
      <c r="F1614" s="13">
        <v>15933</v>
      </c>
      <c r="G1614" s="14">
        <v>24.938747299999999</v>
      </c>
      <c r="H1614" s="14" t="s">
        <v>311</v>
      </c>
      <c r="I1614" s="15" t="s">
        <v>312</v>
      </c>
      <c r="L1614" s="13" t="str">
        <f t="shared" si="150"/>
        <v>23-K11891-000</v>
      </c>
      <c r="M1614" s="14">
        <f t="shared" si="151"/>
        <v>15933</v>
      </c>
      <c r="N1614" s="14">
        <f t="shared" si="152"/>
        <v>24.91</v>
      </c>
      <c r="O1614" s="14" t="str">
        <f t="shared" si="153"/>
        <v>Ok</v>
      </c>
      <c r="P1614" s="14" t="str">
        <f t="shared" si="154"/>
        <v>Ok</v>
      </c>
      <c r="Q1614" s="15">
        <f t="shared" si="155"/>
        <v>0.11527162793777995</v>
      </c>
    </row>
    <row r="1615" spans="1:17">
      <c r="A1615" s="13">
        <v>6811</v>
      </c>
      <c r="B1615" s="14">
        <v>0.88</v>
      </c>
      <c r="C1615" s="15" t="s">
        <v>320</v>
      </c>
      <c r="F1615" s="13">
        <v>15944</v>
      </c>
      <c r="G1615" s="14">
        <v>12.46946395</v>
      </c>
      <c r="H1615" s="14" t="s">
        <v>324</v>
      </c>
      <c r="I1615" s="15" t="s">
        <v>324</v>
      </c>
      <c r="L1615" s="13" t="str">
        <f t="shared" si="150"/>
        <v>23-K05880-000</v>
      </c>
      <c r="M1615" s="14">
        <f t="shared" si="151"/>
        <v>15944</v>
      </c>
      <c r="N1615" s="14">
        <f t="shared" si="152"/>
        <v>12.46</v>
      </c>
      <c r="O1615" s="14" t="str">
        <f t="shared" si="153"/>
        <v>Ok</v>
      </c>
      <c r="P1615" s="14" t="str">
        <f t="shared" si="154"/>
        <v>Ok</v>
      </c>
      <c r="Q1615" s="15">
        <f t="shared" si="155"/>
        <v>7.5897007585469536E-2</v>
      </c>
    </row>
    <row r="1616" spans="1:17">
      <c r="A1616" s="13">
        <v>6820</v>
      </c>
      <c r="B1616" s="14">
        <v>18.89</v>
      </c>
      <c r="C1616" s="15" t="s">
        <v>632</v>
      </c>
      <c r="F1616" s="13">
        <v>15947</v>
      </c>
      <c r="G1616" s="14">
        <v>6.0189070469999999</v>
      </c>
      <c r="H1616" s="14" t="s">
        <v>22</v>
      </c>
      <c r="I1616" s="15" t="s">
        <v>22</v>
      </c>
      <c r="L1616" s="13" t="str">
        <f t="shared" si="150"/>
        <v>23-K50272-000</v>
      </c>
      <c r="M1616" s="14">
        <f t="shared" si="151"/>
        <v>15947</v>
      </c>
      <c r="N1616" s="14">
        <f t="shared" si="152"/>
        <v>6.01</v>
      </c>
      <c r="O1616" s="14" t="str">
        <f t="shared" si="153"/>
        <v>Ok</v>
      </c>
      <c r="P1616" s="14" t="str">
        <f t="shared" si="154"/>
        <v>Ok</v>
      </c>
      <c r="Q1616" s="15">
        <f t="shared" si="155"/>
        <v>0.1479844584813724</v>
      </c>
    </row>
    <row r="1617" spans="1:17">
      <c r="A1617" s="13">
        <v>6826</v>
      </c>
      <c r="B1617" s="14">
        <v>12.86</v>
      </c>
      <c r="C1617" s="15" t="s">
        <v>56</v>
      </c>
      <c r="F1617" s="13">
        <v>15992</v>
      </c>
      <c r="G1617" s="14">
        <v>18.67268151</v>
      </c>
      <c r="H1617" s="14" t="s">
        <v>370</v>
      </c>
      <c r="I1617" s="15" t="s">
        <v>370</v>
      </c>
      <c r="L1617" s="13" t="str">
        <f t="shared" si="150"/>
        <v>23-K06186-000</v>
      </c>
      <c r="M1617" s="14">
        <f t="shared" si="151"/>
        <v>15992</v>
      </c>
      <c r="N1617" s="14">
        <f t="shared" si="152"/>
        <v>18.649999999999999</v>
      </c>
      <c r="O1617" s="14" t="str">
        <f t="shared" si="153"/>
        <v>Ok</v>
      </c>
      <c r="P1617" s="14" t="str">
        <f t="shared" si="154"/>
        <v>Ok</v>
      </c>
      <c r="Q1617" s="15">
        <f t="shared" si="155"/>
        <v>0.12146894910543427</v>
      </c>
    </row>
    <row r="1618" spans="1:17">
      <c r="A1618" s="13">
        <v>6832</v>
      </c>
      <c r="B1618" s="14">
        <v>12.37</v>
      </c>
      <c r="C1618" s="15" t="s">
        <v>47</v>
      </c>
      <c r="F1618" s="13">
        <v>16005</v>
      </c>
      <c r="G1618" s="14">
        <v>20.767079639999999</v>
      </c>
      <c r="H1618" s="14" t="s">
        <v>633</v>
      </c>
      <c r="I1618" s="15" t="s">
        <v>633</v>
      </c>
      <c r="L1618" s="13" t="str">
        <f t="shared" si="150"/>
        <v>23-K50274-000</v>
      </c>
      <c r="M1618" s="14">
        <f t="shared" si="151"/>
        <v>16005</v>
      </c>
      <c r="N1618" s="14">
        <f t="shared" si="152"/>
        <v>20.74</v>
      </c>
      <c r="O1618" s="14" t="str">
        <f t="shared" si="153"/>
        <v>Ok</v>
      </c>
      <c r="P1618" s="14" t="str">
        <f t="shared" si="154"/>
        <v>Ok</v>
      </c>
      <c r="Q1618" s="15">
        <f t="shared" si="155"/>
        <v>0.13039695744143728</v>
      </c>
    </row>
    <row r="1619" spans="1:17">
      <c r="A1619" s="13">
        <v>6859</v>
      </c>
      <c r="B1619" s="14">
        <v>18.82</v>
      </c>
      <c r="C1619" s="15" t="s">
        <v>140</v>
      </c>
      <c r="F1619" s="13">
        <v>16013</v>
      </c>
      <c r="G1619" s="14">
        <v>6.8765731170000004</v>
      </c>
      <c r="H1619" s="14" t="s">
        <v>46</v>
      </c>
      <c r="I1619" s="15" t="s">
        <v>47</v>
      </c>
      <c r="L1619" s="13" t="str">
        <f t="shared" si="150"/>
        <v>23-K11912-000</v>
      </c>
      <c r="M1619" s="14">
        <f t="shared" si="151"/>
        <v>16013</v>
      </c>
      <c r="N1619" s="14">
        <f t="shared" si="152"/>
        <v>6.87</v>
      </c>
      <c r="O1619" s="14" t="str">
        <f t="shared" si="153"/>
        <v>Ok</v>
      </c>
      <c r="P1619" s="14" t="str">
        <f t="shared" si="154"/>
        <v>Ok</v>
      </c>
      <c r="Q1619" s="15">
        <f t="shared" si="155"/>
        <v>9.5587102589667627E-2</v>
      </c>
    </row>
    <row r="1620" spans="1:17">
      <c r="A1620" s="13">
        <v>6860</v>
      </c>
      <c r="B1620" s="14">
        <v>7.32</v>
      </c>
      <c r="C1620" s="15" t="s">
        <v>42</v>
      </c>
      <c r="F1620" s="13">
        <v>16052</v>
      </c>
      <c r="G1620" s="14">
        <v>19.438640400000001</v>
      </c>
      <c r="H1620" s="14" t="s">
        <v>565</v>
      </c>
      <c r="I1620" s="15" t="s">
        <v>193</v>
      </c>
      <c r="L1620" s="13" t="str">
        <f t="shared" si="150"/>
        <v>23-K12065-000</v>
      </c>
      <c r="M1620" s="14">
        <f t="shared" si="151"/>
        <v>16052</v>
      </c>
      <c r="N1620" s="14">
        <f t="shared" si="152"/>
        <v>19.419999999999899</v>
      </c>
      <c r="O1620" s="14" t="str">
        <f t="shared" si="153"/>
        <v>Ok</v>
      </c>
      <c r="P1620" s="14" t="str">
        <f t="shared" si="154"/>
        <v>Ok</v>
      </c>
      <c r="Q1620" s="15">
        <f t="shared" si="155"/>
        <v>9.5893537904543566E-2</v>
      </c>
    </row>
    <row r="1621" spans="1:17">
      <c r="A1621" s="13">
        <v>6862</v>
      </c>
      <c r="B1621" s="14">
        <v>5.1100000000000003</v>
      </c>
      <c r="C1621" s="15" t="s">
        <v>352</v>
      </c>
      <c r="F1621" s="13">
        <v>16053</v>
      </c>
      <c r="G1621" s="14">
        <v>6.6882244059999998</v>
      </c>
      <c r="H1621" s="14" t="s">
        <v>408</v>
      </c>
      <c r="I1621" s="15" t="s">
        <v>408</v>
      </c>
      <c r="L1621" s="13" t="str">
        <f t="shared" si="150"/>
        <v>23-K05856-000</v>
      </c>
      <c r="M1621" s="14">
        <f t="shared" si="151"/>
        <v>16053</v>
      </c>
      <c r="N1621" s="14">
        <f t="shared" si="152"/>
        <v>6.68</v>
      </c>
      <c r="O1621" s="14" t="str">
        <f t="shared" si="153"/>
        <v>Ok</v>
      </c>
      <c r="P1621" s="14" t="str">
        <f t="shared" si="154"/>
        <v>Ok</v>
      </c>
      <c r="Q1621" s="15">
        <f t="shared" si="155"/>
        <v>0.1229684517257221</v>
      </c>
    </row>
    <row r="1622" spans="1:17">
      <c r="A1622" s="13">
        <v>6866</v>
      </c>
      <c r="B1622" s="14">
        <v>5.27</v>
      </c>
      <c r="C1622" s="15" t="s">
        <v>456</v>
      </c>
      <c r="F1622" s="13">
        <v>16061</v>
      </c>
      <c r="G1622" s="14">
        <v>10.42421163</v>
      </c>
      <c r="H1622" s="14" t="s">
        <v>66</v>
      </c>
      <c r="I1622" s="15" t="s">
        <v>66</v>
      </c>
      <c r="L1622" s="13" t="str">
        <f t="shared" si="150"/>
        <v>23-K11893-000</v>
      </c>
      <c r="M1622" s="14">
        <f t="shared" si="151"/>
        <v>16061</v>
      </c>
      <c r="N1622" s="14">
        <f t="shared" si="152"/>
        <v>10.41</v>
      </c>
      <c r="O1622" s="14" t="str">
        <f t="shared" si="153"/>
        <v>Ok</v>
      </c>
      <c r="P1622" s="14" t="str">
        <f t="shared" si="154"/>
        <v>Ok</v>
      </c>
      <c r="Q1622" s="15">
        <f t="shared" si="155"/>
        <v>0.13633289983388547</v>
      </c>
    </row>
    <row r="1623" spans="1:17">
      <c r="A1623" s="13">
        <v>6868</v>
      </c>
      <c r="B1623" s="14">
        <v>19.57</v>
      </c>
      <c r="C1623" s="15" t="s">
        <v>369</v>
      </c>
      <c r="F1623" s="13">
        <v>16065</v>
      </c>
      <c r="G1623" s="14">
        <v>13.09377802</v>
      </c>
      <c r="H1623" s="14" t="s">
        <v>307</v>
      </c>
      <c r="I1623" s="15" t="s">
        <v>47</v>
      </c>
      <c r="L1623" s="13" t="str">
        <f t="shared" si="150"/>
        <v>23-K11912-000</v>
      </c>
      <c r="M1623" s="14">
        <f t="shared" si="151"/>
        <v>16065</v>
      </c>
      <c r="N1623" s="14">
        <f t="shared" si="152"/>
        <v>13.08</v>
      </c>
      <c r="O1623" s="14" t="str">
        <f t="shared" si="153"/>
        <v>Ok</v>
      </c>
      <c r="P1623" s="14" t="str">
        <f t="shared" si="154"/>
        <v>Ok</v>
      </c>
      <c r="Q1623" s="15">
        <f t="shared" si="155"/>
        <v>0.10522570322297375</v>
      </c>
    </row>
    <row r="1624" spans="1:17">
      <c r="A1624" s="13">
        <v>6875</v>
      </c>
      <c r="B1624" s="14">
        <v>24.57</v>
      </c>
      <c r="C1624" s="15" t="s">
        <v>291</v>
      </c>
      <c r="F1624" s="13">
        <v>16066</v>
      </c>
      <c r="G1624" s="14">
        <v>2.897273384</v>
      </c>
      <c r="H1624" s="14" t="s">
        <v>441</v>
      </c>
      <c r="I1624" s="15" t="s">
        <v>441</v>
      </c>
      <c r="L1624" s="13" t="str">
        <f t="shared" si="150"/>
        <v>23-K11865-000</v>
      </c>
      <c r="M1624" s="14">
        <f t="shared" si="151"/>
        <v>16066</v>
      </c>
      <c r="N1624" s="14">
        <f t="shared" si="152"/>
        <v>2.89</v>
      </c>
      <c r="O1624" s="14" t="str">
        <f t="shared" si="153"/>
        <v>Ok</v>
      </c>
      <c r="P1624" s="14" t="str">
        <f t="shared" si="154"/>
        <v>Ok</v>
      </c>
      <c r="Q1624" s="15">
        <f t="shared" si="155"/>
        <v>0.25104237798775442</v>
      </c>
    </row>
    <row r="1625" spans="1:17">
      <c r="A1625" s="13">
        <v>6879</v>
      </c>
      <c r="B1625" s="14">
        <v>8.19</v>
      </c>
      <c r="C1625" s="15" t="s">
        <v>470</v>
      </c>
      <c r="F1625" s="13">
        <v>16068</v>
      </c>
      <c r="G1625" s="14">
        <v>5.9774607629999998</v>
      </c>
      <c r="H1625" s="14" t="s">
        <v>93</v>
      </c>
      <c r="I1625" s="15" t="s">
        <v>93</v>
      </c>
      <c r="L1625" s="13" t="str">
        <f t="shared" si="150"/>
        <v>23-K11878-000</v>
      </c>
      <c r="M1625" s="14">
        <f t="shared" si="151"/>
        <v>16068</v>
      </c>
      <c r="N1625" s="14">
        <f t="shared" si="152"/>
        <v>5.97</v>
      </c>
      <c r="O1625" s="14" t="str">
        <f t="shared" si="153"/>
        <v>Ok</v>
      </c>
      <c r="P1625" s="14" t="str">
        <f t="shared" si="154"/>
        <v>Ok</v>
      </c>
      <c r="Q1625" s="15">
        <f t="shared" si="155"/>
        <v>0.12481492218538036</v>
      </c>
    </row>
    <row r="1626" spans="1:17">
      <c r="A1626" s="13">
        <v>6881</v>
      </c>
      <c r="B1626" s="14">
        <v>28.96</v>
      </c>
      <c r="C1626" s="15" t="s">
        <v>496</v>
      </c>
      <c r="F1626" s="13">
        <v>16101</v>
      </c>
      <c r="G1626" s="14">
        <v>7.8782253960000004</v>
      </c>
      <c r="H1626" s="14" t="s">
        <v>320</v>
      </c>
      <c r="I1626" s="15" t="s">
        <v>320</v>
      </c>
      <c r="L1626" s="13" t="str">
        <f t="shared" si="150"/>
        <v>23-K50093-000</v>
      </c>
      <c r="M1626" s="14">
        <f t="shared" si="151"/>
        <v>16101</v>
      </c>
      <c r="N1626" s="14">
        <f t="shared" si="152"/>
        <v>7.87</v>
      </c>
      <c r="O1626" s="14" t="str">
        <f t="shared" si="153"/>
        <v>Ok</v>
      </c>
      <c r="P1626" s="14" t="str">
        <f t="shared" si="154"/>
        <v>Ok</v>
      </c>
      <c r="Q1626" s="15">
        <f t="shared" si="155"/>
        <v>0.10440671073179172</v>
      </c>
    </row>
    <row r="1627" spans="1:17">
      <c r="A1627" s="13">
        <v>6889</v>
      </c>
      <c r="B1627" s="14">
        <v>29.09</v>
      </c>
      <c r="C1627" s="15" t="s">
        <v>460</v>
      </c>
      <c r="F1627" s="13">
        <v>16107</v>
      </c>
      <c r="G1627" s="14">
        <v>8.7485924690000001</v>
      </c>
      <c r="H1627" s="14" t="s">
        <v>382</v>
      </c>
      <c r="I1627" s="15" t="s">
        <v>382</v>
      </c>
      <c r="L1627" s="13" t="str">
        <f t="shared" si="150"/>
        <v>23-K15125-000</v>
      </c>
      <c r="M1627" s="14">
        <f t="shared" si="151"/>
        <v>16107</v>
      </c>
      <c r="N1627" s="14">
        <f t="shared" si="152"/>
        <v>8.74</v>
      </c>
      <c r="O1627" s="14" t="str">
        <f t="shared" si="153"/>
        <v>Ok</v>
      </c>
      <c r="P1627" s="14" t="str">
        <f t="shared" si="154"/>
        <v>Ok</v>
      </c>
      <c r="Q1627" s="15">
        <f t="shared" si="155"/>
        <v>9.8215444718069422E-2</v>
      </c>
    </row>
    <row r="1628" spans="1:17">
      <c r="A1628" s="13">
        <v>6894</v>
      </c>
      <c r="B1628" s="14">
        <v>23.189999999999898</v>
      </c>
      <c r="C1628" s="15" t="s">
        <v>210</v>
      </c>
      <c r="F1628" s="13">
        <v>16122</v>
      </c>
      <c r="G1628" s="14">
        <v>13.026076679999999</v>
      </c>
      <c r="H1628" s="14" t="s">
        <v>288</v>
      </c>
      <c r="I1628" s="15" t="s">
        <v>288</v>
      </c>
      <c r="L1628" s="13" t="str">
        <f t="shared" si="150"/>
        <v>23-K15095-200</v>
      </c>
      <c r="M1628" s="14">
        <f t="shared" si="151"/>
        <v>16122</v>
      </c>
      <c r="N1628" s="14">
        <f t="shared" si="152"/>
        <v>13.01</v>
      </c>
      <c r="O1628" s="14" t="str">
        <f t="shared" si="153"/>
        <v>Ok</v>
      </c>
      <c r="P1628" s="14" t="str">
        <f t="shared" si="154"/>
        <v>Ok</v>
      </c>
      <c r="Q1628" s="15">
        <f t="shared" si="155"/>
        <v>0.12341920284166022</v>
      </c>
    </row>
    <row r="1629" spans="1:17">
      <c r="A1629" s="13">
        <v>6896</v>
      </c>
      <c r="B1629" s="14">
        <v>8.1999999999999993</v>
      </c>
      <c r="C1629" s="15" t="s">
        <v>179</v>
      </c>
      <c r="F1629" s="13">
        <v>16135</v>
      </c>
      <c r="G1629" s="14">
        <v>34.444586409999999</v>
      </c>
      <c r="H1629" s="14" t="s">
        <v>579</v>
      </c>
      <c r="I1629" s="15" t="s">
        <v>579</v>
      </c>
      <c r="L1629" s="13" t="str">
        <f t="shared" si="150"/>
        <v>23-K05953-000</v>
      </c>
      <c r="M1629" s="14">
        <f t="shared" si="151"/>
        <v>16135</v>
      </c>
      <c r="N1629" s="14">
        <f t="shared" si="152"/>
        <v>34.409999999999997</v>
      </c>
      <c r="O1629" s="14" t="str">
        <f t="shared" si="153"/>
        <v>Ok</v>
      </c>
      <c r="P1629" s="14" t="str">
        <f t="shared" si="154"/>
        <v>Ok</v>
      </c>
      <c r="Q1629" s="15">
        <f t="shared" si="155"/>
        <v>0.10041174420942289</v>
      </c>
    </row>
    <row r="1630" spans="1:17">
      <c r="A1630" s="13">
        <v>6897</v>
      </c>
      <c r="B1630" s="14">
        <v>14.14</v>
      </c>
      <c r="C1630" s="15" t="s">
        <v>318</v>
      </c>
      <c r="F1630" s="13">
        <v>16148</v>
      </c>
      <c r="G1630" s="14">
        <v>12.246453150000001</v>
      </c>
      <c r="H1630" s="14" t="s">
        <v>313</v>
      </c>
      <c r="I1630" s="15" t="s">
        <v>313</v>
      </c>
      <c r="L1630" s="13" t="str">
        <f t="shared" si="150"/>
        <v>23-K06372-000</v>
      </c>
      <c r="M1630" s="14">
        <f t="shared" si="151"/>
        <v>16148</v>
      </c>
      <c r="N1630" s="14">
        <f t="shared" si="152"/>
        <v>12.23</v>
      </c>
      <c r="O1630" s="14" t="str">
        <f t="shared" si="153"/>
        <v>Ok</v>
      </c>
      <c r="P1630" s="14" t="str">
        <f t="shared" si="154"/>
        <v>Ok</v>
      </c>
      <c r="Q1630" s="15">
        <f t="shared" si="155"/>
        <v>0.13435032820094731</v>
      </c>
    </row>
    <row r="1631" spans="1:17">
      <c r="A1631" s="13">
        <v>6903</v>
      </c>
      <c r="B1631" s="14">
        <v>7.41</v>
      </c>
      <c r="C1631" s="15" t="s">
        <v>355</v>
      </c>
      <c r="F1631" s="13">
        <v>16149</v>
      </c>
      <c r="G1631" s="14">
        <v>10.289341609999999</v>
      </c>
      <c r="H1631" s="14" t="s">
        <v>450</v>
      </c>
      <c r="I1631" s="15" t="s">
        <v>82</v>
      </c>
      <c r="L1631" s="13" t="str">
        <f t="shared" si="150"/>
        <v>23-K11901-000</v>
      </c>
      <c r="M1631" s="14">
        <f t="shared" si="151"/>
        <v>16149</v>
      </c>
      <c r="N1631" s="14">
        <f t="shared" si="152"/>
        <v>10.28</v>
      </c>
      <c r="O1631" s="14" t="str">
        <f t="shared" si="153"/>
        <v>Ok</v>
      </c>
      <c r="P1631" s="14" t="str">
        <f t="shared" si="154"/>
        <v>Ok</v>
      </c>
      <c r="Q1631" s="15">
        <f t="shared" si="155"/>
        <v>9.0789190932498265E-2</v>
      </c>
    </row>
    <row r="1632" spans="1:17">
      <c r="A1632" s="13">
        <v>6911</v>
      </c>
      <c r="B1632" s="14">
        <v>20.58</v>
      </c>
      <c r="C1632" s="15" t="s">
        <v>255</v>
      </c>
      <c r="F1632" s="13">
        <v>16153</v>
      </c>
      <c r="G1632" s="14">
        <v>31.05441167</v>
      </c>
      <c r="H1632" s="14" t="s">
        <v>75</v>
      </c>
      <c r="I1632" s="15" t="s">
        <v>76</v>
      </c>
      <c r="L1632" s="13" t="str">
        <f t="shared" si="150"/>
        <v>23-K15104-000</v>
      </c>
      <c r="M1632" s="14">
        <f t="shared" si="151"/>
        <v>16153</v>
      </c>
      <c r="N1632" s="14">
        <f t="shared" si="152"/>
        <v>31.02</v>
      </c>
      <c r="O1632" s="14" t="str">
        <f t="shared" si="153"/>
        <v>Ok</v>
      </c>
      <c r="P1632" s="14" t="str">
        <f t="shared" si="154"/>
        <v>Ok</v>
      </c>
      <c r="Q1632" s="15">
        <f t="shared" si="155"/>
        <v>0.11081089014236276</v>
      </c>
    </row>
    <row r="1633" spans="1:17">
      <c r="A1633" s="13">
        <v>6912</v>
      </c>
      <c r="B1633" s="14">
        <v>6.45</v>
      </c>
      <c r="C1633" s="15" t="s">
        <v>21</v>
      </c>
      <c r="F1633" s="13">
        <v>16174</v>
      </c>
      <c r="G1633" s="14">
        <v>6.3029909220000002</v>
      </c>
      <c r="H1633" s="14" t="s">
        <v>378</v>
      </c>
      <c r="I1633" s="15" t="s">
        <v>378</v>
      </c>
      <c r="L1633" s="13" t="str">
        <f t="shared" si="150"/>
        <v>23-K06475-000</v>
      </c>
      <c r="M1633" s="14">
        <f t="shared" si="151"/>
        <v>16174</v>
      </c>
      <c r="N1633" s="14">
        <f t="shared" si="152"/>
        <v>6.3</v>
      </c>
      <c r="O1633" s="14" t="str">
        <f t="shared" si="153"/>
        <v>Ok</v>
      </c>
      <c r="P1633" s="14" t="str">
        <f t="shared" si="154"/>
        <v>Ok</v>
      </c>
      <c r="Q1633" s="15">
        <f t="shared" si="155"/>
        <v>4.7452424365087724E-2</v>
      </c>
    </row>
    <row r="1634" spans="1:17">
      <c r="A1634" s="13">
        <v>6922</v>
      </c>
      <c r="B1634" s="14">
        <v>28.18</v>
      </c>
      <c r="C1634" s="15" t="s">
        <v>239</v>
      </c>
      <c r="F1634" s="13">
        <v>16177</v>
      </c>
      <c r="G1634" s="14">
        <v>2.8365844870000001</v>
      </c>
      <c r="H1634" s="14" t="s">
        <v>108</v>
      </c>
      <c r="I1634" s="15" t="s">
        <v>108</v>
      </c>
      <c r="L1634" s="13" t="str">
        <f t="shared" si="150"/>
        <v>23-K05860-000</v>
      </c>
      <c r="M1634" s="14">
        <f t="shared" si="151"/>
        <v>16177</v>
      </c>
      <c r="N1634" s="14">
        <f t="shared" si="152"/>
        <v>2.83</v>
      </c>
      <c r="O1634" s="14" t="str">
        <f t="shared" si="153"/>
        <v>Ok</v>
      </c>
      <c r="P1634" s="14" t="str">
        <f t="shared" si="154"/>
        <v>Ok</v>
      </c>
      <c r="Q1634" s="15">
        <f t="shared" si="155"/>
        <v>0.23212730063837608</v>
      </c>
    </row>
    <row r="1635" spans="1:17">
      <c r="A1635" s="13">
        <v>6924</v>
      </c>
      <c r="B1635" s="14">
        <v>24.18</v>
      </c>
      <c r="C1635" s="15" t="s">
        <v>156</v>
      </c>
      <c r="F1635" s="13">
        <v>16210</v>
      </c>
      <c r="G1635" s="14">
        <v>4.7559866570000002</v>
      </c>
      <c r="H1635" s="14" t="s">
        <v>279</v>
      </c>
      <c r="I1635" s="15" t="s">
        <v>132</v>
      </c>
      <c r="L1635" s="13" t="str">
        <f t="shared" si="150"/>
        <v>23-K11890-000</v>
      </c>
      <c r="M1635" s="14">
        <f t="shared" si="151"/>
        <v>16210</v>
      </c>
      <c r="N1635" s="14">
        <f t="shared" si="152"/>
        <v>4.75</v>
      </c>
      <c r="O1635" s="14" t="str">
        <f t="shared" si="153"/>
        <v>Ok</v>
      </c>
      <c r="P1635" s="14" t="str">
        <f t="shared" si="154"/>
        <v>Ok</v>
      </c>
      <c r="Q1635" s="15">
        <f t="shared" si="155"/>
        <v>0.12587623624193503</v>
      </c>
    </row>
    <row r="1636" spans="1:17">
      <c r="A1636" s="13">
        <v>6926</v>
      </c>
      <c r="B1636" s="14">
        <v>16.45</v>
      </c>
      <c r="C1636" s="15" t="s">
        <v>103</v>
      </c>
      <c r="F1636" s="13">
        <v>16214</v>
      </c>
      <c r="G1636" s="14">
        <v>15.67899787</v>
      </c>
      <c r="H1636" s="14" t="s">
        <v>75</v>
      </c>
      <c r="I1636" s="15" t="s">
        <v>76</v>
      </c>
      <c r="L1636" s="13" t="str">
        <f t="shared" si="150"/>
        <v>23-K15104-000</v>
      </c>
      <c r="M1636" s="14">
        <f t="shared" si="151"/>
        <v>16214</v>
      </c>
      <c r="N1636" s="14">
        <f t="shared" si="152"/>
        <v>15.66</v>
      </c>
      <c r="O1636" s="14" t="str">
        <f t="shared" si="153"/>
        <v>Ok</v>
      </c>
      <c r="P1636" s="14" t="str">
        <f t="shared" si="154"/>
        <v>Ok</v>
      </c>
      <c r="Q1636" s="15">
        <f t="shared" si="155"/>
        <v>0.12116762919108523</v>
      </c>
    </row>
    <row r="1637" spans="1:17">
      <c r="A1637" s="13">
        <v>6927</v>
      </c>
      <c r="B1637" s="14">
        <v>32.29</v>
      </c>
      <c r="C1637" s="15" t="s">
        <v>451</v>
      </c>
      <c r="F1637" s="13">
        <v>16224</v>
      </c>
      <c r="G1637" s="14">
        <v>32.721029649999998</v>
      </c>
      <c r="H1637" s="14" t="s">
        <v>595</v>
      </c>
      <c r="I1637" s="15" t="s">
        <v>596</v>
      </c>
      <c r="L1637" s="13" t="str">
        <f t="shared" si="150"/>
        <v>23-K50376-000</v>
      </c>
      <c r="M1637" s="14">
        <f t="shared" si="151"/>
        <v>16224</v>
      </c>
      <c r="N1637" s="14">
        <f t="shared" si="152"/>
        <v>32.68</v>
      </c>
      <c r="O1637" s="14" t="str">
        <f t="shared" si="153"/>
        <v>Ok</v>
      </c>
      <c r="P1637" s="14" t="str">
        <f t="shared" si="154"/>
        <v>Ok</v>
      </c>
      <c r="Q1637" s="15">
        <f t="shared" si="155"/>
        <v>0.1253922949212532</v>
      </c>
    </row>
    <row r="1638" spans="1:17">
      <c r="A1638" s="13">
        <v>6932</v>
      </c>
      <c r="B1638" s="14">
        <v>18.829999999999998</v>
      </c>
      <c r="C1638" s="15" t="s">
        <v>193</v>
      </c>
      <c r="F1638" s="13">
        <v>16242</v>
      </c>
      <c r="G1638" s="14">
        <v>5.8406561249999998</v>
      </c>
      <c r="H1638" s="14" t="s">
        <v>180</v>
      </c>
      <c r="I1638" s="15" t="s">
        <v>180</v>
      </c>
      <c r="L1638" s="13" t="str">
        <f t="shared" si="150"/>
        <v>23-K05823-000</v>
      </c>
      <c r="M1638" s="14">
        <f t="shared" si="151"/>
        <v>16242</v>
      </c>
      <c r="N1638" s="14">
        <f t="shared" si="152"/>
        <v>5.83</v>
      </c>
      <c r="O1638" s="14" t="str">
        <f t="shared" si="153"/>
        <v>Ok</v>
      </c>
      <c r="P1638" s="14" t="str">
        <f t="shared" si="154"/>
        <v>Ok</v>
      </c>
      <c r="Q1638" s="15">
        <f t="shared" si="155"/>
        <v>0.18244739583944747</v>
      </c>
    </row>
    <row r="1639" spans="1:17">
      <c r="A1639" s="13">
        <v>6935</v>
      </c>
      <c r="B1639" s="14">
        <v>3.82</v>
      </c>
      <c r="C1639" s="15" t="s">
        <v>187</v>
      </c>
      <c r="F1639" s="13">
        <v>16246</v>
      </c>
      <c r="G1639" s="14">
        <v>13.09017148</v>
      </c>
      <c r="H1639" s="14" t="s">
        <v>398</v>
      </c>
      <c r="I1639" s="15" t="s">
        <v>184</v>
      </c>
      <c r="L1639" s="13" t="str">
        <f t="shared" si="150"/>
        <v>23-K11897-000</v>
      </c>
      <c r="M1639" s="14">
        <f t="shared" si="151"/>
        <v>16246</v>
      </c>
      <c r="N1639" s="14">
        <f t="shared" si="152"/>
        <v>13.08</v>
      </c>
      <c r="O1639" s="14" t="str">
        <f t="shared" si="153"/>
        <v>Ok</v>
      </c>
      <c r="P1639" s="14" t="str">
        <f t="shared" si="154"/>
        <v>Ok</v>
      </c>
      <c r="Q1639" s="15">
        <f t="shared" si="155"/>
        <v>7.7703183763031522E-2</v>
      </c>
    </row>
    <row r="1640" spans="1:17">
      <c r="A1640" s="13">
        <v>6936</v>
      </c>
      <c r="B1640" s="14">
        <v>33.75</v>
      </c>
      <c r="C1640" s="15" t="s">
        <v>250</v>
      </c>
      <c r="F1640" s="13">
        <v>16253</v>
      </c>
      <c r="G1640" s="14">
        <v>3.0887840729999998</v>
      </c>
      <c r="H1640" s="14" t="s">
        <v>114</v>
      </c>
      <c r="I1640" s="15" t="s">
        <v>114</v>
      </c>
      <c r="L1640" s="13" t="str">
        <f t="shared" si="150"/>
        <v>23-K05869-000</v>
      </c>
      <c r="M1640" s="14">
        <f t="shared" si="151"/>
        <v>16253</v>
      </c>
      <c r="N1640" s="14">
        <f t="shared" si="152"/>
        <v>3.09</v>
      </c>
      <c r="O1640" s="14" t="str">
        <f t="shared" si="153"/>
        <v>Ok</v>
      </c>
      <c r="P1640" s="14" t="str">
        <f t="shared" si="154"/>
        <v>Ok</v>
      </c>
      <c r="Q1640" s="15">
        <f t="shared" si="155"/>
        <v>3.9365878975770707E-2</v>
      </c>
    </row>
    <row r="1641" spans="1:17">
      <c r="A1641" s="13">
        <v>6945</v>
      </c>
      <c r="B1641" s="14">
        <v>21.38</v>
      </c>
      <c r="C1641" s="15" t="s">
        <v>536</v>
      </c>
      <c r="F1641" s="13">
        <v>16262</v>
      </c>
      <c r="G1641" s="14">
        <v>2.4488621880000001</v>
      </c>
      <c r="H1641" s="14" t="s">
        <v>217</v>
      </c>
      <c r="I1641" s="15" t="s">
        <v>217</v>
      </c>
      <c r="L1641" s="13" t="str">
        <f t="shared" si="150"/>
        <v>23-K06365-000</v>
      </c>
      <c r="M1641" s="14">
        <f t="shared" si="151"/>
        <v>16262</v>
      </c>
      <c r="N1641" s="14">
        <f t="shared" si="152"/>
        <v>2.44999999999999</v>
      </c>
      <c r="O1641" s="14" t="str">
        <f t="shared" si="153"/>
        <v>Ok</v>
      </c>
      <c r="P1641" s="14" t="str">
        <f t="shared" si="154"/>
        <v>Ok</v>
      </c>
      <c r="Q1641" s="15">
        <f t="shared" si="155"/>
        <v>4.6462884092269598E-2</v>
      </c>
    </row>
    <row r="1642" spans="1:17">
      <c r="A1642" s="13">
        <v>6947</v>
      </c>
      <c r="B1642" s="14">
        <v>17.329999999999998</v>
      </c>
      <c r="C1642" s="15" t="s">
        <v>201</v>
      </c>
      <c r="F1642" s="13">
        <v>16269</v>
      </c>
      <c r="G1642" s="14">
        <v>24.476538699999999</v>
      </c>
      <c r="H1642" s="14" t="s">
        <v>616</v>
      </c>
      <c r="I1642" s="15" t="s">
        <v>578</v>
      </c>
      <c r="L1642" s="13" t="str">
        <f t="shared" si="150"/>
        <v>23-K50377-000</v>
      </c>
      <c r="M1642" s="14">
        <f t="shared" si="151"/>
        <v>16269</v>
      </c>
      <c r="N1642" s="14">
        <f t="shared" si="152"/>
        <v>24.45</v>
      </c>
      <c r="O1642" s="14" t="str">
        <f t="shared" si="153"/>
        <v>Ok</v>
      </c>
      <c r="P1642" s="14" t="str">
        <f t="shared" si="154"/>
        <v>Ok</v>
      </c>
      <c r="Q1642" s="15">
        <f t="shared" si="155"/>
        <v>0.10842505276287162</v>
      </c>
    </row>
    <row r="1643" spans="1:17">
      <c r="A1643" s="13">
        <v>6952</v>
      </c>
      <c r="B1643" s="14">
        <v>8.75</v>
      </c>
      <c r="C1643" s="15" t="s">
        <v>99</v>
      </c>
      <c r="F1643" s="13">
        <v>16271</v>
      </c>
      <c r="G1643" s="14">
        <v>17.617580419999999</v>
      </c>
      <c r="H1643" s="14" t="s">
        <v>601</v>
      </c>
      <c r="I1643" s="15" t="s">
        <v>601</v>
      </c>
      <c r="L1643" s="13" t="str">
        <f t="shared" si="150"/>
        <v>23-K05619-000</v>
      </c>
      <c r="M1643" s="14">
        <f t="shared" si="151"/>
        <v>16271</v>
      </c>
      <c r="N1643" s="14">
        <f t="shared" si="152"/>
        <v>17.600000000000001</v>
      </c>
      <c r="O1643" s="14" t="str">
        <f t="shared" si="153"/>
        <v>Ok</v>
      </c>
      <c r="P1643" s="14" t="str">
        <f t="shared" si="154"/>
        <v>Ok</v>
      </c>
      <c r="Q1643" s="15">
        <f t="shared" si="155"/>
        <v>9.9789071943388027E-2</v>
      </c>
    </row>
    <row r="1644" spans="1:17">
      <c r="A1644" s="13">
        <v>6954</v>
      </c>
      <c r="B1644" s="14">
        <v>11.799999999999899</v>
      </c>
      <c r="C1644" s="15" t="s">
        <v>634</v>
      </c>
      <c r="F1644" s="13">
        <v>16273</v>
      </c>
      <c r="G1644" s="14">
        <v>3.0111860730000002</v>
      </c>
      <c r="H1644" s="14" t="s">
        <v>294</v>
      </c>
      <c r="I1644" s="15" t="s">
        <v>294</v>
      </c>
      <c r="L1644" s="13" t="str">
        <f t="shared" si="150"/>
        <v>23-K06479-000</v>
      </c>
      <c r="M1644" s="14">
        <f t="shared" si="151"/>
        <v>16273</v>
      </c>
      <c r="N1644" s="14">
        <f t="shared" si="152"/>
        <v>3.01</v>
      </c>
      <c r="O1644" s="14" t="str">
        <f t="shared" si="153"/>
        <v>Ok</v>
      </c>
      <c r="P1644" s="14" t="str">
        <f t="shared" si="154"/>
        <v>Ok</v>
      </c>
      <c r="Q1644" s="15">
        <f t="shared" si="155"/>
        <v>3.9388897638555138E-2</v>
      </c>
    </row>
    <row r="1645" spans="1:17">
      <c r="A1645" s="13">
        <v>6956</v>
      </c>
      <c r="B1645" s="14">
        <v>26.06</v>
      </c>
      <c r="C1645" s="15" t="s">
        <v>207</v>
      </c>
      <c r="F1645" s="13">
        <v>16284</v>
      </c>
      <c r="G1645" s="14">
        <v>15.14411788</v>
      </c>
      <c r="H1645" s="14" t="s">
        <v>513</v>
      </c>
      <c r="I1645" s="15" t="s">
        <v>83</v>
      </c>
      <c r="L1645" s="13" t="str">
        <f t="shared" si="150"/>
        <v>23-K05872-000</v>
      </c>
      <c r="M1645" s="14">
        <f t="shared" si="151"/>
        <v>16284</v>
      </c>
      <c r="N1645" s="14">
        <f t="shared" si="152"/>
        <v>15.1299999999999</v>
      </c>
      <c r="O1645" s="14" t="str">
        <f t="shared" si="153"/>
        <v>Ok</v>
      </c>
      <c r="P1645" s="14" t="str">
        <f t="shared" si="154"/>
        <v>Ok</v>
      </c>
      <c r="Q1645" s="15">
        <f t="shared" si="155"/>
        <v>9.3223521580908741E-2</v>
      </c>
    </row>
    <row r="1646" spans="1:17">
      <c r="A1646" s="13">
        <v>6957</v>
      </c>
      <c r="B1646" s="14">
        <v>31.919999999999899</v>
      </c>
      <c r="C1646" s="15" t="s">
        <v>451</v>
      </c>
      <c r="F1646" s="13">
        <v>16296</v>
      </c>
      <c r="G1646" s="14">
        <v>7.9212678780000001</v>
      </c>
      <c r="H1646" s="14" t="s">
        <v>49</v>
      </c>
      <c r="I1646" s="15" t="s">
        <v>50</v>
      </c>
      <c r="L1646" s="13" t="str">
        <f t="shared" si="150"/>
        <v>23-K11825-000</v>
      </c>
      <c r="M1646" s="14">
        <f t="shared" si="151"/>
        <v>16296</v>
      </c>
      <c r="N1646" s="14">
        <f t="shared" si="152"/>
        <v>7.91</v>
      </c>
      <c r="O1646" s="14" t="str">
        <f t="shared" si="153"/>
        <v>Ok</v>
      </c>
      <c r="P1646" s="14" t="str">
        <f t="shared" si="154"/>
        <v>Ok</v>
      </c>
      <c r="Q1646" s="15">
        <f t="shared" si="155"/>
        <v>0.14224841494496865</v>
      </c>
    </row>
    <row r="1647" spans="1:17">
      <c r="A1647" s="13">
        <v>6970</v>
      </c>
      <c r="B1647" s="14">
        <v>7.17</v>
      </c>
      <c r="C1647" s="15" t="s">
        <v>320</v>
      </c>
      <c r="F1647" s="13">
        <v>16298</v>
      </c>
      <c r="G1647" s="14">
        <v>4.3152209060000004</v>
      </c>
      <c r="H1647" s="14" t="s">
        <v>185</v>
      </c>
      <c r="I1647" s="15" t="s">
        <v>185</v>
      </c>
      <c r="L1647" s="13" t="str">
        <f t="shared" si="150"/>
        <v>23-K53735-000</v>
      </c>
      <c r="M1647" s="14">
        <f t="shared" si="151"/>
        <v>16298</v>
      </c>
      <c r="N1647" s="14">
        <f t="shared" si="152"/>
        <v>4.3099999999999996</v>
      </c>
      <c r="O1647" s="14" t="str">
        <f t="shared" si="153"/>
        <v>Ok</v>
      </c>
      <c r="P1647" s="14" t="str">
        <f t="shared" si="154"/>
        <v>Ok</v>
      </c>
      <c r="Q1647" s="15">
        <f t="shared" si="155"/>
        <v>0.12098815133059615</v>
      </c>
    </row>
    <row r="1648" spans="1:17">
      <c r="A1648" s="13">
        <v>6972</v>
      </c>
      <c r="B1648" s="14">
        <v>30.4</v>
      </c>
      <c r="C1648" s="15" t="s">
        <v>489</v>
      </c>
      <c r="F1648" s="13">
        <v>16310</v>
      </c>
      <c r="G1648" s="14">
        <v>10.6379252</v>
      </c>
      <c r="H1648" s="14" t="s">
        <v>78</v>
      </c>
      <c r="I1648" s="15" t="s">
        <v>78</v>
      </c>
      <c r="L1648" s="13" t="str">
        <f t="shared" si="150"/>
        <v>23-K05938-000</v>
      </c>
      <c r="M1648" s="14">
        <f t="shared" si="151"/>
        <v>16310</v>
      </c>
      <c r="N1648" s="14">
        <f t="shared" si="152"/>
        <v>10.63</v>
      </c>
      <c r="O1648" s="14" t="str">
        <f t="shared" si="153"/>
        <v>Ok</v>
      </c>
      <c r="P1648" s="14" t="str">
        <f t="shared" si="154"/>
        <v>Ok</v>
      </c>
      <c r="Q1648" s="15">
        <f t="shared" si="155"/>
        <v>7.4499489806517591E-2</v>
      </c>
    </row>
    <row r="1649" spans="1:17">
      <c r="A1649" s="13">
        <v>6974</v>
      </c>
      <c r="B1649" s="14">
        <v>18.419999999999899</v>
      </c>
      <c r="C1649" s="15" t="s">
        <v>171</v>
      </c>
      <c r="F1649" s="13">
        <v>16313</v>
      </c>
      <c r="G1649" s="14">
        <v>6.0862669289999998</v>
      </c>
      <c r="H1649" s="14" t="s">
        <v>292</v>
      </c>
      <c r="I1649" s="15" t="s">
        <v>292</v>
      </c>
      <c r="L1649" s="13" t="str">
        <f t="shared" si="150"/>
        <v>23-K06399-000</v>
      </c>
      <c r="M1649" s="14">
        <f t="shared" si="151"/>
        <v>16313</v>
      </c>
      <c r="N1649" s="14">
        <f t="shared" si="152"/>
        <v>6.08</v>
      </c>
      <c r="O1649" s="14" t="str">
        <f t="shared" si="153"/>
        <v>Ok</v>
      </c>
      <c r="P1649" s="14" t="str">
        <f t="shared" si="154"/>
        <v>Ok</v>
      </c>
      <c r="Q1649" s="15">
        <f t="shared" si="155"/>
        <v>0.10296835602360581</v>
      </c>
    </row>
    <row r="1650" spans="1:17">
      <c r="A1650" s="13">
        <v>6978</v>
      </c>
      <c r="B1650" s="14">
        <v>26.95</v>
      </c>
      <c r="C1650" s="15" t="s">
        <v>108</v>
      </c>
      <c r="F1650" s="13">
        <v>16314</v>
      </c>
      <c r="G1650" s="14">
        <v>21.66328597</v>
      </c>
      <c r="H1650" s="14" t="s">
        <v>484</v>
      </c>
      <c r="I1650" s="15" t="s">
        <v>484</v>
      </c>
      <c r="L1650" s="13" t="str">
        <f t="shared" si="150"/>
        <v>23-K05824-000</v>
      </c>
      <c r="M1650" s="14">
        <f t="shared" si="151"/>
        <v>16314</v>
      </c>
      <c r="N1650" s="14">
        <f t="shared" si="152"/>
        <v>21.64</v>
      </c>
      <c r="O1650" s="14" t="str">
        <f t="shared" si="153"/>
        <v>Ok</v>
      </c>
      <c r="P1650" s="14" t="str">
        <f t="shared" si="154"/>
        <v>Ok</v>
      </c>
      <c r="Q1650" s="15">
        <f t="shared" si="155"/>
        <v>0.10749047966336696</v>
      </c>
    </row>
    <row r="1651" spans="1:17">
      <c r="A1651" s="13">
        <v>6981</v>
      </c>
      <c r="B1651" s="14">
        <v>15.469999999999899</v>
      </c>
      <c r="C1651" s="15" t="s">
        <v>465</v>
      </c>
      <c r="F1651" s="13">
        <v>16347</v>
      </c>
      <c r="G1651" s="14">
        <v>6.5086001089999996</v>
      </c>
      <c r="H1651" s="14" t="s">
        <v>154</v>
      </c>
      <c r="I1651" s="15" t="s">
        <v>154</v>
      </c>
      <c r="L1651" s="13" t="str">
        <f t="shared" si="150"/>
        <v>23-K50523-000</v>
      </c>
      <c r="M1651" s="14">
        <f t="shared" si="151"/>
        <v>16347</v>
      </c>
      <c r="N1651" s="14">
        <f t="shared" si="152"/>
        <v>6.5</v>
      </c>
      <c r="O1651" s="14" t="str">
        <f t="shared" si="153"/>
        <v>Ok</v>
      </c>
      <c r="P1651" s="14" t="str">
        <f t="shared" si="154"/>
        <v>Ok</v>
      </c>
      <c r="Q1651" s="15">
        <f t="shared" si="155"/>
        <v>0.13213454285058204</v>
      </c>
    </row>
    <row r="1652" spans="1:17">
      <c r="A1652" s="13">
        <v>6983</v>
      </c>
      <c r="B1652" s="14">
        <v>13.75</v>
      </c>
      <c r="C1652" s="15" t="s">
        <v>113</v>
      </c>
      <c r="F1652" s="13">
        <v>16350</v>
      </c>
      <c r="G1652" s="14">
        <v>20.752792400000001</v>
      </c>
      <c r="H1652" s="14" t="s">
        <v>205</v>
      </c>
      <c r="I1652" s="15" t="s">
        <v>205</v>
      </c>
      <c r="L1652" s="13" t="str">
        <f t="shared" si="150"/>
        <v>23-K06416-000</v>
      </c>
      <c r="M1652" s="14">
        <f t="shared" si="151"/>
        <v>16350</v>
      </c>
      <c r="N1652" s="14">
        <f t="shared" si="152"/>
        <v>20.729999999999901</v>
      </c>
      <c r="O1652" s="14" t="str">
        <f t="shared" si="153"/>
        <v>Ok</v>
      </c>
      <c r="P1652" s="14" t="str">
        <f t="shared" si="154"/>
        <v>Ok</v>
      </c>
      <c r="Q1652" s="15">
        <f t="shared" si="155"/>
        <v>0.10982811161402853</v>
      </c>
    </row>
    <row r="1653" spans="1:17">
      <c r="A1653" s="13">
        <v>6985</v>
      </c>
      <c r="B1653" s="14">
        <v>15.2</v>
      </c>
      <c r="C1653" s="15" t="s">
        <v>494</v>
      </c>
      <c r="F1653" s="13">
        <v>16371</v>
      </c>
      <c r="G1653" s="14">
        <v>14.57075646</v>
      </c>
      <c r="H1653" s="14" t="s">
        <v>31</v>
      </c>
      <c r="I1653" s="15" t="s">
        <v>31</v>
      </c>
      <c r="L1653" s="13" t="str">
        <f t="shared" si="150"/>
        <v>23-K11896-000</v>
      </c>
      <c r="M1653" s="14">
        <f t="shared" si="151"/>
        <v>16371</v>
      </c>
      <c r="N1653" s="14">
        <f t="shared" si="152"/>
        <v>14.55</v>
      </c>
      <c r="O1653" s="14" t="str">
        <f t="shared" si="153"/>
        <v>Ok</v>
      </c>
      <c r="P1653" s="14" t="str">
        <f t="shared" si="154"/>
        <v>Ok</v>
      </c>
      <c r="Q1653" s="15">
        <f t="shared" si="155"/>
        <v>0.14245286479792979</v>
      </c>
    </row>
    <row r="1654" spans="1:17">
      <c r="A1654" s="13">
        <v>6988</v>
      </c>
      <c r="B1654" s="14">
        <v>7.38</v>
      </c>
      <c r="C1654" s="15" t="s">
        <v>378</v>
      </c>
      <c r="F1654" s="13">
        <v>16374</v>
      </c>
      <c r="G1654" s="14">
        <v>5.0539592600000001</v>
      </c>
      <c r="H1654" s="14" t="s">
        <v>46</v>
      </c>
      <c r="I1654" s="15" t="s">
        <v>47</v>
      </c>
      <c r="L1654" s="13" t="str">
        <f t="shared" si="150"/>
        <v>23-K11912-000</v>
      </c>
      <c r="M1654" s="14">
        <f t="shared" si="151"/>
        <v>16374</v>
      </c>
      <c r="N1654" s="14">
        <f t="shared" si="152"/>
        <v>5.05</v>
      </c>
      <c r="O1654" s="14" t="str">
        <f t="shared" si="153"/>
        <v>Ok</v>
      </c>
      <c r="P1654" s="14" t="str">
        <f t="shared" si="154"/>
        <v>Ok</v>
      </c>
      <c r="Q1654" s="15">
        <f t="shared" si="155"/>
        <v>7.8339768809300658E-2</v>
      </c>
    </row>
    <row r="1655" spans="1:17">
      <c r="A1655" s="13">
        <v>6989</v>
      </c>
      <c r="B1655" s="14">
        <v>5</v>
      </c>
      <c r="C1655" s="15" t="s">
        <v>295</v>
      </c>
      <c r="F1655" s="13">
        <v>16378</v>
      </c>
      <c r="G1655" s="14">
        <v>15.616844349999999</v>
      </c>
      <c r="H1655" s="14" t="s">
        <v>476</v>
      </c>
      <c r="I1655" s="15" t="s">
        <v>476</v>
      </c>
      <c r="L1655" s="13" t="str">
        <f t="shared" si="150"/>
        <v>23-K06396-000</v>
      </c>
      <c r="M1655" s="14">
        <f t="shared" si="151"/>
        <v>16378</v>
      </c>
      <c r="N1655" s="14">
        <f t="shared" si="152"/>
        <v>15.6</v>
      </c>
      <c r="O1655" s="14" t="str">
        <f t="shared" si="153"/>
        <v>Ok</v>
      </c>
      <c r="P1655" s="14" t="str">
        <f t="shared" si="154"/>
        <v>Ok</v>
      </c>
      <c r="Q1655" s="15">
        <f t="shared" si="155"/>
        <v>0.10786013885064757</v>
      </c>
    </row>
    <row r="1656" spans="1:17">
      <c r="A1656" s="13">
        <v>6990</v>
      </c>
      <c r="B1656" s="14">
        <v>16.079999999999998</v>
      </c>
      <c r="C1656" s="15" t="s">
        <v>431</v>
      </c>
      <c r="F1656" s="13">
        <v>16393</v>
      </c>
      <c r="G1656" s="14">
        <v>3.689682978</v>
      </c>
      <c r="H1656" s="14" t="s">
        <v>38</v>
      </c>
      <c r="I1656" s="15" t="s">
        <v>38</v>
      </c>
      <c r="L1656" s="13" t="str">
        <f t="shared" si="150"/>
        <v>23-K06393-000</v>
      </c>
      <c r="M1656" s="14">
        <f t="shared" si="151"/>
        <v>16393</v>
      </c>
      <c r="N1656" s="14">
        <f t="shared" si="152"/>
        <v>3.69</v>
      </c>
      <c r="O1656" s="14" t="str">
        <f t="shared" si="153"/>
        <v>Ok</v>
      </c>
      <c r="P1656" s="14" t="str">
        <f t="shared" si="154"/>
        <v>Ok</v>
      </c>
      <c r="Q1656" s="15">
        <f t="shared" si="155"/>
        <v>8.5921202957059198E-3</v>
      </c>
    </row>
    <row r="1657" spans="1:17">
      <c r="A1657" s="13">
        <v>6994</v>
      </c>
      <c r="B1657" s="14">
        <v>14.84</v>
      </c>
      <c r="C1657" s="15" t="s">
        <v>297</v>
      </c>
      <c r="F1657" s="13">
        <v>16416</v>
      </c>
      <c r="G1657" s="14">
        <v>11.445837539999999</v>
      </c>
      <c r="H1657" s="14" t="s">
        <v>635</v>
      </c>
      <c r="I1657" s="15" t="s">
        <v>635</v>
      </c>
      <c r="L1657" s="13" t="str">
        <f t="shared" si="150"/>
        <v>23-K06555-000</v>
      </c>
      <c r="M1657" s="14">
        <f t="shared" si="151"/>
        <v>16416</v>
      </c>
      <c r="N1657" s="14">
        <f t="shared" si="152"/>
        <v>11.43</v>
      </c>
      <c r="O1657" s="14" t="str">
        <f t="shared" si="153"/>
        <v>Ok</v>
      </c>
      <c r="P1657" s="14" t="str">
        <f t="shared" si="154"/>
        <v>Ok</v>
      </c>
      <c r="Q1657" s="15">
        <f t="shared" si="155"/>
        <v>0.13836942857743642</v>
      </c>
    </row>
    <row r="1658" spans="1:17">
      <c r="A1658" s="13">
        <v>6995</v>
      </c>
      <c r="B1658" s="14">
        <v>10.82</v>
      </c>
      <c r="C1658" s="15" t="s">
        <v>93</v>
      </c>
      <c r="F1658" s="13">
        <v>16428</v>
      </c>
      <c r="G1658" s="14">
        <v>4.8950070769999998</v>
      </c>
      <c r="H1658" s="14" t="s">
        <v>123</v>
      </c>
      <c r="I1658" s="15" t="s">
        <v>123</v>
      </c>
      <c r="L1658" s="13" t="str">
        <f t="shared" si="150"/>
        <v>23-K05360-000</v>
      </c>
      <c r="M1658" s="14">
        <f t="shared" si="151"/>
        <v>16428</v>
      </c>
      <c r="N1658" s="14">
        <f t="shared" si="152"/>
        <v>4.8899999999999997</v>
      </c>
      <c r="O1658" s="14" t="str">
        <f t="shared" si="153"/>
        <v>Ok</v>
      </c>
      <c r="P1658" s="14" t="str">
        <f t="shared" si="154"/>
        <v>Ok</v>
      </c>
      <c r="Q1658" s="15">
        <f t="shared" si="155"/>
        <v>0.10228947417720226</v>
      </c>
    </row>
    <row r="1659" spans="1:17">
      <c r="A1659" s="13">
        <v>6997</v>
      </c>
      <c r="B1659" s="14">
        <v>25.12</v>
      </c>
      <c r="C1659" s="15" t="s">
        <v>634</v>
      </c>
      <c r="F1659" s="13">
        <v>16435</v>
      </c>
      <c r="G1659" s="14">
        <v>6.99041479</v>
      </c>
      <c r="H1659" s="14" t="s">
        <v>125</v>
      </c>
      <c r="I1659" s="15" t="s">
        <v>125</v>
      </c>
      <c r="L1659" s="13" t="str">
        <f t="shared" si="150"/>
        <v>23-K05616-000</v>
      </c>
      <c r="M1659" s="14">
        <f t="shared" si="151"/>
        <v>16435</v>
      </c>
      <c r="N1659" s="14">
        <f t="shared" si="152"/>
        <v>6.98</v>
      </c>
      <c r="O1659" s="14" t="str">
        <f t="shared" si="153"/>
        <v>Ok</v>
      </c>
      <c r="P1659" s="14" t="str">
        <f t="shared" si="154"/>
        <v>Ok</v>
      </c>
      <c r="Q1659" s="15">
        <f t="shared" si="155"/>
        <v>0.14898672414830427</v>
      </c>
    </row>
    <row r="1660" spans="1:17">
      <c r="A1660" s="13">
        <v>7006</v>
      </c>
      <c r="B1660" s="14">
        <v>4.21</v>
      </c>
      <c r="C1660" s="15" t="s">
        <v>182</v>
      </c>
      <c r="F1660" s="13">
        <v>16442</v>
      </c>
      <c r="G1660" s="14">
        <v>10.240547279999999</v>
      </c>
      <c r="H1660" s="14" t="s">
        <v>204</v>
      </c>
      <c r="I1660" s="15" t="s">
        <v>204</v>
      </c>
      <c r="L1660" s="13" t="str">
        <f t="shared" si="150"/>
        <v>23-K06363-000</v>
      </c>
      <c r="M1660" s="14">
        <f t="shared" si="151"/>
        <v>16442</v>
      </c>
      <c r="N1660" s="14">
        <f t="shared" si="152"/>
        <v>10.229999999999899</v>
      </c>
      <c r="O1660" s="14" t="str">
        <f t="shared" si="153"/>
        <v>Ok</v>
      </c>
      <c r="P1660" s="14" t="str">
        <f t="shared" si="154"/>
        <v>Ok</v>
      </c>
      <c r="Q1660" s="15">
        <f t="shared" si="155"/>
        <v>0.10299527663623366</v>
      </c>
    </row>
    <row r="1661" spans="1:17">
      <c r="A1661" s="13">
        <v>7009</v>
      </c>
      <c r="B1661" s="14">
        <v>14.67</v>
      </c>
      <c r="C1661" s="15" t="s">
        <v>14</v>
      </c>
      <c r="F1661" s="13">
        <v>16468</v>
      </c>
      <c r="G1661" s="14">
        <v>11.81078346</v>
      </c>
      <c r="H1661" s="14" t="s">
        <v>34</v>
      </c>
      <c r="I1661" s="15" t="s">
        <v>34</v>
      </c>
      <c r="L1661" s="13" t="str">
        <f t="shared" si="150"/>
        <v>23-K05956-000</v>
      </c>
      <c r="M1661" s="14">
        <f t="shared" si="151"/>
        <v>16468</v>
      </c>
      <c r="N1661" s="14">
        <f t="shared" si="152"/>
        <v>11.799999999999899</v>
      </c>
      <c r="O1661" s="14" t="str">
        <f t="shared" si="153"/>
        <v>Ok</v>
      </c>
      <c r="P1661" s="14" t="str">
        <f t="shared" si="154"/>
        <v>Ok</v>
      </c>
      <c r="Q1661" s="15">
        <f t="shared" si="155"/>
        <v>9.1301817839781321E-2</v>
      </c>
    </row>
    <row r="1662" spans="1:17">
      <c r="A1662" s="13">
        <v>7010</v>
      </c>
      <c r="B1662" s="14">
        <v>18.63</v>
      </c>
      <c r="C1662" s="15" t="s">
        <v>324</v>
      </c>
      <c r="F1662" s="13">
        <v>16481</v>
      </c>
      <c r="G1662" s="14">
        <v>7.4192811939999999</v>
      </c>
      <c r="H1662" s="14" t="s">
        <v>93</v>
      </c>
      <c r="I1662" s="15" t="s">
        <v>93</v>
      </c>
      <c r="L1662" s="13" t="str">
        <f t="shared" si="150"/>
        <v>23-K11878-000</v>
      </c>
      <c r="M1662" s="14">
        <f t="shared" si="151"/>
        <v>16481</v>
      </c>
      <c r="N1662" s="14">
        <f t="shared" si="152"/>
        <v>7.41</v>
      </c>
      <c r="O1662" s="14" t="str">
        <f t="shared" si="153"/>
        <v>Ok</v>
      </c>
      <c r="P1662" s="14" t="str">
        <f t="shared" si="154"/>
        <v>Ok</v>
      </c>
      <c r="Q1662" s="15">
        <f t="shared" si="155"/>
        <v>0.12509559561518507</v>
      </c>
    </row>
    <row r="1663" spans="1:17">
      <c r="A1663" s="13">
        <v>7011</v>
      </c>
      <c r="B1663" s="14">
        <v>25.43</v>
      </c>
      <c r="C1663" s="15" t="s">
        <v>280</v>
      </c>
      <c r="F1663" s="13">
        <v>16497</v>
      </c>
      <c r="G1663" s="14">
        <v>12.18380838</v>
      </c>
      <c r="H1663" s="14" t="s">
        <v>263</v>
      </c>
      <c r="I1663" s="15" t="s">
        <v>263</v>
      </c>
      <c r="L1663" s="13" t="str">
        <f t="shared" si="150"/>
        <v>23-K11895-000</v>
      </c>
      <c r="M1663" s="14">
        <f t="shared" si="151"/>
        <v>16497</v>
      </c>
      <c r="N1663" s="14">
        <f t="shared" si="152"/>
        <v>12.17</v>
      </c>
      <c r="O1663" s="14" t="str">
        <f t="shared" si="153"/>
        <v>Ok</v>
      </c>
      <c r="P1663" s="14" t="str">
        <f t="shared" si="154"/>
        <v>Ok</v>
      </c>
      <c r="Q1663" s="15">
        <f t="shared" si="155"/>
        <v>0.11333385727460364</v>
      </c>
    </row>
    <row r="1664" spans="1:17">
      <c r="A1664" s="13">
        <v>7013</v>
      </c>
      <c r="B1664" s="14">
        <v>22.599999999999898</v>
      </c>
      <c r="C1664" s="15" t="s">
        <v>246</v>
      </c>
      <c r="F1664" s="13">
        <v>16499</v>
      </c>
      <c r="G1664" s="14">
        <v>2.5537766039999998</v>
      </c>
      <c r="H1664" s="14" t="s">
        <v>267</v>
      </c>
      <c r="I1664" s="15" t="s">
        <v>267</v>
      </c>
      <c r="L1664" s="13" t="str">
        <f t="shared" si="150"/>
        <v>23-K06183-000</v>
      </c>
      <c r="M1664" s="14">
        <f t="shared" si="151"/>
        <v>16499</v>
      </c>
      <c r="N1664" s="14">
        <f t="shared" si="152"/>
        <v>2.5499999999999998</v>
      </c>
      <c r="O1664" s="14" t="str">
        <f t="shared" si="153"/>
        <v>Ok</v>
      </c>
      <c r="P1664" s="14" t="str">
        <f t="shared" si="154"/>
        <v>Ok</v>
      </c>
      <c r="Q1664" s="15">
        <f t="shared" si="155"/>
        <v>0.14788309964484336</v>
      </c>
    </row>
    <row r="1665" spans="1:17">
      <c r="A1665" s="13">
        <v>7018</v>
      </c>
      <c r="B1665" s="14">
        <v>6.6899999999999897</v>
      </c>
      <c r="C1665" s="15" t="s">
        <v>202</v>
      </c>
      <c r="F1665" s="13">
        <v>16500</v>
      </c>
      <c r="G1665" s="14">
        <v>2.2473772639999998</v>
      </c>
      <c r="H1665" s="14" t="s">
        <v>298</v>
      </c>
      <c r="I1665" s="15" t="s">
        <v>298</v>
      </c>
      <c r="L1665" s="13" t="str">
        <f t="shared" si="150"/>
        <v>23-K06397-000</v>
      </c>
      <c r="M1665" s="14">
        <f t="shared" si="151"/>
        <v>16500</v>
      </c>
      <c r="N1665" s="14">
        <f t="shared" si="152"/>
        <v>2.23999999999999</v>
      </c>
      <c r="O1665" s="14" t="str">
        <f t="shared" si="153"/>
        <v>Ok</v>
      </c>
      <c r="P1665" s="14" t="str">
        <f t="shared" si="154"/>
        <v>Ok</v>
      </c>
      <c r="Q1665" s="15">
        <f t="shared" si="155"/>
        <v>0.32826104091127895</v>
      </c>
    </row>
    <row r="1666" spans="1:17">
      <c r="A1666" s="13">
        <v>7022</v>
      </c>
      <c r="B1666" s="14">
        <v>13.559999999999899</v>
      </c>
      <c r="C1666" s="15" t="s">
        <v>82</v>
      </c>
      <c r="F1666" s="13">
        <v>16501</v>
      </c>
      <c r="G1666" s="14">
        <v>6.6398585050000003</v>
      </c>
      <c r="H1666" s="14" t="s">
        <v>160</v>
      </c>
      <c r="I1666" s="15" t="s">
        <v>47</v>
      </c>
      <c r="L1666" s="13" t="str">
        <f t="shared" si="150"/>
        <v>23-K11912-000</v>
      </c>
      <c r="M1666" s="14">
        <f t="shared" si="151"/>
        <v>16501</v>
      </c>
      <c r="N1666" s="14">
        <f t="shared" si="152"/>
        <v>6.63</v>
      </c>
      <c r="O1666" s="14" t="str">
        <f t="shared" si="153"/>
        <v>Ok</v>
      </c>
      <c r="P1666" s="14" t="str">
        <f t="shared" si="154"/>
        <v>Ok</v>
      </c>
      <c r="Q1666" s="15">
        <f t="shared" si="155"/>
        <v>0.14847462476160711</v>
      </c>
    </row>
    <row r="1667" spans="1:17">
      <c r="A1667" s="13">
        <v>7023</v>
      </c>
      <c r="B1667" s="14">
        <v>11.08</v>
      </c>
      <c r="C1667" s="15" t="s">
        <v>288</v>
      </c>
      <c r="F1667" s="13">
        <v>16508</v>
      </c>
      <c r="G1667" s="14">
        <v>21.683795289999999</v>
      </c>
      <c r="H1667" s="14" t="s">
        <v>636</v>
      </c>
      <c r="I1667" s="15" t="s">
        <v>636</v>
      </c>
      <c r="L1667" s="13" t="str">
        <f t="shared" ref="L1667:L1730" si="156">INDEX($A$3:$C$5412,MATCH((F1667),$A$3:$A$5412,0),3)</f>
        <v>23-K06895-000</v>
      </c>
      <c r="M1667" s="14">
        <f t="shared" ref="M1667:M1730" si="157">INDEX($A$3:$C$5412,MATCH((F1667),$A$3:$A$5412,0),1)</f>
        <v>16508</v>
      </c>
      <c r="N1667" s="14">
        <f t="shared" ref="N1667:N1730" si="158">INDEX($A$3:$C$5412,MATCH((F1667),$A$3:$A$5412,0),2)</f>
        <v>21.66</v>
      </c>
      <c r="O1667" s="14" t="str">
        <f t="shared" ref="O1667:O1730" si="159">IF(I1667=L1667,"Ok","NO")</f>
        <v>Ok</v>
      </c>
      <c r="P1667" s="14" t="str">
        <f t="shared" ref="P1667:P1730" si="160">IF(F1667=M1667,"Ok","NO")</f>
        <v>Ok</v>
      </c>
      <c r="Q1667" s="15">
        <f t="shared" ref="Q1667:Q1730" si="161">ABS((N1667-G1667)/G1667)*100</f>
        <v>0.10973766207326575</v>
      </c>
    </row>
    <row r="1668" spans="1:17">
      <c r="A1668" s="13">
        <v>7038</v>
      </c>
      <c r="B1668" s="14">
        <v>22.12</v>
      </c>
      <c r="C1668" s="15" t="s">
        <v>461</v>
      </c>
      <c r="F1668" s="13">
        <v>16511</v>
      </c>
      <c r="G1668" s="14">
        <v>11.846808960000001</v>
      </c>
      <c r="H1668" s="14" t="s">
        <v>391</v>
      </c>
      <c r="I1668" s="15" t="s">
        <v>391</v>
      </c>
      <c r="L1668" s="13" t="str">
        <f t="shared" si="156"/>
        <v>23-K05842-000</v>
      </c>
      <c r="M1668" s="14">
        <f t="shared" si="157"/>
        <v>16511</v>
      </c>
      <c r="N1668" s="14">
        <f t="shared" si="158"/>
        <v>11.83</v>
      </c>
      <c r="O1668" s="14" t="str">
        <f t="shared" si="159"/>
        <v>Ok</v>
      </c>
      <c r="P1668" s="14" t="str">
        <f t="shared" si="160"/>
        <v>Ok</v>
      </c>
      <c r="Q1668" s="15">
        <f t="shared" si="161"/>
        <v>0.14188597162961711</v>
      </c>
    </row>
    <row r="1669" spans="1:17">
      <c r="A1669" s="13">
        <v>7039</v>
      </c>
      <c r="B1669" s="14">
        <v>17.069999999999901</v>
      </c>
      <c r="C1669" s="15" t="s">
        <v>253</v>
      </c>
      <c r="F1669" s="13">
        <v>16522</v>
      </c>
      <c r="G1669" s="14">
        <v>15.113035200000001</v>
      </c>
      <c r="H1669" s="14" t="s">
        <v>247</v>
      </c>
      <c r="I1669" s="15" t="s">
        <v>247</v>
      </c>
      <c r="L1669" s="13" t="str">
        <f t="shared" si="156"/>
        <v>23-K05825-000</v>
      </c>
      <c r="M1669" s="14">
        <f t="shared" si="157"/>
        <v>16522</v>
      </c>
      <c r="N1669" s="14">
        <f t="shared" si="158"/>
        <v>15.1</v>
      </c>
      <c r="O1669" s="14" t="str">
        <f t="shared" si="159"/>
        <v>Ok</v>
      </c>
      <c r="P1669" s="14" t="str">
        <f t="shared" si="160"/>
        <v>Ok</v>
      </c>
      <c r="Q1669" s="15">
        <f t="shared" si="161"/>
        <v>8.6251370604899485E-2</v>
      </c>
    </row>
    <row r="1670" spans="1:17">
      <c r="A1670" s="13">
        <v>7046</v>
      </c>
      <c r="B1670" s="14">
        <v>30.3</v>
      </c>
      <c r="C1670" s="15" t="s">
        <v>18</v>
      </c>
      <c r="F1670" s="13">
        <v>16528</v>
      </c>
      <c r="G1670" s="14">
        <v>7.209347309</v>
      </c>
      <c r="H1670" s="14" t="s">
        <v>58</v>
      </c>
      <c r="I1670" s="15" t="s">
        <v>58</v>
      </c>
      <c r="L1670" s="13" t="str">
        <f t="shared" si="156"/>
        <v>23-K11840-000</v>
      </c>
      <c r="M1670" s="14">
        <f t="shared" si="157"/>
        <v>16528</v>
      </c>
      <c r="N1670" s="14">
        <f t="shared" si="158"/>
        <v>7.2</v>
      </c>
      <c r="O1670" s="14" t="str">
        <f t="shared" si="159"/>
        <v>Ok</v>
      </c>
      <c r="P1670" s="14" t="str">
        <f t="shared" si="160"/>
        <v>Ok</v>
      </c>
      <c r="Q1670" s="15">
        <f t="shared" si="161"/>
        <v>0.12965541261038732</v>
      </c>
    </row>
    <row r="1671" spans="1:17">
      <c r="A1671" s="13">
        <v>7047</v>
      </c>
      <c r="B1671" s="14">
        <v>16.670000000000002</v>
      </c>
      <c r="C1671" s="15" t="s">
        <v>544</v>
      </c>
      <c r="F1671" s="13">
        <v>16530</v>
      </c>
      <c r="G1671" s="14">
        <v>6.181558034</v>
      </c>
      <c r="H1671" s="14" t="s">
        <v>90</v>
      </c>
      <c r="I1671" s="15" t="s">
        <v>90</v>
      </c>
      <c r="L1671" s="13" t="str">
        <f t="shared" si="156"/>
        <v>23-K05897-000</v>
      </c>
      <c r="M1671" s="14">
        <f t="shared" si="157"/>
        <v>16530</v>
      </c>
      <c r="N1671" s="14">
        <f t="shared" si="158"/>
        <v>6.17</v>
      </c>
      <c r="O1671" s="14" t="str">
        <f t="shared" si="159"/>
        <v>Ok</v>
      </c>
      <c r="P1671" s="14" t="str">
        <f t="shared" si="160"/>
        <v>Ok</v>
      </c>
      <c r="Q1671" s="15">
        <f t="shared" si="161"/>
        <v>0.18697606552309698</v>
      </c>
    </row>
    <row r="1672" spans="1:17">
      <c r="A1672" s="13">
        <v>7053</v>
      </c>
      <c r="B1672" s="14">
        <v>11.719999999999899</v>
      </c>
      <c r="C1672" s="15" t="s">
        <v>637</v>
      </c>
      <c r="F1672" s="13">
        <v>16545</v>
      </c>
      <c r="G1672" s="14">
        <v>6.6133982930000004</v>
      </c>
      <c r="H1672" s="14" t="s">
        <v>200</v>
      </c>
      <c r="I1672" s="15" t="s">
        <v>201</v>
      </c>
      <c r="L1672" s="13" t="str">
        <f t="shared" si="156"/>
        <v>23-K11821-000</v>
      </c>
      <c r="M1672" s="14">
        <f t="shared" si="157"/>
        <v>16545</v>
      </c>
      <c r="N1672" s="14">
        <f t="shared" si="158"/>
        <v>6.61</v>
      </c>
      <c r="O1672" s="14" t="str">
        <f t="shared" si="159"/>
        <v>Ok</v>
      </c>
      <c r="P1672" s="14" t="str">
        <f t="shared" si="160"/>
        <v>Ok</v>
      </c>
      <c r="Q1672" s="15">
        <f t="shared" si="161"/>
        <v>5.1384974100183868E-2</v>
      </c>
    </row>
    <row r="1673" spans="1:17">
      <c r="A1673" s="13">
        <v>7057</v>
      </c>
      <c r="B1673" s="14">
        <v>24.049999999999901</v>
      </c>
      <c r="C1673" s="15" t="s">
        <v>291</v>
      </c>
      <c r="F1673" s="13">
        <v>16553</v>
      </c>
      <c r="G1673" s="14">
        <v>7.8756310159999998</v>
      </c>
      <c r="H1673" s="14" t="s">
        <v>638</v>
      </c>
      <c r="I1673" s="15" t="s">
        <v>638</v>
      </c>
      <c r="L1673" s="13" t="str">
        <f t="shared" si="156"/>
        <v>23-K06043-000</v>
      </c>
      <c r="M1673" s="14">
        <f t="shared" si="157"/>
        <v>16553</v>
      </c>
      <c r="N1673" s="14">
        <f t="shared" si="158"/>
        <v>7.87</v>
      </c>
      <c r="O1673" s="14" t="str">
        <f t="shared" si="159"/>
        <v>Ok</v>
      </c>
      <c r="P1673" s="14" t="str">
        <f t="shared" si="160"/>
        <v>Ok</v>
      </c>
      <c r="Q1673" s="15">
        <f t="shared" si="161"/>
        <v>7.1499235915951795E-2</v>
      </c>
    </row>
    <row r="1674" spans="1:17">
      <c r="A1674" s="13">
        <v>7058</v>
      </c>
      <c r="B1674" s="14">
        <v>31.419999999999899</v>
      </c>
      <c r="C1674" s="15" t="s">
        <v>77</v>
      </c>
      <c r="F1674" s="13">
        <v>16555</v>
      </c>
      <c r="G1674" s="14">
        <v>10.51160177</v>
      </c>
      <c r="H1674" s="14" t="s">
        <v>621</v>
      </c>
      <c r="I1674" s="15" t="s">
        <v>621</v>
      </c>
      <c r="L1674" s="13" t="str">
        <f t="shared" si="156"/>
        <v>23-K05841-000</v>
      </c>
      <c r="M1674" s="14">
        <f t="shared" si="157"/>
        <v>16555</v>
      </c>
      <c r="N1674" s="14">
        <f t="shared" si="158"/>
        <v>10.5</v>
      </c>
      <c r="O1674" s="14" t="str">
        <f t="shared" si="159"/>
        <v>Ok</v>
      </c>
      <c r="P1674" s="14" t="str">
        <f t="shared" si="160"/>
        <v>Ok</v>
      </c>
      <c r="Q1674" s="15">
        <f t="shared" si="161"/>
        <v>0.1103710952322388</v>
      </c>
    </row>
    <row r="1675" spans="1:17">
      <c r="A1675" s="13">
        <v>7069</v>
      </c>
      <c r="B1675" s="14">
        <v>11.27</v>
      </c>
      <c r="C1675" s="15" t="s">
        <v>47</v>
      </c>
      <c r="F1675" s="13">
        <v>16568</v>
      </c>
      <c r="G1675" s="14">
        <v>9.4124304080000005</v>
      </c>
      <c r="H1675" s="14" t="s">
        <v>286</v>
      </c>
      <c r="I1675" s="15" t="s">
        <v>286</v>
      </c>
      <c r="L1675" s="13" t="str">
        <f t="shared" si="156"/>
        <v>23-K06402-000</v>
      </c>
      <c r="M1675" s="14">
        <f t="shared" si="157"/>
        <v>16568</v>
      </c>
      <c r="N1675" s="14">
        <f t="shared" si="158"/>
        <v>9.4</v>
      </c>
      <c r="O1675" s="14" t="str">
        <f t="shared" si="159"/>
        <v>Ok</v>
      </c>
      <c r="P1675" s="14" t="str">
        <f t="shared" si="160"/>
        <v>Ok</v>
      </c>
      <c r="Q1675" s="15">
        <f t="shared" si="161"/>
        <v>0.13206374401913315</v>
      </c>
    </row>
    <row r="1676" spans="1:17">
      <c r="A1676" s="13">
        <v>7070</v>
      </c>
      <c r="B1676" s="14">
        <v>12.83</v>
      </c>
      <c r="C1676" s="15" t="s">
        <v>35</v>
      </c>
      <c r="F1676" s="13">
        <v>16574</v>
      </c>
      <c r="G1676" s="14">
        <v>10.52451653</v>
      </c>
      <c r="H1676" s="14" t="s">
        <v>171</v>
      </c>
      <c r="I1676" s="15" t="s">
        <v>171</v>
      </c>
      <c r="L1676" s="13" t="str">
        <f t="shared" si="156"/>
        <v>23-K06355-000</v>
      </c>
      <c r="M1676" s="14">
        <f t="shared" si="157"/>
        <v>16574</v>
      </c>
      <c r="N1676" s="14">
        <f t="shared" si="158"/>
        <v>10.51</v>
      </c>
      <c r="O1676" s="14" t="str">
        <f t="shared" si="159"/>
        <v>Ok</v>
      </c>
      <c r="P1676" s="14" t="str">
        <f t="shared" si="160"/>
        <v>Ok</v>
      </c>
      <c r="Q1676" s="15">
        <f t="shared" si="161"/>
        <v>0.13793061143113489</v>
      </c>
    </row>
    <row r="1677" spans="1:17">
      <c r="A1677" s="13">
        <v>7085</v>
      </c>
      <c r="B1677" s="14">
        <v>21.9</v>
      </c>
      <c r="C1677" s="15" t="s">
        <v>103</v>
      </c>
      <c r="F1677" s="13">
        <v>16578</v>
      </c>
      <c r="G1677" s="14">
        <v>23.494567400000001</v>
      </c>
      <c r="H1677" s="14" t="s">
        <v>639</v>
      </c>
      <c r="I1677" s="15" t="s">
        <v>639</v>
      </c>
      <c r="L1677" s="13" t="str">
        <f t="shared" si="156"/>
        <v>23-K05818-000</v>
      </c>
      <c r="M1677" s="14">
        <f t="shared" si="157"/>
        <v>16578</v>
      </c>
      <c r="N1677" s="14">
        <f t="shared" si="158"/>
        <v>23.47</v>
      </c>
      <c r="O1677" s="14" t="str">
        <f t="shared" si="159"/>
        <v>Ok</v>
      </c>
      <c r="P1677" s="14" t="str">
        <f t="shared" si="160"/>
        <v>Ok</v>
      </c>
      <c r="Q1677" s="15">
        <f t="shared" si="161"/>
        <v>0.10456630071853223</v>
      </c>
    </row>
    <row r="1678" spans="1:17">
      <c r="A1678" s="13">
        <v>7088</v>
      </c>
      <c r="B1678" s="14">
        <v>28.139999999999901</v>
      </c>
      <c r="C1678" s="15" t="s">
        <v>147</v>
      </c>
      <c r="F1678" s="13">
        <v>16596</v>
      </c>
      <c r="G1678" s="14">
        <v>2.5217764069999999</v>
      </c>
      <c r="H1678" s="14" t="s">
        <v>93</v>
      </c>
      <c r="I1678" s="15" t="s">
        <v>93</v>
      </c>
      <c r="L1678" s="13" t="str">
        <f t="shared" si="156"/>
        <v>23-K11878-000</v>
      </c>
      <c r="M1678" s="14">
        <f t="shared" si="157"/>
        <v>16596</v>
      </c>
      <c r="N1678" s="14">
        <f t="shared" si="158"/>
        <v>2.52</v>
      </c>
      <c r="O1678" s="14" t="str">
        <f t="shared" si="159"/>
        <v>Ok</v>
      </c>
      <c r="P1678" s="14" t="str">
        <f t="shared" si="160"/>
        <v>Ok</v>
      </c>
      <c r="Q1678" s="15">
        <f t="shared" si="161"/>
        <v>7.0442684572229977E-2</v>
      </c>
    </row>
    <row r="1679" spans="1:17">
      <c r="A1679" s="13">
        <v>7089</v>
      </c>
      <c r="B1679" s="14">
        <v>25.28</v>
      </c>
      <c r="C1679" s="15" t="s">
        <v>375</v>
      </c>
      <c r="F1679" s="13">
        <v>16605</v>
      </c>
      <c r="G1679" s="14">
        <v>13.954533319999999</v>
      </c>
      <c r="H1679" s="14" t="s">
        <v>236</v>
      </c>
      <c r="I1679" s="15" t="s">
        <v>237</v>
      </c>
      <c r="L1679" s="13" t="str">
        <f t="shared" si="156"/>
        <v>23-K11887-000</v>
      </c>
      <c r="M1679" s="14">
        <f t="shared" si="157"/>
        <v>16605</v>
      </c>
      <c r="N1679" s="14">
        <f t="shared" si="158"/>
        <v>13.94</v>
      </c>
      <c r="O1679" s="14" t="str">
        <f t="shared" si="159"/>
        <v>Ok</v>
      </c>
      <c r="P1679" s="14" t="str">
        <f t="shared" si="160"/>
        <v>Ok</v>
      </c>
      <c r="Q1679" s="15">
        <f t="shared" si="161"/>
        <v>0.10414766059693613</v>
      </c>
    </row>
    <row r="1680" spans="1:17">
      <c r="A1680" s="13">
        <v>7095</v>
      </c>
      <c r="B1680" s="14">
        <v>11.16</v>
      </c>
      <c r="C1680" s="15" t="s">
        <v>640</v>
      </c>
      <c r="F1680" s="13">
        <v>16627</v>
      </c>
      <c r="G1680" s="14">
        <v>11.65728292</v>
      </c>
      <c r="H1680" s="14" t="s">
        <v>339</v>
      </c>
      <c r="I1680" s="15" t="s">
        <v>339</v>
      </c>
      <c r="L1680" s="13" t="str">
        <f t="shared" si="156"/>
        <v>23-K05632-000</v>
      </c>
      <c r="M1680" s="14">
        <f t="shared" si="157"/>
        <v>16627</v>
      </c>
      <c r="N1680" s="14">
        <f t="shared" si="158"/>
        <v>11.639999999999899</v>
      </c>
      <c r="O1680" s="14" t="str">
        <f t="shared" si="159"/>
        <v>Ok</v>
      </c>
      <c r="P1680" s="14" t="str">
        <f t="shared" si="160"/>
        <v>Ok</v>
      </c>
      <c r="Q1680" s="15">
        <f t="shared" si="161"/>
        <v>0.14825856178242938</v>
      </c>
    </row>
    <row r="1681" spans="1:17">
      <c r="A1681" s="13">
        <v>7101</v>
      </c>
      <c r="B1681" s="14">
        <v>8.99</v>
      </c>
      <c r="C1681" s="15" t="s">
        <v>641</v>
      </c>
      <c r="F1681" s="13">
        <v>16638</v>
      </c>
      <c r="G1681" s="14">
        <v>18.823014520000001</v>
      </c>
      <c r="H1681" s="14" t="s">
        <v>331</v>
      </c>
      <c r="I1681" s="15" t="s">
        <v>332</v>
      </c>
      <c r="L1681" s="13" t="str">
        <f t="shared" si="156"/>
        <v>23-K06381-000</v>
      </c>
      <c r="M1681" s="14">
        <f t="shared" si="157"/>
        <v>16638</v>
      </c>
      <c r="N1681" s="14">
        <f t="shared" si="158"/>
        <v>18.8</v>
      </c>
      <c r="O1681" s="14" t="str">
        <f t="shared" si="159"/>
        <v>Ok</v>
      </c>
      <c r="P1681" s="14" t="str">
        <f t="shared" si="160"/>
        <v>Ok</v>
      </c>
      <c r="Q1681" s="15">
        <f t="shared" si="161"/>
        <v>0.12226798197252976</v>
      </c>
    </row>
    <row r="1682" spans="1:17">
      <c r="A1682" s="13">
        <v>7104</v>
      </c>
      <c r="B1682" s="14">
        <v>4.18</v>
      </c>
      <c r="C1682" s="15" t="s">
        <v>139</v>
      </c>
      <c r="F1682" s="13">
        <v>16644</v>
      </c>
      <c r="G1682" s="14">
        <v>12.59031676</v>
      </c>
      <c r="H1682" s="14" t="s">
        <v>405</v>
      </c>
      <c r="I1682" s="15" t="s">
        <v>405</v>
      </c>
      <c r="L1682" s="13" t="str">
        <f t="shared" si="156"/>
        <v>23-K05631-000</v>
      </c>
      <c r="M1682" s="14">
        <f t="shared" si="157"/>
        <v>16644</v>
      </c>
      <c r="N1682" s="14">
        <f t="shared" si="158"/>
        <v>12.579999999999901</v>
      </c>
      <c r="O1682" s="14" t="str">
        <f t="shared" si="159"/>
        <v>Ok</v>
      </c>
      <c r="P1682" s="14" t="str">
        <f t="shared" si="160"/>
        <v>Ok</v>
      </c>
      <c r="Q1682" s="15">
        <f t="shared" si="161"/>
        <v>8.1942020973424137E-2</v>
      </c>
    </row>
    <row r="1683" spans="1:17">
      <c r="A1683" s="13">
        <v>7114</v>
      </c>
      <c r="B1683" s="14">
        <v>20.399999999999999</v>
      </c>
      <c r="C1683" s="15" t="s">
        <v>642</v>
      </c>
      <c r="F1683" s="13">
        <v>16654</v>
      </c>
      <c r="G1683" s="14">
        <v>13.282053899999999</v>
      </c>
      <c r="H1683" s="14" t="s">
        <v>358</v>
      </c>
      <c r="I1683" s="15" t="s">
        <v>358</v>
      </c>
      <c r="L1683" s="13" t="str">
        <f t="shared" si="156"/>
        <v>23-K11832-000</v>
      </c>
      <c r="M1683" s="14">
        <f t="shared" si="157"/>
        <v>16654</v>
      </c>
      <c r="N1683" s="14">
        <f t="shared" si="158"/>
        <v>13.27</v>
      </c>
      <c r="O1683" s="14" t="str">
        <f t="shared" si="159"/>
        <v>Ok</v>
      </c>
      <c r="P1683" s="14" t="str">
        <f t="shared" si="160"/>
        <v>Ok</v>
      </c>
      <c r="Q1683" s="15">
        <f t="shared" si="161"/>
        <v>9.0753283270441548E-2</v>
      </c>
    </row>
    <row r="1684" spans="1:17">
      <c r="A1684" s="13">
        <v>7119</v>
      </c>
      <c r="B1684" s="14">
        <v>15.6</v>
      </c>
      <c r="C1684" s="15" t="s">
        <v>544</v>
      </c>
      <c r="F1684" s="13">
        <v>16658</v>
      </c>
      <c r="G1684" s="14">
        <v>6.8343852170000003</v>
      </c>
      <c r="H1684" s="14" t="s">
        <v>146</v>
      </c>
      <c r="I1684" s="15" t="s">
        <v>147</v>
      </c>
      <c r="L1684" s="13" t="str">
        <f t="shared" si="156"/>
        <v>23-K11911-000</v>
      </c>
      <c r="M1684" s="14">
        <f t="shared" si="157"/>
        <v>16658</v>
      </c>
      <c r="N1684" s="14">
        <f t="shared" si="158"/>
        <v>6.83</v>
      </c>
      <c r="O1684" s="14" t="str">
        <f t="shared" si="159"/>
        <v>Ok</v>
      </c>
      <c r="P1684" s="14" t="str">
        <f t="shared" si="160"/>
        <v>Ok</v>
      </c>
      <c r="Q1684" s="15">
        <f t="shared" si="161"/>
        <v>6.4164030278720446E-2</v>
      </c>
    </row>
    <row r="1685" spans="1:17">
      <c r="A1685" s="13">
        <v>7123</v>
      </c>
      <c r="B1685" s="14">
        <v>10.059999999999899</v>
      </c>
      <c r="C1685" s="15" t="s">
        <v>643</v>
      </c>
      <c r="F1685" s="13">
        <v>16675</v>
      </c>
      <c r="G1685" s="14">
        <v>10.727419830000001</v>
      </c>
      <c r="H1685" s="14" t="s">
        <v>120</v>
      </c>
      <c r="I1685" s="15" t="s">
        <v>120</v>
      </c>
      <c r="L1685" s="13" t="str">
        <f t="shared" si="156"/>
        <v>23-K51139-100</v>
      </c>
      <c r="M1685" s="14">
        <f t="shared" si="157"/>
        <v>16675</v>
      </c>
      <c r="N1685" s="14">
        <f t="shared" si="158"/>
        <v>10.72</v>
      </c>
      <c r="O1685" s="14" t="str">
        <f t="shared" si="159"/>
        <v>Ok</v>
      </c>
      <c r="P1685" s="14" t="str">
        <f t="shared" si="160"/>
        <v>Ok</v>
      </c>
      <c r="Q1685" s="15">
        <f t="shared" si="161"/>
        <v>6.9166958295505662E-2</v>
      </c>
    </row>
    <row r="1686" spans="1:17">
      <c r="A1686" s="13">
        <v>7126</v>
      </c>
      <c r="B1686" s="14">
        <v>33.19</v>
      </c>
      <c r="C1686" s="15" t="s">
        <v>548</v>
      </c>
      <c r="F1686" s="13">
        <v>16680</v>
      </c>
      <c r="G1686" s="14">
        <v>8.4508519839999998</v>
      </c>
      <c r="H1686" s="14" t="s">
        <v>204</v>
      </c>
      <c r="I1686" s="15" t="s">
        <v>204</v>
      </c>
      <c r="L1686" s="13" t="str">
        <f t="shared" si="156"/>
        <v>23-K06363-000</v>
      </c>
      <c r="M1686" s="14">
        <f t="shared" si="157"/>
        <v>16680</v>
      </c>
      <c r="N1686" s="14">
        <f t="shared" si="158"/>
        <v>8.44</v>
      </c>
      <c r="O1686" s="14" t="str">
        <f t="shared" si="159"/>
        <v>Ok</v>
      </c>
      <c r="P1686" s="14" t="str">
        <f t="shared" si="160"/>
        <v>Ok</v>
      </c>
      <c r="Q1686" s="15">
        <f t="shared" si="161"/>
        <v>0.12841289872957637</v>
      </c>
    </row>
    <row r="1687" spans="1:17">
      <c r="A1687" s="13">
        <v>7137</v>
      </c>
      <c r="B1687" s="14">
        <v>1.79</v>
      </c>
      <c r="C1687" s="15" t="s">
        <v>252</v>
      </c>
      <c r="F1687" s="13">
        <v>16681</v>
      </c>
      <c r="G1687" s="14">
        <v>4.4727882640000001</v>
      </c>
      <c r="H1687" s="14" t="s">
        <v>66</v>
      </c>
      <c r="I1687" s="15" t="s">
        <v>66</v>
      </c>
      <c r="L1687" s="13" t="str">
        <f t="shared" si="156"/>
        <v>23-K11893-000</v>
      </c>
      <c r="M1687" s="14">
        <f t="shared" si="157"/>
        <v>16681</v>
      </c>
      <c r="N1687" s="14">
        <f t="shared" si="158"/>
        <v>4.47</v>
      </c>
      <c r="O1687" s="14" t="str">
        <f t="shared" si="159"/>
        <v>Ok</v>
      </c>
      <c r="P1687" s="14" t="str">
        <f t="shared" si="160"/>
        <v>Ok</v>
      </c>
      <c r="Q1687" s="15">
        <f t="shared" si="161"/>
        <v>6.2338385709919168E-2</v>
      </c>
    </row>
    <row r="1688" spans="1:17">
      <c r="A1688" s="13">
        <v>7142</v>
      </c>
      <c r="B1688" s="14">
        <v>22.33</v>
      </c>
      <c r="C1688" s="15" t="s">
        <v>126</v>
      </c>
      <c r="F1688" s="13">
        <v>16682</v>
      </c>
      <c r="G1688" s="14">
        <v>7.7742048600000002</v>
      </c>
      <c r="H1688" s="14" t="s">
        <v>607</v>
      </c>
      <c r="I1688" s="15" t="s">
        <v>607</v>
      </c>
      <c r="L1688" s="13" t="str">
        <f t="shared" si="156"/>
        <v>23-K05641-000</v>
      </c>
      <c r="M1688" s="14">
        <f t="shared" si="157"/>
        <v>16682</v>
      </c>
      <c r="N1688" s="14">
        <f t="shared" si="158"/>
        <v>7.77</v>
      </c>
      <c r="O1688" s="14" t="str">
        <f t="shared" si="159"/>
        <v>Ok</v>
      </c>
      <c r="P1688" s="14" t="str">
        <f t="shared" si="160"/>
        <v>Ok</v>
      </c>
      <c r="Q1688" s="15">
        <f t="shared" si="161"/>
        <v>5.4087332090199683E-2</v>
      </c>
    </row>
    <row r="1689" spans="1:17">
      <c r="A1689" s="13">
        <v>7146</v>
      </c>
      <c r="B1689" s="14">
        <v>25.15</v>
      </c>
      <c r="C1689" s="15" t="s">
        <v>554</v>
      </c>
      <c r="F1689" s="13">
        <v>16684</v>
      </c>
      <c r="G1689" s="14">
        <v>11.89126016</v>
      </c>
      <c r="H1689" s="14" t="s">
        <v>327</v>
      </c>
      <c r="I1689" s="15" t="s">
        <v>327</v>
      </c>
      <c r="L1689" s="13" t="str">
        <f t="shared" si="156"/>
        <v>23-K06443-000</v>
      </c>
      <c r="M1689" s="14">
        <f t="shared" si="157"/>
        <v>16684</v>
      </c>
      <c r="N1689" s="14">
        <f t="shared" si="158"/>
        <v>11.88</v>
      </c>
      <c r="O1689" s="14" t="str">
        <f t="shared" si="159"/>
        <v>Ok</v>
      </c>
      <c r="P1689" s="14" t="str">
        <f t="shared" si="160"/>
        <v>Ok</v>
      </c>
      <c r="Q1689" s="15">
        <f t="shared" si="161"/>
        <v>9.4692739444690407E-2</v>
      </c>
    </row>
    <row r="1690" spans="1:17">
      <c r="A1690" s="13">
        <v>7152</v>
      </c>
      <c r="B1690" s="14">
        <v>15.17</v>
      </c>
      <c r="C1690" s="15" t="s">
        <v>284</v>
      </c>
      <c r="F1690" s="13">
        <v>16693</v>
      </c>
      <c r="G1690" s="14">
        <v>10.39750051</v>
      </c>
      <c r="H1690" s="14" t="s">
        <v>34</v>
      </c>
      <c r="I1690" s="15" t="s">
        <v>34</v>
      </c>
      <c r="L1690" s="13" t="str">
        <f t="shared" si="156"/>
        <v>23-K05956-000</v>
      </c>
      <c r="M1690" s="14">
        <f t="shared" si="157"/>
        <v>16693</v>
      </c>
      <c r="N1690" s="14">
        <f t="shared" si="158"/>
        <v>10.39</v>
      </c>
      <c r="O1690" s="14" t="str">
        <f t="shared" si="159"/>
        <v>Ok</v>
      </c>
      <c r="P1690" s="14" t="str">
        <f t="shared" si="160"/>
        <v>Ok</v>
      </c>
      <c r="Q1690" s="15">
        <f t="shared" si="161"/>
        <v>7.2137625699427346E-2</v>
      </c>
    </row>
    <row r="1691" spans="1:17">
      <c r="A1691" s="13">
        <v>7155</v>
      </c>
      <c r="B1691" s="14">
        <v>7.56</v>
      </c>
      <c r="C1691" s="15" t="s">
        <v>36</v>
      </c>
      <c r="F1691" s="13">
        <v>16712</v>
      </c>
      <c r="G1691" s="14">
        <v>22.944418939999998</v>
      </c>
      <c r="H1691" s="14" t="s">
        <v>72</v>
      </c>
      <c r="I1691" s="15" t="s">
        <v>72</v>
      </c>
      <c r="L1691" s="13" t="str">
        <f t="shared" si="156"/>
        <v>23-K05979-000</v>
      </c>
      <c r="M1691" s="14">
        <f t="shared" si="157"/>
        <v>16712</v>
      </c>
      <c r="N1691" s="14">
        <f t="shared" si="158"/>
        <v>22.919999999999899</v>
      </c>
      <c r="O1691" s="14" t="str">
        <f t="shared" si="159"/>
        <v>Ok</v>
      </c>
      <c r="P1691" s="14" t="str">
        <f t="shared" si="160"/>
        <v>Ok</v>
      </c>
      <c r="Q1691" s="15">
        <f t="shared" si="161"/>
        <v>0.10642649118269548</v>
      </c>
    </row>
    <row r="1692" spans="1:17">
      <c r="A1692" s="13">
        <v>7158</v>
      </c>
      <c r="B1692" s="14">
        <v>6.1599999999999904</v>
      </c>
      <c r="C1692" s="15" t="s">
        <v>474</v>
      </c>
      <c r="F1692" s="13">
        <v>16713</v>
      </c>
      <c r="G1692" s="14">
        <v>3.9294961769999999</v>
      </c>
      <c r="H1692" s="14" t="s">
        <v>226</v>
      </c>
      <c r="I1692" s="15" t="s">
        <v>226</v>
      </c>
      <c r="L1692" s="13" t="str">
        <f t="shared" si="156"/>
        <v>23-K06383-000</v>
      </c>
      <c r="M1692" s="14">
        <f t="shared" si="157"/>
        <v>16713</v>
      </c>
      <c r="N1692" s="14">
        <f t="shared" si="158"/>
        <v>3.93</v>
      </c>
      <c r="O1692" s="14" t="str">
        <f t="shared" si="159"/>
        <v>Ok</v>
      </c>
      <c r="P1692" s="14" t="str">
        <f t="shared" si="160"/>
        <v>Ok</v>
      </c>
      <c r="Q1692" s="15">
        <f t="shared" si="161"/>
        <v>1.2821567379280132E-2</v>
      </c>
    </row>
    <row r="1693" spans="1:17">
      <c r="A1693" s="13">
        <v>7161</v>
      </c>
      <c r="B1693" s="14">
        <v>4.92</v>
      </c>
      <c r="C1693" s="15" t="s">
        <v>114</v>
      </c>
      <c r="F1693" s="13">
        <v>16723</v>
      </c>
      <c r="G1693" s="14">
        <v>12.241220820000001</v>
      </c>
      <c r="H1693" s="14" t="s">
        <v>102</v>
      </c>
      <c r="I1693" s="15" t="s">
        <v>102</v>
      </c>
      <c r="L1693" s="13" t="str">
        <f t="shared" si="156"/>
        <v>23-K06462-000</v>
      </c>
      <c r="M1693" s="14">
        <f t="shared" si="157"/>
        <v>16723</v>
      </c>
      <c r="N1693" s="14">
        <f t="shared" si="158"/>
        <v>12.23</v>
      </c>
      <c r="O1693" s="14" t="str">
        <f t="shared" si="159"/>
        <v>Ok</v>
      </c>
      <c r="P1693" s="14" t="str">
        <f t="shared" si="160"/>
        <v>Ok</v>
      </c>
      <c r="Q1693" s="15">
        <f t="shared" si="161"/>
        <v>9.1664223405457129E-2</v>
      </c>
    </row>
    <row r="1694" spans="1:17">
      <c r="A1694" s="13">
        <v>7169</v>
      </c>
      <c r="B1694" s="14">
        <v>24.72</v>
      </c>
      <c r="C1694" s="15" t="s">
        <v>77</v>
      </c>
      <c r="F1694" s="13">
        <v>16724</v>
      </c>
      <c r="G1694" s="14">
        <v>20.127550530000001</v>
      </c>
      <c r="H1694" s="14" t="s">
        <v>381</v>
      </c>
      <c r="I1694" s="15" t="s">
        <v>381</v>
      </c>
      <c r="L1694" s="13" t="str">
        <f t="shared" si="156"/>
        <v>23-K11923-000</v>
      </c>
      <c r="M1694" s="14">
        <f t="shared" si="157"/>
        <v>16724</v>
      </c>
      <c r="N1694" s="14">
        <f t="shared" si="158"/>
        <v>20.11</v>
      </c>
      <c r="O1694" s="14" t="str">
        <f t="shared" si="159"/>
        <v>Ok</v>
      </c>
      <c r="P1694" s="14" t="str">
        <f t="shared" si="160"/>
        <v>Ok</v>
      </c>
      <c r="Q1694" s="15">
        <f t="shared" si="161"/>
        <v>8.7196551680951986E-2</v>
      </c>
    </row>
    <row r="1695" spans="1:17">
      <c r="A1695" s="13">
        <v>7171</v>
      </c>
      <c r="B1695" s="14">
        <v>14.42</v>
      </c>
      <c r="C1695" s="15" t="s">
        <v>171</v>
      </c>
      <c r="F1695" s="13">
        <v>16725</v>
      </c>
      <c r="G1695" s="14">
        <v>5.2144700750000004</v>
      </c>
      <c r="H1695" s="14" t="s">
        <v>644</v>
      </c>
      <c r="I1695" s="15" t="s">
        <v>644</v>
      </c>
      <c r="L1695" s="13" t="str">
        <f t="shared" si="156"/>
        <v>23-K11828-000</v>
      </c>
      <c r="M1695" s="14">
        <f t="shared" si="157"/>
        <v>16725</v>
      </c>
      <c r="N1695" s="14">
        <f t="shared" si="158"/>
        <v>5.21</v>
      </c>
      <c r="O1695" s="14" t="str">
        <f t="shared" si="159"/>
        <v>Ok</v>
      </c>
      <c r="P1695" s="14" t="str">
        <f t="shared" si="160"/>
        <v>Ok</v>
      </c>
      <c r="Q1695" s="15">
        <f t="shared" si="161"/>
        <v>8.572443480750834E-2</v>
      </c>
    </row>
    <row r="1696" spans="1:17">
      <c r="A1696" s="13">
        <v>7173</v>
      </c>
      <c r="B1696" s="14">
        <v>5.9899999999999904</v>
      </c>
      <c r="C1696" s="15" t="s">
        <v>455</v>
      </c>
      <c r="F1696" s="13">
        <v>16727</v>
      </c>
      <c r="G1696" s="14">
        <v>5.3504897339999999</v>
      </c>
      <c r="H1696" s="14" t="s">
        <v>146</v>
      </c>
      <c r="I1696" s="15" t="s">
        <v>147</v>
      </c>
      <c r="L1696" s="13" t="str">
        <f t="shared" si="156"/>
        <v>23-K11911-000</v>
      </c>
      <c r="M1696" s="14">
        <f t="shared" si="157"/>
        <v>16727</v>
      </c>
      <c r="N1696" s="14">
        <f t="shared" si="158"/>
        <v>5.34</v>
      </c>
      <c r="O1696" s="14" t="str">
        <f t="shared" si="159"/>
        <v>Ok</v>
      </c>
      <c r="P1696" s="14" t="str">
        <f t="shared" si="160"/>
        <v>Ok</v>
      </c>
      <c r="Q1696" s="15">
        <f t="shared" si="161"/>
        <v>0.196051847989586</v>
      </c>
    </row>
    <row r="1697" spans="1:17">
      <c r="A1697" s="13">
        <v>7178</v>
      </c>
      <c r="B1697" s="14">
        <v>9.23</v>
      </c>
      <c r="C1697" s="15" t="s">
        <v>93</v>
      </c>
      <c r="F1697" s="13">
        <v>16737</v>
      </c>
      <c r="G1697" s="14">
        <v>1.43466793</v>
      </c>
      <c r="H1697" s="14" t="s">
        <v>158</v>
      </c>
      <c r="I1697" s="15" t="s">
        <v>158</v>
      </c>
      <c r="L1697" s="13" t="str">
        <f t="shared" si="156"/>
        <v>23-K05978-000</v>
      </c>
      <c r="M1697" s="14">
        <f t="shared" si="157"/>
        <v>16737</v>
      </c>
      <c r="N1697" s="14">
        <f t="shared" si="158"/>
        <v>1.43</v>
      </c>
      <c r="O1697" s="14" t="str">
        <f t="shared" si="159"/>
        <v>Ok</v>
      </c>
      <c r="P1697" s="14" t="str">
        <f t="shared" si="160"/>
        <v>Ok</v>
      </c>
      <c r="Q1697" s="15">
        <f t="shared" si="161"/>
        <v>0.32536658151967596</v>
      </c>
    </row>
    <row r="1698" spans="1:17">
      <c r="A1698" s="13">
        <v>7180</v>
      </c>
      <c r="B1698" s="14">
        <v>9.7899999999999991</v>
      </c>
      <c r="C1698" s="15" t="s">
        <v>126</v>
      </c>
      <c r="F1698" s="13">
        <v>16740</v>
      </c>
      <c r="G1698" s="14">
        <v>9.8622325310000001</v>
      </c>
      <c r="H1698" s="14" t="s">
        <v>389</v>
      </c>
      <c r="I1698" s="15" t="s">
        <v>389</v>
      </c>
      <c r="L1698" s="13" t="str">
        <f t="shared" si="156"/>
        <v>23-K12057-000</v>
      </c>
      <c r="M1698" s="14">
        <f t="shared" si="157"/>
        <v>16740</v>
      </c>
      <c r="N1698" s="14">
        <f t="shared" si="158"/>
        <v>9.85</v>
      </c>
      <c r="O1698" s="14" t="str">
        <f t="shared" si="159"/>
        <v>Ok</v>
      </c>
      <c r="P1698" s="14" t="str">
        <f t="shared" si="160"/>
        <v>Ok</v>
      </c>
      <c r="Q1698" s="15">
        <f t="shared" si="161"/>
        <v>0.12403409635242189</v>
      </c>
    </row>
    <row r="1699" spans="1:17">
      <c r="A1699" s="13">
        <v>7182</v>
      </c>
      <c r="B1699" s="14">
        <v>29.18</v>
      </c>
      <c r="C1699" s="15" t="s">
        <v>114</v>
      </c>
      <c r="F1699" s="13">
        <v>16753</v>
      </c>
      <c r="G1699" s="14">
        <v>15.036116160000001</v>
      </c>
      <c r="H1699" s="14" t="s">
        <v>247</v>
      </c>
      <c r="I1699" s="15" t="s">
        <v>247</v>
      </c>
      <c r="L1699" s="13" t="str">
        <f t="shared" si="156"/>
        <v>23-K05825-000</v>
      </c>
      <c r="M1699" s="14">
        <f t="shared" si="157"/>
        <v>16753</v>
      </c>
      <c r="N1699" s="14">
        <f t="shared" si="158"/>
        <v>15.02</v>
      </c>
      <c r="O1699" s="14" t="str">
        <f t="shared" si="159"/>
        <v>Ok</v>
      </c>
      <c r="P1699" s="14" t="str">
        <f t="shared" si="160"/>
        <v>Ok</v>
      </c>
      <c r="Q1699" s="15">
        <f t="shared" si="161"/>
        <v>0.107182997447667</v>
      </c>
    </row>
    <row r="1700" spans="1:17">
      <c r="A1700" s="13">
        <v>7185</v>
      </c>
      <c r="B1700" s="14">
        <v>12.23</v>
      </c>
      <c r="C1700" s="15" t="s">
        <v>475</v>
      </c>
      <c r="F1700" s="13">
        <v>16766</v>
      </c>
      <c r="G1700" s="14">
        <v>5.1011201279999998</v>
      </c>
      <c r="H1700" s="14" t="s">
        <v>125</v>
      </c>
      <c r="I1700" s="15" t="s">
        <v>125</v>
      </c>
      <c r="L1700" s="13" t="str">
        <f t="shared" si="156"/>
        <v>23-K05616-000</v>
      </c>
      <c r="M1700" s="14">
        <f t="shared" si="157"/>
        <v>16766</v>
      </c>
      <c r="N1700" s="14">
        <f t="shared" si="158"/>
        <v>5.0999999999999996</v>
      </c>
      <c r="O1700" s="14" t="str">
        <f t="shared" si="159"/>
        <v>Ok</v>
      </c>
      <c r="P1700" s="14" t="str">
        <f t="shared" si="160"/>
        <v>Ok</v>
      </c>
      <c r="Q1700" s="15">
        <f t="shared" si="161"/>
        <v>2.1958471314011851E-2</v>
      </c>
    </row>
    <row r="1701" spans="1:17">
      <c r="A1701" s="13">
        <v>7186</v>
      </c>
      <c r="B1701" s="14">
        <v>6.1</v>
      </c>
      <c r="C1701" s="15" t="s">
        <v>465</v>
      </c>
      <c r="F1701" s="13">
        <v>16790</v>
      </c>
      <c r="G1701" s="14">
        <v>9.1970716130000003</v>
      </c>
      <c r="H1701" s="14" t="s">
        <v>402</v>
      </c>
      <c r="I1701" s="15" t="s">
        <v>403</v>
      </c>
      <c r="L1701" s="13" t="str">
        <f t="shared" si="156"/>
        <v>23-K11905-000</v>
      </c>
      <c r="M1701" s="14">
        <f t="shared" si="157"/>
        <v>16790</v>
      </c>
      <c r="N1701" s="14">
        <f t="shared" si="158"/>
        <v>9.19</v>
      </c>
      <c r="O1701" s="14" t="str">
        <f t="shared" si="159"/>
        <v>Ok</v>
      </c>
      <c r="P1701" s="14" t="str">
        <f t="shared" si="160"/>
        <v>Ok</v>
      </c>
      <c r="Q1701" s="15">
        <f t="shared" si="161"/>
        <v>7.6889832955145537E-2</v>
      </c>
    </row>
    <row r="1702" spans="1:17">
      <c r="A1702" s="13">
        <v>7187</v>
      </c>
      <c r="B1702" s="14">
        <v>17.850000000000001</v>
      </c>
      <c r="C1702" s="15" t="s">
        <v>479</v>
      </c>
      <c r="F1702" s="13">
        <v>16794</v>
      </c>
      <c r="G1702" s="14">
        <v>19.198115250000001</v>
      </c>
      <c r="H1702" s="14" t="s">
        <v>450</v>
      </c>
      <c r="I1702" s="15" t="s">
        <v>82</v>
      </c>
      <c r="L1702" s="13" t="str">
        <f t="shared" si="156"/>
        <v>23-K11901-000</v>
      </c>
      <c r="M1702" s="14">
        <f t="shared" si="157"/>
        <v>16794</v>
      </c>
      <c r="N1702" s="14">
        <f t="shared" si="158"/>
        <v>19.18</v>
      </c>
      <c r="O1702" s="14" t="str">
        <f t="shared" si="159"/>
        <v>Ok</v>
      </c>
      <c r="P1702" s="14" t="str">
        <f t="shared" si="160"/>
        <v>Ok</v>
      </c>
      <c r="Q1702" s="15">
        <f t="shared" si="161"/>
        <v>9.4359523130798095E-2</v>
      </c>
    </row>
    <row r="1703" spans="1:17">
      <c r="A1703" s="13">
        <v>7188</v>
      </c>
      <c r="B1703" s="14">
        <v>19.46</v>
      </c>
      <c r="C1703" s="15" t="s">
        <v>514</v>
      </c>
      <c r="F1703" s="13">
        <v>16809</v>
      </c>
      <c r="G1703" s="14">
        <v>26.29644073</v>
      </c>
      <c r="H1703" s="14" t="s">
        <v>389</v>
      </c>
      <c r="I1703" s="15" t="s">
        <v>389</v>
      </c>
      <c r="L1703" s="13" t="str">
        <f t="shared" si="156"/>
        <v>23-K12057-000</v>
      </c>
      <c r="M1703" s="14">
        <f t="shared" si="157"/>
        <v>16809</v>
      </c>
      <c r="N1703" s="14">
        <f t="shared" si="158"/>
        <v>26.27</v>
      </c>
      <c r="O1703" s="14" t="str">
        <f t="shared" si="159"/>
        <v>Ok</v>
      </c>
      <c r="P1703" s="14" t="str">
        <f t="shared" si="160"/>
        <v>Ok</v>
      </c>
      <c r="Q1703" s="15">
        <f t="shared" si="161"/>
        <v>0.10054870266087493</v>
      </c>
    </row>
    <row r="1704" spans="1:17">
      <c r="A1704" s="13">
        <v>7189</v>
      </c>
      <c r="B1704" s="14">
        <v>32.799999999999997</v>
      </c>
      <c r="C1704" s="15" t="s">
        <v>645</v>
      </c>
      <c r="F1704" s="13">
        <v>16810</v>
      </c>
      <c r="G1704" s="14">
        <v>13.17359946</v>
      </c>
      <c r="H1704" s="14" t="s">
        <v>581</v>
      </c>
      <c r="I1704" s="15" t="s">
        <v>581</v>
      </c>
      <c r="L1704" s="13" t="str">
        <f t="shared" si="156"/>
        <v>23-K06959-000</v>
      </c>
      <c r="M1704" s="14">
        <f t="shared" si="157"/>
        <v>16810</v>
      </c>
      <c r="N1704" s="14">
        <f t="shared" si="158"/>
        <v>13.16</v>
      </c>
      <c r="O1704" s="14" t="str">
        <f t="shared" si="159"/>
        <v>Ok</v>
      </c>
      <c r="P1704" s="14" t="str">
        <f t="shared" si="160"/>
        <v>Ok</v>
      </c>
      <c r="Q1704" s="15">
        <f t="shared" si="161"/>
        <v>0.10323268170778291</v>
      </c>
    </row>
    <row r="1705" spans="1:17">
      <c r="A1705" s="13">
        <v>7190</v>
      </c>
      <c r="B1705" s="14">
        <v>5.4</v>
      </c>
      <c r="C1705" s="15" t="s">
        <v>194</v>
      </c>
      <c r="F1705" s="13">
        <v>16821</v>
      </c>
      <c r="G1705" s="14">
        <v>13.01359347</v>
      </c>
      <c r="H1705" s="14" t="s">
        <v>581</v>
      </c>
      <c r="I1705" s="15" t="s">
        <v>581</v>
      </c>
      <c r="L1705" s="13" t="str">
        <f t="shared" si="156"/>
        <v>23-K06959-000</v>
      </c>
      <c r="M1705" s="14">
        <f t="shared" si="157"/>
        <v>16821</v>
      </c>
      <c r="N1705" s="14">
        <f t="shared" si="158"/>
        <v>13</v>
      </c>
      <c r="O1705" s="14" t="str">
        <f t="shared" si="159"/>
        <v>Ok</v>
      </c>
      <c r="P1705" s="14" t="str">
        <f t="shared" si="160"/>
        <v>Ok</v>
      </c>
      <c r="Q1705" s="15">
        <f t="shared" si="161"/>
        <v>0.10445592934293495</v>
      </c>
    </row>
    <row r="1706" spans="1:17">
      <c r="A1706" s="13">
        <v>7192</v>
      </c>
      <c r="B1706" s="14">
        <v>3.11</v>
      </c>
      <c r="C1706" s="15" t="s">
        <v>441</v>
      </c>
      <c r="F1706" s="13">
        <v>16838</v>
      </c>
      <c r="G1706" s="14">
        <v>7.8408563359999999</v>
      </c>
      <c r="H1706" s="14" t="s">
        <v>479</v>
      </c>
      <c r="I1706" s="15" t="s">
        <v>479</v>
      </c>
      <c r="L1706" s="13" t="str">
        <f t="shared" si="156"/>
        <v>23-K05846-000</v>
      </c>
      <c r="M1706" s="14">
        <f t="shared" si="157"/>
        <v>16838</v>
      </c>
      <c r="N1706" s="14">
        <f t="shared" si="158"/>
        <v>7.83</v>
      </c>
      <c r="O1706" s="14" t="str">
        <f t="shared" si="159"/>
        <v>Ok</v>
      </c>
      <c r="P1706" s="14" t="str">
        <f t="shared" si="160"/>
        <v>Ok</v>
      </c>
      <c r="Q1706" s="15">
        <f t="shared" si="161"/>
        <v>0.13845855012232175</v>
      </c>
    </row>
    <row r="1707" spans="1:17">
      <c r="A1707" s="13">
        <v>7198</v>
      </c>
      <c r="B1707" s="14">
        <v>31.9</v>
      </c>
      <c r="C1707" s="15" t="s">
        <v>158</v>
      </c>
      <c r="F1707" s="13">
        <v>16839</v>
      </c>
      <c r="G1707" s="14">
        <v>6.6101422210000003</v>
      </c>
      <c r="H1707" s="14" t="s">
        <v>164</v>
      </c>
      <c r="I1707" s="15" t="s">
        <v>164</v>
      </c>
      <c r="L1707" s="13" t="str">
        <f t="shared" si="156"/>
        <v>23-K15091-200</v>
      </c>
      <c r="M1707" s="14">
        <f t="shared" si="157"/>
        <v>16839</v>
      </c>
      <c r="N1707" s="14">
        <f t="shared" si="158"/>
        <v>6.6</v>
      </c>
      <c r="O1707" s="14" t="str">
        <f t="shared" si="159"/>
        <v>Ok</v>
      </c>
      <c r="P1707" s="14" t="str">
        <f t="shared" si="160"/>
        <v>Ok</v>
      </c>
      <c r="Q1707" s="15">
        <f t="shared" si="161"/>
        <v>0.153434232742821</v>
      </c>
    </row>
    <row r="1708" spans="1:17">
      <c r="A1708" s="13">
        <v>7199</v>
      </c>
      <c r="B1708" s="14">
        <v>9.1</v>
      </c>
      <c r="C1708" s="15" t="s">
        <v>29</v>
      </c>
      <c r="F1708" s="13">
        <v>16862</v>
      </c>
      <c r="G1708" s="14">
        <v>16.830313060000002</v>
      </c>
      <c r="H1708" s="14" t="s">
        <v>89</v>
      </c>
      <c r="I1708" s="15" t="s">
        <v>89</v>
      </c>
      <c r="L1708" s="13" t="str">
        <f t="shared" si="156"/>
        <v>23-K05871-000</v>
      </c>
      <c r="M1708" s="14">
        <f t="shared" si="157"/>
        <v>16862</v>
      </c>
      <c r="N1708" s="14">
        <f t="shared" si="158"/>
        <v>16.809999999999999</v>
      </c>
      <c r="O1708" s="14" t="str">
        <f t="shared" si="159"/>
        <v>Ok</v>
      </c>
      <c r="P1708" s="14" t="str">
        <f t="shared" si="160"/>
        <v>Ok</v>
      </c>
      <c r="Q1708" s="15">
        <f t="shared" si="161"/>
        <v>0.12069329861890869</v>
      </c>
    </row>
    <row r="1709" spans="1:17">
      <c r="A1709" s="13">
        <v>7205</v>
      </c>
      <c r="B1709" s="14">
        <v>10.8</v>
      </c>
      <c r="C1709" s="15" t="s">
        <v>258</v>
      </c>
      <c r="F1709" s="13">
        <v>16870</v>
      </c>
      <c r="G1709" s="14">
        <v>10.584027150000001</v>
      </c>
      <c r="H1709" s="14" t="s">
        <v>105</v>
      </c>
      <c r="I1709" s="15" t="s">
        <v>106</v>
      </c>
      <c r="L1709" s="13" t="str">
        <f t="shared" si="156"/>
        <v>23-K11888-000</v>
      </c>
      <c r="M1709" s="14">
        <f t="shared" si="157"/>
        <v>16870</v>
      </c>
      <c r="N1709" s="14">
        <f t="shared" si="158"/>
        <v>10.57</v>
      </c>
      <c r="O1709" s="14" t="str">
        <f t="shared" si="159"/>
        <v>Ok</v>
      </c>
      <c r="P1709" s="14" t="str">
        <f t="shared" si="160"/>
        <v>Ok</v>
      </c>
      <c r="Q1709" s="15">
        <f t="shared" si="161"/>
        <v>0.132531311581154</v>
      </c>
    </row>
    <row r="1710" spans="1:17">
      <c r="A1710" s="13">
        <v>7211</v>
      </c>
      <c r="B1710" s="14">
        <v>31.189999999999898</v>
      </c>
      <c r="C1710" s="15" t="s">
        <v>314</v>
      </c>
      <c r="F1710" s="13">
        <v>16874</v>
      </c>
      <c r="G1710" s="14">
        <v>10.75879437</v>
      </c>
      <c r="H1710" s="14" t="s">
        <v>324</v>
      </c>
      <c r="I1710" s="15" t="s">
        <v>324</v>
      </c>
      <c r="L1710" s="13" t="str">
        <f t="shared" si="156"/>
        <v>23-K05880-000</v>
      </c>
      <c r="M1710" s="14">
        <f t="shared" si="157"/>
        <v>16874</v>
      </c>
      <c r="N1710" s="14">
        <f t="shared" si="158"/>
        <v>10.75</v>
      </c>
      <c r="O1710" s="14" t="str">
        <f t="shared" si="159"/>
        <v>Ok</v>
      </c>
      <c r="P1710" s="14" t="str">
        <f t="shared" si="160"/>
        <v>Ok</v>
      </c>
      <c r="Q1710" s="15">
        <f t="shared" si="161"/>
        <v>8.1741222088255086E-2</v>
      </c>
    </row>
    <row r="1711" spans="1:17">
      <c r="A1711" s="13">
        <v>7212</v>
      </c>
      <c r="B1711" s="14">
        <v>14.01</v>
      </c>
      <c r="C1711" s="15" t="s">
        <v>115</v>
      </c>
      <c r="F1711" s="13">
        <v>16877</v>
      </c>
      <c r="G1711" s="14">
        <v>14.845364099999999</v>
      </c>
      <c r="H1711" s="14" t="s">
        <v>22</v>
      </c>
      <c r="I1711" s="15" t="s">
        <v>22</v>
      </c>
      <c r="L1711" s="13" t="str">
        <f t="shared" si="156"/>
        <v>23-K50272-000</v>
      </c>
      <c r="M1711" s="14">
        <f t="shared" si="157"/>
        <v>16877</v>
      </c>
      <c r="N1711" s="14">
        <f t="shared" si="158"/>
        <v>14.83</v>
      </c>
      <c r="O1711" s="14" t="str">
        <f t="shared" si="159"/>
        <v>Ok</v>
      </c>
      <c r="P1711" s="14" t="str">
        <f t="shared" si="160"/>
        <v>Ok</v>
      </c>
      <c r="Q1711" s="15">
        <f t="shared" si="161"/>
        <v>0.10349426188879615</v>
      </c>
    </row>
    <row r="1712" spans="1:17">
      <c r="A1712" s="13">
        <v>7218</v>
      </c>
      <c r="B1712" s="14">
        <v>16.119999999999902</v>
      </c>
      <c r="C1712" s="15" t="s">
        <v>156</v>
      </c>
      <c r="F1712" s="13">
        <v>16881</v>
      </c>
      <c r="G1712" s="14">
        <v>6.7756901589999998</v>
      </c>
      <c r="H1712" s="14" t="s">
        <v>176</v>
      </c>
      <c r="I1712" s="15" t="s">
        <v>176</v>
      </c>
      <c r="L1712" s="13" t="str">
        <f t="shared" si="156"/>
        <v>23-K06362-000</v>
      </c>
      <c r="M1712" s="14">
        <f t="shared" si="157"/>
        <v>16881</v>
      </c>
      <c r="N1712" s="14">
        <f t="shared" si="158"/>
        <v>6.77</v>
      </c>
      <c r="O1712" s="14" t="str">
        <f t="shared" si="159"/>
        <v>Ok</v>
      </c>
      <c r="P1712" s="14" t="str">
        <f t="shared" si="160"/>
        <v>Ok</v>
      </c>
      <c r="Q1712" s="15">
        <f t="shared" si="161"/>
        <v>8.3979031898944456E-2</v>
      </c>
    </row>
    <row r="1713" spans="1:17">
      <c r="A1713" s="13">
        <v>7230</v>
      </c>
      <c r="B1713" s="14">
        <v>24</v>
      </c>
      <c r="C1713" s="15" t="s">
        <v>327</v>
      </c>
      <c r="F1713" s="13">
        <v>16892</v>
      </c>
      <c r="G1713" s="14">
        <v>15.67899787</v>
      </c>
      <c r="H1713" s="14" t="s">
        <v>75</v>
      </c>
      <c r="I1713" s="15" t="s">
        <v>76</v>
      </c>
      <c r="L1713" s="13" t="str">
        <f t="shared" si="156"/>
        <v>23-K15104-000</v>
      </c>
      <c r="M1713" s="14">
        <f t="shared" si="157"/>
        <v>16892</v>
      </c>
      <c r="N1713" s="14">
        <f t="shared" si="158"/>
        <v>15.66</v>
      </c>
      <c r="O1713" s="14" t="str">
        <f t="shared" si="159"/>
        <v>Ok</v>
      </c>
      <c r="P1713" s="14" t="str">
        <f t="shared" si="160"/>
        <v>Ok</v>
      </c>
      <c r="Q1713" s="15">
        <f t="shared" si="161"/>
        <v>0.12116762919108523</v>
      </c>
    </row>
    <row r="1714" spans="1:17">
      <c r="A1714" s="13">
        <v>7233</v>
      </c>
      <c r="B1714" s="14">
        <v>14.85</v>
      </c>
      <c r="C1714" s="15" t="s">
        <v>291</v>
      </c>
      <c r="F1714" s="13">
        <v>16901</v>
      </c>
      <c r="G1714" s="14">
        <v>2.5627320880000002</v>
      </c>
      <c r="H1714" s="14" t="s">
        <v>366</v>
      </c>
      <c r="I1714" s="15" t="s">
        <v>366</v>
      </c>
      <c r="L1714" s="13" t="str">
        <f t="shared" si="156"/>
        <v>23-K06398-000</v>
      </c>
      <c r="M1714" s="14">
        <f t="shared" si="157"/>
        <v>16901</v>
      </c>
      <c r="N1714" s="14">
        <f t="shared" si="158"/>
        <v>2.56</v>
      </c>
      <c r="O1714" s="14" t="str">
        <f t="shared" si="159"/>
        <v>Ok</v>
      </c>
      <c r="P1714" s="14" t="str">
        <f t="shared" si="160"/>
        <v>Ok</v>
      </c>
      <c r="Q1714" s="15">
        <f t="shared" si="161"/>
        <v>0.10660841266994477</v>
      </c>
    </row>
    <row r="1715" spans="1:17">
      <c r="A1715" s="13">
        <v>7236</v>
      </c>
      <c r="B1715" s="14">
        <v>27.349999999999898</v>
      </c>
      <c r="C1715" s="15" t="s">
        <v>198</v>
      </c>
      <c r="F1715" s="13">
        <v>16914</v>
      </c>
      <c r="G1715" s="14">
        <v>21.965167099999999</v>
      </c>
      <c r="H1715" s="14" t="s">
        <v>256</v>
      </c>
      <c r="I1715" s="15" t="s">
        <v>256</v>
      </c>
      <c r="L1715" s="13" t="str">
        <f t="shared" si="156"/>
        <v>23-K06126-000</v>
      </c>
      <c r="M1715" s="14">
        <f t="shared" si="157"/>
        <v>16914</v>
      </c>
      <c r="N1715" s="14">
        <f t="shared" si="158"/>
        <v>21.94</v>
      </c>
      <c r="O1715" s="14" t="str">
        <f t="shared" si="159"/>
        <v>Ok</v>
      </c>
      <c r="P1715" s="14" t="str">
        <f t="shared" si="160"/>
        <v>Ok</v>
      </c>
      <c r="Q1715" s="15">
        <f t="shared" si="161"/>
        <v>0.11457732092553641</v>
      </c>
    </row>
    <row r="1716" spans="1:17">
      <c r="A1716" s="13">
        <v>7243</v>
      </c>
      <c r="B1716" s="14">
        <v>7.6099999999999897</v>
      </c>
      <c r="C1716" s="15" t="s">
        <v>428</v>
      </c>
      <c r="F1716" s="13">
        <v>16922</v>
      </c>
      <c r="G1716" s="14">
        <v>11.29439509</v>
      </c>
      <c r="H1716" s="14" t="s">
        <v>220</v>
      </c>
      <c r="I1716" s="15" t="s">
        <v>74</v>
      </c>
      <c r="L1716" s="13" t="str">
        <f t="shared" si="156"/>
        <v>23-K11847-000</v>
      </c>
      <c r="M1716" s="14">
        <f t="shared" si="157"/>
        <v>16922</v>
      </c>
      <c r="N1716" s="14">
        <f t="shared" si="158"/>
        <v>11.28</v>
      </c>
      <c r="O1716" s="14" t="str">
        <f t="shared" si="159"/>
        <v>Ok</v>
      </c>
      <c r="P1716" s="14" t="str">
        <f t="shared" si="160"/>
        <v>Ok</v>
      </c>
      <c r="Q1716" s="15">
        <f t="shared" si="161"/>
        <v>0.12745339511583104</v>
      </c>
    </row>
    <row r="1717" spans="1:17">
      <c r="A1717" s="13">
        <v>7258</v>
      </c>
      <c r="B1717" s="14">
        <v>9.4</v>
      </c>
      <c r="C1717" s="15" t="s">
        <v>99</v>
      </c>
      <c r="F1717" s="13">
        <v>16928</v>
      </c>
      <c r="G1717" s="14">
        <v>3.260870911</v>
      </c>
      <c r="H1717" s="14" t="s">
        <v>191</v>
      </c>
      <c r="I1717" s="15" t="s">
        <v>191</v>
      </c>
      <c r="L1717" s="13" t="str">
        <f t="shared" si="156"/>
        <v>23-K06390-000</v>
      </c>
      <c r="M1717" s="14">
        <f t="shared" si="157"/>
        <v>16928</v>
      </c>
      <c r="N1717" s="14">
        <f t="shared" si="158"/>
        <v>3.26</v>
      </c>
      <c r="O1717" s="14" t="str">
        <f t="shared" si="159"/>
        <v>Ok</v>
      </c>
      <c r="P1717" s="14" t="str">
        <f t="shared" si="160"/>
        <v>Ok</v>
      </c>
      <c r="Q1717" s="15">
        <f t="shared" si="161"/>
        <v>2.6707926310801815E-2</v>
      </c>
    </row>
    <row r="1718" spans="1:17">
      <c r="A1718" s="13">
        <v>7264</v>
      </c>
      <c r="B1718" s="14">
        <v>6.7</v>
      </c>
      <c r="C1718" s="15" t="s">
        <v>80</v>
      </c>
      <c r="F1718" s="13">
        <v>16929</v>
      </c>
      <c r="G1718" s="14">
        <v>9.9578952189999992</v>
      </c>
      <c r="H1718" s="14" t="s">
        <v>551</v>
      </c>
      <c r="I1718" s="15" t="s">
        <v>551</v>
      </c>
      <c r="L1718" s="13" t="str">
        <f t="shared" si="156"/>
        <v>23-K06378-000</v>
      </c>
      <c r="M1718" s="14">
        <f t="shared" si="157"/>
        <v>16929</v>
      </c>
      <c r="N1718" s="14">
        <f t="shared" si="158"/>
        <v>9.9499999999999993</v>
      </c>
      <c r="O1718" s="14" t="str">
        <f t="shared" si="159"/>
        <v>Ok</v>
      </c>
      <c r="P1718" s="14" t="str">
        <f t="shared" si="160"/>
        <v>Ok</v>
      </c>
      <c r="Q1718" s="15">
        <f t="shared" si="161"/>
        <v>7.9286022059516695E-2</v>
      </c>
    </row>
    <row r="1719" spans="1:17">
      <c r="A1719" s="13">
        <v>7266</v>
      </c>
      <c r="B1719" s="14">
        <v>16.369999999999902</v>
      </c>
      <c r="C1719" s="15" t="s">
        <v>53</v>
      </c>
      <c r="F1719" s="13">
        <v>16942</v>
      </c>
      <c r="G1719" s="14">
        <v>13.83018407</v>
      </c>
      <c r="H1719" s="14" t="s">
        <v>192</v>
      </c>
      <c r="I1719" s="15" t="s">
        <v>192</v>
      </c>
      <c r="L1719" s="13" t="str">
        <f t="shared" si="156"/>
        <v>23-K05957-000</v>
      </c>
      <c r="M1719" s="14">
        <f t="shared" si="157"/>
        <v>16942</v>
      </c>
      <c r="N1719" s="14">
        <f t="shared" si="158"/>
        <v>13.809999999999899</v>
      </c>
      <c r="O1719" s="14" t="str">
        <f t="shared" si="159"/>
        <v>Ok</v>
      </c>
      <c r="P1719" s="14" t="str">
        <f t="shared" si="160"/>
        <v>Ok</v>
      </c>
      <c r="Q1719" s="15">
        <f t="shared" si="161"/>
        <v>0.14594216460128692</v>
      </c>
    </row>
    <row r="1720" spans="1:17">
      <c r="A1720" s="13">
        <v>7269</v>
      </c>
      <c r="B1720" s="14">
        <v>31.61</v>
      </c>
      <c r="C1720" s="15" t="s">
        <v>164</v>
      </c>
      <c r="F1720" s="13">
        <v>16949</v>
      </c>
      <c r="G1720" s="14">
        <v>17.233524509999999</v>
      </c>
      <c r="H1720" s="14" t="s">
        <v>231</v>
      </c>
      <c r="I1720" s="15" t="s">
        <v>144</v>
      </c>
      <c r="L1720" s="13" t="str">
        <f t="shared" si="156"/>
        <v>23-K11885-000</v>
      </c>
      <c r="M1720" s="14">
        <f t="shared" si="157"/>
        <v>16949</v>
      </c>
      <c r="N1720" s="14">
        <f t="shared" si="158"/>
        <v>17.21</v>
      </c>
      <c r="O1720" s="14" t="str">
        <f t="shared" si="159"/>
        <v>Ok</v>
      </c>
      <c r="P1720" s="14" t="str">
        <f t="shared" si="160"/>
        <v>Ok</v>
      </c>
      <c r="Q1720" s="15">
        <f t="shared" si="161"/>
        <v>0.13650434643445952</v>
      </c>
    </row>
    <row r="1721" spans="1:17">
      <c r="A1721" s="13">
        <v>7272</v>
      </c>
      <c r="B1721" s="14">
        <v>8.89</v>
      </c>
      <c r="C1721" s="15" t="s">
        <v>175</v>
      </c>
      <c r="F1721" s="13">
        <v>16961</v>
      </c>
      <c r="G1721" s="14">
        <v>4.7180749530000003</v>
      </c>
      <c r="H1721" s="14" t="s">
        <v>182</v>
      </c>
      <c r="I1721" s="15" t="s">
        <v>182</v>
      </c>
      <c r="L1721" s="13" t="str">
        <f t="shared" si="156"/>
        <v>23-K06356-000</v>
      </c>
      <c r="M1721" s="14">
        <f t="shared" si="157"/>
        <v>16961</v>
      </c>
      <c r="N1721" s="14">
        <f t="shared" si="158"/>
        <v>4.71</v>
      </c>
      <c r="O1721" s="14" t="str">
        <f t="shared" si="159"/>
        <v>Ok</v>
      </c>
      <c r="P1721" s="14" t="str">
        <f t="shared" si="160"/>
        <v>Ok</v>
      </c>
      <c r="Q1721" s="15">
        <f t="shared" si="161"/>
        <v>0.17114931577901077</v>
      </c>
    </row>
    <row r="1722" spans="1:17">
      <c r="A1722" s="13">
        <v>7276</v>
      </c>
      <c r="B1722" s="14">
        <v>24.71</v>
      </c>
      <c r="C1722" s="15" t="s">
        <v>218</v>
      </c>
      <c r="F1722" s="13">
        <v>16967</v>
      </c>
      <c r="G1722" s="14">
        <v>22.54970819</v>
      </c>
      <c r="H1722" s="14" t="s">
        <v>136</v>
      </c>
      <c r="I1722" s="15" t="s">
        <v>136</v>
      </c>
      <c r="L1722" s="13" t="str">
        <f t="shared" si="156"/>
        <v>23-K11790-000</v>
      </c>
      <c r="M1722" s="14">
        <f t="shared" si="157"/>
        <v>16967</v>
      </c>
      <c r="N1722" s="14">
        <f t="shared" si="158"/>
        <v>22.52</v>
      </c>
      <c r="O1722" s="14" t="str">
        <f t="shared" si="159"/>
        <v>Ok</v>
      </c>
      <c r="P1722" s="14" t="str">
        <f t="shared" si="160"/>
        <v>Ok</v>
      </c>
      <c r="Q1722" s="15">
        <f t="shared" si="161"/>
        <v>0.13174534122430659</v>
      </c>
    </row>
    <row r="1723" spans="1:17">
      <c r="A1723" s="13">
        <v>7278</v>
      </c>
      <c r="B1723" s="14">
        <v>17.98</v>
      </c>
      <c r="C1723" s="15" t="s">
        <v>198</v>
      </c>
      <c r="F1723" s="13">
        <v>16976</v>
      </c>
      <c r="G1723" s="14">
        <v>18.25395473</v>
      </c>
      <c r="H1723" s="14" t="s">
        <v>102</v>
      </c>
      <c r="I1723" s="15" t="s">
        <v>102</v>
      </c>
      <c r="L1723" s="13" t="str">
        <f t="shared" si="156"/>
        <v>23-K06462-000</v>
      </c>
      <c r="M1723" s="14">
        <f t="shared" si="157"/>
        <v>16976</v>
      </c>
      <c r="N1723" s="14">
        <f t="shared" si="158"/>
        <v>18.23</v>
      </c>
      <c r="O1723" s="14" t="str">
        <f t="shared" si="159"/>
        <v>Ok</v>
      </c>
      <c r="P1723" s="14" t="str">
        <f t="shared" si="160"/>
        <v>Ok</v>
      </c>
      <c r="Q1723" s="15">
        <f t="shared" si="161"/>
        <v>0.13123035722571783</v>
      </c>
    </row>
    <row r="1724" spans="1:17">
      <c r="A1724" s="13">
        <v>7280</v>
      </c>
      <c r="B1724" s="14">
        <v>5.88</v>
      </c>
      <c r="C1724" s="15" t="s">
        <v>318</v>
      </c>
      <c r="F1724" s="13">
        <v>16982</v>
      </c>
      <c r="G1724" s="14">
        <v>7.4856348669999999</v>
      </c>
      <c r="H1724" s="14" t="s">
        <v>125</v>
      </c>
      <c r="I1724" s="15" t="s">
        <v>125</v>
      </c>
      <c r="L1724" s="13" t="str">
        <f t="shared" si="156"/>
        <v>23-K05616-000</v>
      </c>
      <c r="M1724" s="14">
        <f t="shared" si="157"/>
        <v>16982</v>
      </c>
      <c r="N1724" s="14">
        <f t="shared" si="158"/>
        <v>7.4799999999999898</v>
      </c>
      <c r="O1724" s="14" t="str">
        <f t="shared" si="159"/>
        <v>Ok</v>
      </c>
      <c r="P1724" s="14" t="str">
        <f t="shared" si="160"/>
        <v>Ok</v>
      </c>
      <c r="Q1724" s="15">
        <f t="shared" si="161"/>
        <v>7.5275739468019479E-2</v>
      </c>
    </row>
    <row r="1725" spans="1:17">
      <c r="A1725" s="13">
        <v>7284</v>
      </c>
      <c r="B1725" s="14">
        <v>12.36</v>
      </c>
      <c r="C1725" s="15" t="s">
        <v>451</v>
      </c>
      <c r="F1725" s="13">
        <v>16985</v>
      </c>
      <c r="G1725" s="14">
        <v>11.487917149999999</v>
      </c>
      <c r="H1725" s="14" t="s">
        <v>150</v>
      </c>
      <c r="I1725" s="15" t="s">
        <v>87</v>
      </c>
      <c r="L1725" s="13" t="str">
        <f t="shared" si="156"/>
        <v>23-K50222-000</v>
      </c>
      <c r="M1725" s="14">
        <f t="shared" si="157"/>
        <v>16985</v>
      </c>
      <c r="N1725" s="14">
        <f t="shared" si="158"/>
        <v>11.48</v>
      </c>
      <c r="O1725" s="14" t="str">
        <f t="shared" si="159"/>
        <v>Ok</v>
      </c>
      <c r="P1725" s="14" t="str">
        <f t="shared" si="160"/>
        <v>Ok</v>
      </c>
      <c r="Q1725" s="15">
        <f t="shared" si="161"/>
        <v>6.8917192704502056E-2</v>
      </c>
    </row>
    <row r="1726" spans="1:17">
      <c r="A1726" s="13">
        <v>7300</v>
      </c>
      <c r="B1726" s="14">
        <v>18.64</v>
      </c>
      <c r="C1726" s="15" t="s">
        <v>99</v>
      </c>
      <c r="F1726" s="13">
        <v>16997</v>
      </c>
      <c r="G1726" s="14">
        <v>13.192607450000001</v>
      </c>
      <c r="H1726" s="14" t="s">
        <v>281</v>
      </c>
      <c r="I1726" s="15" t="s">
        <v>281</v>
      </c>
      <c r="L1726" s="13" t="str">
        <f t="shared" si="156"/>
        <v>23-K06497-200</v>
      </c>
      <c r="M1726" s="14">
        <f t="shared" si="157"/>
        <v>16997</v>
      </c>
      <c r="N1726" s="14">
        <f t="shared" si="158"/>
        <v>13.18</v>
      </c>
      <c r="O1726" s="14" t="str">
        <f t="shared" si="159"/>
        <v>Ok</v>
      </c>
      <c r="P1726" s="14" t="str">
        <f t="shared" si="160"/>
        <v>Ok</v>
      </c>
      <c r="Q1726" s="15">
        <f t="shared" si="161"/>
        <v>9.5564504953119425E-2</v>
      </c>
    </row>
    <row r="1727" spans="1:17">
      <c r="A1727" s="13">
        <v>7302</v>
      </c>
      <c r="B1727" s="14">
        <v>20.7</v>
      </c>
      <c r="C1727" s="15" t="s">
        <v>112</v>
      </c>
      <c r="F1727" s="13">
        <v>17011</v>
      </c>
      <c r="G1727" s="14">
        <v>9.2886644280000006</v>
      </c>
      <c r="H1727" s="14" t="s">
        <v>15</v>
      </c>
      <c r="I1727" s="15" t="s">
        <v>15</v>
      </c>
      <c r="L1727" s="13" t="str">
        <f t="shared" si="156"/>
        <v>23-K05618-000</v>
      </c>
      <c r="M1727" s="14">
        <f t="shared" si="157"/>
        <v>17011</v>
      </c>
      <c r="N1727" s="14">
        <f t="shared" si="158"/>
        <v>9.2799999999999994</v>
      </c>
      <c r="O1727" s="14" t="str">
        <f t="shared" si="159"/>
        <v>Ok</v>
      </c>
      <c r="P1727" s="14" t="str">
        <f t="shared" si="160"/>
        <v>Ok</v>
      </c>
      <c r="Q1727" s="15">
        <f t="shared" si="161"/>
        <v>9.3279588978184391E-2</v>
      </c>
    </row>
    <row r="1728" spans="1:17">
      <c r="A1728" s="13">
        <v>7307</v>
      </c>
      <c r="B1728" s="14">
        <v>8.2899999999999991</v>
      </c>
      <c r="C1728" s="15" t="s">
        <v>381</v>
      </c>
      <c r="F1728" s="13">
        <v>17036</v>
      </c>
      <c r="G1728" s="14">
        <v>10.846756640000001</v>
      </c>
      <c r="H1728" s="14" t="s">
        <v>155</v>
      </c>
      <c r="I1728" s="15" t="s">
        <v>156</v>
      </c>
      <c r="L1728" s="13" t="str">
        <f t="shared" si="156"/>
        <v>23-K11932-000</v>
      </c>
      <c r="M1728" s="14">
        <f t="shared" si="157"/>
        <v>17036</v>
      </c>
      <c r="N1728" s="14">
        <f t="shared" si="158"/>
        <v>10.83</v>
      </c>
      <c r="O1728" s="14" t="str">
        <f t="shared" si="159"/>
        <v>Ok</v>
      </c>
      <c r="P1728" s="14" t="str">
        <f t="shared" si="160"/>
        <v>Ok</v>
      </c>
      <c r="Q1728" s="15">
        <f t="shared" si="161"/>
        <v>0.15448525818498074</v>
      </c>
    </row>
    <row r="1729" spans="1:17">
      <c r="A1729" s="13">
        <v>7316</v>
      </c>
      <c r="B1729" s="14">
        <v>19.04</v>
      </c>
      <c r="C1729" s="15" t="s">
        <v>201</v>
      </c>
      <c r="F1729" s="13">
        <v>17048</v>
      </c>
      <c r="G1729" s="14">
        <v>7.1074905739999998</v>
      </c>
      <c r="H1729" s="14" t="s">
        <v>109</v>
      </c>
      <c r="I1729" s="15" t="s">
        <v>109</v>
      </c>
      <c r="L1729" s="13" t="str">
        <f t="shared" si="156"/>
        <v>23-K11862-000</v>
      </c>
      <c r="M1729" s="14">
        <f t="shared" si="157"/>
        <v>17048</v>
      </c>
      <c r="N1729" s="14">
        <f t="shared" si="158"/>
        <v>7.1</v>
      </c>
      <c r="O1729" s="14" t="str">
        <f t="shared" si="159"/>
        <v>Ok</v>
      </c>
      <c r="P1729" s="14" t="str">
        <f t="shared" si="160"/>
        <v>Ok</v>
      </c>
      <c r="Q1729" s="15">
        <f t="shared" si="161"/>
        <v>0.10538985485821896</v>
      </c>
    </row>
    <row r="1730" spans="1:17">
      <c r="A1730" s="13">
        <v>7321</v>
      </c>
      <c r="B1730" s="14">
        <v>5.59</v>
      </c>
      <c r="C1730" s="15" t="s">
        <v>458</v>
      </c>
      <c r="F1730" s="13">
        <v>17049</v>
      </c>
      <c r="G1730" s="14">
        <v>8.3907048799999995</v>
      </c>
      <c r="H1730" s="14" t="s">
        <v>392</v>
      </c>
      <c r="I1730" s="15" t="s">
        <v>392</v>
      </c>
      <c r="L1730" s="13" t="str">
        <f t="shared" si="156"/>
        <v>23-K06488-000</v>
      </c>
      <c r="M1730" s="14">
        <f t="shared" si="157"/>
        <v>17049</v>
      </c>
      <c r="N1730" s="14">
        <f t="shared" si="158"/>
        <v>8.3800000000000008</v>
      </c>
      <c r="O1730" s="14" t="str">
        <f t="shared" si="159"/>
        <v>Ok</v>
      </c>
      <c r="P1730" s="14" t="str">
        <f t="shared" si="160"/>
        <v>Ok</v>
      </c>
      <c r="Q1730" s="15">
        <f t="shared" si="161"/>
        <v>0.12758022303364216</v>
      </c>
    </row>
    <row r="1731" spans="1:17">
      <c r="A1731" s="13">
        <v>7325</v>
      </c>
      <c r="B1731" s="14">
        <v>1.4</v>
      </c>
      <c r="C1731" s="15" t="s">
        <v>230</v>
      </c>
      <c r="F1731" s="13">
        <v>17059</v>
      </c>
      <c r="G1731" s="14">
        <v>13.39638512</v>
      </c>
      <c r="H1731" s="14" t="s">
        <v>184</v>
      </c>
      <c r="I1731" s="15" t="s">
        <v>184</v>
      </c>
      <c r="L1731" s="13" t="str">
        <f t="shared" ref="L1731:L1794" si="162">INDEX($A$3:$C$5412,MATCH((F1731),$A$3:$A$5412,0),3)</f>
        <v>23-K11897-000</v>
      </c>
      <c r="M1731" s="14">
        <f t="shared" ref="M1731:M1794" si="163">INDEX($A$3:$C$5412,MATCH((F1731),$A$3:$A$5412,0),1)</f>
        <v>17059</v>
      </c>
      <c r="N1731" s="14">
        <f t="shared" ref="N1731:N1794" si="164">INDEX($A$3:$C$5412,MATCH((F1731),$A$3:$A$5412,0),2)</f>
        <v>13.3799999999999</v>
      </c>
      <c r="O1731" s="14" t="str">
        <f t="shared" ref="O1731:O1794" si="165">IF(I1731=L1731,"Ok","NO")</f>
        <v>Ok</v>
      </c>
      <c r="P1731" s="14" t="str">
        <f t="shared" ref="P1731:P1794" si="166">IF(F1731=M1731,"Ok","NO")</f>
        <v>Ok</v>
      </c>
      <c r="Q1731" s="15">
        <f t="shared" ref="Q1731:Q1794" si="167">ABS((N1731-G1731)/G1731)*100</f>
        <v>0.12231001015070976</v>
      </c>
    </row>
    <row r="1732" spans="1:17">
      <c r="A1732" s="13">
        <v>7327</v>
      </c>
      <c r="B1732" s="14">
        <v>8.3699999999999992</v>
      </c>
      <c r="C1732" s="15" t="s">
        <v>646</v>
      </c>
      <c r="F1732" s="13">
        <v>17063</v>
      </c>
      <c r="G1732" s="14">
        <v>15.505313259999999</v>
      </c>
      <c r="H1732" s="14" t="s">
        <v>165</v>
      </c>
      <c r="I1732" s="15" t="s">
        <v>165</v>
      </c>
      <c r="L1732" s="13" t="str">
        <f t="shared" si="162"/>
        <v>23-K05761-000</v>
      </c>
      <c r="M1732" s="14">
        <f t="shared" si="163"/>
        <v>17063</v>
      </c>
      <c r="N1732" s="14">
        <f t="shared" si="164"/>
        <v>15.49</v>
      </c>
      <c r="O1732" s="14" t="str">
        <f t="shared" si="165"/>
        <v>Ok</v>
      </c>
      <c r="P1732" s="14" t="str">
        <f t="shared" si="166"/>
        <v>Ok</v>
      </c>
      <c r="Q1732" s="15">
        <f t="shared" si="167"/>
        <v>9.8761371300402981E-2</v>
      </c>
    </row>
    <row r="1733" spans="1:17">
      <c r="A1733" s="13">
        <v>7329</v>
      </c>
      <c r="B1733" s="14">
        <v>18.079999999999998</v>
      </c>
      <c r="C1733" s="15" t="s">
        <v>257</v>
      </c>
      <c r="F1733" s="13">
        <v>17071</v>
      </c>
      <c r="G1733" s="14">
        <v>7.8294941969999998</v>
      </c>
      <c r="H1733" s="14" t="s">
        <v>266</v>
      </c>
      <c r="I1733" s="15" t="s">
        <v>266</v>
      </c>
      <c r="L1733" s="13" t="str">
        <f t="shared" si="162"/>
        <v>23-K05658-000</v>
      </c>
      <c r="M1733" s="14">
        <f t="shared" si="163"/>
        <v>17071</v>
      </c>
      <c r="N1733" s="14">
        <f t="shared" si="164"/>
        <v>7.82</v>
      </c>
      <c r="O1733" s="14" t="str">
        <f t="shared" si="165"/>
        <v>Ok</v>
      </c>
      <c r="P1733" s="14" t="str">
        <f t="shared" si="166"/>
        <v>Ok</v>
      </c>
      <c r="Q1733" s="15">
        <f t="shared" si="167"/>
        <v>0.12126194567763263</v>
      </c>
    </row>
    <row r="1734" spans="1:17">
      <c r="A1734" s="13">
        <v>7330</v>
      </c>
      <c r="B1734" s="14">
        <v>12.92</v>
      </c>
      <c r="C1734" s="15" t="s">
        <v>181</v>
      </c>
      <c r="F1734" s="13">
        <v>17078</v>
      </c>
      <c r="G1734" s="14">
        <v>22.042069089999998</v>
      </c>
      <c r="H1734" s="14" t="s">
        <v>252</v>
      </c>
      <c r="I1734" s="15" t="s">
        <v>252</v>
      </c>
      <c r="L1734" s="13" t="str">
        <f t="shared" si="162"/>
        <v>23-K15094-000</v>
      </c>
      <c r="M1734" s="14">
        <f t="shared" si="163"/>
        <v>17078</v>
      </c>
      <c r="N1734" s="14">
        <f t="shared" si="164"/>
        <v>22.02</v>
      </c>
      <c r="O1734" s="14" t="str">
        <f t="shared" si="165"/>
        <v>Ok</v>
      </c>
      <c r="P1734" s="14" t="str">
        <f t="shared" si="166"/>
        <v>Ok</v>
      </c>
      <c r="Q1734" s="15">
        <f t="shared" si="167"/>
        <v>0.10012258790174532</v>
      </c>
    </row>
    <row r="1735" spans="1:17">
      <c r="A1735" s="13">
        <v>7342</v>
      </c>
      <c r="B1735" s="14">
        <v>11.4599999999999</v>
      </c>
      <c r="C1735" s="15" t="s">
        <v>370</v>
      </c>
      <c r="F1735" s="13">
        <v>17081</v>
      </c>
      <c r="G1735" s="14">
        <v>12.988989589999999</v>
      </c>
      <c r="H1735" s="14" t="s">
        <v>362</v>
      </c>
      <c r="I1735" s="15" t="s">
        <v>362</v>
      </c>
      <c r="L1735" s="13" t="str">
        <f t="shared" si="162"/>
        <v>23-K11833-000</v>
      </c>
      <c r="M1735" s="14">
        <f t="shared" si="163"/>
        <v>17081</v>
      </c>
      <c r="N1735" s="14">
        <f t="shared" si="164"/>
        <v>12.97</v>
      </c>
      <c r="O1735" s="14" t="str">
        <f t="shared" si="165"/>
        <v>Ok</v>
      </c>
      <c r="P1735" s="14" t="str">
        <f t="shared" si="166"/>
        <v>Ok</v>
      </c>
      <c r="Q1735" s="15">
        <f t="shared" si="167"/>
        <v>0.14619759195602341</v>
      </c>
    </row>
    <row r="1736" spans="1:17">
      <c r="A1736" s="13">
        <v>7343</v>
      </c>
      <c r="B1736" s="14">
        <v>18.57</v>
      </c>
      <c r="C1736" s="15" t="s">
        <v>57</v>
      </c>
      <c r="F1736" s="13">
        <v>17084</v>
      </c>
      <c r="G1736" s="14">
        <v>0.52109806000000003</v>
      </c>
      <c r="H1736" s="14" t="s">
        <v>21</v>
      </c>
      <c r="I1736" s="15" t="s">
        <v>21</v>
      </c>
      <c r="L1736" s="13" t="str">
        <f t="shared" si="162"/>
        <v>23-K06441-000</v>
      </c>
      <c r="M1736" s="14">
        <f t="shared" si="163"/>
        <v>17084</v>
      </c>
      <c r="N1736" s="14">
        <f t="shared" si="164"/>
        <v>0.51999999999999902</v>
      </c>
      <c r="O1736" s="14" t="str">
        <f t="shared" si="165"/>
        <v>Ok</v>
      </c>
      <c r="P1736" s="14" t="str">
        <f t="shared" si="166"/>
        <v>Ok</v>
      </c>
      <c r="Q1736" s="15">
        <f t="shared" si="167"/>
        <v>0.21072041603858802</v>
      </c>
    </row>
    <row r="1737" spans="1:17">
      <c r="A1737" s="13">
        <v>7348</v>
      </c>
      <c r="B1737" s="14">
        <v>26.29</v>
      </c>
      <c r="C1737" s="15" t="s">
        <v>25</v>
      </c>
      <c r="F1737" s="13">
        <v>17090</v>
      </c>
      <c r="G1737" s="14">
        <v>4.2818003170000001</v>
      </c>
      <c r="H1737" s="14" t="s">
        <v>17</v>
      </c>
      <c r="I1737" s="15" t="s">
        <v>17</v>
      </c>
      <c r="L1737" s="13" t="str">
        <f t="shared" si="162"/>
        <v>23-K11915-000</v>
      </c>
      <c r="M1737" s="14">
        <f t="shared" si="163"/>
        <v>17090</v>
      </c>
      <c r="N1737" s="14">
        <f t="shared" si="164"/>
        <v>4.28</v>
      </c>
      <c r="O1737" s="14" t="str">
        <f t="shared" si="165"/>
        <v>Ok</v>
      </c>
      <c r="P1737" s="14" t="str">
        <f t="shared" si="166"/>
        <v>Ok</v>
      </c>
      <c r="Q1737" s="15">
        <f t="shared" si="167"/>
        <v>4.2045795383125271E-2</v>
      </c>
    </row>
    <row r="1738" spans="1:17">
      <c r="A1738" s="13">
        <v>7350</v>
      </c>
      <c r="B1738" s="14">
        <v>5.67</v>
      </c>
      <c r="C1738" s="15" t="s">
        <v>193</v>
      </c>
      <c r="F1738" s="13">
        <v>17096</v>
      </c>
      <c r="G1738" s="14">
        <v>9.9251711779999994</v>
      </c>
      <c r="H1738" s="14" t="s">
        <v>520</v>
      </c>
      <c r="I1738" s="15" t="s">
        <v>520</v>
      </c>
      <c r="L1738" s="13" t="str">
        <f t="shared" si="162"/>
        <v>23-K05643-000</v>
      </c>
      <c r="M1738" s="14">
        <f t="shared" si="163"/>
        <v>17096</v>
      </c>
      <c r="N1738" s="14">
        <f t="shared" si="164"/>
        <v>9.91</v>
      </c>
      <c r="O1738" s="14" t="str">
        <f t="shared" si="165"/>
        <v>Ok</v>
      </c>
      <c r="P1738" s="14" t="str">
        <f t="shared" si="166"/>
        <v>Ok</v>
      </c>
      <c r="Q1738" s="15">
        <f t="shared" si="167"/>
        <v>0.15285558030099733</v>
      </c>
    </row>
    <row r="1739" spans="1:17">
      <c r="A1739" s="13">
        <v>7351</v>
      </c>
      <c r="B1739" s="14">
        <v>23.529999999999902</v>
      </c>
      <c r="C1739" s="15" t="s">
        <v>202</v>
      </c>
      <c r="F1739" s="13">
        <v>17097</v>
      </c>
      <c r="G1739" s="14">
        <v>5.8401178040000001</v>
      </c>
      <c r="H1739" s="14" t="s">
        <v>17</v>
      </c>
      <c r="I1739" s="15" t="s">
        <v>17</v>
      </c>
      <c r="L1739" s="13" t="str">
        <f t="shared" si="162"/>
        <v>23-K11915-000</v>
      </c>
      <c r="M1739" s="14">
        <f t="shared" si="163"/>
        <v>17097</v>
      </c>
      <c r="N1739" s="14">
        <f t="shared" si="164"/>
        <v>5.83</v>
      </c>
      <c r="O1739" s="14" t="str">
        <f t="shared" si="165"/>
        <v>Ok</v>
      </c>
      <c r="P1739" s="14" t="str">
        <f t="shared" si="166"/>
        <v>Ok</v>
      </c>
      <c r="Q1739" s="15">
        <f t="shared" si="167"/>
        <v>0.17324657377750496</v>
      </c>
    </row>
    <row r="1740" spans="1:17">
      <c r="A1740" s="13">
        <v>7353</v>
      </c>
      <c r="B1740" s="14">
        <v>6.91</v>
      </c>
      <c r="C1740" s="15" t="s">
        <v>244</v>
      </c>
      <c r="F1740" s="13">
        <v>17103</v>
      </c>
      <c r="G1740" s="14">
        <v>10.390207309999999</v>
      </c>
      <c r="H1740" s="14" t="s">
        <v>34</v>
      </c>
      <c r="I1740" s="15" t="s">
        <v>34</v>
      </c>
      <c r="L1740" s="13" t="str">
        <f t="shared" si="162"/>
        <v>23-K05956-000</v>
      </c>
      <c r="M1740" s="14">
        <f t="shared" si="163"/>
        <v>17103</v>
      </c>
      <c r="N1740" s="14">
        <f t="shared" si="164"/>
        <v>10.38</v>
      </c>
      <c r="O1740" s="14" t="str">
        <f t="shared" si="165"/>
        <v>Ok</v>
      </c>
      <c r="P1740" s="14" t="str">
        <f t="shared" si="166"/>
        <v>Ok</v>
      </c>
      <c r="Q1740" s="15">
        <f t="shared" si="167"/>
        <v>9.8239714525950261E-2</v>
      </c>
    </row>
    <row r="1741" spans="1:17">
      <c r="A1741" s="13">
        <v>7354</v>
      </c>
      <c r="B1741" s="14">
        <v>11.01</v>
      </c>
      <c r="C1741" s="15" t="s">
        <v>425</v>
      </c>
      <c r="F1741" s="13">
        <v>17131</v>
      </c>
      <c r="G1741" s="14">
        <v>13.91134392</v>
      </c>
      <c r="H1741" s="14" t="s">
        <v>513</v>
      </c>
      <c r="I1741" s="15" t="s">
        <v>83</v>
      </c>
      <c r="L1741" s="13" t="str">
        <f t="shared" si="162"/>
        <v>23-K05872-000</v>
      </c>
      <c r="M1741" s="14">
        <f t="shared" si="163"/>
        <v>17131</v>
      </c>
      <c r="N1741" s="14">
        <f t="shared" si="164"/>
        <v>13.899999999999901</v>
      </c>
      <c r="O1741" s="14" t="str">
        <f t="shared" si="165"/>
        <v>Ok</v>
      </c>
      <c r="P1741" s="14" t="str">
        <f t="shared" si="166"/>
        <v>Ok</v>
      </c>
      <c r="Q1741" s="15">
        <f t="shared" si="167"/>
        <v>8.154438611635817E-2</v>
      </c>
    </row>
    <row r="1742" spans="1:17">
      <c r="A1742" s="13">
        <v>7360</v>
      </c>
      <c r="B1742" s="14">
        <v>25.34</v>
      </c>
      <c r="C1742" s="15" t="s">
        <v>119</v>
      </c>
      <c r="F1742" s="13">
        <v>17140</v>
      </c>
      <c r="G1742" s="14">
        <v>23.454965949999998</v>
      </c>
      <c r="H1742" s="14" t="s">
        <v>35</v>
      </c>
      <c r="I1742" s="15" t="s">
        <v>35</v>
      </c>
      <c r="L1742" s="13" t="str">
        <f t="shared" si="162"/>
        <v>23-K05882-000</v>
      </c>
      <c r="M1742" s="14">
        <f t="shared" si="163"/>
        <v>17140</v>
      </c>
      <c r="N1742" s="14">
        <f t="shared" si="164"/>
        <v>23.43</v>
      </c>
      <c r="O1742" s="14" t="str">
        <f t="shared" si="165"/>
        <v>Ok</v>
      </c>
      <c r="P1742" s="14" t="str">
        <f t="shared" si="166"/>
        <v>Ok</v>
      </c>
      <c r="Q1742" s="15">
        <f t="shared" si="167"/>
        <v>0.10644206456415074</v>
      </c>
    </row>
    <row r="1743" spans="1:17">
      <c r="A1743" s="13">
        <v>7366</v>
      </c>
      <c r="B1743" s="14">
        <v>12.83</v>
      </c>
      <c r="C1743" s="15" t="s">
        <v>179</v>
      </c>
      <c r="F1743" s="13">
        <v>17151</v>
      </c>
      <c r="G1743" s="14">
        <v>1.8368201239999999</v>
      </c>
      <c r="H1743" s="14" t="s">
        <v>366</v>
      </c>
      <c r="I1743" s="15" t="s">
        <v>366</v>
      </c>
      <c r="L1743" s="13" t="str">
        <f t="shared" si="162"/>
        <v>23-K06398-000</v>
      </c>
      <c r="M1743" s="14">
        <f t="shared" si="163"/>
        <v>17151</v>
      </c>
      <c r="N1743" s="14">
        <f t="shared" si="164"/>
        <v>1.83</v>
      </c>
      <c r="O1743" s="14" t="str">
        <f t="shared" si="165"/>
        <v>Ok</v>
      </c>
      <c r="P1743" s="14" t="str">
        <f t="shared" si="166"/>
        <v>Ok</v>
      </c>
      <c r="Q1743" s="15">
        <f t="shared" si="167"/>
        <v>0.37130059230556817</v>
      </c>
    </row>
    <row r="1744" spans="1:17">
      <c r="A1744" s="13">
        <v>7376</v>
      </c>
      <c r="B1744" s="14">
        <v>12.27</v>
      </c>
      <c r="C1744" s="15" t="s">
        <v>145</v>
      </c>
      <c r="F1744" s="13">
        <v>17164</v>
      </c>
      <c r="G1744" s="14">
        <v>8.8570087389999994</v>
      </c>
      <c r="H1744" s="14" t="s">
        <v>155</v>
      </c>
      <c r="I1744" s="15" t="s">
        <v>156</v>
      </c>
      <c r="L1744" s="13" t="str">
        <f t="shared" si="162"/>
        <v>23-K11932-000</v>
      </c>
      <c r="M1744" s="14">
        <f t="shared" si="163"/>
        <v>17164</v>
      </c>
      <c r="N1744" s="14">
        <f t="shared" si="164"/>
        <v>8.85</v>
      </c>
      <c r="O1744" s="14" t="str">
        <f t="shared" si="165"/>
        <v>Ok</v>
      </c>
      <c r="P1744" s="14" t="str">
        <f t="shared" si="166"/>
        <v>Ok</v>
      </c>
      <c r="Q1744" s="15">
        <f t="shared" si="167"/>
        <v>7.9132122441499197E-2</v>
      </c>
    </row>
    <row r="1745" spans="1:17">
      <c r="A1745" s="13">
        <v>7381</v>
      </c>
      <c r="B1745" s="14">
        <v>0.75</v>
      </c>
      <c r="C1745" s="15" t="s">
        <v>119</v>
      </c>
      <c r="F1745" s="13">
        <v>17171</v>
      </c>
      <c r="G1745" s="14">
        <v>11.726231650000001</v>
      </c>
      <c r="H1745" s="14" t="s">
        <v>248</v>
      </c>
      <c r="I1745" s="15" t="s">
        <v>248</v>
      </c>
      <c r="L1745" s="13" t="str">
        <f t="shared" si="162"/>
        <v>23-K05645-000</v>
      </c>
      <c r="M1745" s="14">
        <f t="shared" si="163"/>
        <v>17171</v>
      </c>
      <c r="N1745" s="14">
        <f t="shared" si="164"/>
        <v>11.7099999999999</v>
      </c>
      <c r="O1745" s="14" t="str">
        <f t="shared" si="165"/>
        <v>Ok</v>
      </c>
      <c r="P1745" s="14" t="str">
        <f t="shared" si="166"/>
        <v>Ok</v>
      </c>
      <c r="Q1745" s="15">
        <f t="shared" si="167"/>
        <v>0.13842170685841074</v>
      </c>
    </row>
    <row r="1746" spans="1:17">
      <c r="A1746" s="13">
        <v>7382</v>
      </c>
      <c r="B1746" s="14">
        <v>33.19</v>
      </c>
      <c r="C1746" s="15" t="s">
        <v>316</v>
      </c>
      <c r="F1746" s="13">
        <v>17191</v>
      </c>
      <c r="G1746" s="14">
        <v>10.074274109999999</v>
      </c>
      <c r="H1746" s="14" t="s">
        <v>49</v>
      </c>
      <c r="I1746" s="15" t="s">
        <v>50</v>
      </c>
      <c r="L1746" s="13" t="str">
        <f t="shared" si="162"/>
        <v>23-K11825-000</v>
      </c>
      <c r="M1746" s="14">
        <f t="shared" si="163"/>
        <v>17191</v>
      </c>
      <c r="N1746" s="14">
        <f t="shared" si="164"/>
        <v>10.059999999999899</v>
      </c>
      <c r="O1746" s="14" t="str">
        <f t="shared" si="165"/>
        <v>Ok</v>
      </c>
      <c r="P1746" s="14" t="str">
        <f t="shared" si="166"/>
        <v>Ok</v>
      </c>
      <c r="Q1746" s="15">
        <f t="shared" si="167"/>
        <v>0.14168871964612484</v>
      </c>
    </row>
    <row r="1747" spans="1:17">
      <c r="A1747" s="13">
        <v>7383</v>
      </c>
      <c r="B1747" s="14">
        <v>29.82</v>
      </c>
      <c r="C1747" s="15" t="s">
        <v>115</v>
      </c>
      <c r="F1747" s="13">
        <v>17215</v>
      </c>
      <c r="G1747" s="14">
        <v>21.169787530000001</v>
      </c>
      <c r="H1747" s="14" t="s">
        <v>484</v>
      </c>
      <c r="I1747" s="15" t="s">
        <v>484</v>
      </c>
      <c r="L1747" s="13" t="str">
        <f t="shared" si="162"/>
        <v>23-K05824-000</v>
      </c>
      <c r="M1747" s="14">
        <f t="shared" si="163"/>
        <v>17215</v>
      </c>
      <c r="N1747" s="14">
        <f t="shared" si="164"/>
        <v>21.15</v>
      </c>
      <c r="O1747" s="14" t="str">
        <f t="shared" si="165"/>
        <v>Ok</v>
      </c>
      <c r="P1747" s="14" t="str">
        <f t="shared" si="166"/>
        <v>Ok</v>
      </c>
      <c r="Q1747" s="15">
        <f t="shared" si="167"/>
        <v>9.347061217294185E-2</v>
      </c>
    </row>
    <row r="1748" spans="1:17">
      <c r="A1748" s="13">
        <v>7384</v>
      </c>
      <c r="B1748" s="14">
        <v>33.979999999999997</v>
      </c>
      <c r="C1748" s="15" t="s">
        <v>115</v>
      </c>
      <c r="F1748" s="13">
        <v>17217</v>
      </c>
      <c r="G1748" s="14">
        <v>6.4598229629999997</v>
      </c>
      <c r="H1748" s="14" t="s">
        <v>498</v>
      </c>
      <c r="I1748" s="15" t="s">
        <v>198</v>
      </c>
      <c r="L1748" s="13" t="str">
        <f t="shared" si="162"/>
        <v>23-K11788-000</v>
      </c>
      <c r="M1748" s="14">
        <f t="shared" si="163"/>
        <v>17217</v>
      </c>
      <c r="N1748" s="14">
        <f t="shared" si="164"/>
        <v>6.45</v>
      </c>
      <c r="O1748" s="14" t="str">
        <f t="shared" si="165"/>
        <v>Ok</v>
      </c>
      <c r="P1748" s="14" t="str">
        <f t="shared" si="166"/>
        <v>Ok</v>
      </c>
      <c r="Q1748" s="15">
        <f t="shared" si="167"/>
        <v>0.15206241806103069</v>
      </c>
    </row>
    <row r="1749" spans="1:17">
      <c r="A1749" s="13">
        <v>7389</v>
      </c>
      <c r="B1749" s="14">
        <v>11.05</v>
      </c>
      <c r="C1749" s="15" t="s">
        <v>394</v>
      </c>
      <c r="F1749" s="13">
        <v>17230</v>
      </c>
      <c r="G1749" s="14">
        <v>20.219125330000001</v>
      </c>
      <c r="H1749" s="14" t="s">
        <v>35</v>
      </c>
      <c r="I1749" s="15" t="s">
        <v>35</v>
      </c>
      <c r="L1749" s="13" t="str">
        <f t="shared" si="162"/>
        <v>23-K05882-000</v>
      </c>
      <c r="M1749" s="14">
        <f t="shared" si="163"/>
        <v>17230</v>
      </c>
      <c r="N1749" s="14">
        <f t="shared" si="164"/>
        <v>20.2</v>
      </c>
      <c r="O1749" s="14" t="str">
        <f t="shared" si="165"/>
        <v>Ok</v>
      </c>
      <c r="P1749" s="14" t="str">
        <f t="shared" si="166"/>
        <v>Ok</v>
      </c>
      <c r="Q1749" s="15">
        <f t="shared" si="167"/>
        <v>9.459029353571638E-2</v>
      </c>
    </row>
    <row r="1750" spans="1:17">
      <c r="A1750" s="13">
        <v>7395</v>
      </c>
      <c r="B1750" s="14">
        <v>15.41</v>
      </c>
      <c r="C1750" s="15" t="s">
        <v>478</v>
      </c>
      <c r="F1750" s="13">
        <v>17231</v>
      </c>
      <c r="G1750" s="14">
        <v>17.11880502</v>
      </c>
      <c r="H1750" s="14" t="s">
        <v>340</v>
      </c>
      <c r="I1750" s="15" t="s">
        <v>340</v>
      </c>
      <c r="L1750" s="13" t="str">
        <f t="shared" si="162"/>
        <v>23-K05866-000</v>
      </c>
      <c r="M1750" s="14">
        <f t="shared" si="163"/>
        <v>17231</v>
      </c>
      <c r="N1750" s="14">
        <f t="shared" si="164"/>
        <v>17.100000000000001</v>
      </c>
      <c r="O1750" s="14" t="str">
        <f t="shared" si="165"/>
        <v>Ok</v>
      </c>
      <c r="P1750" s="14" t="str">
        <f t="shared" si="166"/>
        <v>Ok</v>
      </c>
      <c r="Q1750" s="15">
        <f t="shared" si="167"/>
        <v>0.10985007410288564</v>
      </c>
    </row>
    <row r="1751" spans="1:17">
      <c r="A1751" s="13">
        <v>7401</v>
      </c>
      <c r="B1751" s="14">
        <v>4.97</v>
      </c>
      <c r="C1751" s="15" t="s">
        <v>35</v>
      </c>
      <c r="F1751" s="13">
        <v>17236</v>
      </c>
      <c r="G1751" s="14">
        <v>1.8368201239999999</v>
      </c>
      <c r="H1751" s="14" t="s">
        <v>366</v>
      </c>
      <c r="I1751" s="15" t="s">
        <v>366</v>
      </c>
      <c r="L1751" s="13" t="str">
        <f t="shared" si="162"/>
        <v>23-K06398-000</v>
      </c>
      <c r="M1751" s="14">
        <f t="shared" si="163"/>
        <v>17236</v>
      </c>
      <c r="N1751" s="14">
        <f t="shared" si="164"/>
        <v>1.83</v>
      </c>
      <c r="O1751" s="14" t="str">
        <f t="shared" si="165"/>
        <v>Ok</v>
      </c>
      <c r="P1751" s="14" t="str">
        <f t="shared" si="166"/>
        <v>Ok</v>
      </c>
      <c r="Q1751" s="15">
        <f t="shared" si="167"/>
        <v>0.37130059230556817</v>
      </c>
    </row>
    <row r="1752" spans="1:17">
      <c r="A1752" s="13">
        <v>7407</v>
      </c>
      <c r="B1752" s="14">
        <v>14.82</v>
      </c>
      <c r="C1752" s="15" t="s">
        <v>170</v>
      </c>
      <c r="F1752" s="13">
        <v>17249</v>
      </c>
      <c r="G1752" s="14">
        <v>10.390207309999999</v>
      </c>
      <c r="H1752" s="14" t="s">
        <v>34</v>
      </c>
      <c r="I1752" s="15" t="s">
        <v>34</v>
      </c>
      <c r="L1752" s="13" t="str">
        <f t="shared" si="162"/>
        <v>23-K05956-000</v>
      </c>
      <c r="M1752" s="14">
        <f t="shared" si="163"/>
        <v>17249</v>
      </c>
      <c r="N1752" s="14">
        <f t="shared" si="164"/>
        <v>10.38</v>
      </c>
      <c r="O1752" s="14" t="str">
        <f t="shared" si="165"/>
        <v>Ok</v>
      </c>
      <c r="P1752" s="14" t="str">
        <f t="shared" si="166"/>
        <v>Ok</v>
      </c>
      <c r="Q1752" s="15">
        <f t="shared" si="167"/>
        <v>9.8239714525950261E-2</v>
      </c>
    </row>
    <row r="1753" spans="1:17">
      <c r="A1753" s="13">
        <v>7411</v>
      </c>
      <c r="B1753" s="14">
        <v>11.14</v>
      </c>
      <c r="C1753" s="15" t="s">
        <v>302</v>
      </c>
      <c r="F1753" s="13">
        <v>17276</v>
      </c>
      <c r="G1753" s="14">
        <v>13.54492119</v>
      </c>
      <c r="H1753" s="14" t="s">
        <v>458</v>
      </c>
      <c r="I1753" s="15" t="s">
        <v>458</v>
      </c>
      <c r="L1753" s="13" t="str">
        <f t="shared" si="162"/>
        <v>23-K05929-000</v>
      </c>
      <c r="M1753" s="14">
        <f t="shared" si="163"/>
        <v>17276</v>
      </c>
      <c r="N1753" s="14">
        <f t="shared" si="164"/>
        <v>13.53</v>
      </c>
      <c r="O1753" s="14" t="str">
        <f t="shared" si="165"/>
        <v>Ok</v>
      </c>
      <c r="P1753" s="14" t="str">
        <f t="shared" si="166"/>
        <v>Ok</v>
      </c>
      <c r="Q1753" s="15">
        <f t="shared" si="167"/>
        <v>0.11016077384796365</v>
      </c>
    </row>
    <row r="1754" spans="1:17">
      <c r="A1754" s="13">
        <v>7413</v>
      </c>
      <c r="B1754" s="14">
        <v>7.38</v>
      </c>
      <c r="C1754" s="15" t="s">
        <v>115</v>
      </c>
      <c r="F1754" s="13">
        <v>17277</v>
      </c>
      <c r="G1754" s="14">
        <v>4.6148437070000004</v>
      </c>
      <c r="H1754" s="14" t="s">
        <v>284</v>
      </c>
      <c r="I1754" s="15" t="s">
        <v>284</v>
      </c>
      <c r="L1754" s="13" t="str">
        <f t="shared" si="162"/>
        <v>23-K11925-000</v>
      </c>
      <c r="M1754" s="14">
        <f t="shared" si="163"/>
        <v>17277</v>
      </c>
      <c r="N1754" s="14">
        <f t="shared" si="164"/>
        <v>4.6100000000000003</v>
      </c>
      <c r="O1754" s="14" t="str">
        <f t="shared" si="165"/>
        <v>Ok</v>
      </c>
      <c r="P1754" s="14" t="str">
        <f t="shared" si="166"/>
        <v>Ok</v>
      </c>
      <c r="Q1754" s="15">
        <f t="shared" si="167"/>
        <v>0.10495928589418706</v>
      </c>
    </row>
    <row r="1755" spans="1:17">
      <c r="A1755" s="13">
        <v>7416</v>
      </c>
      <c r="B1755" s="14">
        <v>16.309999999999999</v>
      </c>
      <c r="C1755" s="15" t="s">
        <v>179</v>
      </c>
      <c r="F1755" s="13">
        <v>17283</v>
      </c>
      <c r="G1755" s="14">
        <v>8.1293660180000007</v>
      </c>
      <c r="H1755" s="14" t="s">
        <v>647</v>
      </c>
      <c r="I1755" s="15" t="s">
        <v>647</v>
      </c>
      <c r="L1755" s="13" t="str">
        <f t="shared" si="162"/>
        <v>23-K15092-000</v>
      </c>
      <c r="M1755" s="14">
        <f t="shared" si="163"/>
        <v>17283</v>
      </c>
      <c r="N1755" s="14">
        <f t="shared" si="164"/>
        <v>8.1199999999999992</v>
      </c>
      <c r="O1755" s="14" t="str">
        <f t="shared" si="165"/>
        <v>Ok</v>
      </c>
      <c r="P1755" s="14" t="str">
        <f t="shared" si="166"/>
        <v>Ok</v>
      </c>
      <c r="Q1755" s="15">
        <f t="shared" si="167"/>
        <v>0.1152121577410008</v>
      </c>
    </row>
    <row r="1756" spans="1:17">
      <c r="A1756" s="13">
        <v>7418</v>
      </c>
      <c r="B1756" s="14">
        <v>8.39</v>
      </c>
      <c r="C1756" s="15" t="s">
        <v>515</v>
      </c>
      <c r="F1756" s="13">
        <v>17285</v>
      </c>
      <c r="G1756" s="14">
        <v>20.00295736</v>
      </c>
      <c r="H1756" s="14" t="s">
        <v>331</v>
      </c>
      <c r="I1756" s="15" t="s">
        <v>332</v>
      </c>
      <c r="L1756" s="13" t="str">
        <f t="shared" si="162"/>
        <v>23-K06381-000</v>
      </c>
      <c r="M1756" s="14">
        <f t="shared" si="163"/>
        <v>17285</v>
      </c>
      <c r="N1756" s="14">
        <f t="shared" si="164"/>
        <v>19.98</v>
      </c>
      <c r="O1756" s="14" t="str">
        <f t="shared" si="165"/>
        <v>Ok</v>
      </c>
      <c r="P1756" s="14" t="str">
        <f t="shared" si="166"/>
        <v>Ok</v>
      </c>
      <c r="Q1756" s="15">
        <f t="shared" si="167"/>
        <v>0.11476982921489107</v>
      </c>
    </row>
    <row r="1757" spans="1:17">
      <c r="A1757" s="13">
        <v>7430</v>
      </c>
      <c r="B1757" s="14">
        <v>11.719999999999899</v>
      </c>
      <c r="C1757" s="15" t="s">
        <v>621</v>
      </c>
      <c r="F1757" s="13">
        <v>17294</v>
      </c>
      <c r="G1757" s="14">
        <v>8.5142704689999995</v>
      </c>
      <c r="H1757" s="14" t="s">
        <v>391</v>
      </c>
      <c r="I1757" s="15" t="s">
        <v>391</v>
      </c>
      <c r="L1757" s="13" t="str">
        <f t="shared" si="162"/>
        <v>23-K05842-000</v>
      </c>
      <c r="M1757" s="14">
        <f t="shared" si="163"/>
        <v>17294</v>
      </c>
      <c r="N1757" s="14">
        <f t="shared" si="164"/>
        <v>8.5</v>
      </c>
      <c r="O1757" s="14" t="str">
        <f t="shared" si="165"/>
        <v>Ok</v>
      </c>
      <c r="P1757" s="14" t="str">
        <f t="shared" si="166"/>
        <v>Ok</v>
      </c>
      <c r="Q1757" s="15">
        <f t="shared" si="167"/>
        <v>0.16760647963859637</v>
      </c>
    </row>
    <row r="1758" spans="1:17">
      <c r="A1758" s="13">
        <v>7431</v>
      </c>
      <c r="B1758" s="14">
        <v>24.89</v>
      </c>
      <c r="C1758" s="15" t="s">
        <v>499</v>
      </c>
      <c r="F1758" s="13">
        <v>17300</v>
      </c>
      <c r="G1758" s="14">
        <v>15.61914975</v>
      </c>
      <c r="H1758" s="14" t="s">
        <v>648</v>
      </c>
      <c r="I1758" s="15" t="s">
        <v>648</v>
      </c>
      <c r="L1758" s="13" t="str">
        <f t="shared" si="162"/>
        <v>23-K06384-000</v>
      </c>
      <c r="M1758" s="14">
        <f t="shared" si="163"/>
        <v>17300</v>
      </c>
      <c r="N1758" s="14">
        <f t="shared" si="164"/>
        <v>15.6</v>
      </c>
      <c r="O1758" s="14" t="str">
        <f t="shared" si="165"/>
        <v>Ok</v>
      </c>
      <c r="P1758" s="14" t="str">
        <f t="shared" si="166"/>
        <v>Ok</v>
      </c>
      <c r="Q1758" s="15">
        <f t="shared" si="167"/>
        <v>0.12260430501346854</v>
      </c>
    </row>
    <row r="1759" spans="1:17">
      <c r="A1759" s="13">
        <v>7448</v>
      </c>
      <c r="B1759" s="14">
        <v>12.84</v>
      </c>
      <c r="C1759" s="15" t="s">
        <v>644</v>
      </c>
      <c r="F1759" s="13">
        <v>17306</v>
      </c>
      <c r="G1759" s="14">
        <v>10.53380379</v>
      </c>
      <c r="H1759" s="14" t="s">
        <v>94</v>
      </c>
      <c r="I1759" s="15" t="s">
        <v>94</v>
      </c>
      <c r="L1759" s="13" t="str">
        <f t="shared" si="162"/>
        <v>23-K05946-000</v>
      </c>
      <c r="M1759" s="14">
        <f t="shared" si="163"/>
        <v>17306</v>
      </c>
      <c r="N1759" s="14">
        <f t="shared" si="164"/>
        <v>10.52</v>
      </c>
      <c r="O1759" s="14" t="str">
        <f t="shared" si="165"/>
        <v>Ok</v>
      </c>
      <c r="P1759" s="14" t="str">
        <f t="shared" si="166"/>
        <v>Ok</v>
      </c>
      <c r="Q1759" s="15">
        <f t="shared" si="167"/>
        <v>0.13104278639692377</v>
      </c>
    </row>
    <row r="1760" spans="1:17">
      <c r="A1760" s="13">
        <v>7451</v>
      </c>
      <c r="B1760" s="14">
        <v>28.91</v>
      </c>
      <c r="C1760" s="15" t="s">
        <v>163</v>
      </c>
      <c r="F1760" s="13">
        <v>17309</v>
      </c>
      <c r="G1760" s="14">
        <v>7.2655411819999998</v>
      </c>
      <c r="H1760" s="14" t="s">
        <v>479</v>
      </c>
      <c r="I1760" s="15" t="s">
        <v>479</v>
      </c>
      <c r="L1760" s="13" t="str">
        <f t="shared" si="162"/>
        <v>23-K05846-000</v>
      </c>
      <c r="M1760" s="14">
        <f t="shared" si="163"/>
        <v>17309</v>
      </c>
      <c r="N1760" s="14">
        <f t="shared" si="164"/>
        <v>7.26</v>
      </c>
      <c r="O1760" s="14" t="str">
        <f t="shared" si="165"/>
        <v>Ok</v>
      </c>
      <c r="P1760" s="14" t="str">
        <f t="shared" si="166"/>
        <v>Ok</v>
      </c>
      <c r="Q1760" s="15">
        <f t="shared" si="167"/>
        <v>7.6266610582677141E-2</v>
      </c>
    </row>
    <row r="1761" spans="1:17">
      <c r="A1761" s="13">
        <v>7454</v>
      </c>
      <c r="B1761" s="14">
        <v>32.97</v>
      </c>
      <c r="C1761" s="15" t="s">
        <v>329</v>
      </c>
      <c r="F1761" s="13">
        <v>17311</v>
      </c>
      <c r="G1761" s="14">
        <v>13.05053474</v>
      </c>
      <c r="H1761" s="14" t="s">
        <v>288</v>
      </c>
      <c r="I1761" s="15" t="s">
        <v>288</v>
      </c>
      <c r="L1761" s="13" t="str">
        <f t="shared" si="162"/>
        <v>23-K15095-200</v>
      </c>
      <c r="M1761" s="14">
        <f t="shared" si="163"/>
        <v>17311</v>
      </c>
      <c r="N1761" s="14">
        <f t="shared" si="164"/>
        <v>13.04</v>
      </c>
      <c r="O1761" s="14" t="str">
        <f t="shared" si="165"/>
        <v>Ok</v>
      </c>
      <c r="P1761" s="14" t="str">
        <f t="shared" si="166"/>
        <v>Ok</v>
      </c>
      <c r="Q1761" s="15">
        <f t="shared" si="167"/>
        <v>8.0722669299607974E-2</v>
      </c>
    </row>
    <row r="1762" spans="1:17">
      <c r="A1762" s="13">
        <v>7457</v>
      </c>
      <c r="B1762" s="14">
        <v>8.5299999999999994</v>
      </c>
      <c r="C1762" s="15" t="s">
        <v>514</v>
      </c>
      <c r="F1762" s="13">
        <v>17314</v>
      </c>
      <c r="G1762" s="14">
        <v>7.9923696340000001</v>
      </c>
      <c r="H1762" s="14" t="s">
        <v>54</v>
      </c>
      <c r="I1762" s="15" t="s">
        <v>54</v>
      </c>
      <c r="L1762" s="13" t="str">
        <f t="shared" si="162"/>
        <v>23-K15126-000</v>
      </c>
      <c r="M1762" s="14">
        <f t="shared" si="163"/>
        <v>17314</v>
      </c>
      <c r="N1762" s="14">
        <f t="shared" si="164"/>
        <v>7.9799999999999898</v>
      </c>
      <c r="O1762" s="14" t="str">
        <f t="shared" si="165"/>
        <v>Ok</v>
      </c>
      <c r="P1762" s="14" t="str">
        <f t="shared" si="166"/>
        <v>Ok</v>
      </c>
      <c r="Q1762" s="15">
        <f t="shared" si="167"/>
        <v>0.15476804210092099</v>
      </c>
    </row>
    <row r="1763" spans="1:17">
      <c r="A1763" s="13">
        <v>7463</v>
      </c>
      <c r="B1763" s="14">
        <v>5.37</v>
      </c>
      <c r="C1763" s="15" t="s">
        <v>92</v>
      </c>
      <c r="F1763" s="13">
        <v>17336</v>
      </c>
      <c r="G1763" s="14">
        <v>4.7780101610000001</v>
      </c>
      <c r="H1763" s="14" t="s">
        <v>36</v>
      </c>
      <c r="I1763" s="15" t="s">
        <v>36</v>
      </c>
      <c r="L1763" s="13" t="str">
        <f t="shared" si="162"/>
        <v>23-K15102-100</v>
      </c>
      <c r="M1763" s="14">
        <f t="shared" si="163"/>
        <v>17336</v>
      </c>
      <c r="N1763" s="14">
        <f t="shared" si="164"/>
        <v>4.7699999999999996</v>
      </c>
      <c r="O1763" s="14" t="str">
        <f t="shared" si="165"/>
        <v>Ok</v>
      </c>
      <c r="P1763" s="14" t="str">
        <f t="shared" si="166"/>
        <v>Ok</v>
      </c>
      <c r="Q1763" s="15">
        <f t="shared" si="167"/>
        <v>0.1676463785151108</v>
      </c>
    </row>
    <row r="1764" spans="1:17">
      <c r="A1764" s="13">
        <v>7472</v>
      </c>
      <c r="B1764" s="14">
        <v>2.4099999999999899</v>
      </c>
      <c r="C1764" s="15" t="s">
        <v>272</v>
      </c>
      <c r="F1764" s="13">
        <v>17350</v>
      </c>
      <c r="G1764" s="14">
        <v>3.822868884</v>
      </c>
      <c r="H1764" s="14" t="s">
        <v>229</v>
      </c>
      <c r="I1764" s="15" t="s">
        <v>229</v>
      </c>
      <c r="L1764" s="13" t="str">
        <f t="shared" si="162"/>
        <v>23-K06342-000</v>
      </c>
      <c r="M1764" s="14">
        <f t="shared" si="163"/>
        <v>17350</v>
      </c>
      <c r="N1764" s="14">
        <f t="shared" si="164"/>
        <v>3.82</v>
      </c>
      <c r="O1764" s="14" t="str">
        <f t="shared" si="165"/>
        <v>Ok</v>
      </c>
      <c r="P1764" s="14" t="str">
        <f t="shared" si="166"/>
        <v>Ok</v>
      </c>
      <c r="Q1764" s="15">
        <f t="shared" si="167"/>
        <v>7.5045315103728333E-2</v>
      </c>
    </row>
    <row r="1765" spans="1:17">
      <c r="A1765" s="13">
        <v>7479</v>
      </c>
      <c r="B1765" s="14">
        <v>15.4599999999999</v>
      </c>
      <c r="C1765" s="15" t="s">
        <v>93</v>
      </c>
      <c r="F1765" s="13">
        <v>17354</v>
      </c>
      <c r="G1765" s="14">
        <v>10.8941935</v>
      </c>
      <c r="H1765" s="14" t="s">
        <v>114</v>
      </c>
      <c r="I1765" s="15" t="s">
        <v>114</v>
      </c>
      <c r="L1765" s="13" t="str">
        <f t="shared" si="162"/>
        <v>23-K05869-000</v>
      </c>
      <c r="M1765" s="14">
        <f t="shared" si="163"/>
        <v>17354</v>
      </c>
      <c r="N1765" s="14">
        <f t="shared" si="164"/>
        <v>10.88</v>
      </c>
      <c r="O1765" s="14" t="str">
        <f t="shared" si="165"/>
        <v>Ok</v>
      </c>
      <c r="P1765" s="14" t="str">
        <f t="shared" si="166"/>
        <v>Ok</v>
      </c>
      <c r="Q1765" s="15">
        <f t="shared" si="167"/>
        <v>0.13028499998645429</v>
      </c>
    </row>
    <row r="1766" spans="1:17">
      <c r="A1766" s="13">
        <v>7481</v>
      </c>
      <c r="B1766" s="14">
        <v>8.6999999999999993</v>
      </c>
      <c r="C1766" s="15" t="s">
        <v>479</v>
      </c>
      <c r="F1766" s="13">
        <v>17358</v>
      </c>
      <c r="G1766" s="14">
        <v>5.6975671270000001</v>
      </c>
      <c r="H1766" s="14" t="s">
        <v>558</v>
      </c>
      <c r="I1766" s="15" t="s">
        <v>558</v>
      </c>
      <c r="L1766" s="13" t="str">
        <f t="shared" si="162"/>
        <v>23-K05984-000</v>
      </c>
      <c r="M1766" s="14">
        <f t="shared" si="163"/>
        <v>17358</v>
      </c>
      <c r="N1766" s="14">
        <f t="shared" si="164"/>
        <v>5.6899999999999897</v>
      </c>
      <c r="O1766" s="14" t="str">
        <f t="shared" si="165"/>
        <v>Ok</v>
      </c>
      <c r="P1766" s="14" t="str">
        <f t="shared" si="166"/>
        <v>Ok</v>
      </c>
      <c r="Q1766" s="15">
        <f t="shared" si="167"/>
        <v>0.13281330138526665</v>
      </c>
    </row>
    <row r="1767" spans="1:17">
      <c r="A1767" s="13">
        <v>7482</v>
      </c>
      <c r="B1767" s="14">
        <v>22.88</v>
      </c>
      <c r="C1767" s="15" t="s">
        <v>376</v>
      </c>
      <c r="F1767" s="13">
        <v>17378</v>
      </c>
      <c r="G1767" s="14">
        <v>12.922019219999999</v>
      </c>
      <c r="H1767" s="14" t="s">
        <v>475</v>
      </c>
      <c r="I1767" s="15" t="s">
        <v>475</v>
      </c>
      <c r="L1767" s="13" t="str">
        <f t="shared" si="162"/>
        <v>23-K06500-000</v>
      </c>
      <c r="M1767" s="14">
        <f t="shared" si="163"/>
        <v>17378</v>
      </c>
      <c r="N1767" s="14">
        <f t="shared" si="164"/>
        <v>12.91</v>
      </c>
      <c r="O1767" s="14" t="str">
        <f t="shared" si="165"/>
        <v>Ok</v>
      </c>
      <c r="P1767" s="14" t="str">
        <f t="shared" si="166"/>
        <v>Ok</v>
      </c>
      <c r="Q1767" s="15">
        <f t="shared" si="167"/>
        <v>9.3013481835690304E-2</v>
      </c>
    </row>
    <row r="1768" spans="1:17">
      <c r="A1768" s="13">
        <v>7489</v>
      </c>
      <c r="B1768" s="14">
        <v>8.59</v>
      </c>
      <c r="C1768" s="15" t="s">
        <v>230</v>
      </c>
      <c r="F1768" s="13">
        <v>17391</v>
      </c>
      <c r="G1768" s="14">
        <v>14.566834630000001</v>
      </c>
      <c r="H1768" s="14" t="s">
        <v>608</v>
      </c>
      <c r="I1768" s="15" t="s">
        <v>93</v>
      </c>
      <c r="L1768" s="13" t="str">
        <f t="shared" si="162"/>
        <v>23-K11878-000</v>
      </c>
      <c r="M1768" s="14">
        <f t="shared" si="163"/>
        <v>17391</v>
      </c>
      <c r="N1768" s="14">
        <f t="shared" si="164"/>
        <v>14.55</v>
      </c>
      <c r="O1768" s="14" t="str">
        <f t="shared" si="165"/>
        <v>Ok</v>
      </c>
      <c r="P1768" s="14" t="str">
        <f t="shared" si="166"/>
        <v>Ok</v>
      </c>
      <c r="Q1768" s="15">
        <f t="shared" si="167"/>
        <v>0.11556820975594451</v>
      </c>
    </row>
    <row r="1769" spans="1:17">
      <c r="A1769" s="13">
        <v>7490</v>
      </c>
      <c r="B1769" s="14">
        <v>17.45</v>
      </c>
      <c r="C1769" s="15" t="s">
        <v>494</v>
      </c>
      <c r="F1769" s="13">
        <v>17398</v>
      </c>
      <c r="G1769" s="14">
        <v>3.1865858519999999</v>
      </c>
      <c r="H1769" s="14" t="s">
        <v>649</v>
      </c>
      <c r="I1769" s="15" t="s">
        <v>649</v>
      </c>
      <c r="L1769" s="13" t="str">
        <f t="shared" si="162"/>
        <v>23-K06480-000</v>
      </c>
      <c r="M1769" s="14">
        <f t="shared" si="163"/>
        <v>17398</v>
      </c>
      <c r="N1769" s="14">
        <f t="shared" si="164"/>
        <v>3.18</v>
      </c>
      <c r="O1769" s="14" t="str">
        <f t="shared" si="165"/>
        <v>Ok</v>
      </c>
      <c r="P1769" s="14" t="str">
        <f t="shared" si="166"/>
        <v>Ok</v>
      </c>
      <c r="Q1769" s="15">
        <f t="shared" si="167"/>
        <v>0.20667423712642927</v>
      </c>
    </row>
    <row r="1770" spans="1:17">
      <c r="A1770" s="13">
        <v>7496</v>
      </c>
      <c r="B1770" s="14">
        <v>31.96</v>
      </c>
      <c r="C1770" s="15" t="s">
        <v>18</v>
      </c>
      <c r="F1770" s="13">
        <v>17414</v>
      </c>
      <c r="G1770" s="14">
        <v>18.12144417</v>
      </c>
      <c r="H1770" s="14" t="s">
        <v>43</v>
      </c>
      <c r="I1770" s="15" t="s">
        <v>43</v>
      </c>
      <c r="L1770" s="13" t="str">
        <f t="shared" si="162"/>
        <v>23-K50518-000</v>
      </c>
      <c r="M1770" s="14">
        <f t="shared" si="163"/>
        <v>17414</v>
      </c>
      <c r="N1770" s="14">
        <f t="shared" si="164"/>
        <v>18.100000000000001</v>
      </c>
      <c r="O1770" s="14" t="str">
        <f t="shared" si="165"/>
        <v>Ok</v>
      </c>
      <c r="P1770" s="14" t="str">
        <f t="shared" si="166"/>
        <v>Ok</v>
      </c>
      <c r="Q1770" s="15">
        <f t="shared" si="167"/>
        <v>0.11833587764213366</v>
      </c>
    </row>
    <row r="1771" spans="1:17">
      <c r="A1771" s="13">
        <v>7497</v>
      </c>
      <c r="B1771" s="14">
        <v>11.11</v>
      </c>
      <c r="C1771" s="15" t="s">
        <v>391</v>
      </c>
      <c r="F1771" s="13">
        <v>17418</v>
      </c>
      <c r="G1771" s="14">
        <v>20.817546409999999</v>
      </c>
      <c r="H1771" s="14" t="s">
        <v>484</v>
      </c>
      <c r="I1771" s="15" t="s">
        <v>484</v>
      </c>
      <c r="L1771" s="13" t="str">
        <f t="shared" si="162"/>
        <v>23-K05824-000</v>
      </c>
      <c r="M1771" s="14">
        <f t="shared" si="163"/>
        <v>17418</v>
      </c>
      <c r="N1771" s="14">
        <f t="shared" si="164"/>
        <v>20.79</v>
      </c>
      <c r="O1771" s="14" t="str">
        <f t="shared" si="165"/>
        <v>Ok</v>
      </c>
      <c r="P1771" s="14" t="str">
        <f t="shared" si="166"/>
        <v>Ok</v>
      </c>
      <c r="Q1771" s="15">
        <f t="shared" si="167"/>
        <v>0.13232303873604939</v>
      </c>
    </row>
    <row r="1772" spans="1:17">
      <c r="A1772" s="13">
        <v>7511</v>
      </c>
      <c r="B1772" s="14">
        <v>5.56</v>
      </c>
      <c r="C1772" s="15" t="s">
        <v>142</v>
      </c>
      <c r="F1772" s="13">
        <v>17423</v>
      </c>
      <c r="G1772" s="14">
        <v>6.3528904690000001</v>
      </c>
      <c r="H1772" s="14" t="s">
        <v>93</v>
      </c>
      <c r="I1772" s="15" t="s">
        <v>93</v>
      </c>
      <c r="L1772" s="13" t="str">
        <f t="shared" si="162"/>
        <v>23-K11878-000</v>
      </c>
      <c r="M1772" s="14">
        <f t="shared" si="163"/>
        <v>17423</v>
      </c>
      <c r="N1772" s="14">
        <f t="shared" si="164"/>
        <v>6.35</v>
      </c>
      <c r="O1772" s="14" t="str">
        <f t="shared" si="165"/>
        <v>Ok</v>
      </c>
      <c r="P1772" s="14" t="str">
        <f t="shared" si="166"/>
        <v>Ok</v>
      </c>
      <c r="Q1772" s="15">
        <f t="shared" si="167"/>
        <v>4.5498486304855743E-2</v>
      </c>
    </row>
    <row r="1773" spans="1:17">
      <c r="A1773" s="13">
        <v>7512</v>
      </c>
      <c r="B1773" s="14">
        <v>26.65</v>
      </c>
      <c r="C1773" s="15" t="s">
        <v>87</v>
      </c>
      <c r="F1773" s="13">
        <v>17438</v>
      </c>
      <c r="G1773" s="14">
        <v>14.13372367</v>
      </c>
      <c r="H1773" s="14" t="s">
        <v>486</v>
      </c>
      <c r="I1773" s="15" t="s">
        <v>358</v>
      </c>
      <c r="L1773" s="13" t="str">
        <f t="shared" si="162"/>
        <v>23-K11832-000</v>
      </c>
      <c r="M1773" s="14">
        <f t="shared" si="163"/>
        <v>17438</v>
      </c>
      <c r="N1773" s="14">
        <f t="shared" si="164"/>
        <v>14.12</v>
      </c>
      <c r="O1773" s="14" t="str">
        <f t="shared" si="165"/>
        <v>Ok</v>
      </c>
      <c r="P1773" s="14" t="str">
        <f t="shared" si="166"/>
        <v>Ok</v>
      </c>
      <c r="Q1773" s="15">
        <f t="shared" si="167"/>
        <v>9.7098756990209104E-2</v>
      </c>
    </row>
    <row r="1774" spans="1:17">
      <c r="A1774" s="13">
        <v>7515</v>
      </c>
      <c r="B1774" s="14">
        <v>23.279999999999902</v>
      </c>
      <c r="C1774" s="15" t="s">
        <v>650</v>
      </c>
      <c r="F1774" s="13">
        <v>17457</v>
      </c>
      <c r="G1774" s="14">
        <v>16.725051279999999</v>
      </c>
      <c r="H1774" s="14" t="s">
        <v>79</v>
      </c>
      <c r="I1774" s="15" t="s">
        <v>79</v>
      </c>
      <c r="L1774" s="13" t="str">
        <f t="shared" si="162"/>
        <v>23-K06426-000</v>
      </c>
      <c r="M1774" s="14">
        <f t="shared" si="163"/>
        <v>17457</v>
      </c>
      <c r="N1774" s="14">
        <f t="shared" si="164"/>
        <v>16.71</v>
      </c>
      <c r="O1774" s="14" t="str">
        <f t="shared" si="165"/>
        <v>Ok</v>
      </c>
      <c r="P1774" s="14" t="str">
        <f t="shared" si="166"/>
        <v>Ok</v>
      </c>
      <c r="Q1774" s="15">
        <f t="shared" si="167"/>
        <v>8.9992429607653815E-2</v>
      </c>
    </row>
    <row r="1775" spans="1:17">
      <c r="A1775" s="13">
        <v>7520</v>
      </c>
      <c r="B1775" s="14">
        <v>7.7</v>
      </c>
      <c r="C1775" s="15" t="s">
        <v>92</v>
      </c>
      <c r="F1775" s="13">
        <v>17458</v>
      </c>
      <c r="G1775" s="14">
        <v>5.4417560859999998</v>
      </c>
      <c r="H1775" s="14" t="s">
        <v>365</v>
      </c>
      <c r="I1775" s="15" t="s">
        <v>365</v>
      </c>
      <c r="L1775" s="13" t="str">
        <f t="shared" si="162"/>
        <v>23-K06455-000</v>
      </c>
      <c r="M1775" s="14">
        <f t="shared" si="163"/>
        <v>17458</v>
      </c>
      <c r="N1775" s="14">
        <f t="shared" si="164"/>
        <v>5.44</v>
      </c>
      <c r="O1775" s="14" t="str">
        <f t="shared" si="165"/>
        <v>Ok</v>
      </c>
      <c r="P1775" s="14" t="str">
        <f t="shared" si="166"/>
        <v>Ok</v>
      </c>
      <c r="Q1775" s="15">
        <f t="shared" si="167"/>
        <v>3.2270575384981251E-2</v>
      </c>
    </row>
    <row r="1776" spans="1:17">
      <c r="A1776" s="13">
        <v>7523</v>
      </c>
      <c r="B1776" s="14">
        <v>9.99</v>
      </c>
      <c r="C1776" s="15" t="s">
        <v>409</v>
      </c>
      <c r="F1776" s="13">
        <v>17459</v>
      </c>
      <c r="G1776" s="14">
        <v>11.276401910000001</v>
      </c>
      <c r="H1776" s="14" t="s">
        <v>41</v>
      </c>
      <c r="I1776" s="15" t="s">
        <v>41</v>
      </c>
      <c r="L1776" s="13" t="str">
        <f t="shared" si="162"/>
        <v>23-K05876-000</v>
      </c>
      <c r="M1776" s="14">
        <f t="shared" si="163"/>
        <v>17459</v>
      </c>
      <c r="N1776" s="14">
        <f t="shared" si="164"/>
        <v>11.26</v>
      </c>
      <c r="O1776" s="14" t="str">
        <f t="shared" si="165"/>
        <v>Ok</v>
      </c>
      <c r="P1776" s="14" t="str">
        <f t="shared" si="166"/>
        <v>Ok</v>
      </c>
      <c r="Q1776" s="15">
        <f t="shared" si="167"/>
        <v>0.14545340021496977</v>
      </c>
    </row>
    <row r="1777" spans="1:17">
      <c r="A1777" s="13">
        <v>7533</v>
      </c>
      <c r="B1777" s="14">
        <v>6.09</v>
      </c>
      <c r="C1777" s="15" t="s">
        <v>482</v>
      </c>
      <c r="F1777" s="13">
        <v>17461</v>
      </c>
      <c r="G1777" s="14">
        <v>8.4120224659999998</v>
      </c>
      <c r="H1777" s="14" t="s">
        <v>37</v>
      </c>
      <c r="I1777" s="15" t="s">
        <v>37</v>
      </c>
      <c r="L1777" s="13" t="str">
        <f t="shared" si="162"/>
        <v>23-K05849-000</v>
      </c>
      <c r="M1777" s="14">
        <f t="shared" si="163"/>
        <v>17461</v>
      </c>
      <c r="N1777" s="14">
        <f t="shared" si="164"/>
        <v>8.4</v>
      </c>
      <c r="O1777" s="14" t="str">
        <f t="shared" si="165"/>
        <v>Ok</v>
      </c>
      <c r="P1777" s="14" t="str">
        <f t="shared" si="166"/>
        <v>Ok</v>
      </c>
      <c r="Q1777" s="15">
        <f t="shared" si="167"/>
        <v>0.1429200415071675</v>
      </c>
    </row>
    <row r="1778" spans="1:17">
      <c r="A1778" s="13">
        <v>7546</v>
      </c>
      <c r="B1778" s="14">
        <v>32.340000000000003</v>
      </c>
      <c r="C1778" s="15" t="s">
        <v>370</v>
      </c>
      <c r="F1778" s="13">
        <v>17486</v>
      </c>
      <c r="G1778" s="14">
        <v>31.766811400000002</v>
      </c>
      <c r="H1778" s="14" t="s">
        <v>505</v>
      </c>
      <c r="I1778" s="15" t="s">
        <v>505</v>
      </c>
      <c r="L1778" s="13" t="str">
        <f t="shared" si="162"/>
        <v>23-K06420-000</v>
      </c>
      <c r="M1778" s="14">
        <f t="shared" si="163"/>
        <v>17486</v>
      </c>
      <c r="N1778" s="14">
        <f t="shared" si="164"/>
        <v>31.73</v>
      </c>
      <c r="O1778" s="14" t="str">
        <f t="shared" si="165"/>
        <v>Ok</v>
      </c>
      <c r="P1778" s="14" t="str">
        <f t="shared" si="166"/>
        <v>Ok</v>
      </c>
      <c r="Q1778" s="15">
        <f t="shared" si="167"/>
        <v>0.11588005965244995</v>
      </c>
    </row>
    <row r="1779" spans="1:17">
      <c r="A1779" s="13">
        <v>7547</v>
      </c>
      <c r="B1779" s="14">
        <v>12.69</v>
      </c>
      <c r="C1779" s="15" t="s">
        <v>273</v>
      </c>
      <c r="F1779" s="13">
        <v>17489</v>
      </c>
      <c r="G1779" s="14">
        <v>7.2219439999999997</v>
      </c>
      <c r="H1779" s="14" t="s">
        <v>378</v>
      </c>
      <c r="I1779" s="15" t="s">
        <v>378</v>
      </c>
      <c r="L1779" s="13" t="str">
        <f t="shared" si="162"/>
        <v>23-K06475-000</v>
      </c>
      <c r="M1779" s="14">
        <f t="shared" si="163"/>
        <v>17489</v>
      </c>
      <c r="N1779" s="14">
        <f t="shared" si="164"/>
        <v>7.21</v>
      </c>
      <c r="O1779" s="14" t="str">
        <f t="shared" si="165"/>
        <v>Ok</v>
      </c>
      <c r="P1779" s="14" t="str">
        <f t="shared" si="166"/>
        <v>Ok</v>
      </c>
      <c r="Q1779" s="15">
        <f t="shared" si="167"/>
        <v>0.16538483267108875</v>
      </c>
    </row>
    <row r="1780" spans="1:17">
      <c r="A1780" s="13">
        <v>7551</v>
      </c>
      <c r="B1780" s="14">
        <v>19.29</v>
      </c>
      <c r="C1780" s="15" t="s">
        <v>403</v>
      </c>
      <c r="F1780" s="13">
        <v>17517</v>
      </c>
      <c r="G1780" s="14">
        <v>6.5086001089999996</v>
      </c>
      <c r="H1780" s="14" t="s">
        <v>154</v>
      </c>
      <c r="I1780" s="15" t="s">
        <v>154</v>
      </c>
      <c r="L1780" s="13" t="str">
        <f t="shared" si="162"/>
        <v>23-K50523-000</v>
      </c>
      <c r="M1780" s="14">
        <f t="shared" si="163"/>
        <v>17517</v>
      </c>
      <c r="N1780" s="14">
        <f t="shared" si="164"/>
        <v>6.5</v>
      </c>
      <c r="O1780" s="14" t="str">
        <f t="shared" si="165"/>
        <v>Ok</v>
      </c>
      <c r="P1780" s="14" t="str">
        <f t="shared" si="166"/>
        <v>Ok</v>
      </c>
      <c r="Q1780" s="15">
        <f t="shared" si="167"/>
        <v>0.13213454285058204</v>
      </c>
    </row>
    <row r="1781" spans="1:17">
      <c r="A1781" s="13">
        <v>7559</v>
      </c>
      <c r="B1781" s="14">
        <v>23.09</v>
      </c>
      <c r="C1781" s="15" t="s">
        <v>90</v>
      </c>
      <c r="F1781" s="13">
        <v>17523</v>
      </c>
      <c r="G1781" s="14">
        <v>16.561244590000001</v>
      </c>
      <c r="H1781" s="14" t="s">
        <v>181</v>
      </c>
      <c r="I1781" s="15" t="s">
        <v>181</v>
      </c>
      <c r="L1781" s="13" t="str">
        <f t="shared" si="162"/>
        <v>23-K11841-000</v>
      </c>
      <c r="M1781" s="14">
        <f t="shared" si="163"/>
        <v>17523</v>
      </c>
      <c r="N1781" s="14">
        <f t="shared" si="164"/>
        <v>16.54</v>
      </c>
      <c r="O1781" s="14" t="str">
        <f t="shared" si="165"/>
        <v>Ok</v>
      </c>
      <c r="P1781" s="14" t="str">
        <f t="shared" si="166"/>
        <v>Ok</v>
      </c>
      <c r="Q1781" s="15">
        <f t="shared" si="167"/>
        <v>0.12827894597263481</v>
      </c>
    </row>
    <row r="1782" spans="1:17">
      <c r="A1782" s="13">
        <v>7562</v>
      </c>
      <c r="B1782" s="14">
        <v>16.329999999999998</v>
      </c>
      <c r="C1782" s="15" t="s">
        <v>358</v>
      </c>
      <c r="F1782" s="13">
        <v>17530</v>
      </c>
      <c r="G1782" s="14">
        <v>3.5673733310000002</v>
      </c>
      <c r="H1782" s="14" t="s">
        <v>140</v>
      </c>
      <c r="I1782" s="15" t="s">
        <v>140</v>
      </c>
      <c r="L1782" s="13" t="str">
        <f t="shared" si="162"/>
        <v>23-K05859-000</v>
      </c>
      <c r="M1782" s="14">
        <f t="shared" si="163"/>
        <v>17530</v>
      </c>
      <c r="N1782" s="14">
        <f t="shared" si="164"/>
        <v>3.5599999999999898</v>
      </c>
      <c r="O1782" s="14" t="str">
        <f t="shared" si="165"/>
        <v>Ok</v>
      </c>
      <c r="P1782" s="14" t="str">
        <f t="shared" si="166"/>
        <v>Ok</v>
      </c>
      <c r="Q1782" s="15">
        <f t="shared" si="167"/>
        <v>0.20668795541910617</v>
      </c>
    </row>
    <row r="1783" spans="1:17">
      <c r="A1783" s="13">
        <v>7563</v>
      </c>
      <c r="B1783" s="14">
        <v>17.28</v>
      </c>
      <c r="C1783" s="15" t="s">
        <v>122</v>
      </c>
      <c r="F1783" s="13">
        <v>17540</v>
      </c>
      <c r="G1783" s="14">
        <v>16.994490379999998</v>
      </c>
      <c r="H1783" s="14" t="s">
        <v>101</v>
      </c>
      <c r="I1783" s="15" t="s">
        <v>101</v>
      </c>
      <c r="L1783" s="13" t="str">
        <f t="shared" si="162"/>
        <v>23-K11838-000</v>
      </c>
      <c r="M1783" s="14">
        <f t="shared" si="163"/>
        <v>17540</v>
      </c>
      <c r="N1783" s="14">
        <f t="shared" si="164"/>
        <v>16.979999999999901</v>
      </c>
      <c r="O1783" s="14" t="str">
        <f t="shared" si="165"/>
        <v>Ok</v>
      </c>
      <c r="P1783" s="14" t="str">
        <f t="shared" si="166"/>
        <v>Ok</v>
      </c>
      <c r="Q1783" s="15">
        <f t="shared" si="167"/>
        <v>8.5265163450564757E-2</v>
      </c>
    </row>
    <row r="1784" spans="1:17">
      <c r="A1784" s="13">
        <v>7566</v>
      </c>
      <c r="B1784" s="14">
        <v>21.14</v>
      </c>
      <c r="C1784" s="15" t="s">
        <v>191</v>
      </c>
      <c r="F1784" s="13">
        <v>17568</v>
      </c>
      <c r="G1784" s="14">
        <v>7.9425878000000001</v>
      </c>
      <c r="H1784" s="14" t="s">
        <v>204</v>
      </c>
      <c r="I1784" s="15" t="s">
        <v>204</v>
      </c>
      <c r="L1784" s="13" t="str">
        <f t="shared" si="162"/>
        <v>23-K06363-000</v>
      </c>
      <c r="M1784" s="14">
        <f t="shared" si="163"/>
        <v>17568</v>
      </c>
      <c r="N1784" s="14">
        <f t="shared" si="164"/>
        <v>7.93</v>
      </c>
      <c r="O1784" s="14" t="str">
        <f t="shared" si="165"/>
        <v>Ok</v>
      </c>
      <c r="P1784" s="14" t="str">
        <f t="shared" si="166"/>
        <v>Ok</v>
      </c>
      <c r="Q1784" s="15">
        <f t="shared" si="167"/>
        <v>0.15848487063624744</v>
      </c>
    </row>
    <row r="1785" spans="1:17">
      <c r="A1785" s="13">
        <v>7568</v>
      </c>
      <c r="B1785" s="14">
        <v>18.34</v>
      </c>
      <c r="C1785" s="15" t="s">
        <v>126</v>
      </c>
      <c r="F1785" s="13">
        <v>17571</v>
      </c>
      <c r="G1785" s="14">
        <v>34.395339620000001</v>
      </c>
      <c r="H1785" s="14" t="s">
        <v>24</v>
      </c>
      <c r="I1785" s="15" t="s">
        <v>24</v>
      </c>
      <c r="L1785" s="13" t="str">
        <f t="shared" si="162"/>
        <v>23-K05972-000</v>
      </c>
      <c r="M1785" s="14">
        <f t="shared" si="163"/>
        <v>17571</v>
      </c>
      <c r="N1785" s="14">
        <f t="shared" si="164"/>
        <v>34.36</v>
      </c>
      <c r="O1785" s="14" t="str">
        <f t="shared" si="165"/>
        <v>Ok</v>
      </c>
      <c r="P1785" s="14" t="str">
        <f t="shared" si="166"/>
        <v>Ok</v>
      </c>
      <c r="Q1785" s="15">
        <f t="shared" si="167"/>
        <v>0.10274537303726153</v>
      </c>
    </row>
    <row r="1786" spans="1:17">
      <c r="A1786" s="13">
        <v>7571</v>
      </c>
      <c r="B1786" s="14">
        <v>23.169999999999899</v>
      </c>
      <c r="C1786" s="15" t="s">
        <v>15</v>
      </c>
      <c r="F1786" s="13">
        <v>17585</v>
      </c>
      <c r="G1786" s="14">
        <v>18.167144369999999</v>
      </c>
      <c r="H1786" s="14" t="s">
        <v>172</v>
      </c>
      <c r="I1786" s="15" t="s">
        <v>172</v>
      </c>
      <c r="L1786" s="13" t="str">
        <f t="shared" si="162"/>
        <v>23-K06386-000</v>
      </c>
      <c r="M1786" s="14">
        <f t="shared" si="163"/>
        <v>17585</v>
      </c>
      <c r="N1786" s="14">
        <f t="shared" si="164"/>
        <v>18.149999999999999</v>
      </c>
      <c r="O1786" s="14" t="str">
        <f t="shared" si="165"/>
        <v>Ok</v>
      </c>
      <c r="P1786" s="14" t="str">
        <f t="shared" si="166"/>
        <v>Ok</v>
      </c>
      <c r="Q1786" s="15">
        <f t="shared" si="167"/>
        <v>9.4370197378469259E-2</v>
      </c>
    </row>
    <row r="1787" spans="1:17">
      <c r="A1787" s="13">
        <v>7582</v>
      </c>
      <c r="B1787" s="14">
        <v>19.46</v>
      </c>
      <c r="C1787" s="15" t="s">
        <v>316</v>
      </c>
      <c r="F1787" s="13">
        <v>17598</v>
      </c>
      <c r="G1787" s="14">
        <v>12.18778513</v>
      </c>
      <c r="H1787" s="14" t="s">
        <v>517</v>
      </c>
      <c r="I1787" s="15" t="s">
        <v>517</v>
      </c>
      <c r="L1787" s="13" t="str">
        <f t="shared" si="162"/>
        <v>23-K06530-000</v>
      </c>
      <c r="M1787" s="14">
        <f t="shared" si="163"/>
        <v>17598</v>
      </c>
      <c r="N1787" s="14">
        <f t="shared" si="164"/>
        <v>12.17</v>
      </c>
      <c r="O1787" s="14" t="str">
        <f t="shared" si="165"/>
        <v>Ok</v>
      </c>
      <c r="P1787" s="14" t="str">
        <f t="shared" si="166"/>
        <v>Ok</v>
      </c>
      <c r="Q1787" s="15">
        <f t="shared" si="167"/>
        <v>0.14592585781826986</v>
      </c>
    </row>
    <row r="1788" spans="1:17">
      <c r="A1788" s="13">
        <v>7587</v>
      </c>
      <c r="B1788" s="14">
        <v>25.76</v>
      </c>
      <c r="C1788" s="15" t="s">
        <v>312</v>
      </c>
      <c r="F1788" s="13">
        <v>17602</v>
      </c>
      <c r="G1788" s="14">
        <v>9.4142057240000003</v>
      </c>
      <c r="H1788" s="14" t="s">
        <v>303</v>
      </c>
      <c r="I1788" s="15" t="s">
        <v>303</v>
      </c>
      <c r="L1788" s="13" t="str">
        <f t="shared" si="162"/>
        <v>23-K05620-000</v>
      </c>
      <c r="M1788" s="14">
        <f t="shared" si="163"/>
        <v>17602</v>
      </c>
      <c r="N1788" s="14">
        <f t="shared" si="164"/>
        <v>9.4</v>
      </c>
      <c r="O1788" s="14" t="str">
        <f t="shared" si="165"/>
        <v>Ok</v>
      </c>
      <c r="P1788" s="14" t="str">
        <f t="shared" si="166"/>
        <v>Ok</v>
      </c>
      <c r="Q1788" s="15">
        <f t="shared" si="167"/>
        <v>0.150896681212147</v>
      </c>
    </row>
    <row r="1789" spans="1:17">
      <c r="A1789" s="13">
        <v>7597</v>
      </c>
      <c r="B1789" s="14">
        <v>7.37</v>
      </c>
      <c r="C1789" s="15" t="s">
        <v>214</v>
      </c>
      <c r="F1789" s="13">
        <v>17603</v>
      </c>
      <c r="G1789" s="14">
        <v>5.1532147970000004</v>
      </c>
      <c r="H1789" s="14" t="s">
        <v>46</v>
      </c>
      <c r="I1789" s="15" t="s">
        <v>47</v>
      </c>
      <c r="L1789" s="13" t="str">
        <f t="shared" si="162"/>
        <v>23-K11912-000</v>
      </c>
      <c r="M1789" s="14">
        <f t="shared" si="163"/>
        <v>17603</v>
      </c>
      <c r="N1789" s="14">
        <f t="shared" si="164"/>
        <v>5.15</v>
      </c>
      <c r="O1789" s="14" t="str">
        <f t="shared" si="165"/>
        <v>Ok</v>
      </c>
      <c r="P1789" s="14" t="str">
        <f t="shared" si="166"/>
        <v>Ok</v>
      </c>
      <c r="Q1789" s="15">
        <f t="shared" si="167"/>
        <v>6.2384300415181136E-2</v>
      </c>
    </row>
    <row r="1790" spans="1:17">
      <c r="A1790" s="13">
        <v>7600</v>
      </c>
      <c r="B1790" s="14">
        <v>28.69</v>
      </c>
      <c r="C1790" s="15" t="s">
        <v>430</v>
      </c>
      <c r="F1790" s="13">
        <v>17618</v>
      </c>
      <c r="G1790" s="14">
        <v>8.858055319</v>
      </c>
      <c r="H1790" s="14" t="s">
        <v>57</v>
      </c>
      <c r="I1790" s="15" t="s">
        <v>57</v>
      </c>
      <c r="L1790" s="13" t="str">
        <f t="shared" si="162"/>
        <v>23-K11902-000</v>
      </c>
      <c r="M1790" s="14">
        <f t="shared" si="163"/>
        <v>17618</v>
      </c>
      <c r="N1790" s="14">
        <f t="shared" si="164"/>
        <v>8.85</v>
      </c>
      <c r="O1790" s="14" t="str">
        <f t="shared" si="165"/>
        <v>Ok</v>
      </c>
      <c r="P1790" s="14" t="str">
        <f t="shared" si="166"/>
        <v>Ok</v>
      </c>
      <c r="Q1790" s="15">
        <f t="shared" si="167"/>
        <v>9.093778160001055E-2</v>
      </c>
    </row>
    <row r="1791" spans="1:17">
      <c r="A1791" s="13">
        <v>7601</v>
      </c>
      <c r="B1791" s="14">
        <v>13.6299999999999</v>
      </c>
      <c r="C1791" s="15" t="s">
        <v>101</v>
      </c>
      <c r="F1791" s="13">
        <v>17653</v>
      </c>
      <c r="G1791" s="14">
        <v>17.239681869999998</v>
      </c>
      <c r="H1791" s="14" t="s">
        <v>345</v>
      </c>
      <c r="I1791" s="15" t="s">
        <v>345</v>
      </c>
      <c r="L1791" s="13" t="str">
        <f t="shared" si="162"/>
        <v>23-K06344-000</v>
      </c>
      <c r="M1791" s="14">
        <f t="shared" si="163"/>
        <v>17653</v>
      </c>
      <c r="N1791" s="14">
        <f t="shared" si="164"/>
        <v>17.22</v>
      </c>
      <c r="O1791" s="14" t="str">
        <f t="shared" si="165"/>
        <v>Ok</v>
      </c>
      <c r="P1791" s="14" t="str">
        <f t="shared" si="166"/>
        <v>Ok</v>
      </c>
      <c r="Q1791" s="15">
        <f t="shared" si="167"/>
        <v>0.11416608582696217</v>
      </c>
    </row>
    <row r="1792" spans="1:17">
      <c r="A1792" s="13">
        <v>7608</v>
      </c>
      <c r="B1792" s="14">
        <v>22.68</v>
      </c>
      <c r="C1792" s="15" t="s">
        <v>451</v>
      </c>
      <c r="F1792" s="13">
        <v>17665</v>
      </c>
      <c r="G1792" s="14">
        <v>13.613637170000001</v>
      </c>
      <c r="H1792" s="14" t="s">
        <v>464</v>
      </c>
      <c r="I1792" s="15" t="s">
        <v>464</v>
      </c>
      <c r="L1792" s="13" t="str">
        <f t="shared" si="162"/>
        <v>23-K05854-000</v>
      </c>
      <c r="M1792" s="14">
        <f t="shared" si="163"/>
        <v>17665</v>
      </c>
      <c r="N1792" s="14">
        <f t="shared" si="164"/>
        <v>13.6</v>
      </c>
      <c r="O1792" s="14" t="str">
        <f t="shared" si="165"/>
        <v>Ok</v>
      </c>
      <c r="P1792" s="14" t="str">
        <f t="shared" si="166"/>
        <v>Ok</v>
      </c>
      <c r="Q1792" s="15">
        <f t="shared" si="167"/>
        <v>0.10017286218008456</v>
      </c>
    </row>
    <row r="1793" spans="1:17">
      <c r="A1793" s="13">
        <v>7609</v>
      </c>
      <c r="B1793" s="14">
        <v>27.98</v>
      </c>
      <c r="C1793" s="15" t="s">
        <v>41</v>
      </c>
      <c r="F1793" s="13">
        <v>17669</v>
      </c>
      <c r="G1793" s="14">
        <v>5.3698638589999996</v>
      </c>
      <c r="H1793" s="14" t="s">
        <v>200</v>
      </c>
      <c r="I1793" s="15" t="s">
        <v>201</v>
      </c>
      <c r="L1793" s="13" t="str">
        <f t="shared" si="162"/>
        <v>23-K11821-000</v>
      </c>
      <c r="M1793" s="14">
        <f t="shared" si="163"/>
        <v>17669</v>
      </c>
      <c r="N1793" s="14">
        <f t="shared" si="164"/>
        <v>5.36</v>
      </c>
      <c r="O1793" s="14" t="str">
        <f t="shared" si="165"/>
        <v>Ok</v>
      </c>
      <c r="P1793" s="14" t="str">
        <f t="shared" si="166"/>
        <v>Ok</v>
      </c>
      <c r="Q1793" s="15">
        <f t="shared" si="167"/>
        <v>0.18368918205379234</v>
      </c>
    </row>
    <row r="1794" spans="1:17">
      <c r="A1794" s="13">
        <v>7616</v>
      </c>
      <c r="B1794" s="14">
        <v>2.0499999999999998</v>
      </c>
      <c r="C1794" s="15" t="s">
        <v>148</v>
      </c>
      <c r="F1794" s="13">
        <v>17687</v>
      </c>
      <c r="G1794" s="14">
        <v>8.2472520839999994</v>
      </c>
      <c r="H1794" s="14" t="s">
        <v>155</v>
      </c>
      <c r="I1794" s="15" t="s">
        <v>156</v>
      </c>
      <c r="L1794" s="13" t="str">
        <f t="shared" si="162"/>
        <v>23-K11932-000</v>
      </c>
      <c r="M1794" s="14">
        <f t="shared" si="163"/>
        <v>17687</v>
      </c>
      <c r="N1794" s="14">
        <f t="shared" si="164"/>
        <v>8.24</v>
      </c>
      <c r="O1794" s="14" t="str">
        <f t="shared" si="165"/>
        <v>Ok</v>
      </c>
      <c r="P1794" s="14" t="str">
        <f t="shared" si="166"/>
        <v>Ok</v>
      </c>
      <c r="Q1794" s="15">
        <f t="shared" si="167"/>
        <v>8.7933337384806631E-2</v>
      </c>
    </row>
    <row r="1795" spans="1:17">
      <c r="A1795" s="13">
        <v>7618</v>
      </c>
      <c r="B1795" s="14">
        <v>15.27</v>
      </c>
      <c r="C1795" s="15" t="s">
        <v>301</v>
      </c>
      <c r="F1795" s="13">
        <v>17697</v>
      </c>
      <c r="G1795" s="14">
        <v>14.721011989999999</v>
      </c>
      <c r="H1795" s="14" t="s">
        <v>392</v>
      </c>
      <c r="I1795" s="15" t="s">
        <v>392</v>
      </c>
      <c r="L1795" s="13" t="str">
        <f t="shared" ref="L1795:L1858" si="168">INDEX($A$3:$C$5412,MATCH((F1795),$A$3:$A$5412,0),3)</f>
        <v>23-K06488-000</v>
      </c>
      <c r="M1795" s="14">
        <f t="shared" ref="M1795:M1858" si="169">INDEX($A$3:$C$5412,MATCH((F1795),$A$3:$A$5412,0),1)</f>
        <v>17697</v>
      </c>
      <c r="N1795" s="14">
        <f t="shared" ref="N1795:N1858" si="170">INDEX($A$3:$C$5412,MATCH((F1795),$A$3:$A$5412,0),2)</f>
        <v>14.7</v>
      </c>
      <c r="O1795" s="14" t="str">
        <f t="shared" ref="O1795:O1858" si="171">IF(I1795=L1795,"Ok","NO")</f>
        <v>Ok</v>
      </c>
      <c r="P1795" s="14" t="str">
        <f t="shared" ref="P1795:P1858" si="172">IF(F1795=M1795,"Ok","NO")</f>
        <v>Ok</v>
      </c>
      <c r="Q1795" s="15">
        <f t="shared" ref="Q1795:Q1858" si="173">ABS((N1795-G1795)/G1795)*100</f>
        <v>0.14273468437002387</v>
      </c>
    </row>
    <row r="1796" spans="1:17">
      <c r="A1796" s="13">
        <v>7623</v>
      </c>
      <c r="B1796" s="14">
        <v>33.21</v>
      </c>
      <c r="C1796" s="15" t="s">
        <v>167</v>
      </c>
      <c r="F1796" s="13">
        <v>17698</v>
      </c>
      <c r="G1796" s="14">
        <v>2.3118482239999998</v>
      </c>
      <c r="H1796" s="14" t="s">
        <v>418</v>
      </c>
      <c r="I1796" s="15" t="s">
        <v>418</v>
      </c>
      <c r="L1796" s="13" t="str">
        <f t="shared" si="168"/>
        <v>23-K06463-000</v>
      </c>
      <c r="M1796" s="14">
        <f t="shared" si="169"/>
        <v>17698</v>
      </c>
      <c r="N1796" s="14">
        <f t="shared" si="170"/>
        <v>2.31</v>
      </c>
      <c r="O1796" s="14" t="str">
        <f t="shared" si="171"/>
        <v>Ok</v>
      </c>
      <c r="P1796" s="14" t="str">
        <f t="shared" si="172"/>
        <v>Ok</v>
      </c>
      <c r="Q1796" s="15">
        <f t="shared" si="173"/>
        <v>7.9945732631266891E-2</v>
      </c>
    </row>
    <row r="1797" spans="1:17">
      <c r="A1797" s="13">
        <v>7627</v>
      </c>
      <c r="B1797" s="14">
        <v>6.2</v>
      </c>
      <c r="C1797" s="15" t="s">
        <v>518</v>
      </c>
      <c r="F1797" s="13">
        <v>17738</v>
      </c>
      <c r="G1797" s="14">
        <v>9.8053430099999996</v>
      </c>
      <c r="H1797" s="14" t="s">
        <v>138</v>
      </c>
      <c r="I1797" s="15" t="s">
        <v>138</v>
      </c>
      <c r="L1797" s="13" t="str">
        <f t="shared" si="168"/>
        <v>23-K05843-000</v>
      </c>
      <c r="M1797" s="14">
        <f t="shared" si="169"/>
        <v>17738</v>
      </c>
      <c r="N1797" s="14">
        <f t="shared" si="170"/>
        <v>9.7899999999999991</v>
      </c>
      <c r="O1797" s="14" t="str">
        <f t="shared" si="171"/>
        <v>Ok</v>
      </c>
      <c r="P1797" s="14" t="str">
        <f t="shared" si="172"/>
        <v>Ok</v>
      </c>
      <c r="Q1797" s="15">
        <f t="shared" si="173"/>
        <v>0.15647601500888739</v>
      </c>
    </row>
    <row r="1798" spans="1:17">
      <c r="A1798" s="13">
        <v>7628</v>
      </c>
      <c r="B1798" s="14">
        <v>17.760000000000002</v>
      </c>
      <c r="C1798" s="15" t="s">
        <v>399</v>
      </c>
      <c r="F1798" s="13">
        <v>17740</v>
      </c>
      <c r="G1798" s="14">
        <v>9.4413057630000008</v>
      </c>
      <c r="H1798" s="14" t="s">
        <v>523</v>
      </c>
      <c r="I1798" s="15" t="s">
        <v>523</v>
      </c>
      <c r="L1798" s="13" t="str">
        <f t="shared" si="168"/>
        <v>23-K05608-000</v>
      </c>
      <c r="M1798" s="14">
        <f t="shared" si="169"/>
        <v>17740</v>
      </c>
      <c r="N1798" s="14">
        <f t="shared" si="170"/>
        <v>9.43</v>
      </c>
      <c r="O1798" s="14" t="str">
        <f t="shared" si="171"/>
        <v>Ok</v>
      </c>
      <c r="P1798" s="14" t="str">
        <f t="shared" si="172"/>
        <v>Ok</v>
      </c>
      <c r="Q1798" s="15">
        <f t="shared" si="173"/>
        <v>0.11974787475168734</v>
      </c>
    </row>
    <row r="1799" spans="1:17">
      <c r="A1799" s="13">
        <v>7632</v>
      </c>
      <c r="B1799" s="14">
        <v>13.979999999999899</v>
      </c>
      <c r="C1799" s="15" t="s">
        <v>204</v>
      </c>
      <c r="F1799" s="13">
        <v>17741</v>
      </c>
      <c r="G1799" s="14">
        <v>5.3353625879999997</v>
      </c>
      <c r="H1799" s="14" t="s">
        <v>46</v>
      </c>
      <c r="I1799" s="15" t="s">
        <v>47</v>
      </c>
      <c r="L1799" s="13" t="str">
        <f t="shared" si="168"/>
        <v>23-K11912-000</v>
      </c>
      <c r="M1799" s="14">
        <f t="shared" si="169"/>
        <v>17741</v>
      </c>
      <c r="N1799" s="14">
        <f t="shared" si="170"/>
        <v>5.33</v>
      </c>
      <c r="O1799" s="14" t="str">
        <f t="shared" si="171"/>
        <v>Ok</v>
      </c>
      <c r="P1799" s="14" t="str">
        <f t="shared" si="172"/>
        <v>Ok</v>
      </c>
      <c r="Q1799" s="15">
        <f t="shared" si="173"/>
        <v>0.10051028232009765</v>
      </c>
    </row>
    <row r="1800" spans="1:17">
      <c r="A1800" s="13">
        <v>7638</v>
      </c>
      <c r="B1800" s="14">
        <v>4.63</v>
      </c>
      <c r="C1800" s="15" t="s">
        <v>123</v>
      </c>
      <c r="F1800" s="13">
        <v>17753</v>
      </c>
      <c r="G1800" s="14">
        <v>14.529516660000001</v>
      </c>
      <c r="H1800" s="14" t="s">
        <v>276</v>
      </c>
      <c r="I1800" s="15" t="s">
        <v>276</v>
      </c>
      <c r="L1800" s="13" t="str">
        <f t="shared" si="168"/>
        <v>23-K06350-000</v>
      </c>
      <c r="M1800" s="14">
        <f t="shared" si="169"/>
        <v>17753</v>
      </c>
      <c r="N1800" s="14">
        <f t="shared" si="170"/>
        <v>14.51</v>
      </c>
      <c r="O1800" s="14" t="str">
        <f t="shared" si="171"/>
        <v>Ok</v>
      </c>
      <c r="P1800" s="14" t="str">
        <f t="shared" si="172"/>
        <v>Ok</v>
      </c>
      <c r="Q1800" s="15">
        <f t="shared" si="173"/>
        <v>0.13432422052779242</v>
      </c>
    </row>
    <row r="1801" spans="1:17">
      <c r="A1801" s="13">
        <v>7639</v>
      </c>
      <c r="B1801" s="14">
        <v>17.309999999999999</v>
      </c>
      <c r="C1801" s="15" t="s">
        <v>92</v>
      </c>
      <c r="F1801" s="13">
        <v>17759</v>
      </c>
      <c r="G1801" s="14">
        <v>16.141755610000001</v>
      </c>
      <c r="H1801" s="14" t="s">
        <v>409</v>
      </c>
      <c r="I1801" s="15" t="s">
        <v>409</v>
      </c>
      <c r="L1801" s="13" t="str">
        <f t="shared" si="168"/>
        <v>23-K05966-000</v>
      </c>
      <c r="M1801" s="14">
        <f t="shared" si="169"/>
        <v>17759</v>
      </c>
      <c r="N1801" s="14">
        <f t="shared" si="170"/>
        <v>16.119999999999902</v>
      </c>
      <c r="O1801" s="14" t="str">
        <f t="shared" si="171"/>
        <v>Ok</v>
      </c>
      <c r="P1801" s="14" t="str">
        <f t="shared" si="172"/>
        <v>Ok</v>
      </c>
      <c r="Q1801" s="15">
        <f t="shared" si="173"/>
        <v>0.1347784623044424</v>
      </c>
    </row>
    <row r="1802" spans="1:17">
      <c r="A1802" s="13">
        <v>7649</v>
      </c>
      <c r="B1802" s="14">
        <v>13.18</v>
      </c>
      <c r="C1802" s="15" t="s">
        <v>422</v>
      </c>
      <c r="F1802" s="13">
        <v>17761</v>
      </c>
      <c r="G1802" s="14">
        <v>27.85786976</v>
      </c>
      <c r="H1802" s="14" t="s">
        <v>595</v>
      </c>
      <c r="I1802" s="15" t="s">
        <v>596</v>
      </c>
      <c r="L1802" s="13" t="str">
        <f t="shared" si="168"/>
        <v>23-K50376-000</v>
      </c>
      <c r="M1802" s="14">
        <f t="shared" si="169"/>
        <v>17761</v>
      </c>
      <c r="N1802" s="14">
        <f t="shared" si="170"/>
        <v>27.83</v>
      </c>
      <c r="O1802" s="14" t="str">
        <f t="shared" si="171"/>
        <v>Ok</v>
      </c>
      <c r="P1802" s="14" t="str">
        <f t="shared" si="172"/>
        <v>Ok</v>
      </c>
      <c r="Q1802" s="15">
        <f t="shared" si="173"/>
        <v>0.10004268179908929</v>
      </c>
    </row>
    <row r="1803" spans="1:17">
      <c r="A1803" s="13">
        <v>7654</v>
      </c>
      <c r="B1803" s="14">
        <v>23.57</v>
      </c>
      <c r="C1803" s="15" t="s">
        <v>431</v>
      </c>
      <c r="F1803" s="13">
        <v>17766</v>
      </c>
      <c r="G1803" s="14">
        <v>5.3917218980000001</v>
      </c>
      <c r="H1803" s="14" t="s">
        <v>355</v>
      </c>
      <c r="I1803" s="15" t="s">
        <v>355</v>
      </c>
      <c r="L1803" s="13" t="str">
        <f t="shared" si="168"/>
        <v>23-K06424-000</v>
      </c>
      <c r="M1803" s="14">
        <f t="shared" si="169"/>
        <v>17766</v>
      </c>
      <c r="N1803" s="14">
        <f t="shared" si="170"/>
        <v>5.39</v>
      </c>
      <c r="O1803" s="14" t="str">
        <f t="shared" si="171"/>
        <v>Ok</v>
      </c>
      <c r="P1803" s="14" t="str">
        <f t="shared" si="172"/>
        <v>Ok</v>
      </c>
      <c r="Q1803" s="15">
        <f t="shared" si="173"/>
        <v>3.1935957242883069E-2</v>
      </c>
    </row>
    <row r="1804" spans="1:17">
      <c r="A1804" s="13">
        <v>7660</v>
      </c>
      <c r="B1804" s="14">
        <v>22.86</v>
      </c>
      <c r="C1804" s="15" t="s">
        <v>123</v>
      </c>
      <c r="F1804" s="13">
        <v>17770</v>
      </c>
      <c r="G1804" s="14">
        <v>16.892791200000001</v>
      </c>
      <c r="H1804" s="14" t="s">
        <v>385</v>
      </c>
      <c r="I1804" s="15" t="s">
        <v>385</v>
      </c>
      <c r="L1804" s="13" t="str">
        <f t="shared" si="168"/>
        <v>23-K06894-000</v>
      </c>
      <c r="M1804" s="14">
        <f t="shared" si="169"/>
        <v>17770</v>
      </c>
      <c r="N1804" s="14">
        <f t="shared" si="170"/>
        <v>16.87</v>
      </c>
      <c r="O1804" s="14" t="str">
        <f t="shared" si="171"/>
        <v>Ok</v>
      </c>
      <c r="P1804" s="14" t="str">
        <f t="shared" si="172"/>
        <v>Ok</v>
      </c>
      <c r="Q1804" s="15">
        <f t="shared" si="173"/>
        <v>0.13491672116328735</v>
      </c>
    </row>
    <row r="1805" spans="1:17">
      <c r="A1805" s="13">
        <v>7661</v>
      </c>
      <c r="B1805" s="14">
        <v>4.13</v>
      </c>
      <c r="C1805" s="15" t="s">
        <v>185</v>
      </c>
      <c r="F1805" s="13">
        <v>17776</v>
      </c>
      <c r="G1805" s="14">
        <v>11.76279828</v>
      </c>
      <c r="H1805" s="14" t="s">
        <v>608</v>
      </c>
      <c r="I1805" s="15" t="s">
        <v>93</v>
      </c>
      <c r="L1805" s="13" t="str">
        <f t="shared" si="168"/>
        <v>23-K11878-000</v>
      </c>
      <c r="M1805" s="14">
        <f t="shared" si="169"/>
        <v>17776</v>
      </c>
      <c r="N1805" s="14">
        <f t="shared" si="170"/>
        <v>11.75</v>
      </c>
      <c r="O1805" s="14" t="str">
        <f t="shared" si="171"/>
        <v>Ok</v>
      </c>
      <c r="P1805" s="14" t="str">
        <f t="shared" si="172"/>
        <v>Ok</v>
      </c>
      <c r="Q1805" s="15">
        <f t="shared" si="173"/>
        <v>0.10880302199656663</v>
      </c>
    </row>
    <row r="1806" spans="1:17">
      <c r="A1806" s="13">
        <v>7662</v>
      </c>
      <c r="B1806" s="14">
        <v>15.06</v>
      </c>
      <c r="C1806" s="15" t="s">
        <v>142</v>
      </c>
      <c r="F1806" s="13">
        <v>17779</v>
      </c>
      <c r="G1806" s="14">
        <v>8.5066349829999997</v>
      </c>
      <c r="H1806" s="14" t="s">
        <v>44</v>
      </c>
      <c r="I1806" s="15" t="s">
        <v>44</v>
      </c>
      <c r="L1806" s="13" t="str">
        <f t="shared" si="168"/>
        <v>23-K06389-000</v>
      </c>
      <c r="M1806" s="14">
        <f t="shared" si="169"/>
        <v>17779</v>
      </c>
      <c r="N1806" s="14">
        <f t="shared" si="170"/>
        <v>8.5</v>
      </c>
      <c r="O1806" s="14" t="str">
        <f t="shared" si="171"/>
        <v>Ok</v>
      </c>
      <c r="P1806" s="14" t="str">
        <f t="shared" si="172"/>
        <v>Ok</v>
      </c>
      <c r="Q1806" s="15">
        <f t="shared" si="173"/>
        <v>7.7997739567517196E-2</v>
      </c>
    </row>
    <row r="1807" spans="1:17">
      <c r="A1807" s="13">
        <v>7665</v>
      </c>
      <c r="B1807" s="14">
        <v>1.69</v>
      </c>
      <c r="C1807" s="15" t="s">
        <v>247</v>
      </c>
      <c r="F1807" s="13">
        <v>17780</v>
      </c>
      <c r="G1807" s="14">
        <v>15.44454417</v>
      </c>
      <c r="H1807" s="14" t="s">
        <v>463</v>
      </c>
      <c r="I1807" s="15" t="s">
        <v>463</v>
      </c>
      <c r="L1807" s="13" t="str">
        <f t="shared" si="168"/>
        <v>23-K06527-000</v>
      </c>
      <c r="M1807" s="14">
        <f t="shared" si="169"/>
        <v>17780</v>
      </c>
      <c r="N1807" s="14">
        <f t="shared" si="170"/>
        <v>15.43</v>
      </c>
      <c r="O1807" s="14" t="str">
        <f t="shared" si="171"/>
        <v>Ok</v>
      </c>
      <c r="P1807" s="14" t="str">
        <f t="shared" si="172"/>
        <v>Ok</v>
      </c>
      <c r="Q1807" s="15">
        <f t="shared" si="173"/>
        <v>9.4170276829870558E-2</v>
      </c>
    </row>
    <row r="1808" spans="1:17">
      <c r="A1808" s="13">
        <v>7667</v>
      </c>
      <c r="B1808" s="14">
        <v>22.48</v>
      </c>
      <c r="C1808" s="15" t="s">
        <v>484</v>
      </c>
      <c r="F1808" s="13">
        <v>17804</v>
      </c>
      <c r="G1808" s="14">
        <v>10.692264140000001</v>
      </c>
      <c r="H1808" s="14" t="s">
        <v>143</v>
      </c>
      <c r="I1808" s="15" t="s">
        <v>143</v>
      </c>
      <c r="L1808" s="13" t="str">
        <f t="shared" si="168"/>
        <v>23-K05783-000</v>
      </c>
      <c r="M1808" s="14">
        <f t="shared" si="169"/>
        <v>17804</v>
      </c>
      <c r="N1808" s="14">
        <f t="shared" si="170"/>
        <v>10.68</v>
      </c>
      <c r="O1808" s="14" t="str">
        <f t="shared" si="171"/>
        <v>Ok</v>
      </c>
      <c r="P1808" s="14" t="str">
        <f t="shared" si="172"/>
        <v>Ok</v>
      </c>
      <c r="Q1808" s="15">
        <f t="shared" si="173"/>
        <v>0.11470105713270358</v>
      </c>
    </row>
    <row r="1809" spans="1:17">
      <c r="A1809" s="13">
        <v>7668</v>
      </c>
      <c r="B1809" s="14">
        <v>4.7</v>
      </c>
      <c r="C1809" s="15" t="s">
        <v>37</v>
      </c>
      <c r="F1809" s="13">
        <v>17815</v>
      </c>
      <c r="G1809" s="14">
        <v>20.983978950000001</v>
      </c>
      <c r="H1809" s="14" t="s">
        <v>331</v>
      </c>
      <c r="I1809" s="15" t="s">
        <v>332</v>
      </c>
      <c r="L1809" s="13" t="str">
        <f t="shared" si="168"/>
        <v>23-K06381-000</v>
      </c>
      <c r="M1809" s="14">
        <f t="shared" si="169"/>
        <v>17815</v>
      </c>
      <c r="N1809" s="14">
        <f t="shared" si="170"/>
        <v>20.96</v>
      </c>
      <c r="O1809" s="14" t="str">
        <f t="shared" si="171"/>
        <v>Ok</v>
      </c>
      <c r="P1809" s="14" t="str">
        <f t="shared" si="172"/>
        <v>Ok</v>
      </c>
      <c r="Q1809" s="15">
        <f t="shared" si="173"/>
        <v>0.1142726556156789</v>
      </c>
    </row>
    <row r="1810" spans="1:17">
      <c r="A1810" s="13">
        <v>7671</v>
      </c>
      <c r="B1810" s="14">
        <v>10.95</v>
      </c>
      <c r="C1810" s="15" t="s">
        <v>93</v>
      </c>
      <c r="F1810" s="13">
        <v>17822</v>
      </c>
      <c r="G1810" s="14">
        <v>20.699245770000001</v>
      </c>
      <c r="H1810" s="14" t="s">
        <v>300</v>
      </c>
      <c r="I1810" s="15" t="s">
        <v>301</v>
      </c>
      <c r="L1810" s="13" t="str">
        <f t="shared" si="168"/>
        <v>23-K11886-000</v>
      </c>
      <c r="M1810" s="14">
        <f t="shared" si="169"/>
        <v>17822</v>
      </c>
      <c r="N1810" s="14">
        <f t="shared" si="170"/>
        <v>20.68</v>
      </c>
      <c r="O1810" s="14" t="str">
        <f t="shared" si="171"/>
        <v>Ok</v>
      </c>
      <c r="P1810" s="14" t="str">
        <f t="shared" si="172"/>
        <v>Ok</v>
      </c>
      <c r="Q1810" s="15">
        <f t="shared" si="173"/>
        <v>9.2978122071939007E-2</v>
      </c>
    </row>
    <row r="1811" spans="1:17">
      <c r="A1811" s="13">
        <v>7678</v>
      </c>
      <c r="B1811" s="14">
        <v>8.7200000000000006</v>
      </c>
      <c r="C1811" s="15" t="s">
        <v>248</v>
      </c>
      <c r="F1811" s="13">
        <v>17827</v>
      </c>
      <c r="G1811" s="14">
        <v>19.241351380000001</v>
      </c>
      <c r="H1811" s="14" t="s">
        <v>270</v>
      </c>
      <c r="I1811" s="15" t="s">
        <v>271</v>
      </c>
      <c r="L1811" s="13" t="str">
        <f t="shared" si="168"/>
        <v>23-K11883-000</v>
      </c>
      <c r="M1811" s="14">
        <f t="shared" si="169"/>
        <v>17827</v>
      </c>
      <c r="N1811" s="14">
        <f t="shared" si="170"/>
        <v>19.22</v>
      </c>
      <c r="O1811" s="14" t="str">
        <f t="shared" si="171"/>
        <v>Ok</v>
      </c>
      <c r="P1811" s="14" t="str">
        <f t="shared" si="172"/>
        <v>Ok</v>
      </c>
      <c r="Q1811" s="15">
        <f t="shared" si="173"/>
        <v>0.11096611448089594</v>
      </c>
    </row>
    <row r="1812" spans="1:17">
      <c r="A1812" s="13">
        <v>7689</v>
      </c>
      <c r="B1812" s="14">
        <v>22.49</v>
      </c>
      <c r="C1812" s="15" t="s">
        <v>651</v>
      </c>
      <c r="F1812" s="13">
        <v>17832</v>
      </c>
      <c r="G1812" s="14">
        <v>0.99294603599999998</v>
      </c>
      <c r="H1812" s="14" t="s">
        <v>345</v>
      </c>
      <c r="I1812" s="15" t="s">
        <v>345</v>
      </c>
      <c r="L1812" s="13" t="str">
        <f t="shared" si="168"/>
        <v>23-K06344-000</v>
      </c>
      <c r="M1812" s="14">
        <f t="shared" si="169"/>
        <v>17832</v>
      </c>
      <c r="N1812" s="14">
        <f t="shared" si="170"/>
        <v>0.99</v>
      </c>
      <c r="O1812" s="14" t="str">
        <f t="shared" si="171"/>
        <v>Ok</v>
      </c>
      <c r="P1812" s="14" t="str">
        <f t="shared" si="172"/>
        <v>Ok</v>
      </c>
      <c r="Q1812" s="15">
        <f t="shared" si="173"/>
        <v>0.29669648633352169</v>
      </c>
    </row>
    <row r="1813" spans="1:17">
      <c r="A1813" s="13">
        <v>7692</v>
      </c>
      <c r="B1813" s="14">
        <v>21.91</v>
      </c>
      <c r="C1813" s="15" t="s">
        <v>480</v>
      </c>
      <c r="F1813" s="13">
        <v>17840</v>
      </c>
      <c r="G1813" s="14">
        <v>6.5131913849999998</v>
      </c>
      <c r="H1813" s="14" t="s">
        <v>411</v>
      </c>
      <c r="I1813" s="15" t="s">
        <v>92</v>
      </c>
      <c r="L1813" s="13" t="str">
        <f t="shared" si="168"/>
        <v>23-K11933-000</v>
      </c>
      <c r="M1813" s="14">
        <f t="shared" si="169"/>
        <v>17840</v>
      </c>
      <c r="N1813" s="14">
        <f t="shared" si="170"/>
        <v>6.51</v>
      </c>
      <c r="O1813" s="14" t="str">
        <f t="shared" si="171"/>
        <v>Ok</v>
      </c>
      <c r="P1813" s="14" t="str">
        <f t="shared" si="172"/>
        <v>Ok</v>
      </c>
      <c r="Q1813" s="15">
        <f t="shared" si="173"/>
        <v>4.8998790475432139E-2</v>
      </c>
    </row>
    <row r="1814" spans="1:17">
      <c r="A1814" s="13">
        <v>7694</v>
      </c>
      <c r="B1814" s="14">
        <v>29.46</v>
      </c>
      <c r="C1814" s="15" t="s">
        <v>31</v>
      </c>
      <c r="F1814" s="13">
        <v>17846</v>
      </c>
      <c r="G1814" s="14">
        <v>19.060708980000001</v>
      </c>
      <c r="H1814" s="14" t="s">
        <v>652</v>
      </c>
      <c r="I1814" s="15" t="s">
        <v>652</v>
      </c>
      <c r="L1814" s="13" t="str">
        <f t="shared" si="168"/>
        <v>23-K06532-000</v>
      </c>
      <c r="M1814" s="14">
        <f t="shared" si="169"/>
        <v>17846</v>
      </c>
      <c r="N1814" s="14">
        <f t="shared" si="170"/>
        <v>19.04</v>
      </c>
      <c r="O1814" s="14" t="str">
        <f t="shared" si="171"/>
        <v>Ok</v>
      </c>
      <c r="P1814" s="14" t="str">
        <f t="shared" si="172"/>
        <v>Ok</v>
      </c>
      <c r="Q1814" s="15">
        <f t="shared" si="173"/>
        <v>0.10864748012118269</v>
      </c>
    </row>
    <row r="1815" spans="1:17">
      <c r="A1815" s="13">
        <v>7695</v>
      </c>
      <c r="B1815" s="14">
        <v>20.36</v>
      </c>
      <c r="C1815" s="15" t="s">
        <v>286</v>
      </c>
      <c r="F1815" s="13">
        <v>17847</v>
      </c>
      <c r="G1815" s="14">
        <v>9.1942000210000003</v>
      </c>
      <c r="H1815" s="14" t="s">
        <v>185</v>
      </c>
      <c r="I1815" s="15" t="s">
        <v>185</v>
      </c>
      <c r="L1815" s="13" t="str">
        <f t="shared" si="168"/>
        <v>23-K53735-000</v>
      </c>
      <c r="M1815" s="14">
        <f t="shared" si="169"/>
        <v>17847</v>
      </c>
      <c r="N1815" s="14">
        <f t="shared" si="170"/>
        <v>9.18</v>
      </c>
      <c r="O1815" s="14" t="str">
        <f t="shared" si="171"/>
        <v>Ok</v>
      </c>
      <c r="P1815" s="14" t="str">
        <f t="shared" si="172"/>
        <v>Ok</v>
      </c>
      <c r="Q1815" s="15">
        <f t="shared" si="173"/>
        <v>0.15444542176118725</v>
      </c>
    </row>
    <row r="1816" spans="1:17">
      <c r="A1816" s="13">
        <v>7697</v>
      </c>
      <c r="B1816" s="14">
        <v>9.2200000000000006</v>
      </c>
      <c r="C1816" s="15" t="s">
        <v>373</v>
      </c>
      <c r="F1816" s="13">
        <v>17849</v>
      </c>
      <c r="G1816" s="14">
        <v>2.4488621880000001</v>
      </c>
      <c r="H1816" s="14" t="s">
        <v>217</v>
      </c>
      <c r="I1816" s="15" t="s">
        <v>217</v>
      </c>
      <c r="L1816" s="13" t="str">
        <f t="shared" si="168"/>
        <v>23-K06365-000</v>
      </c>
      <c r="M1816" s="14">
        <f t="shared" si="169"/>
        <v>17849</v>
      </c>
      <c r="N1816" s="14">
        <f t="shared" si="170"/>
        <v>2.44999999999999</v>
      </c>
      <c r="O1816" s="14" t="str">
        <f t="shared" si="171"/>
        <v>Ok</v>
      </c>
      <c r="P1816" s="14" t="str">
        <f t="shared" si="172"/>
        <v>Ok</v>
      </c>
      <c r="Q1816" s="15">
        <f t="shared" si="173"/>
        <v>4.6462884092269598E-2</v>
      </c>
    </row>
    <row r="1817" spans="1:17">
      <c r="A1817" s="13">
        <v>7698</v>
      </c>
      <c r="B1817" s="14">
        <v>20.209999999999901</v>
      </c>
      <c r="C1817" s="15" t="s">
        <v>72</v>
      </c>
      <c r="F1817" s="13">
        <v>17865</v>
      </c>
      <c r="G1817" s="14">
        <v>18.9951115</v>
      </c>
      <c r="H1817" s="14" t="s">
        <v>291</v>
      </c>
      <c r="I1817" s="15" t="s">
        <v>291</v>
      </c>
      <c r="L1817" s="13" t="str">
        <f t="shared" si="168"/>
        <v>23-K05878-000</v>
      </c>
      <c r="M1817" s="14">
        <f t="shared" si="169"/>
        <v>17865</v>
      </c>
      <c r="N1817" s="14">
        <f t="shared" si="170"/>
        <v>18.97</v>
      </c>
      <c r="O1817" s="14" t="str">
        <f t="shared" si="171"/>
        <v>Ok</v>
      </c>
      <c r="P1817" s="14" t="str">
        <f t="shared" si="172"/>
        <v>Ok</v>
      </c>
      <c r="Q1817" s="15">
        <f t="shared" si="173"/>
        <v>0.13219980309144955</v>
      </c>
    </row>
    <row r="1818" spans="1:17">
      <c r="A1818" s="13">
        <v>7703</v>
      </c>
      <c r="B1818" s="14">
        <v>12.87</v>
      </c>
      <c r="C1818" s="15" t="s">
        <v>304</v>
      </c>
      <c r="F1818" s="13">
        <v>17885</v>
      </c>
      <c r="G1818" s="14">
        <v>20.269389289999999</v>
      </c>
      <c r="H1818" s="14" t="s">
        <v>408</v>
      </c>
      <c r="I1818" s="15" t="s">
        <v>408</v>
      </c>
      <c r="L1818" s="13" t="str">
        <f t="shared" si="168"/>
        <v>23-K05856-000</v>
      </c>
      <c r="M1818" s="14">
        <f t="shared" si="169"/>
        <v>17885</v>
      </c>
      <c r="N1818" s="14">
        <f t="shared" si="170"/>
        <v>20.25</v>
      </c>
      <c r="O1818" s="14" t="str">
        <f t="shared" si="171"/>
        <v>Ok</v>
      </c>
      <c r="P1818" s="14" t="str">
        <f t="shared" si="172"/>
        <v>Ok</v>
      </c>
      <c r="Q1818" s="15">
        <f t="shared" si="173"/>
        <v>9.5657988124808718E-2</v>
      </c>
    </row>
    <row r="1819" spans="1:17">
      <c r="A1819" s="13">
        <v>7709</v>
      </c>
      <c r="B1819" s="14">
        <v>17.440000000000001</v>
      </c>
      <c r="C1819" s="15" t="s">
        <v>358</v>
      </c>
      <c r="F1819" s="13">
        <v>17890</v>
      </c>
      <c r="G1819" s="14">
        <v>9.4153979729999993</v>
      </c>
      <c r="H1819" s="14" t="s">
        <v>233</v>
      </c>
      <c r="I1819" s="15" t="s">
        <v>234</v>
      </c>
      <c r="L1819" s="13" t="str">
        <f t="shared" si="168"/>
        <v>23-K11892-000</v>
      </c>
      <c r="M1819" s="14">
        <f t="shared" si="169"/>
        <v>17890</v>
      </c>
      <c r="N1819" s="14">
        <f t="shared" si="170"/>
        <v>9.4</v>
      </c>
      <c r="O1819" s="14" t="str">
        <f t="shared" si="171"/>
        <v>Ok</v>
      </c>
      <c r="P1819" s="14" t="str">
        <f t="shared" si="172"/>
        <v>Ok</v>
      </c>
      <c r="Q1819" s="15">
        <f t="shared" si="173"/>
        <v>0.16354033089365727</v>
      </c>
    </row>
    <row r="1820" spans="1:17">
      <c r="A1820" s="13">
        <v>7710</v>
      </c>
      <c r="B1820" s="14">
        <v>24.209999999999901</v>
      </c>
      <c r="C1820" s="15" t="s">
        <v>80</v>
      </c>
      <c r="F1820" s="13">
        <v>17893</v>
      </c>
      <c r="G1820" s="14">
        <v>12.910546869999999</v>
      </c>
      <c r="H1820" s="14" t="s">
        <v>195</v>
      </c>
      <c r="I1820" s="15" t="s">
        <v>195</v>
      </c>
      <c r="L1820" s="13" t="str">
        <f t="shared" si="168"/>
        <v>23-K05908-000</v>
      </c>
      <c r="M1820" s="14">
        <f t="shared" si="169"/>
        <v>17893</v>
      </c>
      <c r="N1820" s="14">
        <f t="shared" si="170"/>
        <v>12.9</v>
      </c>
      <c r="O1820" s="14" t="str">
        <f t="shared" si="171"/>
        <v>Ok</v>
      </c>
      <c r="P1820" s="14" t="str">
        <f t="shared" si="172"/>
        <v>Ok</v>
      </c>
      <c r="Q1820" s="15">
        <f t="shared" si="173"/>
        <v>8.1691891956230334E-2</v>
      </c>
    </row>
    <row r="1821" spans="1:17">
      <c r="A1821" s="13">
        <v>7722</v>
      </c>
      <c r="B1821" s="14">
        <v>19.920000000000002</v>
      </c>
      <c r="C1821" s="15" t="s">
        <v>389</v>
      </c>
      <c r="F1821" s="13">
        <v>17902</v>
      </c>
      <c r="G1821" s="14">
        <v>6.2087978560000003</v>
      </c>
      <c r="H1821" s="14" t="s">
        <v>37</v>
      </c>
      <c r="I1821" s="15" t="s">
        <v>37</v>
      </c>
      <c r="L1821" s="13" t="str">
        <f t="shared" si="168"/>
        <v>23-K05849-000</v>
      </c>
      <c r="M1821" s="14">
        <f t="shared" si="169"/>
        <v>17902</v>
      </c>
      <c r="N1821" s="14">
        <f t="shared" si="170"/>
        <v>6.2</v>
      </c>
      <c r="O1821" s="14" t="str">
        <f t="shared" si="171"/>
        <v>Ok</v>
      </c>
      <c r="P1821" s="14" t="str">
        <f t="shared" si="172"/>
        <v>Ok</v>
      </c>
      <c r="Q1821" s="15">
        <f t="shared" si="173"/>
        <v>0.14169982988732946</v>
      </c>
    </row>
    <row r="1822" spans="1:17">
      <c r="A1822" s="13">
        <v>7725</v>
      </c>
      <c r="B1822" s="14">
        <v>16.260000000000002</v>
      </c>
      <c r="C1822" s="15" t="s">
        <v>89</v>
      </c>
      <c r="F1822" s="13">
        <v>17904</v>
      </c>
      <c r="G1822" s="14">
        <v>33.775206429999997</v>
      </c>
      <c r="H1822" s="14" t="s">
        <v>255</v>
      </c>
      <c r="I1822" s="15" t="s">
        <v>255</v>
      </c>
      <c r="L1822" s="13" t="str">
        <f t="shared" si="168"/>
        <v>23-K05760-000</v>
      </c>
      <c r="M1822" s="14">
        <f t="shared" si="169"/>
        <v>17904</v>
      </c>
      <c r="N1822" s="14">
        <f t="shared" si="170"/>
        <v>33.74</v>
      </c>
      <c r="O1822" s="14" t="str">
        <f t="shared" si="171"/>
        <v>Ok</v>
      </c>
      <c r="P1822" s="14" t="str">
        <f t="shared" si="172"/>
        <v>Ok</v>
      </c>
      <c r="Q1822" s="15">
        <f t="shared" si="173"/>
        <v>0.1042374976240678</v>
      </c>
    </row>
    <row r="1823" spans="1:17">
      <c r="A1823" s="13">
        <v>7728</v>
      </c>
      <c r="B1823" s="14">
        <v>2.23999999999999</v>
      </c>
      <c r="C1823" s="15" t="s">
        <v>363</v>
      </c>
      <c r="F1823" s="13">
        <v>17915</v>
      </c>
      <c r="G1823" s="14">
        <v>12.19958802</v>
      </c>
      <c r="H1823" s="14" t="s">
        <v>351</v>
      </c>
      <c r="I1823" s="15" t="s">
        <v>351</v>
      </c>
      <c r="L1823" s="13" t="str">
        <f t="shared" si="168"/>
        <v>23-K05919-000</v>
      </c>
      <c r="M1823" s="14">
        <f t="shared" si="169"/>
        <v>17915</v>
      </c>
      <c r="N1823" s="14">
        <f t="shared" si="170"/>
        <v>12.19</v>
      </c>
      <c r="O1823" s="14" t="str">
        <f t="shared" si="171"/>
        <v>Ok</v>
      </c>
      <c r="P1823" s="14" t="str">
        <f t="shared" si="172"/>
        <v>Ok</v>
      </c>
      <c r="Q1823" s="15">
        <f t="shared" si="173"/>
        <v>7.8592981863667033E-2</v>
      </c>
    </row>
    <row r="1824" spans="1:17">
      <c r="A1824" s="13">
        <v>7731</v>
      </c>
      <c r="B1824" s="14">
        <v>26.54</v>
      </c>
      <c r="C1824" s="15" t="s">
        <v>60</v>
      </c>
      <c r="F1824" s="13">
        <v>17919</v>
      </c>
      <c r="G1824" s="14">
        <v>6.3866843429999998</v>
      </c>
      <c r="H1824" s="14" t="s">
        <v>498</v>
      </c>
      <c r="I1824" s="15" t="s">
        <v>198</v>
      </c>
      <c r="L1824" s="13" t="str">
        <f t="shared" si="168"/>
        <v>23-K11788-000</v>
      </c>
      <c r="M1824" s="14">
        <f t="shared" si="169"/>
        <v>17919</v>
      </c>
      <c r="N1824" s="14">
        <f t="shared" si="170"/>
        <v>6.38</v>
      </c>
      <c r="O1824" s="14" t="str">
        <f t="shared" si="171"/>
        <v>Ok</v>
      </c>
      <c r="P1824" s="14" t="str">
        <f t="shared" si="172"/>
        <v>Ok</v>
      </c>
      <c r="Q1824" s="15">
        <f t="shared" si="173"/>
        <v>0.10466061325429546</v>
      </c>
    </row>
    <row r="1825" spans="1:17">
      <c r="A1825" s="13">
        <v>7734</v>
      </c>
      <c r="B1825" s="14">
        <v>19.89</v>
      </c>
      <c r="C1825" s="15" t="s">
        <v>324</v>
      </c>
      <c r="F1825" s="13">
        <v>17926</v>
      </c>
      <c r="G1825" s="14">
        <v>13.07254715</v>
      </c>
      <c r="H1825" s="14" t="s">
        <v>405</v>
      </c>
      <c r="I1825" s="15" t="s">
        <v>405</v>
      </c>
      <c r="L1825" s="13" t="str">
        <f t="shared" si="168"/>
        <v>23-K05631-000</v>
      </c>
      <c r="M1825" s="14">
        <f t="shared" si="169"/>
        <v>17926</v>
      </c>
      <c r="N1825" s="14">
        <f t="shared" si="170"/>
        <v>13.06</v>
      </c>
      <c r="O1825" s="14" t="str">
        <f t="shared" si="171"/>
        <v>Ok</v>
      </c>
      <c r="P1825" s="14" t="str">
        <f t="shared" si="172"/>
        <v>Ok</v>
      </c>
      <c r="Q1825" s="15">
        <f t="shared" si="173"/>
        <v>9.598091218205794E-2</v>
      </c>
    </row>
    <row r="1826" spans="1:17">
      <c r="A1826" s="13">
        <v>7735</v>
      </c>
      <c r="B1826" s="14">
        <v>18.669999999999899</v>
      </c>
      <c r="C1826" s="15" t="s">
        <v>458</v>
      </c>
      <c r="F1826" s="13">
        <v>17934</v>
      </c>
      <c r="G1826" s="14">
        <v>15.760211290000001</v>
      </c>
      <c r="H1826" s="14" t="s">
        <v>529</v>
      </c>
      <c r="I1826" s="15" t="s">
        <v>441</v>
      </c>
      <c r="L1826" s="13" t="str">
        <f t="shared" si="168"/>
        <v>23-K11865-000</v>
      </c>
      <c r="M1826" s="14">
        <f t="shared" si="169"/>
        <v>17934</v>
      </c>
      <c r="N1826" s="14">
        <f t="shared" si="170"/>
        <v>15.74</v>
      </c>
      <c r="O1826" s="14" t="str">
        <f t="shared" si="171"/>
        <v>Ok</v>
      </c>
      <c r="P1826" s="14" t="str">
        <f t="shared" si="172"/>
        <v>Ok</v>
      </c>
      <c r="Q1826" s="15">
        <f t="shared" si="173"/>
        <v>0.12824250657619615</v>
      </c>
    </row>
    <row r="1827" spans="1:17">
      <c r="A1827" s="13">
        <v>7740</v>
      </c>
      <c r="B1827" s="14">
        <v>4.63</v>
      </c>
      <c r="C1827" s="15" t="s">
        <v>362</v>
      </c>
      <c r="F1827" s="13">
        <v>17935</v>
      </c>
      <c r="G1827" s="14">
        <v>8.2330205989999996</v>
      </c>
      <c r="H1827" s="14" t="s">
        <v>341</v>
      </c>
      <c r="I1827" s="15" t="s">
        <v>341</v>
      </c>
      <c r="L1827" s="13" t="str">
        <f t="shared" si="168"/>
        <v>23-K11906-000</v>
      </c>
      <c r="M1827" s="14">
        <f t="shared" si="169"/>
        <v>17935</v>
      </c>
      <c r="N1827" s="14">
        <f t="shared" si="170"/>
        <v>8.2200000000000006</v>
      </c>
      <c r="O1827" s="14" t="str">
        <f t="shared" si="171"/>
        <v>Ok</v>
      </c>
      <c r="P1827" s="14" t="str">
        <f t="shared" si="172"/>
        <v>Ok</v>
      </c>
      <c r="Q1827" s="15">
        <f t="shared" si="173"/>
        <v>0.15815093431905755</v>
      </c>
    </row>
    <row r="1828" spans="1:17">
      <c r="A1828" s="13">
        <v>7743</v>
      </c>
      <c r="B1828" s="14">
        <v>25.19</v>
      </c>
      <c r="C1828" s="15" t="s">
        <v>187</v>
      </c>
      <c r="F1828" s="13">
        <v>17939</v>
      </c>
      <c r="G1828" s="14">
        <v>19.308150940000001</v>
      </c>
      <c r="H1828" s="14" t="s">
        <v>455</v>
      </c>
      <c r="I1828" s="15" t="s">
        <v>455</v>
      </c>
      <c r="L1828" s="13" t="str">
        <f t="shared" si="168"/>
        <v>23-K05772-000</v>
      </c>
      <c r="M1828" s="14">
        <f t="shared" si="169"/>
        <v>17939</v>
      </c>
      <c r="N1828" s="14">
        <f t="shared" si="170"/>
        <v>19.29</v>
      </c>
      <c r="O1828" s="14" t="str">
        <f t="shared" si="171"/>
        <v>Ok</v>
      </c>
      <c r="P1828" s="14" t="str">
        <f t="shared" si="172"/>
        <v>Ok</v>
      </c>
      <c r="Q1828" s="15">
        <f t="shared" si="173"/>
        <v>9.4006619569143093E-2</v>
      </c>
    </row>
    <row r="1829" spans="1:17">
      <c r="A1829" s="13">
        <v>7745</v>
      </c>
      <c r="B1829" s="14">
        <v>18.34</v>
      </c>
      <c r="C1829" s="15" t="s">
        <v>171</v>
      </c>
      <c r="F1829" s="13">
        <v>17951</v>
      </c>
      <c r="G1829" s="14">
        <v>19.333185570000001</v>
      </c>
      <c r="H1829" s="14" t="s">
        <v>89</v>
      </c>
      <c r="I1829" s="15" t="s">
        <v>89</v>
      </c>
      <c r="L1829" s="13" t="str">
        <f t="shared" si="168"/>
        <v>23-K05871-000</v>
      </c>
      <c r="M1829" s="14">
        <f t="shared" si="169"/>
        <v>17951</v>
      </c>
      <c r="N1829" s="14">
        <f t="shared" si="170"/>
        <v>19.309999999999999</v>
      </c>
      <c r="O1829" s="14" t="str">
        <f t="shared" si="171"/>
        <v>Ok</v>
      </c>
      <c r="P1829" s="14" t="str">
        <f t="shared" si="172"/>
        <v>Ok</v>
      </c>
      <c r="Q1829" s="15">
        <f t="shared" si="173"/>
        <v>0.11992627865725566</v>
      </c>
    </row>
    <row r="1830" spans="1:17">
      <c r="A1830" s="13">
        <v>7746</v>
      </c>
      <c r="B1830" s="14">
        <v>23.74</v>
      </c>
      <c r="C1830" s="15" t="s">
        <v>345</v>
      </c>
      <c r="F1830" s="13">
        <v>17962</v>
      </c>
      <c r="G1830" s="14">
        <v>2.3629612870000001</v>
      </c>
      <c r="H1830" s="14" t="s">
        <v>467</v>
      </c>
      <c r="I1830" s="15" t="s">
        <v>467</v>
      </c>
      <c r="L1830" s="13" t="str">
        <f t="shared" si="168"/>
        <v>23-K06427-000</v>
      </c>
      <c r="M1830" s="14">
        <f t="shared" si="169"/>
        <v>17962</v>
      </c>
      <c r="N1830" s="14">
        <f t="shared" si="170"/>
        <v>2.36</v>
      </c>
      <c r="O1830" s="14" t="str">
        <f t="shared" si="171"/>
        <v>Ok</v>
      </c>
      <c r="P1830" s="14" t="str">
        <f t="shared" si="172"/>
        <v>Ok</v>
      </c>
      <c r="Q1830" s="15">
        <f t="shared" si="173"/>
        <v>0.12532101208309812</v>
      </c>
    </row>
    <row r="1831" spans="1:17">
      <c r="A1831" s="13">
        <v>7754</v>
      </c>
      <c r="B1831" s="14">
        <v>8.0299999999999994</v>
      </c>
      <c r="C1831" s="15" t="s">
        <v>373</v>
      </c>
      <c r="F1831" s="13">
        <v>17972</v>
      </c>
      <c r="G1831" s="14">
        <v>13.2489031</v>
      </c>
      <c r="H1831" s="14" t="s">
        <v>129</v>
      </c>
      <c r="I1831" s="15" t="s">
        <v>129</v>
      </c>
      <c r="L1831" s="13" t="str">
        <f t="shared" si="168"/>
        <v>23-K06409-000</v>
      </c>
      <c r="M1831" s="14">
        <f t="shared" si="169"/>
        <v>17972</v>
      </c>
      <c r="N1831" s="14">
        <f t="shared" si="170"/>
        <v>13.23</v>
      </c>
      <c r="O1831" s="14" t="str">
        <f t="shared" si="171"/>
        <v>Ok</v>
      </c>
      <c r="P1831" s="14" t="str">
        <f t="shared" si="172"/>
        <v>Ok</v>
      </c>
      <c r="Q1831" s="15">
        <f t="shared" si="173"/>
        <v>0.14267671713894026</v>
      </c>
    </row>
    <row r="1832" spans="1:17">
      <c r="A1832" s="13">
        <v>7757</v>
      </c>
      <c r="B1832" s="14">
        <v>11.84</v>
      </c>
      <c r="C1832" s="15" t="s">
        <v>391</v>
      </c>
      <c r="F1832" s="13">
        <v>17988</v>
      </c>
      <c r="G1832" s="14">
        <v>7.6756441420000003</v>
      </c>
      <c r="H1832" s="14" t="s">
        <v>161</v>
      </c>
      <c r="I1832" s="15" t="s">
        <v>162</v>
      </c>
      <c r="L1832" s="13" t="str">
        <f t="shared" si="168"/>
        <v>23-K11930-000</v>
      </c>
      <c r="M1832" s="14">
        <f t="shared" si="169"/>
        <v>17988</v>
      </c>
      <c r="N1832" s="14">
        <f t="shared" si="170"/>
        <v>7.67</v>
      </c>
      <c r="O1832" s="14" t="str">
        <f t="shared" si="171"/>
        <v>Ok</v>
      </c>
      <c r="P1832" s="14" t="str">
        <f t="shared" si="172"/>
        <v>Ok</v>
      </c>
      <c r="Q1832" s="15">
        <f t="shared" si="173"/>
        <v>7.3533138008789245E-2</v>
      </c>
    </row>
    <row r="1833" spans="1:17">
      <c r="A1833" s="13">
        <v>7761</v>
      </c>
      <c r="B1833" s="14">
        <v>21.63</v>
      </c>
      <c r="C1833" s="15" t="s">
        <v>308</v>
      </c>
      <c r="F1833" s="13">
        <v>18001</v>
      </c>
      <c r="G1833" s="14">
        <v>18.661274200000001</v>
      </c>
      <c r="H1833" s="14" t="s">
        <v>163</v>
      </c>
      <c r="I1833" s="15" t="s">
        <v>163</v>
      </c>
      <c r="L1833" s="13" t="str">
        <f t="shared" si="168"/>
        <v>23-K05877-000</v>
      </c>
      <c r="M1833" s="14">
        <f t="shared" si="169"/>
        <v>18001</v>
      </c>
      <c r="N1833" s="14">
        <f t="shared" si="170"/>
        <v>18.64</v>
      </c>
      <c r="O1833" s="14" t="str">
        <f t="shared" si="171"/>
        <v>Ok</v>
      </c>
      <c r="P1833" s="14" t="str">
        <f t="shared" si="172"/>
        <v>Ok</v>
      </c>
      <c r="Q1833" s="15">
        <f t="shared" si="173"/>
        <v>0.11400186167352161</v>
      </c>
    </row>
    <row r="1834" spans="1:17">
      <c r="A1834" s="13">
        <v>7768</v>
      </c>
      <c r="B1834" s="14">
        <v>15.64</v>
      </c>
      <c r="C1834" s="15" t="s">
        <v>124</v>
      </c>
      <c r="F1834" s="13">
        <v>18002</v>
      </c>
      <c r="G1834" s="14">
        <v>3.4731212619999998</v>
      </c>
      <c r="H1834" s="14" t="s">
        <v>170</v>
      </c>
      <c r="I1834" s="15" t="s">
        <v>170</v>
      </c>
      <c r="L1834" s="13" t="str">
        <f t="shared" si="168"/>
        <v>23-K50410-000</v>
      </c>
      <c r="M1834" s="14">
        <f t="shared" si="169"/>
        <v>18002</v>
      </c>
      <c r="N1834" s="14">
        <f t="shared" si="170"/>
        <v>3.47</v>
      </c>
      <c r="O1834" s="14" t="str">
        <f t="shared" si="171"/>
        <v>Ok</v>
      </c>
      <c r="P1834" s="14" t="str">
        <f t="shared" si="172"/>
        <v>Ok</v>
      </c>
      <c r="Q1834" s="15">
        <f t="shared" si="173"/>
        <v>8.986907638814326E-2</v>
      </c>
    </row>
    <row r="1835" spans="1:17">
      <c r="A1835" s="13">
        <v>7771</v>
      </c>
      <c r="B1835" s="14">
        <v>16.87</v>
      </c>
      <c r="C1835" s="15" t="s">
        <v>412</v>
      </c>
      <c r="F1835" s="13">
        <v>18011</v>
      </c>
      <c r="G1835" s="14">
        <v>19.336348820000001</v>
      </c>
      <c r="H1835" s="14" t="s">
        <v>281</v>
      </c>
      <c r="I1835" s="15" t="s">
        <v>281</v>
      </c>
      <c r="L1835" s="13" t="str">
        <f t="shared" si="168"/>
        <v>23-K06497-200</v>
      </c>
      <c r="M1835" s="14">
        <f t="shared" si="169"/>
        <v>18011</v>
      </c>
      <c r="N1835" s="14">
        <f t="shared" si="170"/>
        <v>19.309999999999999</v>
      </c>
      <c r="O1835" s="14" t="str">
        <f t="shared" si="171"/>
        <v>Ok</v>
      </c>
      <c r="P1835" s="14" t="str">
        <f t="shared" si="172"/>
        <v>Ok</v>
      </c>
      <c r="Q1835" s="15">
        <f t="shared" si="173"/>
        <v>0.13626574616170273</v>
      </c>
    </row>
    <row r="1836" spans="1:17">
      <c r="A1836" s="13">
        <v>7775</v>
      </c>
      <c r="B1836" s="14">
        <v>19.709999999999901</v>
      </c>
      <c r="C1836" s="15" t="s">
        <v>77</v>
      </c>
      <c r="F1836" s="13">
        <v>18012</v>
      </c>
      <c r="G1836" s="14">
        <v>9.1005025340000003</v>
      </c>
      <c r="H1836" s="14" t="s">
        <v>123</v>
      </c>
      <c r="I1836" s="15" t="s">
        <v>123</v>
      </c>
      <c r="L1836" s="13" t="str">
        <f t="shared" si="168"/>
        <v>23-K05360-000</v>
      </c>
      <c r="M1836" s="14">
        <f t="shared" si="169"/>
        <v>18012</v>
      </c>
      <c r="N1836" s="14">
        <f t="shared" si="170"/>
        <v>9.09</v>
      </c>
      <c r="O1836" s="14" t="str">
        <f t="shared" si="171"/>
        <v>Ok</v>
      </c>
      <c r="P1836" s="14" t="str">
        <f t="shared" si="172"/>
        <v>Ok</v>
      </c>
      <c r="Q1836" s="15">
        <f t="shared" si="173"/>
        <v>0.11540608840844098</v>
      </c>
    </row>
    <row r="1837" spans="1:17">
      <c r="A1837" s="13">
        <v>7780</v>
      </c>
      <c r="B1837" s="14">
        <v>18.89</v>
      </c>
      <c r="C1837" s="15" t="s">
        <v>126</v>
      </c>
      <c r="F1837" s="13">
        <v>18018</v>
      </c>
      <c r="G1837" s="14">
        <v>20.562615409999999</v>
      </c>
      <c r="H1837" s="14" t="s">
        <v>486</v>
      </c>
      <c r="I1837" s="15" t="s">
        <v>358</v>
      </c>
      <c r="L1837" s="13" t="str">
        <f t="shared" si="168"/>
        <v>23-K11832-000</v>
      </c>
      <c r="M1837" s="14">
        <f t="shared" si="169"/>
        <v>18018</v>
      </c>
      <c r="N1837" s="14">
        <f t="shared" si="170"/>
        <v>20.54</v>
      </c>
      <c r="O1837" s="14" t="str">
        <f t="shared" si="171"/>
        <v>Ok</v>
      </c>
      <c r="P1837" s="14" t="str">
        <f t="shared" si="172"/>
        <v>Ok</v>
      </c>
      <c r="Q1837" s="15">
        <f t="shared" si="173"/>
        <v>0.10998313954265716</v>
      </c>
    </row>
    <row r="1838" spans="1:17">
      <c r="A1838" s="13">
        <v>7785</v>
      </c>
      <c r="B1838" s="14">
        <v>3.93</v>
      </c>
      <c r="C1838" s="15" t="s">
        <v>225</v>
      </c>
      <c r="F1838" s="13">
        <v>18030</v>
      </c>
      <c r="G1838" s="14">
        <v>3.9430909029999999</v>
      </c>
      <c r="H1838" s="14" t="s">
        <v>549</v>
      </c>
      <c r="I1838" s="15" t="s">
        <v>549</v>
      </c>
      <c r="L1838" s="13" t="str">
        <f t="shared" si="168"/>
        <v>23-K06454-000</v>
      </c>
      <c r="M1838" s="14">
        <f t="shared" si="169"/>
        <v>18030</v>
      </c>
      <c r="N1838" s="14">
        <f t="shared" si="170"/>
        <v>3.94</v>
      </c>
      <c r="O1838" s="14" t="str">
        <f t="shared" si="171"/>
        <v>Ok</v>
      </c>
      <c r="P1838" s="14" t="str">
        <f t="shared" si="172"/>
        <v>Ok</v>
      </c>
      <c r="Q1838" s="15">
        <f t="shared" si="173"/>
        <v>7.8387820013185297E-2</v>
      </c>
    </row>
    <row r="1839" spans="1:17">
      <c r="A1839" s="13">
        <v>7786</v>
      </c>
      <c r="B1839" s="14">
        <v>20.27</v>
      </c>
      <c r="C1839" s="15" t="s">
        <v>108</v>
      </c>
      <c r="F1839" s="13">
        <v>18039</v>
      </c>
      <c r="G1839" s="14">
        <v>9.6933463460000002</v>
      </c>
      <c r="H1839" s="14" t="s">
        <v>185</v>
      </c>
      <c r="I1839" s="15" t="s">
        <v>185</v>
      </c>
      <c r="L1839" s="13" t="str">
        <f t="shared" si="168"/>
        <v>23-K53735-000</v>
      </c>
      <c r="M1839" s="14">
        <f t="shared" si="169"/>
        <v>18039</v>
      </c>
      <c r="N1839" s="14">
        <f t="shared" si="170"/>
        <v>9.68</v>
      </c>
      <c r="O1839" s="14" t="str">
        <f t="shared" si="171"/>
        <v>Ok</v>
      </c>
      <c r="P1839" s="14" t="str">
        <f t="shared" si="172"/>
        <v>Ok</v>
      </c>
      <c r="Q1839" s="15">
        <f t="shared" si="173"/>
        <v>0.13768564047551993</v>
      </c>
    </row>
    <row r="1840" spans="1:17">
      <c r="A1840" s="13">
        <v>7791</v>
      </c>
      <c r="B1840" s="14">
        <v>10.050000000000001</v>
      </c>
      <c r="C1840" s="15" t="s">
        <v>171</v>
      </c>
      <c r="F1840" s="13">
        <v>18049</v>
      </c>
      <c r="G1840" s="14">
        <v>4.2332964390000001</v>
      </c>
      <c r="H1840" s="14" t="s">
        <v>141</v>
      </c>
      <c r="I1840" s="15" t="s">
        <v>142</v>
      </c>
      <c r="L1840" s="13" t="str">
        <f t="shared" si="168"/>
        <v>23-K15110-000</v>
      </c>
      <c r="M1840" s="14">
        <f t="shared" si="169"/>
        <v>18049</v>
      </c>
      <c r="N1840" s="14">
        <f t="shared" si="170"/>
        <v>4.2300000000000004</v>
      </c>
      <c r="O1840" s="14" t="str">
        <f t="shared" si="171"/>
        <v>Ok</v>
      </c>
      <c r="P1840" s="14" t="str">
        <f t="shared" si="172"/>
        <v>Ok</v>
      </c>
      <c r="Q1840" s="15">
        <f t="shared" si="173"/>
        <v>7.7869316441688749E-2</v>
      </c>
    </row>
    <row r="1841" spans="1:17">
      <c r="A1841" s="13">
        <v>7797</v>
      </c>
      <c r="B1841" s="14">
        <v>21.24</v>
      </c>
      <c r="C1841" s="15" t="s">
        <v>461</v>
      </c>
      <c r="F1841" s="13">
        <v>18075</v>
      </c>
      <c r="G1841" s="14">
        <v>14.320524470000001</v>
      </c>
      <c r="H1841" s="14" t="s">
        <v>496</v>
      </c>
      <c r="I1841" s="15" t="s">
        <v>496</v>
      </c>
      <c r="L1841" s="13" t="str">
        <f t="shared" si="168"/>
        <v>23-K06492-000</v>
      </c>
      <c r="M1841" s="14">
        <f t="shared" si="169"/>
        <v>18075</v>
      </c>
      <c r="N1841" s="14">
        <f t="shared" si="170"/>
        <v>14.3</v>
      </c>
      <c r="O1841" s="14" t="str">
        <f t="shared" si="171"/>
        <v>Ok</v>
      </c>
      <c r="P1841" s="14" t="str">
        <f t="shared" si="172"/>
        <v>Ok</v>
      </c>
      <c r="Q1841" s="15">
        <f t="shared" si="173"/>
        <v>0.14332205529899697</v>
      </c>
    </row>
    <row r="1842" spans="1:17">
      <c r="A1842" s="13">
        <v>7805</v>
      </c>
      <c r="B1842" s="14">
        <v>9.15</v>
      </c>
      <c r="C1842" s="15" t="s">
        <v>324</v>
      </c>
      <c r="F1842" s="13">
        <v>18082</v>
      </c>
      <c r="G1842" s="14">
        <v>12.933775649999999</v>
      </c>
      <c r="H1842" s="14" t="s">
        <v>284</v>
      </c>
      <c r="I1842" s="15" t="s">
        <v>284</v>
      </c>
      <c r="L1842" s="13" t="str">
        <f t="shared" si="168"/>
        <v>23-K11925-000</v>
      </c>
      <c r="M1842" s="14">
        <f t="shared" si="169"/>
        <v>18082</v>
      </c>
      <c r="N1842" s="14">
        <f t="shared" si="170"/>
        <v>12.92</v>
      </c>
      <c r="O1842" s="14" t="str">
        <f t="shared" si="171"/>
        <v>Ok</v>
      </c>
      <c r="P1842" s="14" t="str">
        <f t="shared" si="172"/>
        <v>Ok</v>
      </c>
      <c r="Q1842" s="15">
        <f t="shared" si="173"/>
        <v>0.10650911514766745</v>
      </c>
    </row>
    <row r="1843" spans="1:17">
      <c r="A1843" s="13">
        <v>7806</v>
      </c>
      <c r="B1843" s="14">
        <v>18.21</v>
      </c>
      <c r="C1843" s="15" t="s">
        <v>487</v>
      </c>
      <c r="F1843" s="13">
        <v>18087</v>
      </c>
      <c r="G1843" s="14">
        <v>6.3741346029999999</v>
      </c>
      <c r="H1843" s="14" t="s">
        <v>200</v>
      </c>
      <c r="I1843" s="15" t="s">
        <v>201</v>
      </c>
      <c r="L1843" s="13" t="str">
        <f t="shared" si="168"/>
        <v>23-K11821-000</v>
      </c>
      <c r="M1843" s="14">
        <f t="shared" si="169"/>
        <v>18087</v>
      </c>
      <c r="N1843" s="14">
        <f t="shared" si="170"/>
        <v>6.37</v>
      </c>
      <c r="O1843" s="14" t="str">
        <f t="shared" si="171"/>
        <v>Ok</v>
      </c>
      <c r="P1843" s="14" t="str">
        <f t="shared" si="172"/>
        <v>Ok</v>
      </c>
      <c r="Q1843" s="15">
        <f t="shared" si="173"/>
        <v>6.4865323020537297E-2</v>
      </c>
    </row>
    <row r="1844" spans="1:17">
      <c r="A1844" s="13">
        <v>7809</v>
      </c>
      <c r="B1844" s="14">
        <v>3.69</v>
      </c>
      <c r="C1844" s="15" t="s">
        <v>405</v>
      </c>
      <c r="F1844" s="13">
        <v>18098</v>
      </c>
      <c r="G1844" s="14">
        <v>4.5610067619999999</v>
      </c>
      <c r="H1844" s="14" t="s">
        <v>37</v>
      </c>
      <c r="I1844" s="15" t="s">
        <v>37</v>
      </c>
      <c r="L1844" s="13" t="str">
        <f t="shared" si="168"/>
        <v>23-K05849-000</v>
      </c>
      <c r="M1844" s="14">
        <f t="shared" si="169"/>
        <v>18098</v>
      </c>
      <c r="N1844" s="14">
        <f t="shared" si="170"/>
        <v>4.5599999999999996</v>
      </c>
      <c r="O1844" s="14" t="str">
        <f t="shared" si="171"/>
        <v>Ok</v>
      </c>
      <c r="P1844" s="14" t="str">
        <f t="shared" si="172"/>
        <v>Ok</v>
      </c>
      <c r="Q1844" s="15">
        <f t="shared" si="173"/>
        <v>2.207324067984515E-2</v>
      </c>
    </row>
    <row r="1845" spans="1:17">
      <c r="A1845" s="13">
        <v>7820</v>
      </c>
      <c r="B1845" s="14">
        <v>17.3</v>
      </c>
      <c r="C1845" s="15" t="s">
        <v>144</v>
      </c>
      <c r="F1845" s="13">
        <v>18115</v>
      </c>
      <c r="G1845" s="14">
        <v>12.5011107</v>
      </c>
      <c r="H1845" s="14" t="s">
        <v>112</v>
      </c>
      <c r="I1845" s="15" t="s">
        <v>112</v>
      </c>
      <c r="L1845" s="13" t="str">
        <f t="shared" si="168"/>
        <v>23-K06377-000</v>
      </c>
      <c r="M1845" s="14">
        <f t="shared" si="169"/>
        <v>18115</v>
      </c>
      <c r="N1845" s="14">
        <f t="shared" si="170"/>
        <v>12.49</v>
      </c>
      <c r="O1845" s="14" t="str">
        <f t="shared" si="171"/>
        <v>Ok</v>
      </c>
      <c r="P1845" s="14" t="str">
        <f t="shared" si="172"/>
        <v>Ok</v>
      </c>
      <c r="Q1845" s="15">
        <f t="shared" si="173"/>
        <v>8.8877702682847975E-2</v>
      </c>
    </row>
    <row r="1846" spans="1:17">
      <c r="A1846" s="13">
        <v>7822</v>
      </c>
      <c r="B1846" s="14">
        <v>31.29</v>
      </c>
      <c r="C1846" s="15" t="s">
        <v>378</v>
      </c>
      <c r="F1846" s="13">
        <v>18128</v>
      </c>
      <c r="G1846" s="14">
        <v>7.9243224149999998</v>
      </c>
      <c r="H1846" s="14" t="s">
        <v>183</v>
      </c>
      <c r="I1846" s="15" t="s">
        <v>106</v>
      </c>
      <c r="L1846" s="13" t="str">
        <f t="shared" si="168"/>
        <v>23-K11888-000</v>
      </c>
      <c r="M1846" s="14">
        <f t="shared" si="169"/>
        <v>18128</v>
      </c>
      <c r="N1846" s="14">
        <f t="shared" si="170"/>
        <v>7.92</v>
      </c>
      <c r="O1846" s="14" t="str">
        <f t="shared" si="171"/>
        <v>Ok</v>
      </c>
      <c r="P1846" s="14" t="str">
        <f t="shared" si="172"/>
        <v>Ok</v>
      </c>
      <c r="Q1846" s="15">
        <f t="shared" si="173"/>
        <v>5.4546177876583252E-2</v>
      </c>
    </row>
    <row r="1847" spans="1:17">
      <c r="A1847" s="13">
        <v>7823</v>
      </c>
      <c r="B1847" s="14">
        <v>27.099999999999898</v>
      </c>
      <c r="C1847" s="15" t="s">
        <v>324</v>
      </c>
      <c r="F1847" s="13">
        <v>18131</v>
      </c>
      <c r="G1847" s="14">
        <v>18.90061944</v>
      </c>
      <c r="H1847" s="14" t="s">
        <v>331</v>
      </c>
      <c r="I1847" s="15" t="s">
        <v>332</v>
      </c>
      <c r="L1847" s="13" t="str">
        <f t="shared" si="168"/>
        <v>23-K06381-000</v>
      </c>
      <c r="M1847" s="14">
        <f t="shared" si="169"/>
        <v>18131</v>
      </c>
      <c r="N1847" s="14">
        <f t="shared" si="170"/>
        <v>18.88</v>
      </c>
      <c r="O1847" s="14" t="str">
        <f t="shared" si="171"/>
        <v>Ok</v>
      </c>
      <c r="P1847" s="14" t="str">
        <f t="shared" si="172"/>
        <v>Ok</v>
      </c>
      <c r="Q1847" s="15">
        <f t="shared" si="173"/>
        <v>0.10909399062531901</v>
      </c>
    </row>
    <row r="1848" spans="1:17">
      <c r="A1848" s="13">
        <v>7831</v>
      </c>
      <c r="B1848" s="14">
        <v>0.95</v>
      </c>
      <c r="C1848" s="15" t="s">
        <v>132</v>
      </c>
      <c r="F1848" s="13">
        <v>18136</v>
      </c>
      <c r="G1848" s="14">
        <v>1.1937183629999999</v>
      </c>
      <c r="H1848" s="14" t="s">
        <v>108</v>
      </c>
      <c r="I1848" s="15" t="s">
        <v>108</v>
      </c>
      <c r="L1848" s="13" t="str">
        <f t="shared" si="168"/>
        <v>23-K05860-000</v>
      </c>
      <c r="M1848" s="14">
        <f t="shared" si="169"/>
        <v>18136</v>
      </c>
      <c r="N1848" s="14">
        <f t="shared" si="170"/>
        <v>1.19</v>
      </c>
      <c r="O1848" s="14" t="str">
        <f t="shared" si="171"/>
        <v>Ok</v>
      </c>
      <c r="P1848" s="14" t="str">
        <f t="shared" si="172"/>
        <v>Ok</v>
      </c>
      <c r="Q1848" s="15">
        <f t="shared" si="173"/>
        <v>0.31149416103938637</v>
      </c>
    </row>
    <row r="1849" spans="1:17">
      <c r="A1849" s="13">
        <v>7833</v>
      </c>
      <c r="B1849" s="14">
        <v>11.73</v>
      </c>
      <c r="C1849" s="15" t="s">
        <v>488</v>
      </c>
      <c r="F1849" s="13">
        <v>18139</v>
      </c>
      <c r="G1849" s="14">
        <v>4.3587257719999997</v>
      </c>
      <c r="H1849" s="14" t="s">
        <v>19</v>
      </c>
      <c r="I1849" s="15" t="s">
        <v>20</v>
      </c>
      <c r="L1849" s="13" t="str">
        <f t="shared" si="168"/>
        <v>23-K11813-000</v>
      </c>
      <c r="M1849" s="14">
        <f t="shared" si="169"/>
        <v>18139</v>
      </c>
      <c r="N1849" s="14">
        <f t="shared" si="170"/>
        <v>4.3499999999999996</v>
      </c>
      <c r="O1849" s="14" t="str">
        <f t="shared" si="171"/>
        <v>Ok</v>
      </c>
      <c r="P1849" s="14" t="str">
        <f t="shared" si="172"/>
        <v>Ok</v>
      </c>
      <c r="Q1849" s="15">
        <f t="shared" si="173"/>
        <v>0.2001908919357458</v>
      </c>
    </row>
    <row r="1850" spans="1:17">
      <c r="A1850" s="13">
        <v>7835</v>
      </c>
      <c r="B1850" s="14">
        <v>23.8</v>
      </c>
      <c r="C1850" s="15" t="s">
        <v>163</v>
      </c>
      <c r="F1850" s="13">
        <v>18148</v>
      </c>
      <c r="G1850" s="14">
        <v>4.5638709359999998</v>
      </c>
      <c r="H1850" s="14" t="s">
        <v>634</v>
      </c>
      <c r="I1850" s="15" t="s">
        <v>634</v>
      </c>
      <c r="L1850" s="13" t="str">
        <f t="shared" si="168"/>
        <v>23-K05925-000</v>
      </c>
      <c r="M1850" s="14">
        <f t="shared" si="169"/>
        <v>18148</v>
      </c>
      <c r="N1850" s="14">
        <f t="shared" si="170"/>
        <v>4.5599999999999996</v>
      </c>
      <c r="O1850" s="14" t="str">
        <f t="shared" si="171"/>
        <v>Ok</v>
      </c>
      <c r="P1850" s="14" t="str">
        <f t="shared" si="172"/>
        <v>Ok</v>
      </c>
      <c r="Q1850" s="15">
        <f t="shared" si="173"/>
        <v>8.4816947154795999E-2</v>
      </c>
    </row>
    <row r="1851" spans="1:17">
      <c r="A1851" s="13">
        <v>7836</v>
      </c>
      <c r="B1851" s="14">
        <v>33.39</v>
      </c>
      <c r="C1851" s="15" t="s">
        <v>639</v>
      </c>
      <c r="F1851" s="13">
        <v>18162</v>
      </c>
      <c r="G1851" s="14">
        <v>12.76438821</v>
      </c>
      <c r="H1851" s="14" t="s">
        <v>86</v>
      </c>
      <c r="I1851" s="15" t="s">
        <v>86</v>
      </c>
      <c r="L1851" s="13" t="str">
        <f t="shared" si="168"/>
        <v>23-K05868-000</v>
      </c>
      <c r="M1851" s="14">
        <f t="shared" si="169"/>
        <v>18162</v>
      </c>
      <c r="N1851" s="14">
        <f t="shared" si="170"/>
        <v>12.75</v>
      </c>
      <c r="O1851" s="14" t="str">
        <f t="shared" si="171"/>
        <v>Ok</v>
      </c>
      <c r="P1851" s="14" t="str">
        <f t="shared" si="172"/>
        <v>Ok</v>
      </c>
      <c r="Q1851" s="15">
        <f t="shared" si="173"/>
        <v>0.1127215011270791</v>
      </c>
    </row>
    <row r="1852" spans="1:17">
      <c r="A1852" s="13">
        <v>7838</v>
      </c>
      <c r="B1852" s="14">
        <v>2.5</v>
      </c>
      <c r="C1852" s="15" t="s">
        <v>47</v>
      </c>
      <c r="F1852" s="13">
        <v>18165</v>
      </c>
      <c r="G1852" s="14">
        <v>7.2040272019999998</v>
      </c>
      <c r="H1852" s="14" t="s">
        <v>33</v>
      </c>
      <c r="I1852" s="15" t="s">
        <v>33</v>
      </c>
      <c r="L1852" s="13" t="str">
        <f t="shared" si="168"/>
        <v>23-K53600-900</v>
      </c>
      <c r="M1852" s="14">
        <f t="shared" si="169"/>
        <v>18165</v>
      </c>
      <c r="N1852" s="14">
        <f t="shared" si="170"/>
        <v>7.2</v>
      </c>
      <c r="O1852" s="14" t="str">
        <f t="shared" si="171"/>
        <v>Ok</v>
      </c>
      <c r="P1852" s="14" t="str">
        <f t="shared" si="172"/>
        <v>Ok</v>
      </c>
      <c r="Q1852" s="15">
        <f t="shared" si="173"/>
        <v>5.5902093191452375E-2</v>
      </c>
    </row>
    <row r="1853" spans="1:17">
      <c r="A1853" s="13">
        <v>7839</v>
      </c>
      <c r="B1853" s="14">
        <v>9.51</v>
      </c>
      <c r="C1853" s="15" t="s">
        <v>30</v>
      </c>
      <c r="F1853" s="13">
        <v>18193</v>
      </c>
      <c r="G1853" s="14">
        <v>15.96765791</v>
      </c>
      <c r="H1853" s="14" t="s">
        <v>261</v>
      </c>
      <c r="I1853" s="15" t="s">
        <v>261</v>
      </c>
      <c r="L1853" s="13" t="str">
        <f t="shared" si="168"/>
        <v>23-K05916-000</v>
      </c>
      <c r="M1853" s="14">
        <f t="shared" si="169"/>
        <v>18193</v>
      </c>
      <c r="N1853" s="14">
        <f t="shared" si="170"/>
        <v>15.95</v>
      </c>
      <c r="O1853" s="14" t="str">
        <f t="shared" si="171"/>
        <v>Ok</v>
      </c>
      <c r="P1853" s="14" t="str">
        <f t="shared" si="172"/>
        <v>Ok</v>
      </c>
      <c r="Q1853" s="15">
        <f t="shared" si="173"/>
        <v>0.11058547283219258</v>
      </c>
    </row>
    <row r="1854" spans="1:17">
      <c r="A1854" s="13">
        <v>7841</v>
      </c>
      <c r="B1854" s="14">
        <v>22.58</v>
      </c>
      <c r="C1854" s="15" t="s">
        <v>502</v>
      </c>
      <c r="F1854" s="13">
        <v>18195</v>
      </c>
      <c r="G1854" s="14">
        <v>10.475218809999999</v>
      </c>
      <c r="H1854" s="14" t="s">
        <v>340</v>
      </c>
      <c r="I1854" s="15" t="s">
        <v>340</v>
      </c>
      <c r="L1854" s="13" t="str">
        <f t="shared" si="168"/>
        <v>23-K05866-000</v>
      </c>
      <c r="M1854" s="14">
        <f t="shared" si="169"/>
        <v>18195</v>
      </c>
      <c r="N1854" s="14">
        <f t="shared" si="170"/>
        <v>10.46</v>
      </c>
      <c r="O1854" s="14" t="str">
        <f t="shared" si="171"/>
        <v>Ok</v>
      </c>
      <c r="P1854" s="14" t="str">
        <f t="shared" si="172"/>
        <v>Ok</v>
      </c>
      <c r="Q1854" s="15">
        <f t="shared" si="173"/>
        <v>0.14528393416918595</v>
      </c>
    </row>
    <row r="1855" spans="1:17">
      <c r="A1855" s="13">
        <v>7842</v>
      </c>
      <c r="B1855" s="14">
        <v>9.56</v>
      </c>
      <c r="C1855" s="15" t="s">
        <v>332</v>
      </c>
      <c r="F1855" s="13">
        <v>18196</v>
      </c>
      <c r="G1855" s="14">
        <v>7.7646990779999996</v>
      </c>
      <c r="H1855" s="14" t="s">
        <v>502</v>
      </c>
      <c r="I1855" s="15" t="s">
        <v>502</v>
      </c>
      <c r="L1855" s="13" t="str">
        <f t="shared" si="168"/>
        <v>23-K06930-000</v>
      </c>
      <c r="M1855" s="14">
        <f t="shared" si="169"/>
        <v>18196</v>
      </c>
      <c r="N1855" s="14">
        <f t="shared" si="170"/>
        <v>7.76</v>
      </c>
      <c r="O1855" s="14" t="str">
        <f t="shared" si="171"/>
        <v>Ok</v>
      </c>
      <c r="P1855" s="14" t="str">
        <f t="shared" si="172"/>
        <v>Ok</v>
      </c>
      <c r="Q1855" s="15">
        <f t="shared" si="173"/>
        <v>6.0518481821322183E-2</v>
      </c>
    </row>
    <row r="1856" spans="1:17">
      <c r="A1856" s="13">
        <v>7850</v>
      </c>
      <c r="B1856" s="14">
        <v>2.04</v>
      </c>
      <c r="C1856" s="15" t="s">
        <v>52</v>
      </c>
      <c r="F1856" s="13">
        <v>18199</v>
      </c>
      <c r="G1856" s="14">
        <v>11.71506424</v>
      </c>
      <c r="H1856" s="14" t="s">
        <v>214</v>
      </c>
      <c r="I1856" s="15" t="s">
        <v>214</v>
      </c>
      <c r="L1856" s="13" t="str">
        <f t="shared" si="168"/>
        <v>23-K05879-000</v>
      </c>
      <c r="M1856" s="14">
        <f t="shared" si="169"/>
        <v>18199</v>
      </c>
      <c r="N1856" s="14">
        <f t="shared" si="170"/>
        <v>11.7</v>
      </c>
      <c r="O1856" s="14" t="str">
        <f t="shared" si="171"/>
        <v>Ok</v>
      </c>
      <c r="P1856" s="14" t="str">
        <f t="shared" si="172"/>
        <v>Ok</v>
      </c>
      <c r="Q1856" s="15">
        <f t="shared" si="173"/>
        <v>0.12858862479443775</v>
      </c>
    </row>
    <row r="1857" spans="1:17">
      <c r="A1857" s="13">
        <v>7854</v>
      </c>
      <c r="B1857" s="14">
        <v>21.69</v>
      </c>
      <c r="C1857" s="15" t="s">
        <v>297</v>
      </c>
      <c r="F1857" s="13">
        <v>18206</v>
      </c>
      <c r="G1857" s="14">
        <v>6.5179281339999999</v>
      </c>
      <c r="H1857" s="14" t="s">
        <v>156</v>
      </c>
      <c r="I1857" s="15" t="s">
        <v>156</v>
      </c>
      <c r="L1857" s="13" t="str">
        <f t="shared" si="168"/>
        <v>23-K11932-000</v>
      </c>
      <c r="M1857" s="14">
        <f t="shared" si="169"/>
        <v>18206</v>
      </c>
      <c r="N1857" s="14">
        <f t="shared" si="170"/>
        <v>6.51</v>
      </c>
      <c r="O1857" s="14" t="str">
        <f t="shared" si="171"/>
        <v>Ok</v>
      </c>
      <c r="P1857" s="14" t="str">
        <f t="shared" si="172"/>
        <v>Ok</v>
      </c>
      <c r="Q1857" s="15">
        <f t="shared" si="173"/>
        <v>0.12163579955176201</v>
      </c>
    </row>
    <row r="1858" spans="1:17">
      <c r="A1858" s="13">
        <v>7856</v>
      </c>
      <c r="B1858" s="14">
        <v>4.28</v>
      </c>
      <c r="C1858" s="15" t="s">
        <v>437</v>
      </c>
      <c r="F1858" s="13">
        <v>18242</v>
      </c>
      <c r="G1858" s="14">
        <v>9.9675973490000001</v>
      </c>
      <c r="H1858" s="14" t="s">
        <v>125</v>
      </c>
      <c r="I1858" s="15" t="s">
        <v>125</v>
      </c>
      <c r="L1858" s="13" t="str">
        <f t="shared" si="168"/>
        <v>23-K05616-000</v>
      </c>
      <c r="M1858" s="14">
        <f t="shared" si="169"/>
        <v>18242</v>
      </c>
      <c r="N1858" s="14">
        <f t="shared" si="170"/>
        <v>9.9600000000000009</v>
      </c>
      <c r="O1858" s="14" t="str">
        <f t="shared" si="171"/>
        <v>Ok</v>
      </c>
      <c r="P1858" s="14" t="str">
        <f t="shared" si="172"/>
        <v>Ok</v>
      </c>
      <c r="Q1858" s="15">
        <f t="shared" si="173"/>
        <v>7.6220464511052938E-2</v>
      </c>
    </row>
    <row r="1859" spans="1:17">
      <c r="A1859" s="13">
        <v>7857</v>
      </c>
      <c r="B1859" s="14">
        <v>24.299999999999901</v>
      </c>
      <c r="C1859" s="15" t="s">
        <v>131</v>
      </c>
      <c r="F1859" s="13">
        <v>18255</v>
      </c>
      <c r="G1859" s="14">
        <v>26.74248424</v>
      </c>
      <c r="H1859" s="14" t="s">
        <v>114</v>
      </c>
      <c r="I1859" s="15" t="s">
        <v>114</v>
      </c>
      <c r="L1859" s="13" t="str">
        <f t="shared" ref="L1859:L1922" si="174">INDEX($A$3:$C$5412,MATCH((F1859),$A$3:$A$5412,0),3)</f>
        <v>23-K05869-000</v>
      </c>
      <c r="M1859" s="14">
        <f t="shared" ref="M1859:M1922" si="175">INDEX($A$3:$C$5412,MATCH((F1859),$A$3:$A$5412,0),1)</f>
        <v>18255</v>
      </c>
      <c r="N1859" s="14">
        <f t="shared" ref="N1859:N1922" si="176">INDEX($A$3:$C$5412,MATCH((F1859),$A$3:$A$5412,0),2)</f>
        <v>26.71</v>
      </c>
      <c r="O1859" s="14" t="str">
        <f t="shared" ref="O1859:O1922" si="177">IF(I1859=L1859,"Ok","NO")</f>
        <v>Ok</v>
      </c>
      <c r="P1859" s="14" t="str">
        <f t="shared" ref="P1859:P1922" si="178">IF(F1859=M1859,"Ok","NO")</f>
        <v>Ok</v>
      </c>
      <c r="Q1859" s="15">
        <f t="shared" ref="Q1859:Q1922" si="179">ABS((N1859-G1859)/G1859)*100</f>
        <v>0.12147053994112672</v>
      </c>
    </row>
    <row r="1860" spans="1:17">
      <c r="A1860" s="13">
        <v>7858</v>
      </c>
      <c r="B1860" s="14">
        <v>23.58</v>
      </c>
      <c r="C1860" s="15" t="s">
        <v>87</v>
      </c>
      <c r="F1860" s="13">
        <v>18264</v>
      </c>
      <c r="G1860" s="14">
        <v>7.6184930580000003</v>
      </c>
      <c r="H1860" s="14" t="s">
        <v>653</v>
      </c>
      <c r="I1860" s="15" t="s">
        <v>257</v>
      </c>
      <c r="L1860" s="13" t="str">
        <f t="shared" si="174"/>
        <v>23-K11789-000</v>
      </c>
      <c r="M1860" s="14">
        <f t="shared" si="175"/>
        <v>18264</v>
      </c>
      <c r="N1860" s="14">
        <f t="shared" si="176"/>
        <v>7.6099999999999897</v>
      </c>
      <c r="O1860" s="14" t="str">
        <f t="shared" si="177"/>
        <v>Ok</v>
      </c>
      <c r="P1860" s="14" t="str">
        <f t="shared" si="178"/>
        <v>Ok</v>
      </c>
      <c r="Q1860" s="15">
        <f t="shared" si="179"/>
        <v>0.1114795004123853</v>
      </c>
    </row>
    <row r="1861" spans="1:17">
      <c r="A1861" s="13">
        <v>7865</v>
      </c>
      <c r="B1861" s="14">
        <v>17.649999999999999</v>
      </c>
      <c r="C1861" s="15" t="s">
        <v>358</v>
      </c>
      <c r="F1861" s="13">
        <v>18268</v>
      </c>
      <c r="G1861" s="14">
        <v>3.594404784</v>
      </c>
      <c r="H1861" s="14" t="s">
        <v>14</v>
      </c>
      <c r="I1861" s="15" t="s">
        <v>14</v>
      </c>
      <c r="L1861" s="13" t="str">
        <f t="shared" si="174"/>
        <v>23-K11914-000</v>
      </c>
      <c r="M1861" s="14">
        <f t="shared" si="175"/>
        <v>18268</v>
      </c>
      <c r="N1861" s="14">
        <f t="shared" si="176"/>
        <v>3.59</v>
      </c>
      <c r="O1861" s="14" t="str">
        <f t="shared" si="177"/>
        <v>Ok</v>
      </c>
      <c r="P1861" s="14" t="str">
        <f t="shared" si="178"/>
        <v>Ok</v>
      </c>
      <c r="Q1861" s="15">
        <f t="shared" si="179"/>
        <v>0.1225455747112122</v>
      </c>
    </row>
    <row r="1862" spans="1:17">
      <c r="A1862" s="13">
        <v>7867</v>
      </c>
      <c r="B1862" s="14">
        <v>12.43</v>
      </c>
      <c r="C1862" s="15" t="s">
        <v>237</v>
      </c>
      <c r="F1862" s="13">
        <v>18284</v>
      </c>
      <c r="G1862" s="14">
        <v>9.0883504080000002</v>
      </c>
      <c r="H1862" s="14" t="s">
        <v>654</v>
      </c>
      <c r="I1862" s="15" t="s">
        <v>31</v>
      </c>
      <c r="L1862" s="13" t="str">
        <f t="shared" si="174"/>
        <v>23-K11896-000</v>
      </c>
      <c r="M1862" s="14">
        <f t="shared" si="175"/>
        <v>18284</v>
      </c>
      <c r="N1862" s="14">
        <f t="shared" si="176"/>
        <v>9.08</v>
      </c>
      <c r="O1862" s="14" t="str">
        <f t="shared" si="177"/>
        <v>Ok</v>
      </c>
      <c r="P1862" s="14" t="str">
        <f t="shared" si="178"/>
        <v>Ok</v>
      </c>
      <c r="Q1862" s="15">
        <f t="shared" si="179"/>
        <v>9.1880348194427669E-2</v>
      </c>
    </row>
    <row r="1863" spans="1:17">
      <c r="A1863" s="13">
        <v>7876</v>
      </c>
      <c r="B1863" s="14">
        <v>22.71</v>
      </c>
      <c r="C1863" s="15" t="s">
        <v>201</v>
      </c>
      <c r="F1863" s="13">
        <v>18287</v>
      </c>
      <c r="G1863" s="14">
        <v>16.567167510000001</v>
      </c>
      <c r="H1863" s="14" t="s">
        <v>423</v>
      </c>
      <c r="I1863" s="15" t="s">
        <v>423</v>
      </c>
      <c r="L1863" s="13" t="str">
        <f t="shared" si="174"/>
        <v>23-K05664-000</v>
      </c>
      <c r="M1863" s="14">
        <f t="shared" si="175"/>
        <v>18287</v>
      </c>
      <c r="N1863" s="14">
        <f t="shared" si="176"/>
        <v>16.549999999999901</v>
      </c>
      <c r="O1863" s="14" t="str">
        <f t="shared" si="177"/>
        <v>Ok</v>
      </c>
      <c r="P1863" s="14" t="str">
        <f t="shared" si="178"/>
        <v>Ok</v>
      </c>
      <c r="Q1863" s="15">
        <f t="shared" si="179"/>
        <v>0.10362368817564782</v>
      </c>
    </row>
    <row r="1864" spans="1:17">
      <c r="A1864" s="13">
        <v>7878</v>
      </c>
      <c r="B1864" s="14">
        <v>22.87</v>
      </c>
      <c r="C1864" s="15" t="s">
        <v>106</v>
      </c>
      <c r="F1864" s="13">
        <v>18296</v>
      </c>
      <c r="G1864" s="14">
        <v>12.59246931</v>
      </c>
      <c r="H1864" s="14" t="s">
        <v>295</v>
      </c>
      <c r="I1864" s="15" t="s">
        <v>295</v>
      </c>
      <c r="L1864" s="13" t="str">
        <f t="shared" si="174"/>
        <v>23-K11929-000</v>
      </c>
      <c r="M1864" s="14">
        <f t="shared" si="175"/>
        <v>18296</v>
      </c>
      <c r="N1864" s="14">
        <f t="shared" si="176"/>
        <v>12.579999999999901</v>
      </c>
      <c r="O1864" s="14" t="str">
        <f t="shared" si="177"/>
        <v>Ok</v>
      </c>
      <c r="P1864" s="14" t="str">
        <f t="shared" si="178"/>
        <v>Ok</v>
      </c>
      <c r="Q1864" s="15">
        <f t="shared" si="179"/>
        <v>9.9021960610993581E-2</v>
      </c>
    </row>
    <row r="1865" spans="1:17">
      <c r="A1865" s="13">
        <v>7879</v>
      </c>
      <c r="B1865" s="14">
        <v>8.98</v>
      </c>
      <c r="C1865" s="15" t="s">
        <v>54</v>
      </c>
      <c r="F1865" s="13">
        <v>18326</v>
      </c>
      <c r="G1865" s="14">
        <v>24.84678328</v>
      </c>
      <c r="H1865" s="14" t="s">
        <v>115</v>
      </c>
      <c r="I1865" s="15" t="s">
        <v>115</v>
      </c>
      <c r="L1865" s="13" t="str">
        <f t="shared" si="174"/>
        <v>23-K05875-000</v>
      </c>
      <c r="M1865" s="14">
        <f t="shared" si="175"/>
        <v>18326</v>
      </c>
      <c r="N1865" s="14">
        <f t="shared" si="176"/>
        <v>24.819999999999901</v>
      </c>
      <c r="O1865" s="14" t="str">
        <f t="shared" si="177"/>
        <v>Ok</v>
      </c>
      <c r="P1865" s="14" t="str">
        <f t="shared" si="178"/>
        <v>Ok</v>
      </c>
      <c r="Q1865" s="15">
        <f t="shared" si="179"/>
        <v>0.10779375220638038</v>
      </c>
    </row>
    <row r="1866" spans="1:17">
      <c r="A1866" s="13">
        <v>7883</v>
      </c>
      <c r="B1866" s="14">
        <v>32.69</v>
      </c>
      <c r="C1866" s="15" t="s">
        <v>589</v>
      </c>
      <c r="F1866" s="13">
        <v>18328</v>
      </c>
      <c r="G1866" s="14">
        <v>19.38531352</v>
      </c>
      <c r="H1866" s="14" t="s">
        <v>655</v>
      </c>
      <c r="I1866" s="15" t="s">
        <v>655</v>
      </c>
      <c r="L1866" s="13" t="str">
        <f t="shared" si="174"/>
        <v>23-K11913-000</v>
      </c>
      <c r="M1866" s="14">
        <f t="shared" si="175"/>
        <v>18328</v>
      </c>
      <c r="N1866" s="14">
        <f t="shared" si="176"/>
        <v>19.36</v>
      </c>
      <c r="O1866" s="14" t="str">
        <f t="shared" si="177"/>
        <v>Ok</v>
      </c>
      <c r="P1866" s="14" t="str">
        <f t="shared" si="178"/>
        <v>Ok</v>
      </c>
      <c r="Q1866" s="15">
        <f t="shared" si="179"/>
        <v>0.1305809161862912</v>
      </c>
    </row>
    <row r="1867" spans="1:17">
      <c r="A1867" s="13">
        <v>7886</v>
      </c>
      <c r="B1867" s="14">
        <v>8.6999999999999993</v>
      </c>
      <c r="C1867" s="15" t="s">
        <v>139</v>
      </c>
      <c r="F1867" s="13">
        <v>18330</v>
      </c>
      <c r="G1867" s="14">
        <v>14.79010293</v>
      </c>
      <c r="H1867" s="14" t="s">
        <v>34</v>
      </c>
      <c r="I1867" s="15" t="s">
        <v>34</v>
      </c>
      <c r="L1867" s="13" t="str">
        <f t="shared" si="174"/>
        <v>23-K05956-000</v>
      </c>
      <c r="M1867" s="14">
        <f t="shared" si="175"/>
        <v>18330</v>
      </c>
      <c r="N1867" s="14">
        <f t="shared" si="176"/>
        <v>14.77</v>
      </c>
      <c r="O1867" s="14" t="str">
        <f t="shared" si="177"/>
        <v>Ok</v>
      </c>
      <c r="P1867" s="14" t="str">
        <f t="shared" si="178"/>
        <v>Ok</v>
      </c>
      <c r="Q1867" s="15">
        <f t="shared" si="179"/>
        <v>0.13592150166327602</v>
      </c>
    </row>
    <row r="1868" spans="1:17">
      <c r="A1868" s="13">
        <v>7890</v>
      </c>
      <c r="B1868" s="14">
        <v>6.77</v>
      </c>
      <c r="C1868" s="15" t="s">
        <v>103</v>
      </c>
      <c r="F1868" s="13">
        <v>18341</v>
      </c>
      <c r="G1868" s="14">
        <v>8.7850470729999994</v>
      </c>
      <c r="H1868" s="14" t="s">
        <v>232</v>
      </c>
      <c r="I1868" s="15" t="s">
        <v>103</v>
      </c>
      <c r="L1868" s="13" t="str">
        <f t="shared" si="174"/>
        <v>23-K11926-000</v>
      </c>
      <c r="M1868" s="14">
        <f t="shared" si="175"/>
        <v>18341</v>
      </c>
      <c r="N1868" s="14">
        <f t="shared" si="176"/>
        <v>8.7799999999999994</v>
      </c>
      <c r="O1868" s="14" t="str">
        <f t="shared" si="177"/>
        <v>Ok</v>
      </c>
      <c r="P1868" s="14" t="str">
        <f t="shared" si="178"/>
        <v>Ok</v>
      </c>
      <c r="Q1868" s="15">
        <f t="shared" si="179"/>
        <v>5.7450722324661911E-2</v>
      </c>
    </row>
    <row r="1869" spans="1:17">
      <c r="A1869" s="13">
        <v>7894</v>
      </c>
      <c r="B1869" s="14">
        <v>7.35</v>
      </c>
      <c r="C1869" s="15" t="s">
        <v>47</v>
      </c>
      <c r="F1869" s="13">
        <v>18360</v>
      </c>
      <c r="G1869" s="14">
        <v>15.90179884</v>
      </c>
      <c r="H1869" s="14" t="s">
        <v>548</v>
      </c>
      <c r="I1869" s="15" t="s">
        <v>548</v>
      </c>
      <c r="L1869" s="13" t="str">
        <f t="shared" si="174"/>
        <v>23-K05762-000</v>
      </c>
      <c r="M1869" s="14">
        <f t="shared" si="175"/>
        <v>18360</v>
      </c>
      <c r="N1869" s="14">
        <f t="shared" si="176"/>
        <v>15.8799999999999</v>
      </c>
      <c r="O1869" s="14" t="str">
        <f t="shared" si="177"/>
        <v>Ok</v>
      </c>
      <c r="P1869" s="14" t="str">
        <f t="shared" si="178"/>
        <v>Ok</v>
      </c>
      <c r="Q1869" s="15">
        <f t="shared" si="179"/>
        <v>0.13708411368697787</v>
      </c>
    </row>
    <row r="1870" spans="1:17">
      <c r="A1870" s="13">
        <v>7902</v>
      </c>
      <c r="B1870" s="14">
        <v>7.96</v>
      </c>
      <c r="C1870" s="15" t="s">
        <v>489</v>
      </c>
      <c r="F1870" s="13">
        <v>18364</v>
      </c>
      <c r="G1870" s="14">
        <v>13.78854926</v>
      </c>
      <c r="H1870" s="14" t="s">
        <v>42</v>
      </c>
      <c r="I1870" s="15" t="s">
        <v>42</v>
      </c>
      <c r="L1870" s="13" t="str">
        <f t="shared" si="174"/>
        <v>23-K05623-000</v>
      </c>
      <c r="M1870" s="14">
        <f t="shared" si="175"/>
        <v>18364</v>
      </c>
      <c r="N1870" s="14">
        <f t="shared" si="176"/>
        <v>13.77</v>
      </c>
      <c r="O1870" s="14" t="str">
        <f t="shared" si="177"/>
        <v>Ok</v>
      </c>
      <c r="P1870" s="14" t="str">
        <f t="shared" si="178"/>
        <v>Ok</v>
      </c>
      <c r="Q1870" s="15">
        <f t="shared" si="179"/>
        <v>0.1345265527955937</v>
      </c>
    </row>
    <row r="1871" spans="1:17">
      <c r="A1871" s="13">
        <v>7907</v>
      </c>
      <c r="B1871" s="14">
        <v>14.34</v>
      </c>
      <c r="C1871" s="15" t="s">
        <v>288</v>
      </c>
      <c r="F1871" s="13">
        <v>18367</v>
      </c>
      <c r="G1871" s="14">
        <v>14.398361980000001</v>
      </c>
      <c r="H1871" s="14" t="s">
        <v>159</v>
      </c>
      <c r="I1871" s="15" t="s">
        <v>159</v>
      </c>
      <c r="L1871" s="13" t="str">
        <f t="shared" si="174"/>
        <v>23-K06373-000</v>
      </c>
      <c r="M1871" s="14">
        <f t="shared" si="175"/>
        <v>18367</v>
      </c>
      <c r="N1871" s="14">
        <f t="shared" si="176"/>
        <v>14.38</v>
      </c>
      <c r="O1871" s="14" t="str">
        <f t="shared" si="177"/>
        <v>Ok</v>
      </c>
      <c r="P1871" s="14" t="str">
        <f t="shared" si="178"/>
        <v>Ok</v>
      </c>
      <c r="Q1871" s="15">
        <f t="shared" si="179"/>
        <v>0.12752825651630054</v>
      </c>
    </row>
    <row r="1872" spans="1:17">
      <c r="A1872" s="13">
        <v>7914</v>
      </c>
      <c r="B1872" s="14">
        <v>2.3199999999999998</v>
      </c>
      <c r="C1872" s="15" t="s">
        <v>489</v>
      </c>
      <c r="F1872" s="13">
        <v>18377</v>
      </c>
      <c r="G1872" s="14">
        <v>14.97505557</v>
      </c>
      <c r="H1872" s="14" t="s">
        <v>109</v>
      </c>
      <c r="I1872" s="15" t="s">
        <v>109</v>
      </c>
      <c r="L1872" s="13" t="str">
        <f t="shared" si="174"/>
        <v>23-K11862-000</v>
      </c>
      <c r="M1872" s="14">
        <f t="shared" si="175"/>
        <v>18377</v>
      </c>
      <c r="N1872" s="14">
        <f t="shared" si="176"/>
        <v>14.9599999999999</v>
      </c>
      <c r="O1872" s="14" t="str">
        <f t="shared" si="177"/>
        <v>Ok</v>
      </c>
      <c r="P1872" s="14" t="str">
        <f t="shared" si="178"/>
        <v>Ok</v>
      </c>
      <c r="Q1872" s="15">
        <f t="shared" si="179"/>
        <v>0.10053765697044899</v>
      </c>
    </row>
    <row r="1873" spans="1:17">
      <c r="A1873" s="13">
        <v>7917</v>
      </c>
      <c r="B1873" s="14">
        <v>3.32</v>
      </c>
      <c r="C1873" s="15" t="s">
        <v>57</v>
      </c>
      <c r="F1873" s="13">
        <v>18416</v>
      </c>
      <c r="G1873" s="14">
        <v>2.5140116049999999</v>
      </c>
      <c r="H1873" s="14" t="s">
        <v>49</v>
      </c>
      <c r="I1873" s="15" t="s">
        <v>50</v>
      </c>
      <c r="L1873" s="13" t="str">
        <f t="shared" si="174"/>
        <v>23-K11825-000</v>
      </c>
      <c r="M1873" s="14">
        <f t="shared" si="175"/>
        <v>18416</v>
      </c>
      <c r="N1873" s="14">
        <f t="shared" si="176"/>
        <v>2.5099999999999998</v>
      </c>
      <c r="O1873" s="14" t="str">
        <f t="shared" si="177"/>
        <v>Ok</v>
      </c>
      <c r="P1873" s="14" t="str">
        <f t="shared" si="178"/>
        <v>Ok</v>
      </c>
      <c r="Q1873" s="15">
        <f t="shared" si="179"/>
        <v>0.15956986801578765</v>
      </c>
    </row>
    <row r="1874" spans="1:17">
      <c r="A1874" s="13">
        <v>7918</v>
      </c>
      <c r="B1874" s="14">
        <v>4.75</v>
      </c>
      <c r="C1874" s="15" t="s">
        <v>187</v>
      </c>
      <c r="F1874" s="13">
        <v>18418</v>
      </c>
      <c r="G1874" s="14">
        <v>6.56615927</v>
      </c>
      <c r="H1874" s="14" t="s">
        <v>275</v>
      </c>
      <c r="I1874" s="15" t="s">
        <v>275</v>
      </c>
      <c r="L1874" s="13" t="str">
        <f t="shared" si="174"/>
        <v>23-K05611-000</v>
      </c>
      <c r="M1874" s="14">
        <f t="shared" si="175"/>
        <v>18418</v>
      </c>
      <c r="N1874" s="14">
        <f t="shared" si="176"/>
        <v>6.56</v>
      </c>
      <c r="O1874" s="14" t="str">
        <f t="shared" si="177"/>
        <v>Ok</v>
      </c>
      <c r="P1874" s="14" t="str">
        <f t="shared" si="178"/>
        <v>Ok</v>
      </c>
      <c r="Q1874" s="15">
        <f t="shared" si="179"/>
        <v>9.380323788582702E-2</v>
      </c>
    </row>
    <row r="1875" spans="1:17">
      <c r="A1875" s="13">
        <v>7920</v>
      </c>
      <c r="B1875" s="14">
        <v>6.57</v>
      </c>
      <c r="C1875" s="15" t="s">
        <v>378</v>
      </c>
      <c r="F1875" s="13">
        <v>18439</v>
      </c>
      <c r="G1875" s="14">
        <v>13.114329680000001</v>
      </c>
      <c r="H1875" s="14" t="s">
        <v>122</v>
      </c>
      <c r="I1875" s="15" t="s">
        <v>122</v>
      </c>
      <c r="L1875" s="13" t="str">
        <f t="shared" si="174"/>
        <v>23-K15105-000</v>
      </c>
      <c r="M1875" s="14">
        <f t="shared" si="175"/>
        <v>18439</v>
      </c>
      <c r="N1875" s="14">
        <f t="shared" si="176"/>
        <v>13.1</v>
      </c>
      <c r="O1875" s="14" t="str">
        <f t="shared" si="177"/>
        <v>Ok</v>
      </c>
      <c r="P1875" s="14" t="str">
        <f t="shared" si="178"/>
        <v>Ok</v>
      </c>
      <c r="Q1875" s="15">
        <f t="shared" si="179"/>
        <v>0.10926734609893712</v>
      </c>
    </row>
    <row r="1876" spans="1:17">
      <c r="A1876" s="13">
        <v>7921</v>
      </c>
      <c r="B1876" s="14">
        <v>27.65</v>
      </c>
      <c r="C1876" s="15" t="s">
        <v>656</v>
      </c>
      <c r="F1876" s="13">
        <v>18445</v>
      </c>
      <c r="G1876" s="14">
        <v>4.3704487810000003</v>
      </c>
      <c r="H1876" s="14" t="s">
        <v>185</v>
      </c>
      <c r="I1876" s="15" t="s">
        <v>185</v>
      </c>
      <c r="L1876" s="13" t="str">
        <f t="shared" si="174"/>
        <v>23-K53735-000</v>
      </c>
      <c r="M1876" s="14">
        <f t="shared" si="175"/>
        <v>18445</v>
      </c>
      <c r="N1876" s="14">
        <f t="shared" si="176"/>
        <v>4.37</v>
      </c>
      <c r="O1876" s="14" t="str">
        <f t="shared" si="177"/>
        <v>Ok</v>
      </c>
      <c r="P1876" s="14" t="str">
        <f t="shared" si="178"/>
        <v>Ok</v>
      </c>
      <c r="Q1876" s="15">
        <f t="shared" si="179"/>
        <v>1.0268533564590725E-2</v>
      </c>
    </row>
    <row r="1877" spans="1:17">
      <c r="A1877" s="13">
        <v>7925</v>
      </c>
      <c r="B1877" s="14">
        <v>2.73999999999999</v>
      </c>
      <c r="C1877" s="15" t="s">
        <v>120</v>
      </c>
      <c r="F1877" s="13">
        <v>18451</v>
      </c>
      <c r="G1877" s="14">
        <v>19.005719249999999</v>
      </c>
      <c r="H1877" s="14" t="s">
        <v>331</v>
      </c>
      <c r="I1877" s="15" t="s">
        <v>332</v>
      </c>
      <c r="L1877" s="13" t="str">
        <f t="shared" si="174"/>
        <v>23-K06381-000</v>
      </c>
      <c r="M1877" s="14">
        <f t="shared" si="175"/>
        <v>18451</v>
      </c>
      <c r="N1877" s="14">
        <f t="shared" si="176"/>
        <v>18.98</v>
      </c>
      <c r="O1877" s="14" t="str">
        <f t="shared" si="177"/>
        <v>Ok</v>
      </c>
      <c r="P1877" s="14" t="str">
        <f t="shared" si="178"/>
        <v>Ok</v>
      </c>
      <c r="Q1877" s="15">
        <f t="shared" si="179"/>
        <v>0.13532373945804807</v>
      </c>
    </row>
    <row r="1878" spans="1:17">
      <c r="A1878" s="13">
        <v>7927</v>
      </c>
      <c r="B1878" s="14">
        <v>32.46</v>
      </c>
      <c r="C1878" s="15" t="s">
        <v>281</v>
      </c>
      <c r="F1878" s="13">
        <v>18453</v>
      </c>
      <c r="G1878" s="14">
        <v>15.447033599999999</v>
      </c>
      <c r="H1878" s="14" t="s">
        <v>145</v>
      </c>
      <c r="I1878" s="15" t="s">
        <v>145</v>
      </c>
      <c r="L1878" s="13" t="str">
        <f t="shared" si="174"/>
        <v>23-K11921-000</v>
      </c>
      <c r="M1878" s="14">
        <f t="shared" si="175"/>
        <v>18453</v>
      </c>
      <c r="N1878" s="14">
        <f t="shared" si="176"/>
        <v>15.43</v>
      </c>
      <c r="O1878" s="14" t="str">
        <f t="shared" si="177"/>
        <v>Ok</v>
      </c>
      <c r="P1878" s="14" t="str">
        <f t="shared" si="178"/>
        <v>Ok</v>
      </c>
      <c r="Q1878" s="15">
        <f t="shared" si="179"/>
        <v>0.11027101022166184</v>
      </c>
    </row>
    <row r="1879" spans="1:17">
      <c r="A1879" s="13">
        <v>7934</v>
      </c>
      <c r="B1879" s="14">
        <v>11.42</v>
      </c>
      <c r="C1879" s="15" t="s">
        <v>94</v>
      </c>
      <c r="F1879" s="13">
        <v>18459</v>
      </c>
      <c r="G1879" s="14">
        <v>10.103627039999999</v>
      </c>
      <c r="H1879" s="14" t="s">
        <v>613</v>
      </c>
      <c r="I1879" s="15" t="s">
        <v>614</v>
      </c>
      <c r="L1879" s="13" t="str">
        <f t="shared" si="174"/>
        <v>23-K11916-000</v>
      </c>
      <c r="M1879" s="14">
        <f t="shared" si="175"/>
        <v>18459</v>
      </c>
      <c r="N1879" s="14">
        <f t="shared" si="176"/>
        <v>10.09</v>
      </c>
      <c r="O1879" s="14" t="str">
        <f t="shared" si="177"/>
        <v>Ok</v>
      </c>
      <c r="P1879" s="14" t="str">
        <f t="shared" si="178"/>
        <v>Ok</v>
      </c>
      <c r="Q1879" s="15">
        <f t="shared" si="179"/>
        <v>0.1348727535770102</v>
      </c>
    </row>
    <row r="1880" spans="1:17">
      <c r="A1880" s="13">
        <v>7936</v>
      </c>
      <c r="B1880" s="14">
        <v>7</v>
      </c>
      <c r="C1880" s="15" t="s">
        <v>174</v>
      </c>
      <c r="F1880" s="13">
        <v>18471</v>
      </c>
      <c r="G1880" s="14">
        <v>15.087283940000001</v>
      </c>
      <c r="H1880" s="14" t="s">
        <v>220</v>
      </c>
      <c r="I1880" s="15" t="s">
        <v>74</v>
      </c>
      <c r="L1880" s="13" t="str">
        <f t="shared" si="174"/>
        <v>23-K11847-000</v>
      </c>
      <c r="M1880" s="14">
        <f t="shared" si="175"/>
        <v>18471</v>
      </c>
      <c r="N1880" s="14">
        <f t="shared" si="176"/>
        <v>15.07</v>
      </c>
      <c r="O1880" s="14" t="str">
        <f t="shared" si="177"/>
        <v>Ok</v>
      </c>
      <c r="P1880" s="14" t="str">
        <f t="shared" si="178"/>
        <v>Ok</v>
      </c>
      <c r="Q1880" s="15">
        <f t="shared" si="179"/>
        <v>0.11455965214637859</v>
      </c>
    </row>
    <row r="1881" spans="1:17">
      <c r="A1881" s="13">
        <v>7941</v>
      </c>
      <c r="B1881" s="14">
        <v>17.41</v>
      </c>
      <c r="C1881" s="15" t="s">
        <v>163</v>
      </c>
      <c r="F1881" s="13">
        <v>18481</v>
      </c>
      <c r="G1881" s="14">
        <v>12.159199170000001</v>
      </c>
      <c r="H1881" s="14" t="s">
        <v>657</v>
      </c>
      <c r="I1881" s="15" t="s">
        <v>657</v>
      </c>
      <c r="L1881" s="13" t="str">
        <f t="shared" si="174"/>
        <v>23-K06542-000</v>
      </c>
      <c r="M1881" s="14">
        <f t="shared" si="175"/>
        <v>18481</v>
      </c>
      <c r="N1881" s="14">
        <f t="shared" si="176"/>
        <v>12.149999999999901</v>
      </c>
      <c r="O1881" s="14" t="str">
        <f t="shared" si="177"/>
        <v>Ok</v>
      </c>
      <c r="P1881" s="14" t="str">
        <f t="shared" si="178"/>
        <v>Ok</v>
      </c>
      <c r="Q1881" s="15">
        <f t="shared" si="179"/>
        <v>7.5656051615609426E-2</v>
      </c>
    </row>
    <row r="1882" spans="1:17">
      <c r="A1882" s="13">
        <v>7942</v>
      </c>
      <c r="B1882" s="14">
        <v>29.63</v>
      </c>
      <c r="C1882" s="15" t="s">
        <v>433</v>
      </c>
      <c r="F1882" s="13">
        <v>18483</v>
      </c>
      <c r="G1882" s="14">
        <v>20.592338999999999</v>
      </c>
      <c r="H1882" s="14" t="s">
        <v>27</v>
      </c>
      <c r="I1882" s="15" t="s">
        <v>27</v>
      </c>
      <c r="L1882" s="13" t="str">
        <f t="shared" si="174"/>
        <v>23-K11877-000</v>
      </c>
      <c r="M1882" s="14">
        <f t="shared" si="175"/>
        <v>18483</v>
      </c>
      <c r="N1882" s="14">
        <f t="shared" si="176"/>
        <v>20.57</v>
      </c>
      <c r="O1882" s="14" t="str">
        <f t="shared" si="177"/>
        <v>Ok</v>
      </c>
      <c r="P1882" s="14" t="str">
        <f t="shared" si="178"/>
        <v>Ok</v>
      </c>
      <c r="Q1882" s="15">
        <f t="shared" si="179"/>
        <v>0.10848209132531655</v>
      </c>
    </row>
    <row r="1883" spans="1:17">
      <c r="A1883" s="13">
        <v>7945</v>
      </c>
      <c r="B1883" s="14">
        <v>7.29</v>
      </c>
      <c r="C1883" s="15" t="s">
        <v>202</v>
      </c>
      <c r="F1883" s="13">
        <v>18493</v>
      </c>
      <c r="G1883" s="14">
        <v>27.465822630000002</v>
      </c>
      <c r="H1883" s="14" t="s">
        <v>367</v>
      </c>
      <c r="I1883" s="15" t="s">
        <v>367</v>
      </c>
      <c r="L1883" s="13" t="str">
        <f t="shared" si="174"/>
        <v>23-K06507-000</v>
      </c>
      <c r="M1883" s="14">
        <f t="shared" si="175"/>
        <v>18493</v>
      </c>
      <c r="N1883" s="14">
        <f t="shared" si="176"/>
        <v>27.439999999999898</v>
      </c>
      <c r="O1883" s="14" t="str">
        <f t="shared" si="177"/>
        <v>Ok</v>
      </c>
      <c r="P1883" s="14" t="str">
        <f t="shared" si="178"/>
        <v>Ok</v>
      </c>
      <c r="Q1883" s="15">
        <f t="shared" si="179"/>
        <v>9.401731871630975E-2</v>
      </c>
    </row>
    <row r="1884" spans="1:17">
      <c r="A1884" s="13">
        <v>7946</v>
      </c>
      <c r="B1884" s="14">
        <v>15.34</v>
      </c>
      <c r="C1884" s="15" t="s">
        <v>144</v>
      </c>
      <c r="F1884" s="13">
        <v>18506</v>
      </c>
      <c r="G1884" s="14">
        <v>13.163629500000001</v>
      </c>
      <c r="H1884" s="14" t="s">
        <v>658</v>
      </c>
      <c r="I1884" s="15" t="s">
        <v>314</v>
      </c>
      <c r="L1884" s="13" t="str">
        <f t="shared" si="174"/>
        <v>23-K11834-000</v>
      </c>
      <c r="M1884" s="14">
        <f t="shared" si="175"/>
        <v>18506</v>
      </c>
      <c r="N1884" s="14">
        <f t="shared" si="176"/>
        <v>13.15</v>
      </c>
      <c r="O1884" s="14" t="str">
        <f t="shared" si="177"/>
        <v>Ok</v>
      </c>
      <c r="P1884" s="14" t="str">
        <f t="shared" si="178"/>
        <v>Ok</v>
      </c>
      <c r="Q1884" s="15">
        <f t="shared" si="179"/>
        <v>0.10353907332320775</v>
      </c>
    </row>
    <row r="1885" spans="1:17">
      <c r="A1885" s="13">
        <v>7950</v>
      </c>
      <c r="B1885" s="14">
        <v>11.9</v>
      </c>
      <c r="C1885" s="15" t="s">
        <v>281</v>
      </c>
      <c r="F1885" s="13">
        <v>18510</v>
      </c>
      <c r="G1885" s="14">
        <v>13.733965189999999</v>
      </c>
      <c r="H1885" s="14" t="s">
        <v>528</v>
      </c>
      <c r="I1885" s="15" t="s">
        <v>528</v>
      </c>
      <c r="L1885" s="13" t="str">
        <f t="shared" si="174"/>
        <v>23-K05855-000</v>
      </c>
      <c r="M1885" s="14">
        <f t="shared" si="175"/>
        <v>18510</v>
      </c>
      <c r="N1885" s="14">
        <f t="shared" si="176"/>
        <v>13.719999999999899</v>
      </c>
      <c r="O1885" s="14" t="str">
        <f t="shared" si="177"/>
        <v>Ok</v>
      </c>
      <c r="P1885" s="14" t="str">
        <f t="shared" si="178"/>
        <v>Ok</v>
      </c>
      <c r="Q1885" s="15">
        <f t="shared" si="179"/>
        <v>0.10168359834105478</v>
      </c>
    </row>
    <row r="1886" spans="1:17">
      <c r="A1886" s="13">
        <v>7952</v>
      </c>
      <c r="B1886" s="14">
        <v>8.44</v>
      </c>
      <c r="C1886" s="15" t="s">
        <v>491</v>
      </c>
      <c r="F1886" s="13">
        <v>18531</v>
      </c>
      <c r="G1886" s="14">
        <v>29.659005879999999</v>
      </c>
      <c r="H1886" s="14" t="s">
        <v>382</v>
      </c>
      <c r="I1886" s="15" t="s">
        <v>382</v>
      </c>
      <c r="L1886" s="13" t="str">
        <f t="shared" si="174"/>
        <v>23-K15125-000</v>
      </c>
      <c r="M1886" s="14">
        <f t="shared" si="175"/>
        <v>18531</v>
      </c>
      <c r="N1886" s="14">
        <f t="shared" si="176"/>
        <v>29.63</v>
      </c>
      <c r="O1886" s="14" t="str">
        <f t="shared" si="177"/>
        <v>Ok</v>
      </c>
      <c r="P1886" s="14" t="str">
        <f t="shared" si="178"/>
        <v>Ok</v>
      </c>
      <c r="Q1886" s="15">
        <f t="shared" si="179"/>
        <v>9.7797883440049097E-2</v>
      </c>
    </row>
    <row r="1887" spans="1:17">
      <c r="A1887" s="13">
        <v>7963</v>
      </c>
      <c r="B1887" s="14">
        <v>25.81</v>
      </c>
      <c r="C1887" s="15" t="s">
        <v>164</v>
      </c>
      <c r="F1887" s="13">
        <v>18538</v>
      </c>
      <c r="G1887" s="14">
        <v>5.1287104770000003</v>
      </c>
      <c r="H1887" s="14" t="s">
        <v>110</v>
      </c>
      <c r="I1887" s="15" t="s">
        <v>110</v>
      </c>
      <c r="L1887" s="13" t="str">
        <f t="shared" si="174"/>
        <v>23-K11863-000</v>
      </c>
      <c r="M1887" s="14">
        <f t="shared" si="175"/>
        <v>18538</v>
      </c>
      <c r="N1887" s="14">
        <f t="shared" si="176"/>
        <v>5.12</v>
      </c>
      <c r="O1887" s="14" t="str">
        <f t="shared" si="177"/>
        <v>Ok</v>
      </c>
      <c r="P1887" s="14" t="str">
        <f t="shared" si="178"/>
        <v>Ok</v>
      </c>
      <c r="Q1887" s="15">
        <f t="shared" si="179"/>
        <v>0.16983756519426862</v>
      </c>
    </row>
    <row r="1888" spans="1:17">
      <c r="A1888" s="13">
        <v>7965</v>
      </c>
      <c r="B1888" s="14">
        <v>18.169999999999899</v>
      </c>
      <c r="C1888" s="15" t="s">
        <v>201</v>
      </c>
      <c r="F1888" s="13">
        <v>18548</v>
      </c>
      <c r="G1888" s="14">
        <v>13.14552454</v>
      </c>
      <c r="H1888" s="14" t="s">
        <v>192</v>
      </c>
      <c r="I1888" s="15" t="s">
        <v>192</v>
      </c>
      <c r="L1888" s="13" t="str">
        <f t="shared" si="174"/>
        <v>23-K05957-000</v>
      </c>
      <c r="M1888" s="14">
        <f t="shared" si="175"/>
        <v>18548</v>
      </c>
      <c r="N1888" s="14">
        <f t="shared" si="176"/>
        <v>13.1299999999999</v>
      </c>
      <c r="O1888" s="14" t="str">
        <f t="shared" si="177"/>
        <v>Ok</v>
      </c>
      <c r="P1888" s="14" t="str">
        <f t="shared" si="178"/>
        <v>Ok</v>
      </c>
      <c r="Q1888" s="15">
        <f t="shared" si="179"/>
        <v>0.11809753161893019</v>
      </c>
    </row>
    <row r="1889" spans="1:17">
      <c r="A1889" s="13">
        <v>7970</v>
      </c>
      <c r="B1889" s="14">
        <v>14.51</v>
      </c>
      <c r="C1889" s="15" t="s">
        <v>428</v>
      </c>
      <c r="F1889" s="13">
        <v>18550</v>
      </c>
      <c r="G1889" s="14">
        <v>17.924617269999999</v>
      </c>
      <c r="H1889" s="14" t="s">
        <v>370</v>
      </c>
      <c r="I1889" s="15" t="s">
        <v>370</v>
      </c>
      <c r="L1889" s="13" t="str">
        <f t="shared" si="174"/>
        <v>23-K06186-000</v>
      </c>
      <c r="M1889" s="14">
        <f t="shared" si="175"/>
        <v>18550</v>
      </c>
      <c r="N1889" s="14">
        <f t="shared" si="176"/>
        <v>17.899999999999999</v>
      </c>
      <c r="O1889" s="14" t="str">
        <f t="shared" si="177"/>
        <v>Ok</v>
      </c>
      <c r="P1889" s="14" t="str">
        <f t="shared" si="178"/>
        <v>Ok</v>
      </c>
      <c r="Q1889" s="15">
        <f t="shared" si="179"/>
        <v>0.13733777201034902</v>
      </c>
    </row>
    <row r="1890" spans="1:17">
      <c r="A1890" s="13">
        <v>7974</v>
      </c>
      <c r="B1890" s="14">
        <v>6.81</v>
      </c>
      <c r="C1890" s="15" t="s">
        <v>139</v>
      </c>
      <c r="F1890" s="13">
        <v>18555</v>
      </c>
      <c r="G1890" s="14">
        <v>2.479933419</v>
      </c>
      <c r="H1890" s="14" t="s">
        <v>366</v>
      </c>
      <c r="I1890" s="15" t="s">
        <v>366</v>
      </c>
      <c r="L1890" s="13" t="str">
        <f t="shared" si="174"/>
        <v>23-K06398-000</v>
      </c>
      <c r="M1890" s="14">
        <f t="shared" si="175"/>
        <v>18555</v>
      </c>
      <c r="N1890" s="14">
        <f t="shared" si="176"/>
        <v>2.48</v>
      </c>
      <c r="O1890" s="14" t="str">
        <f t="shared" si="177"/>
        <v>Ok</v>
      </c>
      <c r="P1890" s="14" t="str">
        <f t="shared" si="178"/>
        <v>Ok</v>
      </c>
      <c r="Q1890" s="15">
        <f t="shared" si="179"/>
        <v>2.6847898209645441E-3</v>
      </c>
    </row>
    <row r="1891" spans="1:17">
      <c r="A1891" s="13">
        <v>7975</v>
      </c>
      <c r="B1891" s="14">
        <v>10.050000000000001</v>
      </c>
      <c r="C1891" s="15" t="s">
        <v>94</v>
      </c>
      <c r="F1891" s="13">
        <v>18562</v>
      </c>
      <c r="G1891" s="14">
        <v>22.329030540000002</v>
      </c>
      <c r="H1891" s="14" t="s">
        <v>84</v>
      </c>
      <c r="I1891" s="15" t="s">
        <v>84</v>
      </c>
      <c r="L1891" s="13" t="str">
        <f t="shared" si="174"/>
        <v>23-K06509-000</v>
      </c>
      <c r="M1891" s="14">
        <f t="shared" si="175"/>
        <v>18562</v>
      </c>
      <c r="N1891" s="14">
        <f t="shared" si="176"/>
        <v>22.3</v>
      </c>
      <c r="O1891" s="14" t="str">
        <f t="shared" si="177"/>
        <v>Ok</v>
      </c>
      <c r="P1891" s="14" t="str">
        <f t="shared" si="178"/>
        <v>Ok</v>
      </c>
      <c r="Q1891" s="15">
        <f t="shared" si="179"/>
        <v>0.13001254106395621</v>
      </c>
    </row>
    <row r="1892" spans="1:17">
      <c r="A1892" s="13">
        <v>7979</v>
      </c>
      <c r="B1892" s="14">
        <v>23.439999999999898</v>
      </c>
      <c r="C1892" s="15" t="s">
        <v>230</v>
      </c>
      <c r="F1892" s="13">
        <v>18591</v>
      </c>
      <c r="G1892" s="14">
        <v>7.1447665980000004</v>
      </c>
      <c r="H1892" s="14" t="s">
        <v>50</v>
      </c>
      <c r="I1892" s="15" t="s">
        <v>50</v>
      </c>
      <c r="L1892" s="13" t="str">
        <f t="shared" si="174"/>
        <v>23-K11825-000</v>
      </c>
      <c r="M1892" s="14">
        <f t="shared" si="175"/>
        <v>18591</v>
      </c>
      <c r="N1892" s="14">
        <f t="shared" si="176"/>
        <v>7.14</v>
      </c>
      <c r="O1892" s="14" t="str">
        <f t="shared" si="177"/>
        <v>Ok</v>
      </c>
      <c r="P1892" s="14" t="str">
        <f t="shared" si="178"/>
        <v>Ok</v>
      </c>
      <c r="Q1892" s="15">
        <f t="shared" si="179"/>
        <v>6.6714537621634373E-2</v>
      </c>
    </row>
    <row r="1893" spans="1:17">
      <c r="A1893" s="13">
        <v>7983</v>
      </c>
      <c r="B1893" s="14">
        <v>10.48</v>
      </c>
      <c r="C1893" s="15" t="s">
        <v>338</v>
      </c>
      <c r="F1893" s="13">
        <v>18603</v>
      </c>
      <c r="G1893" s="14">
        <v>7.2095757499999999</v>
      </c>
      <c r="H1893" s="14" t="s">
        <v>290</v>
      </c>
      <c r="I1893" s="15" t="s">
        <v>290</v>
      </c>
      <c r="L1893" s="13" t="str">
        <f t="shared" si="174"/>
        <v>23-K05974-000</v>
      </c>
      <c r="M1893" s="14">
        <f t="shared" si="175"/>
        <v>18603</v>
      </c>
      <c r="N1893" s="14">
        <f t="shared" si="176"/>
        <v>7.2</v>
      </c>
      <c r="O1893" s="14" t="str">
        <f t="shared" si="177"/>
        <v>Ok</v>
      </c>
      <c r="P1893" s="14" t="str">
        <f t="shared" si="178"/>
        <v>Ok</v>
      </c>
      <c r="Q1893" s="15">
        <f t="shared" si="179"/>
        <v>0.13281988194658711</v>
      </c>
    </row>
    <row r="1894" spans="1:17">
      <c r="A1894" s="13">
        <v>7984</v>
      </c>
      <c r="B1894" s="14">
        <v>34.950000000000003</v>
      </c>
      <c r="C1894" s="15" t="s">
        <v>429</v>
      </c>
      <c r="F1894" s="13">
        <v>18611</v>
      </c>
      <c r="G1894" s="14">
        <v>12.82270297</v>
      </c>
      <c r="H1894" s="14" t="s">
        <v>538</v>
      </c>
      <c r="I1894" s="15" t="s">
        <v>539</v>
      </c>
      <c r="L1894" s="13" t="str">
        <f t="shared" si="174"/>
        <v>23-K11917-000</v>
      </c>
      <c r="M1894" s="14">
        <f t="shared" si="175"/>
        <v>18611</v>
      </c>
      <c r="N1894" s="14">
        <f t="shared" si="176"/>
        <v>12.81</v>
      </c>
      <c r="O1894" s="14" t="str">
        <f t="shared" si="177"/>
        <v>Ok</v>
      </c>
      <c r="P1894" s="14" t="str">
        <f t="shared" si="178"/>
        <v>Ok</v>
      </c>
      <c r="Q1894" s="15">
        <f t="shared" si="179"/>
        <v>9.9066242349365008E-2</v>
      </c>
    </row>
    <row r="1895" spans="1:17">
      <c r="A1895" s="13">
        <v>7990</v>
      </c>
      <c r="B1895" s="14">
        <v>17</v>
      </c>
      <c r="C1895" s="15" t="s">
        <v>124</v>
      </c>
      <c r="F1895" s="13">
        <v>18612</v>
      </c>
      <c r="G1895" s="14">
        <v>24.273460539999999</v>
      </c>
      <c r="H1895" s="14" t="s">
        <v>530</v>
      </c>
      <c r="I1895" s="15" t="s">
        <v>530</v>
      </c>
      <c r="L1895" s="13" t="str">
        <f t="shared" si="174"/>
        <v>23-K50106-000</v>
      </c>
      <c r="M1895" s="14">
        <f t="shared" si="175"/>
        <v>18612</v>
      </c>
      <c r="N1895" s="14">
        <f t="shared" si="176"/>
        <v>24.25</v>
      </c>
      <c r="O1895" s="14" t="str">
        <f t="shared" si="177"/>
        <v>Ok</v>
      </c>
      <c r="P1895" s="14" t="str">
        <f t="shared" si="178"/>
        <v>Ok</v>
      </c>
      <c r="Q1895" s="15">
        <f t="shared" si="179"/>
        <v>9.6650990332994069E-2</v>
      </c>
    </row>
    <row r="1896" spans="1:17">
      <c r="A1896" s="13">
        <v>7991</v>
      </c>
      <c r="B1896" s="14">
        <v>12.8</v>
      </c>
      <c r="C1896" s="15" t="s">
        <v>229</v>
      </c>
      <c r="F1896" s="13">
        <v>18633</v>
      </c>
      <c r="G1896" s="14">
        <v>5.8002995640000004</v>
      </c>
      <c r="H1896" s="14" t="s">
        <v>73</v>
      </c>
      <c r="I1896" s="15" t="s">
        <v>74</v>
      </c>
      <c r="L1896" s="13" t="str">
        <f t="shared" si="174"/>
        <v>23-K11847-000</v>
      </c>
      <c r="M1896" s="14">
        <f t="shared" si="175"/>
        <v>18633</v>
      </c>
      <c r="N1896" s="14">
        <f t="shared" si="176"/>
        <v>5.79</v>
      </c>
      <c r="O1896" s="14" t="str">
        <f t="shared" si="177"/>
        <v>Ok</v>
      </c>
      <c r="P1896" s="14" t="str">
        <f t="shared" si="178"/>
        <v>Ok</v>
      </c>
      <c r="Q1896" s="15">
        <f t="shared" si="179"/>
        <v>0.1775695183732465</v>
      </c>
    </row>
    <row r="1897" spans="1:17">
      <c r="A1897" s="13">
        <v>7993</v>
      </c>
      <c r="B1897" s="14">
        <v>21.48</v>
      </c>
      <c r="C1897" s="15" t="s">
        <v>262</v>
      </c>
      <c r="F1897" s="13">
        <v>18646</v>
      </c>
      <c r="G1897" s="14">
        <v>9.3954052770000001</v>
      </c>
      <c r="H1897" s="14" t="s">
        <v>625</v>
      </c>
      <c r="I1897" s="15" t="s">
        <v>321</v>
      </c>
      <c r="L1897" s="13" t="str">
        <f t="shared" si="174"/>
        <v>23-K11844-000</v>
      </c>
      <c r="M1897" s="14">
        <f t="shared" si="175"/>
        <v>18646</v>
      </c>
      <c r="N1897" s="14">
        <f t="shared" si="176"/>
        <v>9.3799999999999901</v>
      </c>
      <c r="O1897" s="14" t="str">
        <f t="shared" si="177"/>
        <v>Ok</v>
      </c>
      <c r="P1897" s="14" t="str">
        <f t="shared" si="178"/>
        <v>Ok</v>
      </c>
      <c r="Q1897" s="15">
        <f t="shared" si="179"/>
        <v>0.16396607220044171</v>
      </c>
    </row>
    <row r="1898" spans="1:17">
      <c r="A1898" s="13">
        <v>7998</v>
      </c>
      <c r="B1898" s="14">
        <v>9.18</v>
      </c>
      <c r="C1898" s="15" t="s">
        <v>187</v>
      </c>
      <c r="F1898" s="13">
        <v>18649</v>
      </c>
      <c r="G1898" s="14">
        <v>3.6750897039999999</v>
      </c>
      <c r="H1898" s="14" t="s">
        <v>108</v>
      </c>
      <c r="I1898" s="15" t="s">
        <v>108</v>
      </c>
      <c r="L1898" s="13" t="str">
        <f t="shared" si="174"/>
        <v>23-K05860-000</v>
      </c>
      <c r="M1898" s="14">
        <f t="shared" si="175"/>
        <v>18649</v>
      </c>
      <c r="N1898" s="14">
        <f t="shared" si="176"/>
        <v>3.67</v>
      </c>
      <c r="O1898" s="14" t="str">
        <f t="shared" si="177"/>
        <v>Ok</v>
      </c>
      <c r="P1898" s="14" t="str">
        <f t="shared" si="178"/>
        <v>Ok</v>
      </c>
      <c r="Q1898" s="15">
        <f t="shared" si="179"/>
        <v>0.13849196645350709</v>
      </c>
    </row>
    <row r="1899" spans="1:17">
      <c r="A1899" s="13">
        <v>8003</v>
      </c>
      <c r="B1899" s="14">
        <v>29.09</v>
      </c>
      <c r="C1899" s="15" t="s">
        <v>460</v>
      </c>
      <c r="F1899" s="13">
        <v>18652</v>
      </c>
      <c r="G1899" s="14">
        <v>0.43283390599999999</v>
      </c>
      <c r="H1899" s="14" t="s">
        <v>120</v>
      </c>
      <c r="I1899" s="15" t="s">
        <v>120</v>
      </c>
      <c r="L1899" s="13" t="str">
        <f t="shared" si="174"/>
        <v>23-K51139-100</v>
      </c>
      <c r="M1899" s="14">
        <f t="shared" si="175"/>
        <v>18652</v>
      </c>
      <c r="N1899" s="14">
        <f t="shared" si="176"/>
        <v>0.43</v>
      </c>
      <c r="O1899" s="14" t="str">
        <f t="shared" si="177"/>
        <v>Ok</v>
      </c>
      <c r="P1899" s="14" t="str">
        <f t="shared" si="178"/>
        <v>Ok</v>
      </c>
      <c r="Q1899" s="15">
        <f t="shared" si="179"/>
        <v>0.65473290348007007</v>
      </c>
    </row>
    <row r="1900" spans="1:17">
      <c r="A1900" s="13">
        <v>8020</v>
      </c>
      <c r="B1900" s="14">
        <v>16.53</v>
      </c>
      <c r="C1900" s="15" t="s">
        <v>477</v>
      </c>
      <c r="F1900" s="13">
        <v>18665</v>
      </c>
      <c r="G1900" s="14">
        <v>15.415530820000001</v>
      </c>
      <c r="H1900" s="14" t="s">
        <v>75</v>
      </c>
      <c r="I1900" s="15" t="s">
        <v>76</v>
      </c>
      <c r="L1900" s="13" t="str">
        <f t="shared" si="174"/>
        <v>23-K15104-000</v>
      </c>
      <c r="M1900" s="14">
        <f t="shared" si="175"/>
        <v>18665</v>
      </c>
      <c r="N1900" s="14">
        <f t="shared" si="176"/>
        <v>15.4</v>
      </c>
      <c r="O1900" s="14" t="str">
        <f t="shared" si="177"/>
        <v>Ok</v>
      </c>
      <c r="P1900" s="14" t="str">
        <f t="shared" si="178"/>
        <v>Ok</v>
      </c>
      <c r="Q1900" s="15">
        <f t="shared" si="179"/>
        <v>0.10074787680908667</v>
      </c>
    </row>
    <row r="1901" spans="1:17">
      <c r="A1901" s="13">
        <v>8021</v>
      </c>
      <c r="B1901" s="14">
        <v>22.13</v>
      </c>
      <c r="C1901" s="15" t="s">
        <v>187</v>
      </c>
      <c r="F1901" s="13">
        <v>18673</v>
      </c>
      <c r="G1901" s="14">
        <v>7.0926527549999996</v>
      </c>
      <c r="H1901" s="14" t="s">
        <v>204</v>
      </c>
      <c r="I1901" s="15" t="s">
        <v>204</v>
      </c>
      <c r="L1901" s="13" t="str">
        <f t="shared" si="174"/>
        <v>23-K06363-000</v>
      </c>
      <c r="M1901" s="14">
        <f t="shared" si="175"/>
        <v>18673</v>
      </c>
      <c r="N1901" s="14">
        <f t="shared" si="176"/>
        <v>7.08</v>
      </c>
      <c r="O1901" s="14" t="str">
        <f t="shared" si="177"/>
        <v>Ok</v>
      </c>
      <c r="P1901" s="14" t="str">
        <f t="shared" si="178"/>
        <v>Ok</v>
      </c>
      <c r="Q1901" s="15">
        <f t="shared" si="179"/>
        <v>0.17839242152493501</v>
      </c>
    </row>
    <row r="1902" spans="1:17">
      <c r="A1902" s="13">
        <v>8028</v>
      </c>
      <c r="B1902" s="14">
        <v>6.21</v>
      </c>
      <c r="C1902" s="15" t="s">
        <v>17</v>
      </c>
      <c r="F1902" s="13">
        <v>18675</v>
      </c>
      <c r="G1902" s="14">
        <v>14.79010293</v>
      </c>
      <c r="H1902" s="14" t="s">
        <v>34</v>
      </c>
      <c r="I1902" s="15" t="s">
        <v>34</v>
      </c>
      <c r="L1902" s="13" t="str">
        <f t="shared" si="174"/>
        <v>23-K05956-000</v>
      </c>
      <c r="M1902" s="14">
        <f t="shared" si="175"/>
        <v>18675</v>
      </c>
      <c r="N1902" s="14">
        <f t="shared" si="176"/>
        <v>14.77</v>
      </c>
      <c r="O1902" s="14" t="str">
        <f t="shared" si="177"/>
        <v>Ok</v>
      </c>
      <c r="P1902" s="14" t="str">
        <f t="shared" si="178"/>
        <v>Ok</v>
      </c>
      <c r="Q1902" s="15">
        <f t="shared" si="179"/>
        <v>0.13592150166327602</v>
      </c>
    </row>
    <row r="1903" spans="1:17">
      <c r="A1903" s="13">
        <v>8029</v>
      </c>
      <c r="B1903" s="14">
        <v>8.2799999999999994</v>
      </c>
      <c r="C1903" s="15" t="s">
        <v>465</v>
      </c>
      <c r="F1903" s="13">
        <v>18677</v>
      </c>
      <c r="G1903" s="14">
        <v>4.633309047</v>
      </c>
      <c r="H1903" s="14" t="s">
        <v>90</v>
      </c>
      <c r="I1903" s="15" t="s">
        <v>90</v>
      </c>
      <c r="L1903" s="13" t="str">
        <f t="shared" si="174"/>
        <v>23-K05897-000</v>
      </c>
      <c r="M1903" s="14">
        <f t="shared" si="175"/>
        <v>18677</v>
      </c>
      <c r="N1903" s="14">
        <f t="shared" si="176"/>
        <v>4.63</v>
      </c>
      <c r="O1903" s="14" t="str">
        <f t="shared" si="177"/>
        <v>Ok</v>
      </c>
      <c r="P1903" s="14" t="str">
        <f t="shared" si="178"/>
        <v>Ok</v>
      </c>
      <c r="Q1903" s="15">
        <f t="shared" si="179"/>
        <v>7.1418654927468739E-2</v>
      </c>
    </row>
    <row r="1904" spans="1:17">
      <c r="A1904" s="13">
        <v>8033</v>
      </c>
      <c r="B1904" s="14">
        <v>19.55</v>
      </c>
      <c r="C1904" s="15" t="s">
        <v>80</v>
      </c>
      <c r="F1904" s="13">
        <v>18681</v>
      </c>
      <c r="G1904" s="14">
        <v>11.05876864</v>
      </c>
      <c r="H1904" s="14" t="s">
        <v>22</v>
      </c>
      <c r="I1904" s="15" t="s">
        <v>22</v>
      </c>
      <c r="L1904" s="13" t="str">
        <f t="shared" si="174"/>
        <v>23-K50272-000</v>
      </c>
      <c r="M1904" s="14">
        <f t="shared" si="175"/>
        <v>18681</v>
      </c>
      <c r="N1904" s="14">
        <f t="shared" si="176"/>
        <v>11.05</v>
      </c>
      <c r="O1904" s="14" t="str">
        <f t="shared" si="177"/>
        <v>Ok</v>
      </c>
      <c r="P1904" s="14" t="str">
        <f t="shared" si="178"/>
        <v>Ok</v>
      </c>
      <c r="Q1904" s="15">
        <f t="shared" si="179"/>
        <v>7.9291287171729369E-2</v>
      </c>
    </row>
    <row r="1905" spans="1:17">
      <c r="A1905" s="13">
        <v>8037</v>
      </c>
      <c r="B1905" s="14">
        <v>13.469999999999899</v>
      </c>
      <c r="C1905" s="15" t="s">
        <v>70</v>
      </c>
      <c r="F1905" s="13">
        <v>18688</v>
      </c>
      <c r="G1905" s="14">
        <v>4.3464908429999998</v>
      </c>
      <c r="H1905" s="14" t="s">
        <v>73</v>
      </c>
      <c r="I1905" s="15" t="s">
        <v>74</v>
      </c>
      <c r="L1905" s="13" t="str">
        <f t="shared" si="174"/>
        <v>23-K11847-000</v>
      </c>
      <c r="M1905" s="14">
        <f t="shared" si="175"/>
        <v>18688</v>
      </c>
      <c r="N1905" s="14">
        <f t="shared" si="176"/>
        <v>4.34</v>
      </c>
      <c r="O1905" s="14" t="str">
        <f t="shared" si="177"/>
        <v>Ok</v>
      </c>
      <c r="P1905" s="14" t="str">
        <f t="shared" si="178"/>
        <v>Ok</v>
      </c>
      <c r="Q1905" s="15">
        <f t="shared" si="179"/>
        <v>0.14933525076794721</v>
      </c>
    </row>
    <row r="1906" spans="1:17">
      <c r="A1906" s="13">
        <v>8042</v>
      </c>
      <c r="B1906" s="14">
        <v>9.3699999999999992</v>
      </c>
      <c r="C1906" s="15" t="s">
        <v>314</v>
      </c>
      <c r="F1906" s="13">
        <v>18696</v>
      </c>
      <c r="G1906" s="14">
        <v>18.86895766</v>
      </c>
      <c r="H1906" s="14" t="s">
        <v>500</v>
      </c>
      <c r="I1906" s="15" t="s">
        <v>500</v>
      </c>
      <c r="L1906" s="13" t="str">
        <f t="shared" si="174"/>
        <v>23-K05626-000</v>
      </c>
      <c r="M1906" s="14">
        <f t="shared" si="175"/>
        <v>18696</v>
      </c>
      <c r="N1906" s="14">
        <f t="shared" si="176"/>
        <v>18.849999999999898</v>
      </c>
      <c r="O1906" s="14" t="str">
        <f t="shared" si="177"/>
        <v>Ok</v>
      </c>
      <c r="P1906" s="14" t="str">
        <f t="shared" si="178"/>
        <v>Ok</v>
      </c>
      <c r="Q1906" s="15">
        <f t="shared" si="179"/>
        <v>0.10047009666193257</v>
      </c>
    </row>
    <row r="1907" spans="1:17">
      <c r="A1907" s="13">
        <v>8043</v>
      </c>
      <c r="B1907" s="14">
        <v>14.17</v>
      </c>
      <c r="C1907" s="15" t="s">
        <v>47</v>
      </c>
      <c r="F1907" s="13">
        <v>18698</v>
      </c>
      <c r="G1907" s="14">
        <v>8.6985106759999997</v>
      </c>
      <c r="H1907" s="14" t="s">
        <v>354</v>
      </c>
      <c r="I1907" s="15" t="s">
        <v>354</v>
      </c>
      <c r="L1907" s="13" t="str">
        <f t="shared" si="174"/>
        <v>23-K05833-000</v>
      </c>
      <c r="M1907" s="14">
        <f t="shared" si="175"/>
        <v>18698</v>
      </c>
      <c r="N1907" s="14">
        <f t="shared" si="176"/>
        <v>8.69</v>
      </c>
      <c r="O1907" s="14" t="str">
        <f t="shared" si="177"/>
        <v>Ok</v>
      </c>
      <c r="P1907" s="14" t="str">
        <f t="shared" si="178"/>
        <v>Ok</v>
      </c>
      <c r="Q1907" s="15">
        <f t="shared" si="179"/>
        <v>9.7840611077042935E-2</v>
      </c>
    </row>
    <row r="1908" spans="1:17">
      <c r="A1908" s="13">
        <v>8047</v>
      </c>
      <c r="B1908" s="14">
        <v>15.98</v>
      </c>
      <c r="C1908" s="15" t="s">
        <v>72</v>
      </c>
      <c r="F1908" s="13">
        <v>18701</v>
      </c>
      <c r="G1908" s="14">
        <v>7.9060853580000003</v>
      </c>
      <c r="H1908" s="14" t="s">
        <v>117</v>
      </c>
      <c r="I1908" s="15" t="s">
        <v>117</v>
      </c>
      <c r="L1908" s="13" t="str">
        <f t="shared" si="174"/>
        <v>23-K06347-000</v>
      </c>
      <c r="M1908" s="14">
        <f t="shared" si="175"/>
        <v>18701</v>
      </c>
      <c r="N1908" s="14">
        <f t="shared" si="176"/>
        <v>7.9</v>
      </c>
      <c r="O1908" s="14" t="str">
        <f t="shared" si="177"/>
        <v>Ok</v>
      </c>
      <c r="P1908" s="14" t="str">
        <f t="shared" si="178"/>
        <v>Ok</v>
      </c>
      <c r="Q1908" s="15">
        <f t="shared" si="179"/>
        <v>7.697055779751151E-2</v>
      </c>
    </row>
    <row r="1909" spans="1:17">
      <c r="A1909" s="13">
        <v>8049</v>
      </c>
      <c r="B1909" s="14">
        <v>1.08</v>
      </c>
      <c r="C1909" s="15" t="s">
        <v>85</v>
      </c>
      <c r="F1909" s="13">
        <v>18713</v>
      </c>
      <c r="G1909" s="14">
        <v>15.01089867</v>
      </c>
      <c r="H1909" s="14" t="s">
        <v>31</v>
      </c>
      <c r="I1909" s="15" t="s">
        <v>31</v>
      </c>
      <c r="L1909" s="13" t="str">
        <f t="shared" si="174"/>
        <v>23-K11896-000</v>
      </c>
      <c r="M1909" s="14">
        <f t="shared" si="175"/>
        <v>18713</v>
      </c>
      <c r="N1909" s="14">
        <f t="shared" si="176"/>
        <v>14.99</v>
      </c>
      <c r="O1909" s="14" t="str">
        <f t="shared" si="177"/>
        <v>Ok</v>
      </c>
      <c r="P1909" s="14" t="str">
        <f t="shared" si="178"/>
        <v>Ok</v>
      </c>
      <c r="Q1909" s="15">
        <f t="shared" si="179"/>
        <v>0.13922331007247643</v>
      </c>
    </row>
    <row r="1910" spans="1:17">
      <c r="A1910" s="13">
        <v>8053</v>
      </c>
      <c r="B1910" s="14">
        <v>21.37</v>
      </c>
      <c r="C1910" s="15" t="s">
        <v>628</v>
      </c>
      <c r="F1910" s="13">
        <v>18721</v>
      </c>
      <c r="G1910" s="14">
        <v>6.7635973949999997</v>
      </c>
      <c r="H1910" s="14" t="s">
        <v>288</v>
      </c>
      <c r="I1910" s="15" t="s">
        <v>288</v>
      </c>
      <c r="L1910" s="13" t="str">
        <f t="shared" si="174"/>
        <v>23-K15095-200</v>
      </c>
      <c r="M1910" s="14">
        <f t="shared" si="175"/>
        <v>18721</v>
      </c>
      <c r="N1910" s="14">
        <f t="shared" si="176"/>
        <v>6.76</v>
      </c>
      <c r="O1910" s="14" t="str">
        <f t="shared" si="177"/>
        <v>Ok</v>
      </c>
      <c r="P1910" s="14" t="str">
        <f t="shared" si="178"/>
        <v>Ok</v>
      </c>
      <c r="Q1910" s="15">
        <f t="shared" si="179"/>
        <v>5.3187598106582634E-2</v>
      </c>
    </row>
    <row r="1911" spans="1:17">
      <c r="A1911" s="13">
        <v>8055</v>
      </c>
      <c r="B1911" s="14">
        <v>17.25</v>
      </c>
      <c r="C1911" s="15" t="s">
        <v>56</v>
      </c>
      <c r="F1911" s="13">
        <v>18723</v>
      </c>
      <c r="G1911" s="14">
        <v>20.779036820000002</v>
      </c>
      <c r="H1911" s="14" t="s">
        <v>185</v>
      </c>
      <c r="I1911" s="15" t="s">
        <v>185</v>
      </c>
      <c r="L1911" s="13" t="str">
        <f t="shared" si="174"/>
        <v>23-K53735-000</v>
      </c>
      <c r="M1911" s="14">
        <f t="shared" si="175"/>
        <v>18723</v>
      </c>
      <c r="N1911" s="14">
        <f t="shared" si="176"/>
        <v>20.76</v>
      </c>
      <c r="O1911" s="14" t="str">
        <f t="shared" si="177"/>
        <v>Ok</v>
      </c>
      <c r="P1911" s="14" t="str">
        <f t="shared" si="178"/>
        <v>Ok</v>
      </c>
      <c r="Q1911" s="15">
        <f t="shared" si="179"/>
        <v>9.1615507325522774E-2</v>
      </c>
    </row>
    <row r="1912" spans="1:17">
      <c r="A1912" s="13">
        <v>8062</v>
      </c>
      <c r="B1912" s="14">
        <v>5.54</v>
      </c>
      <c r="C1912" s="15" t="s">
        <v>492</v>
      </c>
      <c r="F1912" s="13">
        <v>18726</v>
      </c>
      <c r="G1912" s="14">
        <v>12.045131639999999</v>
      </c>
      <c r="H1912" s="14" t="s">
        <v>258</v>
      </c>
      <c r="I1912" s="15" t="s">
        <v>258</v>
      </c>
      <c r="L1912" s="13" t="str">
        <f t="shared" si="174"/>
        <v>23-K50516-000</v>
      </c>
      <c r="M1912" s="14">
        <f t="shared" si="175"/>
        <v>18726</v>
      </c>
      <c r="N1912" s="14">
        <f t="shared" si="176"/>
        <v>12.03</v>
      </c>
      <c r="O1912" s="14" t="str">
        <f t="shared" si="177"/>
        <v>Ok</v>
      </c>
      <c r="P1912" s="14" t="str">
        <f t="shared" si="178"/>
        <v>Ok</v>
      </c>
      <c r="Q1912" s="15">
        <f t="shared" si="179"/>
        <v>0.12562452991173695</v>
      </c>
    </row>
    <row r="1913" spans="1:17">
      <c r="A1913" s="13">
        <v>8078</v>
      </c>
      <c r="B1913" s="14">
        <v>19.22</v>
      </c>
      <c r="C1913" s="15" t="s">
        <v>214</v>
      </c>
      <c r="F1913" s="13">
        <v>18735</v>
      </c>
      <c r="G1913" s="14">
        <v>4.6431944749999996</v>
      </c>
      <c r="H1913" s="14" t="s">
        <v>197</v>
      </c>
      <c r="I1913" s="15" t="s">
        <v>198</v>
      </c>
      <c r="L1913" s="13" t="str">
        <f t="shared" si="174"/>
        <v>23-K11788-000</v>
      </c>
      <c r="M1913" s="14">
        <f t="shared" si="175"/>
        <v>18735</v>
      </c>
      <c r="N1913" s="14">
        <f t="shared" si="176"/>
        <v>4.6399999999999997</v>
      </c>
      <c r="O1913" s="14" t="str">
        <f t="shared" si="177"/>
        <v>Ok</v>
      </c>
      <c r="P1913" s="14" t="str">
        <f t="shared" si="178"/>
        <v>Ok</v>
      </c>
      <c r="Q1913" s="15">
        <f t="shared" si="179"/>
        <v>6.8799078246661621E-2</v>
      </c>
    </row>
    <row r="1914" spans="1:17">
      <c r="A1914" s="13">
        <v>8079</v>
      </c>
      <c r="B1914" s="14">
        <v>3.55</v>
      </c>
      <c r="C1914" s="15" t="s">
        <v>494</v>
      </c>
      <c r="F1914" s="13">
        <v>18741</v>
      </c>
      <c r="G1914" s="14">
        <v>11.395394509999999</v>
      </c>
      <c r="H1914" s="14" t="s">
        <v>340</v>
      </c>
      <c r="I1914" s="15" t="s">
        <v>340</v>
      </c>
      <c r="L1914" s="13" t="str">
        <f t="shared" si="174"/>
        <v>23-K05866-000</v>
      </c>
      <c r="M1914" s="14">
        <f t="shared" si="175"/>
        <v>18741</v>
      </c>
      <c r="N1914" s="14">
        <f t="shared" si="176"/>
        <v>11.3799999999999</v>
      </c>
      <c r="O1914" s="14" t="str">
        <f t="shared" si="177"/>
        <v>Ok</v>
      </c>
      <c r="P1914" s="14" t="str">
        <f t="shared" si="178"/>
        <v>Ok</v>
      </c>
      <c r="Q1914" s="15">
        <f t="shared" si="179"/>
        <v>0.13509413813264826</v>
      </c>
    </row>
    <row r="1915" spans="1:17">
      <c r="A1915" s="13">
        <v>8085</v>
      </c>
      <c r="B1915" s="14">
        <v>4.33</v>
      </c>
      <c r="C1915" s="15" t="s">
        <v>219</v>
      </c>
      <c r="F1915" s="13">
        <v>18749</v>
      </c>
      <c r="G1915" s="14">
        <v>4.3270442090000003</v>
      </c>
      <c r="H1915" s="14" t="s">
        <v>153</v>
      </c>
      <c r="I1915" s="15" t="s">
        <v>57</v>
      </c>
      <c r="L1915" s="13" t="str">
        <f t="shared" si="174"/>
        <v>23-K11902-000</v>
      </c>
      <c r="M1915" s="14">
        <f t="shared" si="175"/>
        <v>18749</v>
      </c>
      <c r="N1915" s="14">
        <f t="shared" si="176"/>
        <v>4.32</v>
      </c>
      <c r="O1915" s="14" t="str">
        <f t="shared" si="177"/>
        <v>Ok</v>
      </c>
      <c r="P1915" s="14" t="str">
        <f t="shared" si="178"/>
        <v>Ok</v>
      </c>
      <c r="Q1915" s="15">
        <f t="shared" si="179"/>
        <v>0.16279493944962425</v>
      </c>
    </row>
    <row r="1916" spans="1:17">
      <c r="A1916" s="13">
        <v>8089</v>
      </c>
      <c r="B1916" s="14">
        <v>15.83</v>
      </c>
      <c r="C1916" s="15" t="s">
        <v>239</v>
      </c>
      <c r="F1916" s="13">
        <v>18753</v>
      </c>
      <c r="G1916" s="14">
        <v>11.10032062</v>
      </c>
      <c r="H1916" s="14" t="s">
        <v>54</v>
      </c>
      <c r="I1916" s="15" t="s">
        <v>54</v>
      </c>
      <c r="L1916" s="13" t="str">
        <f t="shared" si="174"/>
        <v>23-K15126-000</v>
      </c>
      <c r="M1916" s="14">
        <f t="shared" si="175"/>
        <v>18753</v>
      </c>
      <c r="N1916" s="14">
        <f t="shared" si="176"/>
        <v>11.09</v>
      </c>
      <c r="O1916" s="14" t="str">
        <f t="shared" si="177"/>
        <v>Ok</v>
      </c>
      <c r="P1916" s="14" t="str">
        <f t="shared" si="178"/>
        <v>Ok</v>
      </c>
      <c r="Q1916" s="15">
        <f t="shared" si="179"/>
        <v>9.2975872979783283E-2</v>
      </c>
    </row>
    <row r="1917" spans="1:17">
      <c r="A1917" s="13">
        <v>8093</v>
      </c>
      <c r="B1917" s="14">
        <v>8.0299999999999994</v>
      </c>
      <c r="C1917" s="15" t="s">
        <v>50</v>
      </c>
      <c r="F1917" s="13">
        <v>18754</v>
      </c>
      <c r="G1917" s="14">
        <v>6.6976169260000002</v>
      </c>
      <c r="H1917" s="14" t="s">
        <v>202</v>
      </c>
      <c r="I1917" s="15" t="s">
        <v>202</v>
      </c>
      <c r="L1917" s="13" t="str">
        <f t="shared" si="174"/>
        <v>23-K06351-000</v>
      </c>
      <c r="M1917" s="14">
        <f t="shared" si="175"/>
        <v>18754</v>
      </c>
      <c r="N1917" s="14">
        <f t="shared" si="176"/>
        <v>6.6899999999999897</v>
      </c>
      <c r="O1917" s="14" t="str">
        <f t="shared" si="177"/>
        <v>Ok</v>
      </c>
      <c r="P1917" s="14" t="str">
        <f t="shared" si="178"/>
        <v>Ok</v>
      </c>
      <c r="Q1917" s="15">
        <f t="shared" si="179"/>
        <v>0.11372591302500114</v>
      </c>
    </row>
    <row r="1918" spans="1:17">
      <c r="A1918" s="13">
        <v>8105</v>
      </c>
      <c r="B1918" s="14">
        <v>15.89</v>
      </c>
      <c r="C1918" s="15" t="s">
        <v>306</v>
      </c>
      <c r="F1918" s="13">
        <v>18759</v>
      </c>
      <c r="G1918" s="14">
        <v>13.01764595</v>
      </c>
      <c r="H1918" s="14" t="s">
        <v>270</v>
      </c>
      <c r="I1918" s="15" t="s">
        <v>271</v>
      </c>
      <c r="L1918" s="13" t="str">
        <f t="shared" si="174"/>
        <v>23-K11883-000</v>
      </c>
      <c r="M1918" s="14">
        <f t="shared" si="175"/>
        <v>18759</v>
      </c>
      <c r="N1918" s="14">
        <f t="shared" si="176"/>
        <v>13</v>
      </c>
      <c r="O1918" s="14" t="str">
        <f t="shared" si="177"/>
        <v>Ok</v>
      </c>
      <c r="P1918" s="14" t="str">
        <f t="shared" si="178"/>
        <v>Ok</v>
      </c>
      <c r="Q1918" s="15">
        <f t="shared" si="179"/>
        <v>0.13555407842383635</v>
      </c>
    </row>
    <row r="1919" spans="1:17">
      <c r="A1919" s="13">
        <v>8106</v>
      </c>
      <c r="B1919" s="14">
        <v>14.44</v>
      </c>
      <c r="C1919" s="15" t="s">
        <v>370</v>
      </c>
      <c r="F1919" s="13">
        <v>18764</v>
      </c>
      <c r="G1919" s="14">
        <v>10.39803933</v>
      </c>
      <c r="H1919" s="14" t="s">
        <v>523</v>
      </c>
      <c r="I1919" s="15" t="s">
        <v>523</v>
      </c>
      <c r="L1919" s="13" t="str">
        <f t="shared" si="174"/>
        <v>23-K05608-000</v>
      </c>
      <c r="M1919" s="14">
        <f t="shared" si="175"/>
        <v>18764</v>
      </c>
      <c r="N1919" s="14">
        <f t="shared" si="176"/>
        <v>10.39</v>
      </c>
      <c r="O1919" s="14" t="str">
        <f t="shared" si="177"/>
        <v>Ok</v>
      </c>
      <c r="P1919" s="14" t="str">
        <f t="shared" si="178"/>
        <v>Ok</v>
      </c>
      <c r="Q1919" s="15">
        <f t="shared" si="179"/>
        <v>7.7315826040436922E-2</v>
      </c>
    </row>
    <row r="1920" spans="1:17">
      <c r="A1920" s="13">
        <v>8107</v>
      </c>
      <c r="B1920" s="14">
        <v>9.82</v>
      </c>
      <c r="C1920" s="15" t="s">
        <v>430</v>
      </c>
      <c r="F1920" s="13">
        <v>18768</v>
      </c>
      <c r="G1920" s="14">
        <v>22.849566450000001</v>
      </c>
      <c r="H1920" s="14" t="s">
        <v>655</v>
      </c>
      <c r="I1920" s="15" t="s">
        <v>655</v>
      </c>
      <c r="L1920" s="13" t="str">
        <f t="shared" si="174"/>
        <v>23-K11913-000</v>
      </c>
      <c r="M1920" s="14">
        <f t="shared" si="175"/>
        <v>18768</v>
      </c>
      <c r="N1920" s="14">
        <f t="shared" si="176"/>
        <v>22.82</v>
      </c>
      <c r="O1920" s="14" t="str">
        <f t="shared" si="177"/>
        <v>Ok</v>
      </c>
      <c r="P1920" s="14" t="str">
        <f t="shared" si="178"/>
        <v>Ok</v>
      </c>
      <c r="Q1920" s="15">
        <f t="shared" si="179"/>
        <v>0.12939610939533078</v>
      </c>
    </row>
    <row r="1921" spans="1:17">
      <c r="A1921" s="13">
        <v>8114</v>
      </c>
      <c r="B1921" s="14">
        <v>11.96</v>
      </c>
      <c r="C1921" s="15" t="s">
        <v>304</v>
      </c>
      <c r="F1921" s="13">
        <v>18787</v>
      </c>
      <c r="G1921" s="14">
        <v>10.124658910000001</v>
      </c>
      <c r="H1921" s="14" t="s">
        <v>77</v>
      </c>
      <c r="I1921" s="15" t="s">
        <v>77</v>
      </c>
      <c r="L1921" s="13" t="str">
        <f t="shared" si="174"/>
        <v>23-K05675-000</v>
      </c>
      <c r="M1921" s="14">
        <f t="shared" si="175"/>
        <v>18787</v>
      </c>
      <c r="N1921" s="14">
        <f t="shared" si="176"/>
        <v>10.11</v>
      </c>
      <c r="O1921" s="14" t="str">
        <f t="shared" si="177"/>
        <v>Ok</v>
      </c>
      <c r="P1921" s="14" t="str">
        <f t="shared" si="178"/>
        <v>Ok</v>
      </c>
      <c r="Q1921" s="15">
        <f t="shared" si="179"/>
        <v>0.1447842355017312</v>
      </c>
    </row>
    <row r="1922" spans="1:17">
      <c r="A1922" s="13">
        <v>8115</v>
      </c>
      <c r="B1922" s="14">
        <v>3.51</v>
      </c>
      <c r="C1922" s="15" t="s">
        <v>291</v>
      </c>
      <c r="F1922" s="13">
        <v>18802</v>
      </c>
      <c r="G1922" s="14">
        <v>10.87511888</v>
      </c>
      <c r="H1922" s="14" t="s">
        <v>608</v>
      </c>
      <c r="I1922" s="15" t="s">
        <v>93</v>
      </c>
      <c r="L1922" s="13" t="str">
        <f t="shared" si="174"/>
        <v>23-K11878-000</v>
      </c>
      <c r="M1922" s="14">
        <f t="shared" si="175"/>
        <v>18802</v>
      </c>
      <c r="N1922" s="14">
        <f t="shared" si="176"/>
        <v>10.86</v>
      </c>
      <c r="O1922" s="14" t="str">
        <f t="shared" si="177"/>
        <v>Ok</v>
      </c>
      <c r="P1922" s="14" t="str">
        <f t="shared" si="178"/>
        <v>Ok</v>
      </c>
      <c r="Q1922" s="15">
        <f t="shared" si="179"/>
        <v>0.13902266418260115</v>
      </c>
    </row>
    <row r="1923" spans="1:17">
      <c r="A1923" s="13">
        <v>8124</v>
      </c>
      <c r="B1923" s="14">
        <v>24.19</v>
      </c>
      <c r="C1923" s="15" t="s">
        <v>239</v>
      </c>
      <c r="F1923" s="13">
        <v>18819</v>
      </c>
      <c r="G1923" s="14">
        <v>12.751567</v>
      </c>
      <c r="H1923" s="14" t="s">
        <v>358</v>
      </c>
      <c r="I1923" s="15" t="s">
        <v>358</v>
      </c>
      <c r="L1923" s="13" t="str">
        <f t="shared" ref="L1923:L1986" si="180">INDEX($A$3:$C$5412,MATCH((F1923),$A$3:$A$5412,0),3)</f>
        <v>23-K11832-000</v>
      </c>
      <c r="M1923" s="14">
        <f t="shared" ref="M1923:M1986" si="181">INDEX($A$3:$C$5412,MATCH((F1923),$A$3:$A$5412,0),1)</f>
        <v>18819</v>
      </c>
      <c r="N1923" s="14">
        <f t="shared" ref="N1923:N1986" si="182">INDEX($A$3:$C$5412,MATCH((F1923),$A$3:$A$5412,0),2)</f>
        <v>12.74</v>
      </c>
      <c r="O1923" s="14" t="str">
        <f t="shared" ref="O1923:O1986" si="183">IF(I1923=L1923,"Ok","NO")</f>
        <v>Ok</v>
      </c>
      <c r="P1923" s="14" t="str">
        <f t="shared" ref="P1923:P1986" si="184">IF(F1923=M1923,"Ok","NO")</f>
        <v>Ok</v>
      </c>
      <c r="Q1923" s="15">
        <f t="shared" ref="Q1923:Q1986" si="185">ABS((N1923-G1923)/G1923)*100</f>
        <v>9.0710420138947936E-2</v>
      </c>
    </row>
    <row r="1924" spans="1:17">
      <c r="A1924" s="13">
        <v>8127</v>
      </c>
      <c r="B1924" s="14">
        <v>8.5</v>
      </c>
      <c r="C1924" s="15" t="s">
        <v>44</v>
      </c>
      <c r="F1924" s="13">
        <v>18822</v>
      </c>
      <c r="G1924" s="14">
        <v>17.166414629999998</v>
      </c>
      <c r="H1924" s="14" t="s">
        <v>659</v>
      </c>
      <c r="I1924" s="15" t="s">
        <v>59</v>
      </c>
      <c r="L1924" s="13" t="str">
        <f t="shared" si="180"/>
        <v>23-K05853-000</v>
      </c>
      <c r="M1924" s="14">
        <f t="shared" si="181"/>
        <v>18822</v>
      </c>
      <c r="N1924" s="14">
        <f t="shared" si="182"/>
        <v>17.149999999999999</v>
      </c>
      <c r="O1924" s="14" t="str">
        <f t="shared" si="183"/>
        <v>Ok</v>
      </c>
      <c r="P1924" s="14" t="str">
        <f t="shared" si="184"/>
        <v>Ok</v>
      </c>
      <c r="Q1924" s="15">
        <f t="shared" si="185"/>
        <v>9.562060776112033E-2</v>
      </c>
    </row>
    <row r="1925" spans="1:17">
      <c r="A1925" s="13">
        <v>8134</v>
      </c>
      <c r="B1925" s="14">
        <v>10.8</v>
      </c>
      <c r="C1925" s="15" t="s">
        <v>345</v>
      </c>
      <c r="F1925" s="13">
        <v>18829</v>
      </c>
      <c r="G1925" s="14">
        <v>19.220308230000001</v>
      </c>
      <c r="H1925" s="14" t="s">
        <v>155</v>
      </c>
      <c r="I1925" s="15" t="s">
        <v>156</v>
      </c>
      <c r="L1925" s="13" t="str">
        <f t="shared" si="180"/>
        <v>23-K11932-000</v>
      </c>
      <c r="M1925" s="14">
        <f t="shared" si="181"/>
        <v>18829</v>
      </c>
      <c r="N1925" s="14">
        <f t="shared" si="182"/>
        <v>19.2</v>
      </c>
      <c r="O1925" s="14" t="str">
        <f t="shared" si="183"/>
        <v>Ok</v>
      </c>
      <c r="P1925" s="14" t="str">
        <f t="shared" si="184"/>
        <v>Ok</v>
      </c>
      <c r="Q1925" s="15">
        <f t="shared" si="185"/>
        <v>0.10566027223384054</v>
      </c>
    </row>
    <row r="1926" spans="1:17">
      <c r="A1926" s="13">
        <v>8137</v>
      </c>
      <c r="B1926" s="14">
        <v>26.18</v>
      </c>
      <c r="C1926" s="15" t="s">
        <v>23</v>
      </c>
      <c r="F1926" s="13">
        <v>18841</v>
      </c>
      <c r="G1926" s="14">
        <v>14.109853709999999</v>
      </c>
      <c r="H1926" s="14" t="s">
        <v>625</v>
      </c>
      <c r="I1926" s="15" t="s">
        <v>321</v>
      </c>
      <c r="L1926" s="13" t="str">
        <f t="shared" si="180"/>
        <v>23-K11844-000</v>
      </c>
      <c r="M1926" s="14">
        <f t="shared" si="181"/>
        <v>18841</v>
      </c>
      <c r="N1926" s="14">
        <f t="shared" si="182"/>
        <v>14.09</v>
      </c>
      <c r="O1926" s="14" t="str">
        <f t="shared" si="183"/>
        <v>Ok</v>
      </c>
      <c r="P1926" s="14" t="str">
        <f t="shared" si="184"/>
        <v>Ok</v>
      </c>
      <c r="Q1926" s="15">
        <f t="shared" si="185"/>
        <v>0.14070812077894732</v>
      </c>
    </row>
    <row r="1927" spans="1:17">
      <c r="A1927" s="13">
        <v>8138</v>
      </c>
      <c r="B1927" s="14">
        <v>34.03</v>
      </c>
      <c r="C1927" s="15" t="s">
        <v>249</v>
      </c>
      <c r="F1927" s="13">
        <v>18855</v>
      </c>
      <c r="G1927" s="14">
        <v>6.6105605690000004</v>
      </c>
      <c r="H1927" s="14" t="s">
        <v>46</v>
      </c>
      <c r="I1927" s="15" t="s">
        <v>47</v>
      </c>
      <c r="L1927" s="13" t="str">
        <f t="shared" si="180"/>
        <v>23-K11912-000</v>
      </c>
      <c r="M1927" s="14">
        <f t="shared" si="181"/>
        <v>18855</v>
      </c>
      <c r="N1927" s="14">
        <f t="shared" si="182"/>
        <v>6.6</v>
      </c>
      <c r="O1927" s="14" t="str">
        <f t="shared" si="183"/>
        <v>Ok</v>
      </c>
      <c r="P1927" s="14" t="str">
        <f t="shared" si="184"/>
        <v>Ok</v>
      </c>
      <c r="Q1927" s="15">
        <f t="shared" si="185"/>
        <v>0.15975300263527159</v>
      </c>
    </row>
    <row r="1928" spans="1:17">
      <c r="A1928" s="13">
        <v>8152</v>
      </c>
      <c r="B1928" s="14">
        <v>14.89</v>
      </c>
      <c r="C1928" s="15" t="s">
        <v>286</v>
      </c>
      <c r="F1928" s="13">
        <v>18862</v>
      </c>
      <c r="G1928" s="14">
        <v>29.70572104</v>
      </c>
      <c r="H1928" s="14" t="s">
        <v>413</v>
      </c>
      <c r="I1928" s="15" t="s">
        <v>66</v>
      </c>
      <c r="L1928" s="13" t="str">
        <f t="shared" si="180"/>
        <v>23-K11893-000</v>
      </c>
      <c r="M1928" s="14">
        <f t="shared" si="181"/>
        <v>18862</v>
      </c>
      <c r="N1928" s="14">
        <f t="shared" si="182"/>
        <v>29.669999999999899</v>
      </c>
      <c r="O1928" s="14" t="str">
        <f t="shared" si="183"/>
        <v>Ok</v>
      </c>
      <c r="P1928" s="14" t="str">
        <f t="shared" si="184"/>
        <v>Ok</v>
      </c>
      <c r="Q1928" s="15">
        <f t="shared" si="185"/>
        <v>0.12024969854123953</v>
      </c>
    </row>
    <row r="1929" spans="1:17">
      <c r="A1929" s="13">
        <v>8153</v>
      </c>
      <c r="B1929" s="14">
        <v>23.779999999999902</v>
      </c>
      <c r="C1929" s="15" t="s">
        <v>428</v>
      </c>
      <c r="F1929" s="13">
        <v>18873</v>
      </c>
      <c r="G1929" s="14">
        <v>7.0468630499999998</v>
      </c>
      <c r="H1929" s="14" t="s">
        <v>192</v>
      </c>
      <c r="I1929" s="15" t="s">
        <v>192</v>
      </c>
      <c r="L1929" s="13" t="str">
        <f t="shared" si="180"/>
        <v>23-K05957-000</v>
      </c>
      <c r="M1929" s="14">
        <f t="shared" si="181"/>
        <v>18873</v>
      </c>
      <c r="N1929" s="14">
        <f t="shared" si="182"/>
        <v>7.04</v>
      </c>
      <c r="O1929" s="14" t="str">
        <f t="shared" si="183"/>
        <v>Ok</v>
      </c>
      <c r="P1929" s="14" t="str">
        <f t="shared" si="184"/>
        <v>Ok</v>
      </c>
      <c r="Q1929" s="15">
        <f t="shared" si="185"/>
        <v>9.7391562051142175E-2</v>
      </c>
    </row>
    <row r="1930" spans="1:17">
      <c r="A1930" s="13">
        <v>8154</v>
      </c>
      <c r="B1930" s="14">
        <v>23.939999999999898</v>
      </c>
      <c r="C1930" s="15" t="s">
        <v>35</v>
      </c>
      <c r="F1930" s="13">
        <v>18883</v>
      </c>
      <c r="G1930" s="14">
        <v>19.024033119999999</v>
      </c>
      <c r="H1930" s="14" t="s">
        <v>415</v>
      </c>
      <c r="I1930" s="15" t="s">
        <v>415</v>
      </c>
      <c r="L1930" s="13" t="str">
        <f t="shared" si="180"/>
        <v>23-K05864-000</v>
      </c>
      <c r="M1930" s="14">
        <f t="shared" si="181"/>
        <v>18883</v>
      </c>
      <c r="N1930" s="14">
        <f t="shared" si="182"/>
        <v>19</v>
      </c>
      <c r="O1930" s="14" t="str">
        <f t="shared" si="183"/>
        <v>Ok</v>
      </c>
      <c r="P1930" s="14" t="str">
        <f t="shared" si="184"/>
        <v>Ok</v>
      </c>
      <c r="Q1930" s="15">
        <f t="shared" si="185"/>
        <v>0.12633030992115188</v>
      </c>
    </row>
    <row r="1931" spans="1:17">
      <c r="A1931" s="13">
        <v>8157</v>
      </c>
      <c r="B1931" s="14">
        <v>4.66</v>
      </c>
      <c r="C1931" s="15" t="s">
        <v>549</v>
      </c>
      <c r="F1931" s="13">
        <v>18888</v>
      </c>
      <c r="G1931" s="14">
        <v>16.56220497</v>
      </c>
      <c r="H1931" s="14" t="s">
        <v>259</v>
      </c>
      <c r="I1931" s="15" t="s">
        <v>259</v>
      </c>
      <c r="L1931" s="13" t="str">
        <f t="shared" si="180"/>
        <v>23-K05952-000</v>
      </c>
      <c r="M1931" s="14">
        <f t="shared" si="181"/>
        <v>18888</v>
      </c>
      <c r="N1931" s="14">
        <f t="shared" si="182"/>
        <v>16.54</v>
      </c>
      <c r="O1931" s="14" t="str">
        <f t="shared" si="183"/>
        <v>Ok</v>
      </c>
      <c r="P1931" s="14" t="str">
        <f t="shared" si="184"/>
        <v>Ok</v>
      </c>
      <c r="Q1931" s="15">
        <f t="shared" si="185"/>
        <v>0.13407013160519204</v>
      </c>
    </row>
    <row r="1932" spans="1:17">
      <c r="A1932" s="13">
        <v>8165</v>
      </c>
      <c r="B1932" s="14">
        <v>10.01</v>
      </c>
      <c r="C1932" s="15" t="s">
        <v>106</v>
      </c>
      <c r="F1932" s="13">
        <v>18890</v>
      </c>
      <c r="G1932" s="14">
        <v>8.3463470159999993</v>
      </c>
      <c r="H1932" s="14" t="s">
        <v>19</v>
      </c>
      <c r="I1932" s="15" t="s">
        <v>20</v>
      </c>
      <c r="L1932" s="13" t="str">
        <f t="shared" si="180"/>
        <v>23-K11813-000</v>
      </c>
      <c r="M1932" s="14">
        <f t="shared" si="181"/>
        <v>18890</v>
      </c>
      <c r="N1932" s="14">
        <f t="shared" si="182"/>
        <v>8.34</v>
      </c>
      <c r="O1932" s="14" t="str">
        <f t="shared" si="183"/>
        <v>Ok</v>
      </c>
      <c r="P1932" s="14" t="str">
        <f t="shared" si="184"/>
        <v>Ok</v>
      </c>
      <c r="Q1932" s="15">
        <f t="shared" si="185"/>
        <v>7.6045436258906543E-2</v>
      </c>
    </row>
    <row r="1933" spans="1:17">
      <c r="A1933" s="13">
        <v>8166</v>
      </c>
      <c r="B1933" s="14">
        <v>10.67</v>
      </c>
      <c r="C1933" s="15" t="s">
        <v>259</v>
      </c>
      <c r="F1933" s="13">
        <v>18910</v>
      </c>
      <c r="G1933" s="14">
        <v>12.706943069999999</v>
      </c>
      <c r="H1933" s="14" t="s">
        <v>306</v>
      </c>
      <c r="I1933" s="15" t="s">
        <v>306</v>
      </c>
      <c r="L1933" s="13" t="str">
        <f t="shared" si="180"/>
        <v>23-K51141-100</v>
      </c>
      <c r="M1933" s="14">
        <f t="shared" si="181"/>
        <v>18910</v>
      </c>
      <c r="N1933" s="14">
        <f t="shared" si="182"/>
        <v>12.69</v>
      </c>
      <c r="O1933" s="14" t="str">
        <f t="shared" si="183"/>
        <v>Ok</v>
      </c>
      <c r="P1933" s="14" t="str">
        <f t="shared" si="184"/>
        <v>Ok</v>
      </c>
      <c r="Q1933" s="15">
        <f t="shared" si="185"/>
        <v>0.13333710481477706</v>
      </c>
    </row>
    <row r="1934" spans="1:17">
      <c r="A1934" s="13">
        <v>8167</v>
      </c>
      <c r="B1934" s="14">
        <v>13.58</v>
      </c>
      <c r="C1934" s="15" t="s">
        <v>345</v>
      </c>
      <c r="F1934" s="13">
        <v>18925</v>
      </c>
      <c r="G1934" s="14">
        <v>29.595421559999998</v>
      </c>
      <c r="H1934" s="14" t="s">
        <v>335</v>
      </c>
      <c r="I1934" s="15" t="s">
        <v>18</v>
      </c>
      <c r="L1934" s="13" t="str">
        <f t="shared" si="180"/>
        <v>23-K11826-000</v>
      </c>
      <c r="M1934" s="14">
        <f t="shared" si="181"/>
        <v>18925</v>
      </c>
      <c r="N1934" s="14">
        <f t="shared" si="182"/>
        <v>29.56</v>
      </c>
      <c r="O1934" s="14" t="str">
        <f t="shared" si="183"/>
        <v>Ok</v>
      </c>
      <c r="P1934" s="14" t="str">
        <f t="shared" si="184"/>
        <v>Ok</v>
      </c>
      <c r="Q1934" s="15">
        <f t="shared" si="185"/>
        <v>0.11968594509859595</v>
      </c>
    </row>
    <row r="1935" spans="1:17">
      <c r="A1935" s="13">
        <v>8168</v>
      </c>
      <c r="B1935" s="14">
        <v>6.8199999999999896</v>
      </c>
      <c r="C1935" s="15" t="s">
        <v>289</v>
      </c>
      <c r="F1935" s="13">
        <v>18928</v>
      </c>
      <c r="G1935" s="14">
        <v>3.1302895990000001</v>
      </c>
      <c r="H1935" s="14" t="s">
        <v>229</v>
      </c>
      <c r="I1935" s="15" t="s">
        <v>229</v>
      </c>
      <c r="L1935" s="13" t="str">
        <f t="shared" si="180"/>
        <v>23-K06342-000</v>
      </c>
      <c r="M1935" s="14">
        <f t="shared" si="181"/>
        <v>18928</v>
      </c>
      <c r="N1935" s="14">
        <f t="shared" si="182"/>
        <v>3.13</v>
      </c>
      <c r="O1935" s="14" t="str">
        <f t="shared" si="183"/>
        <v>Ok</v>
      </c>
      <c r="P1935" s="14" t="str">
        <f t="shared" si="184"/>
        <v>Ok</v>
      </c>
      <c r="Q1935" s="15">
        <f t="shared" si="185"/>
        <v>9.2515082340230235E-3</v>
      </c>
    </row>
    <row r="1936" spans="1:17">
      <c r="A1936" s="13">
        <v>8169</v>
      </c>
      <c r="B1936" s="14">
        <v>7.42</v>
      </c>
      <c r="C1936" s="15" t="s">
        <v>66</v>
      </c>
      <c r="F1936" s="13">
        <v>18934</v>
      </c>
      <c r="G1936" s="14">
        <v>2.5736761270000001</v>
      </c>
      <c r="H1936" s="14" t="s">
        <v>239</v>
      </c>
      <c r="I1936" s="15" t="s">
        <v>239</v>
      </c>
      <c r="L1936" s="13" t="str">
        <f t="shared" si="180"/>
        <v>23-K05987-000</v>
      </c>
      <c r="M1936" s="14">
        <f t="shared" si="181"/>
        <v>18934</v>
      </c>
      <c r="N1936" s="14">
        <f t="shared" si="182"/>
        <v>2.57</v>
      </c>
      <c r="O1936" s="14" t="str">
        <f t="shared" si="183"/>
        <v>Ok</v>
      </c>
      <c r="P1936" s="14" t="str">
        <f t="shared" si="184"/>
        <v>Ok</v>
      </c>
      <c r="Q1936" s="15">
        <f t="shared" si="185"/>
        <v>0.14283564903270776</v>
      </c>
    </row>
    <row r="1937" spans="1:17">
      <c r="A1937" s="13">
        <v>8188</v>
      </c>
      <c r="B1937" s="14">
        <v>5.64</v>
      </c>
      <c r="C1937" s="15" t="s">
        <v>280</v>
      </c>
      <c r="F1937" s="13">
        <v>18948</v>
      </c>
      <c r="G1937" s="14">
        <v>7.7943960450000001</v>
      </c>
      <c r="H1937" s="14" t="s">
        <v>437</v>
      </c>
      <c r="I1937" s="15" t="s">
        <v>437</v>
      </c>
      <c r="L1937" s="13" t="str">
        <f t="shared" si="180"/>
        <v>23-K05970-000</v>
      </c>
      <c r="M1937" s="14">
        <f t="shared" si="181"/>
        <v>18948</v>
      </c>
      <c r="N1937" s="14">
        <f t="shared" si="182"/>
        <v>7.79</v>
      </c>
      <c r="O1937" s="14" t="str">
        <f t="shared" si="183"/>
        <v>Ok</v>
      </c>
      <c r="P1937" s="14" t="str">
        <f t="shared" si="184"/>
        <v>Ok</v>
      </c>
      <c r="Q1937" s="15">
        <f t="shared" si="185"/>
        <v>5.6400072239336858E-2</v>
      </c>
    </row>
    <row r="1938" spans="1:17">
      <c r="A1938" s="13">
        <v>8189</v>
      </c>
      <c r="B1938" s="14">
        <v>3.35</v>
      </c>
      <c r="C1938" s="15" t="s">
        <v>103</v>
      </c>
      <c r="F1938" s="13">
        <v>18959</v>
      </c>
      <c r="G1938" s="14">
        <v>27.144427929999999</v>
      </c>
      <c r="H1938" s="14" t="s">
        <v>210</v>
      </c>
      <c r="I1938" s="15" t="s">
        <v>210</v>
      </c>
      <c r="L1938" s="13" t="str">
        <f t="shared" si="180"/>
        <v>23-K15103-000</v>
      </c>
      <c r="M1938" s="14">
        <f t="shared" si="181"/>
        <v>18959</v>
      </c>
      <c r="N1938" s="14">
        <f t="shared" si="182"/>
        <v>27.11</v>
      </c>
      <c r="O1938" s="14" t="str">
        <f t="shared" si="183"/>
        <v>Ok</v>
      </c>
      <c r="P1938" s="14" t="str">
        <f t="shared" si="184"/>
        <v>Ok</v>
      </c>
      <c r="Q1938" s="15">
        <f t="shared" si="185"/>
        <v>0.12683240217396494</v>
      </c>
    </row>
    <row r="1939" spans="1:17">
      <c r="A1939" s="13">
        <v>8201</v>
      </c>
      <c r="B1939" s="14">
        <v>23.84</v>
      </c>
      <c r="C1939" s="15" t="s">
        <v>112</v>
      </c>
      <c r="F1939" s="13">
        <v>18967</v>
      </c>
      <c r="G1939" s="14">
        <v>11.48765408</v>
      </c>
      <c r="H1939" s="14" t="s">
        <v>653</v>
      </c>
      <c r="I1939" s="15" t="s">
        <v>257</v>
      </c>
      <c r="L1939" s="13" t="str">
        <f t="shared" si="180"/>
        <v>23-K11789-000</v>
      </c>
      <c r="M1939" s="14">
        <f t="shared" si="181"/>
        <v>18967</v>
      </c>
      <c r="N1939" s="14">
        <f t="shared" si="182"/>
        <v>11.469999999999899</v>
      </c>
      <c r="O1939" s="14" t="str">
        <f t="shared" si="183"/>
        <v>Ok</v>
      </c>
      <c r="P1939" s="14" t="str">
        <f t="shared" si="184"/>
        <v>Ok</v>
      </c>
      <c r="Q1939" s="15">
        <f t="shared" si="185"/>
        <v>0.15367872219304365</v>
      </c>
    </row>
    <row r="1940" spans="1:17">
      <c r="A1940" s="13">
        <v>8208</v>
      </c>
      <c r="B1940" s="14">
        <v>7.2</v>
      </c>
      <c r="C1940" s="15" t="s">
        <v>460</v>
      </c>
      <c r="F1940" s="13">
        <v>18968</v>
      </c>
      <c r="G1940" s="14">
        <v>11.07905015</v>
      </c>
      <c r="H1940" s="14" t="s">
        <v>49</v>
      </c>
      <c r="I1940" s="15" t="s">
        <v>50</v>
      </c>
      <c r="L1940" s="13" t="str">
        <f t="shared" si="180"/>
        <v>23-K11825-000</v>
      </c>
      <c r="M1940" s="14">
        <f t="shared" si="181"/>
        <v>18968</v>
      </c>
      <c r="N1940" s="14">
        <f t="shared" si="182"/>
        <v>11.07</v>
      </c>
      <c r="O1940" s="14" t="str">
        <f t="shared" si="183"/>
        <v>Ok</v>
      </c>
      <c r="P1940" s="14" t="str">
        <f t="shared" si="184"/>
        <v>Ok</v>
      </c>
      <c r="Q1940" s="15">
        <f t="shared" si="185"/>
        <v>8.1687056899911223E-2</v>
      </c>
    </row>
    <row r="1941" spans="1:17">
      <c r="A1941" s="13">
        <v>8212</v>
      </c>
      <c r="B1941" s="14">
        <v>23.619999999999902</v>
      </c>
      <c r="C1941" s="15" t="s">
        <v>41</v>
      </c>
      <c r="F1941" s="13">
        <v>18992</v>
      </c>
      <c r="G1941" s="14">
        <v>24.938747299999999</v>
      </c>
      <c r="H1941" s="14" t="s">
        <v>311</v>
      </c>
      <c r="I1941" s="15" t="s">
        <v>312</v>
      </c>
      <c r="L1941" s="13" t="str">
        <f t="shared" si="180"/>
        <v>23-K11891-000</v>
      </c>
      <c r="M1941" s="14">
        <f t="shared" si="181"/>
        <v>18992</v>
      </c>
      <c r="N1941" s="14">
        <f t="shared" si="182"/>
        <v>24.91</v>
      </c>
      <c r="O1941" s="14" t="str">
        <f t="shared" si="183"/>
        <v>Ok</v>
      </c>
      <c r="P1941" s="14" t="str">
        <f t="shared" si="184"/>
        <v>Ok</v>
      </c>
      <c r="Q1941" s="15">
        <f t="shared" si="185"/>
        <v>0.11527162793777995</v>
      </c>
    </row>
    <row r="1942" spans="1:17">
      <c r="A1942" s="13">
        <v>8216</v>
      </c>
      <c r="B1942" s="14">
        <v>7.36</v>
      </c>
      <c r="C1942" s="15" t="s">
        <v>660</v>
      </c>
      <c r="F1942" s="13">
        <v>19002</v>
      </c>
      <c r="G1942" s="14">
        <v>1.3503247</v>
      </c>
      <c r="H1942" s="14" t="s">
        <v>328</v>
      </c>
      <c r="I1942" s="15" t="s">
        <v>328</v>
      </c>
      <c r="L1942" s="13" t="str">
        <f t="shared" si="180"/>
        <v>23-K06358-000</v>
      </c>
      <c r="M1942" s="14">
        <f t="shared" si="181"/>
        <v>19002</v>
      </c>
      <c r="N1942" s="14">
        <f t="shared" si="182"/>
        <v>1.35</v>
      </c>
      <c r="O1942" s="14" t="str">
        <f t="shared" si="183"/>
        <v>Ok</v>
      </c>
      <c r="P1942" s="14" t="str">
        <f t="shared" si="184"/>
        <v>Ok</v>
      </c>
      <c r="Q1942" s="15">
        <f t="shared" si="185"/>
        <v>2.4046068327118326E-2</v>
      </c>
    </row>
    <row r="1943" spans="1:17">
      <c r="A1943" s="13">
        <v>8233</v>
      </c>
      <c r="B1943" s="14">
        <v>13.12</v>
      </c>
      <c r="C1943" s="15" t="s">
        <v>306</v>
      </c>
      <c r="F1943" s="13">
        <v>19008</v>
      </c>
      <c r="G1943" s="14">
        <v>17.699961600000002</v>
      </c>
      <c r="H1943" s="14" t="s">
        <v>211</v>
      </c>
      <c r="I1943" s="15" t="s">
        <v>22</v>
      </c>
      <c r="L1943" s="13" t="str">
        <f t="shared" si="180"/>
        <v>23-K50272-000</v>
      </c>
      <c r="M1943" s="14">
        <f t="shared" si="181"/>
        <v>19008</v>
      </c>
      <c r="N1943" s="14">
        <f t="shared" si="182"/>
        <v>17.68</v>
      </c>
      <c r="O1943" s="14" t="str">
        <f t="shared" si="183"/>
        <v>Ok</v>
      </c>
      <c r="P1943" s="14" t="str">
        <f t="shared" si="184"/>
        <v>Ok</v>
      </c>
      <c r="Q1943" s="15">
        <f t="shared" si="185"/>
        <v>0.11277764580010173</v>
      </c>
    </row>
    <row r="1944" spans="1:17">
      <c r="A1944" s="13">
        <v>8240</v>
      </c>
      <c r="B1944" s="14">
        <v>8.31</v>
      </c>
      <c r="C1944" s="15" t="s">
        <v>179</v>
      </c>
      <c r="F1944" s="13">
        <v>19016</v>
      </c>
      <c r="G1944" s="14">
        <v>4.1169168159999998</v>
      </c>
      <c r="H1944" s="14" t="s">
        <v>193</v>
      </c>
      <c r="I1944" s="15" t="s">
        <v>193</v>
      </c>
      <c r="L1944" s="13" t="str">
        <f t="shared" si="180"/>
        <v>23-K12065-000</v>
      </c>
      <c r="M1944" s="14">
        <f t="shared" si="181"/>
        <v>19016</v>
      </c>
      <c r="N1944" s="14">
        <f t="shared" si="182"/>
        <v>4.1100000000000003</v>
      </c>
      <c r="O1944" s="14" t="str">
        <f t="shared" si="183"/>
        <v>Ok</v>
      </c>
      <c r="P1944" s="14" t="str">
        <f t="shared" si="184"/>
        <v>Ok</v>
      </c>
      <c r="Q1944" s="15">
        <f t="shared" si="185"/>
        <v>0.1680096127548158</v>
      </c>
    </row>
    <row r="1945" spans="1:17">
      <c r="A1945" s="13">
        <v>8242</v>
      </c>
      <c r="B1945" s="14">
        <v>8.09</v>
      </c>
      <c r="C1945" s="15" t="s">
        <v>50</v>
      </c>
      <c r="F1945" s="13">
        <v>19043</v>
      </c>
      <c r="G1945" s="14">
        <v>3.311274799</v>
      </c>
      <c r="H1945" s="14" t="s">
        <v>290</v>
      </c>
      <c r="I1945" s="15" t="s">
        <v>290</v>
      </c>
      <c r="L1945" s="13" t="str">
        <f t="shared" si="180"/>
        <v>23-K05974-000</v>
      </c>
      <c r="M1945" s="14">
        <f t="shared" si="181"/>
        <v>19043</v>
      </c>
      <c r="N1945" s="14">
        <f t="shared" si="182"/>
        <v>3.31</v>
      </c>
      <c r="O1945" s="14" t="str">
        <f t="shared" si="183"/>
        <v>Ok</v>
      </c>
      <c r="P1945" s="14" t="str">
        <f t="shared" si="184"/>
        <v>Ok</v>
      </c>
      <c r="Q1945" s="15">
        <f t="shared" si="185"/>
        <v>3.8498737718323017E-2</v>
      </c>
    </row>
    <row r="1946" spans="1:17">
      <c r="A1946" s="13">
        <v>8245</v>
      </c>
      <c r="B1946" s="14">
        <v>18.23</v>
      </c>
      <c r="C1946" s="15" t="s">
        <v>195</v>
      </c>
      <c r="F1946" s="13">
        <v>19044</v>
      </c>
      <c r="G1946" s="14">
        <v>23.30352499</v>
      </c>
      <c r="H1946" s="14" t="s">
        <v>131</v>
      </c>
      <c r="I1946" s="15" t="s">
        <v>131</v>
      </c>
      <c r="L1946" s="13" t="str">
        <f t="shared" si="180"/>
        <v>23-K06371-000</v>
      </c>
      <c r="M1946" s="14">
        <f t="shared" si="181"/>
        <v>19044</v>
      </c>
      <c r="N1946" s="14">
        <f t="shared" si="182"/>
        <v>23.279999999999902</v>
      </c>
      <c r="O1946" s="14" t="str">
        <f t="shared" si="183"/>
        <v>Ok</v>
      </c>
      <c r="P1946" s="14" t="str">
        <f t="shared" si="184"/>
        <v>Ok</v>
      </c>
      <c r="Q1946" s="15">
        <f t="shared" si="185"/>
        <v>0.10095034982987783</v>
      </c>
    </row>
    <row r="1947" spans="1:17">
      <c r="A1947" s="13">
        <v>8251</v>
      </c>
      <c r="B1947" s="14">
        <v>25.47</v>
      </c>
      <c r="C1947" s="15" t="s">
        <v>283</v>
      </c>
      <c r="F1947" s="13">
        <v>19047</v>
      </c>
      <c r="G1947" s="14">
        <v>2.8399860870000002</v>
      </c>
      <c r="H1947" s="14" t="s">
        <v>108</v>
      </c>
      <c r="I1947" s="15" t="s">
        <v>108</v>
      </c>
      <c r="L1947" s="13" t="str">
        <f t="shared" si="180"/>
        <v>23-K05860-000</v>
      </c>
      <c r="M1947" s="14">
        <f t="shared" si="181"/>
        <v>19047</v>
      </c>
      <c r="N1947" s="14">
        <f t="shared" si="182"/>
        <v>2.84</v>
      </c>
      <c r="O1947" s="14" t="str">
        <f t="shared" si="183"/>
        <v>Ok</v>
      </c>
      <c r="P1947" s="14" t="str">
        <f t="shared" si="184"/>
        <v>Ok</v>
      </c>
      <c r="Q1947" s="15">
        <f t="shared" si="185"/>
        <v>4.8989676616128641E-4</v>
      </c>
    </row>
    <row r="1948" spans="1:17">
      <c r="A1948" s="13">
        <v>8253</v>
      </c>
      <c r="B1948" s="14">
        <v>10.56</v>
      </c>
      <c r="C1948" s="15" t="s">
        <v>165</v>
      </c>
      <c r="F1948" s="13">
        <v>19071</v>
      </c>
      <c r="G1948" s="14">
        <v>3.228349583</v>
      </c>
      <c r="H1948" s="14" t="s">
        <v>121</v>
      </c>
      <c r="I1948" s="15" t="s">
        <v>121</v>
      </c>
      <c r="L1948" s="13" t="str">
        <f t="shared" si="180"/>
        <v>23-K05937-000</v>
      </c>
      <c r="M1948" s="14">
        <f t="shared" si="181"/>
        <v>19071</v>
      </c>
      <c r="N1948" s="14">
        <f t="shared" si="182"/>
        <v>3.22</v>
      </c>
      <c r="O1948" s="14" t="str">
        <f t="shared" si="183"/>
        <v>Ok</v>
      </c>
      <c r="P1948" s="14" t="str">
        <f t="shared" si="184"/>
        <v>Ok</v>
      </c>
      <c r="Q1948" s="15">
        <f t="shared" si="185"/>
        <v>0.25863317417566584</v>
      </c>
    </row>
    <row r="1949" spans="1:17">
      <c r="A1949" s="13">
        <v>8255</v>
      </c>
      <c r="B1949" s="14">
        <v>8.16</v>
      </c>
      <c r="C1949" s="15" t="s">
        <v>453</v>
      </c>
      <c r="F1949" s="13">
        <v>19096</v>
      </c>
      <c r="G1949" s="14">
        <v>2.4004017320000002</v>
      </c>
      <c r="H1949" s="14" t="s">
        <v>185</v>
      </c>
      <c r="I1949" s="15" t="s">
        <v>185</v>
      </c>
      <c r="L1949" s="13" t="str">
        <f t="shared" si="180"/>
        <v>23-K53735-000</v>
      </c>
      <c r="M1949" s="14">
        <f t="shared" si="181"/>
        <v>19096</v>
      </c>
      <c r="N1949" s="14">
        <f t="shared" si="182"/>
        <v>2.4</v>
      </c>
      <c r="O1949" s="14" t="str">
        <f t="shared" si="183"/>
        <v>Ok</v>
      </c>
      <c r="P1949" s="14" t="str">
        <f t="shared" si="184"/>
        <v>Ok</v>
      </c>
      <c r="Q1949" s="15">
        <f t="shared" si="185"/>
        <v>1.6736031916855222E-2</v>
      </c>
    </row>
    <row r="1950" spans="1:17">
      <c r="A1950" s="13">
        <v>8263</v>
      </c>
      <c r="B1950" s="14">
        <v>34.78</v>
      </c>
      <c r="C1950" s="15" t="s">
        <v>497</v>
      </c>
      <c r="F1950" s="13">
        <v>19102</v>
      </c>
      <c r="G1950" s="14">
        <v>3.1505845080000001</v>
      </c>
      <c r="H1950" s="14" t="s">
        <v>328</v>
      </c>
      <c r="I1950" s="15" t="s">
        <v>328</v>
      </c>
      <c r="L1950" s="13" t="str">
        <f t="shared" si="180"/>
        <v>23-K06358-000</v>
      </c>
      <c r="M1950" s="14">
        <f t="shared" si="181"/>
        <v>19102</v>
      </c>
      <c r="N1950" s="14">
        <f t="shared" si="182"/>
        <v>3.15</v>
      </c>
      <c r="O1950" s="14" t="str">
        <f t="shared" si="183"/>
        <v>Ok</v>
      </c>
      <c r="P1950" s="14" t="str">
        <f t="shared" si="184"/>
        <v>Ok</v>
      </c>
      <c r="Q1950" s="15">
        <f t="shared" si="185"/>
        <v>1.8552366981936727E-2</v>
      </c>
    </row>
    <row r="1951" spans="1:17">
      <c r="A1951" s="13">
        <v>8264</v>
      </c>
      <c r="B1951" s="14">
        <v>16.22</v>
      </c>
      <c r="C1951" s="15" t="s">
        <v>526</v>
      </c>
      <c r="F1951" s="13">
        <v>19116</v>
      </c>
      <c r="G1951" s="14">
        <v>3.0346741439999998</v>
      </c>
      <c r="H1951" s="14" t="s">
        <v>364</v>
      </c>
      <c r="I1951" s="15" t="s">
        <v>364</v>
      </c>
      <c r="L1951" s="13" t="str">
        <f t="shared" si="180"/>
        <v>23-K06478-000</v>
      </c>
      <c r="M1951" s="14">
        <f t="shared" si="181"/>
        <v>19116</v>
      </c>
      <c r="N1951" s="14">
        <f t="shared" si="182"/>
        <v>3.03</v>
      </c>
      <c r="O1951" s="14" t="str">
        <f t="shared" si="183"/>
        <v>Ok</v>
      </c>
      <c r="P1951" s="14" t="str">
        <f t="shared" si="184"/>
        <v>Ok</v>
      </c>
      <c r="Q1951" s="15">
        <f t="shared" si="185"/>
        <v>0.1540245765510431</v>
      </c>
    </row>
    <row r="1952" spans="1:17">
      <c r="A1952" s="13">
        <v>8269</v>
      </c>
      <c r="B1952" s="14">
        <v>16.639999999999901</v>
      </c>
      <c r="C1952" s="15" t="s">
        <v>661</v>
      </c>
      <c r="F1952" s="13">
        <v>19118</v>
      </c>
      <c r="G1952" s="14">
        <v>5.6988685439999998</v>
      </c>
      <c r="H1952" s="14" t="s">
        <v>90</v>
      </c>
      <c r="I1952" s="15" t="s">
        <v>90</v>
      </c>
      <c r="L1952" s="13" t="str">
        <f t="shared" si="180"/>
        <v>23-K05897-000</v>
      </c>
      <c r="M1952" s="14">
        <f t="shared" si="181"/>
        <v>19118</v>
      </c>
      <c r="N1952" s="14">
        <f t="shared" si="182"/>
        <v>5.6899999999999897</v>
      </c>
      <c r="O1952" s="14" t="str">
        <f t="shared" si="183"/>
        <v>Ok</v>
      </c>
      <c r="P1952" s="14" t="str">
        <f t="shared" si="184"/>
        <v>Ok</v>
      </c>
      <c r="Q1952" s="15">
        <f t="shared" si="185"/>
        <v>0.15561938183935106</v>
      </c>
    </row>
    <row r="1953" spans="1:17">
      <c r="A1953" s="13">
        <v>8273</v>
      </c>
      <c r="B1953" s="14">
        <v>32.380000000000003</v>
      </c>
      <c r="C1953" s="15" t="s">
        <v>109</v>
      </c>
      <c r="F1953" s="13">
        <v>19120</v>
      </c>
      <c r="G1953" s="14">
        <v>7.4700639730000002</v>
      </c>
      <c r="H1953" s="14" t="s">
        <v>299</v>
      </c>
      <c r="I1953" s="15" t="s">
        <v>299</v>
      </c>
      <c r="L1953" s="13" t="str">
        <f t="shared" si="180"/>
        <v>23-K06495-000</v>
      </c>
      <c r="M1953" s="14">
        <f t="shared" si="181"/>
        <v>19120</v>
      </c>
      <c r="N1953" s="14">
        <f t="shared" si="182"/>
        <v>7.46</v>
      </c>
      <c r="O1953" s="14" t="str">
        <f t="shared" si="183"/>
        <v>Ok</v>
      </c>
      <c r="P1953" s="14" t="str">
        <f t="shared" si="184"/>
        <v>Ok</v>
      </c>
      <c r="Q1953" s="15">
        <f t="shared" si="185"/>
        <v>0.1347240537213038</v>
      </c>
    </row>
    <row r="1954" spans="1:17">
      <c r="A1954" s="13">
        <v>8280</v>
      </c>
      <c r="B1954" s="14">
        <v>5.47</v>
      </c>
      <c r="C1954" s="15" t="s">
        <v>363</v>
      </c>
      <c r="F1954" s="13">
        <v>19121</v>
      </c>
      <c r="G1954" s="14">
        <v>6.8198839659999999</v>
      </c>
      <c r="H1954" s="14" t="s">
        <v>198</v>
      </c>
      <c r="I1954" s="15" t="s">
        <v>198</v>
      </c>
      <c r="L1954" s="13" t="str">
        <f t="shared" si="180"/>
        <v>23-K11788-000</v>
      </c>
      <c r="M1954" s="14">
        <f t="shared" si="181"/>
        <v>19121</v>
      </c>
      <c r="N1954" s="14">
        <f t="shared" si="182"/>
        <v>6.81</v>
      </c>
      <c r="O1954" s="14" t="str">
        <f t="shared" si="183"/>
        <v>Ok</v>
      </c>
      <c r="P1954" s="14" t="str">
        <f t="shared" si="184"/>
        <v>Ok</v>
      </c>
      <c r="Q1954" s="15">
        <f t="shared" si="185"/>
        <v>0.14492865346794817</v>
      </c>
    </row>
    <row r="1955" spans="1:17">
      <c r="A1955" s="13">
        <v>8284</v>
      </c>
      <c r="B1955" s="14">
        <v>15.98</v>
      </c>
      <c r="C1955" s="15" t="s">
        <v>132</v>
      </c>
      <c r="F1955" s="13">
        <v>19149</v>
      </c>
      <c r="G1955" s="14">
        <v>15.042101560000001</v>
      </c>
      <c r="H1955" s="14" t="s">
        <v>247</v>
      </c>
      <c r="I1955" s="15" t="s">
        <v>247</v>
      </c>
      <c r="L1955" s="13" t="str">
        <f t="shared" si="180"/>
        <v>23-K05825-000</v>
      </c>
      <c r="M1955" s="14">
        <f t="shared" si="181"/>
        <v>19149</v>
      </c>
      <c r="N1955" s="14">
        <f t="shared" si="182"/>
        <v>15.03</v>
      </c>
      <c r="O1955" s="14" t="str">
        <f t="shared" si="183"/>
        <v>Ok</v>
      </c>
      <c r="P1955" s="14" t="str">
        <f t="shared" si="184"/>
        <v>Ok</v>
      </c>
      <c r="Q1955" s="15">
        <f t="shared" si="185"/>
        <v>8.0451258434405884E-2</v>
      </c>
    </row>
    <row r="1956" spans="1:17">
      <c r="A1956" s="13">
        <v>8285</v>
      </c>
      <c r="B1956" s="14">
        <v>7.54</v>
      </c>
      <c r="C1956" s="15" t="s">
        <v>198</v>
      </c>
      <c r="F1956" s="13">
        <v>19153</v>
      </c>
      <c r="G1956" s="14">
        <v>4.7366789230000004</v>
      </c>
      <c r="H1956" s="14" t="s">
        <v>280</v>
      </c>
      <c r="I1956" s="15" t="s">
        <v>280</v>
      </c>
      <c r="L1956" s="13" t="str">
        <f t="shared" si="180"/>
        <v>23-K05983-000</v>
      </c>
      <c r="M1956" s="14">
        <f t="shared" si="181"/>
        <v>19153</v>
      </c>
      <c r="N1956" s="14">
        <f t="shared" si="182"/>
        <v>4.7299999999999898</v>
      </c>
      <c r="O1956" s="14" t="str">
        <f t="shared" si="183"/>
        <v>Ok</v>
      </c>
      <c r="P1956" s="14" t="str">
        <f t="shared" si="184"/>
        <v>Ok</v>
      </c>
      <c r="Q1956" s="15">
        <f t="shared" si="185"/>
        <v>0.14100434309743071</v>
      </c>
    </row>
    <row r="1957" spans="1:17">
      <c r="A1957" s="13">
        <v>8288</v>
      </c>
      <c r="B1957" s="14">
        <v>6.6899999999999897</v>
      </c>
      <c r="C1957" s="15" t="s">
        <v>234</v>
      </c>
      <c r="F1957" s="13">
        <v>19155</v>
      </c>
      <c r="G1957" s="14">
        <v>26.48113811</v>
      </c>
      <c r="H1957" s="14" t="s">
        <v>430</v>
      </c>
      <c r="I1957" s="15" t="s">
        <v>430</v>
      </c>
      <c r="L1957" s="13" t="str">
        <f t="shared" si="180"/>
        <v>23-K05909-000</v>
      </c>
      <c r="M1957" s="14">
        <f t="shared" si="181"/>
        <v>19155</v>
      </c>
      <c r="N1957" s="14">
        <f t="shared" si="182"/>
        <v>26.45</v>
      </c>
      <c r="O1957" s="14" t="str">
        <f t="shared" si="183"/>
        <v>Ok</v>
      </c>
      <c r="P1957" s="14" t="str">
        <f t="shared" si="184"/>
        <v>Ok</v>
      </c>
      <c r="Q1957" s="15">
        <f t="shared" si="185"/>
        <v>0.11758599600461264</v>
      </c>
    </row>
    <row r="1958" spans="1:17">
      <c r="A1958" s="13">
        <v>8294</v>
      </c>
      <c r="B1958" s="14">
        <v>10.17</v>
      </c>
      <c r="C1958" s="15" t="s">
        <v>314</v>
      </c>
      <c r="F1958" s="13">
        <v>19159</v>
      </c>
      <c r="G1958" s="14">
        <v>10.42881103</v>
      </c>
      <c r="H1958" s="14" t="s">
        <v>63</v>
      </c>
      <c r="I1958" s="15" t="s">
        <v>63</v>
      </c>
      <c r="L1958" s="13" t="str">
        <f t="shared" si="180"/>
        <v>23-K12066-000</v>
      </c>
      <c r="M1958" s="14">
        <f t="shared" si="181"/>
        <v>19159</v>
      </c>
      <c r="N1958" s="14">
        <f t="shared" si="182"/>
        <v>10.42</v>
      </c>
      <c r="O1958" s="14" t="str">
        <f t="shared" si="183"/>
        <v>Ok</v>
      </c>
      <c r="P1958" s="14" t="str">
        <f t="shared" si="184"/>
        <v>Ok</v>
      </c>
      <c r="Q1958" s="15">
        <f t="shared" si="185"/>
        <v>8.4487387628888563E-2</v>
      </c>
    </row>
    <row r="1959" spans="1:17">
      <c r="A1959" s="13">
        <v>8298</v>
      </c>
      <c r="B1959" s="14">
        <v>16.8</v>
      </c>
      <c r="C1959" s="15" t="s">
        <v>579</v>
      </c>
      <c r="F1959" s="13">
        <v>19168</v>
      </c>
      <c r="G1959" s="14">
        <v>6.75717561</v>
      </c>
      <c r="H1959" s="14" t="s">
        <v>233</v>
      </c>
      <c r="I1959" s="15" t="s">
        <v>234</v>
      </c>
      <c r="L1959" s="13" t="str">
        <f t="shared" si="180"/>
        <v>23-K11892-000</v>
      </c>
      <c r="M1959" s="14">
        <f t="shared" si="181"/>
        <v>19168</v>
      </c>
      <c r="N1959" s="14">
        <f t="shared" si="182"/>
        <v>6.75</v>
      </c>
      <c r="O1959" s="14" t="str">
        <f t="shared" si="183"/>
        <v>Ok</v>
      </c>
      <c r="P1959" s="14" t="str">
        <f t="shared" si="184"/>
        <v>Ok</v>
      </c>
      <c r="Q1959" s="15">
        <f t="shared" si="185"/>
        <v>0.10619244510059432</v>
      </c>
    </row>
    <row r="1960" spans="1:17">
      <c r="A1960" s="13">
        <v>8304</v>
      </c>
      <c r="B1960" s="14">
        <v>18.689999999999898</v>
      </c>
      <c r="C1960" s="15" t="s">
        <v>480</v>
      </c>
      <c r="F1960" s="13">
        <v>19185</v>
      </c>
      <c r="G1960" s="14">
        <v>8.9853167779999996</v>
      </c>
      <c r="H1960" s="14" t="s">
        <v>372</v>
      </c>
      <c r="I1960" s="15" t="s">
        <v>373</v>
      </c>
      <c r="L1960" s="13" t="str">
        <f t="shared" si="180"/>
        <v>23-K11904-000</v>
      </c>
      <c r="M1960" s="14">
        <f t="shared" si="181"/>
        <v>19185</v>
      </c>
      <c r="N1960" s="14">
        <f t="shared" si="182"/>
        <v>8.98</v>
      </c>
      <c r="O1960" s="14" t="str">
        <f t="shared" si="183"/>
        <v>Ok</v>
      </c>
      <c r="P1960" s="14" t="str">
        <f t="shared" si="184"/>
        <v>Ok</v>
      </c>
      <c r="Q1960" s="15">
        <f t="shared" si="185"/>
        <v>5.9171848153612087E-2</v>
      </c>
    </row>
    <row r="1961" spans="1:17">
      <c r="A1961" s="13">
        <v>8322</v>
      </c>
      <c r="B1961" s="14">
        <v>12.23</v>
      </c>
      <c r="C1961" s="15" t="s">
        <v>293</v>
      </c>
      <c r="F1961" s="13">
        <v>19187</v>
      </c>
      <c r="G1961" s="14">
        <v>3.5038619629999999</v>
      </c>
      <c r="H1961" s="14" t="s">
        <v>352</v>
      </c>
      <c r="I1961" s="15" t="s">
        <v>352</v>
      </c>
      <c r="L1961" s="13" t="str">
        <f t="shared" si="180"/>
        <v>23-K11827-000</v>
      </c>
      <c r="M1961" s="14">
        <f t="shared" si="181"/>
        <v>19187</v>
      </c>
      <c r="N1961" s="14">
        <f t="shared" si="182"/>
        <v>3.5</v>
      </c>
      <c r="O1961" s="14" t="str">
        <f t="shared" si="183"/>
        <v>Ok</v>
      </c>
      <c r="P1961" s="14" t="str">
        <f t="shared" si="184"/>
        <v>Ok</v>
      </c>
      <c r="Q1961" s="15">
        <f t="shared" si="185"/>
        <v>0.11022018106824198</v>
      </c>
    </row>
    <row r="1962" spans="1:17">
      <c r="A1962" s="13">
        <v>8323</v>
      </c>
      <c r="B1962" s="14">
        <v>3.57</v>
      </c>
      <c r="C1962" s="15" t="s">
        <v>352</v>
      </c>
      <c r="F1962" s="13">
        <v>19200</v>
      </c>
      <c r="G1962" s="14">
        <v>20.2845412</v>
      </c>
      <c r="H1962" s="14" t="s">
        <v>92</v>
      </c>
      <c r="I1962" s="15" t="s">
        <v>92</v>
      </c>
      <c r="L1962" s="13" t="str">
        <f t="shared" si="180"/>
        <v>23-K11933-000</v>
      </c>
      <c r="M1962" s="14">
        <f t="shared" si="181"/>
        <v>19200</v>
      </c>
      <c r="N1962" s="14">
        <f t="shared" si="182"/>
        <v>20.260000000000002</v>
      </c>
      <c r="O1962" s="14" t="str">
        <f t="shared" si="183"/>
        <v>Ok</v>
      </c>
      <c r="P1962" s="14" t="str">
        <f t="shared" si="184"/>
        <v>Ok</v>
      </c>
      <c r="Q1962" s="15">
        <f t="shared" si="185"/>
        <v>0.12098474280501864</v>
      </c>
    </row>
    <row r="1963" spans="1:17">
      <c r="A1963" s="13">
        <v>8328</v>
      </c>
      <c r="B1963" s="14">
        <v>4.05</v>
      </c>
      <c r="C1963" s="15" t="s">
        <v>560</v>
      </c>
      <c r="F1963" s="13">
        <v>19204</v>
      </c>
      <c r="G1963" s="14">
        <v>23.141284890000001</v>
      </c>
      <c r="H1963" s="14" t="s">
        <v>49</v>
      </c>
      <c r="I1963" s="15" t="s">
        <v>50</v>
      </c>
      <c r="L1963" s="13" t="str">
        <f t="shared" si="180"/>
        <v>23-K11825-000</v>
      </c>
      <c r="M1963" s="14">
        <f t="shared" si="181"/>
        <v>19204</v>
      </c>
      <c r="N1963" s="14">
        <f t="shared" si="182"/>
        <v>23.12</v>
      </c>
      <c r="O1963" s="14" t="str">
        <f t="shared" si="183"/>
        <v>Ok</v>
      </c>
      <c r="P1963" s="14" t="str">
        <f t="shared" si="184"/>
        <v>Ok</v>
      </c>
      <c r="Q1963" s="15">
        <f t="shared" si="185"/>
        <v>9.1977995609043475E-2</v>
      </c>
    </row>
    <row r="1964" spans="1:17">
      <c r="A1964" s="13">
        <v>8332</v>
      </c>
      <c r="B1964" s="14">
        <v>16.8</v>
      </c>
      <c r="C1964" s="15" t="s">
        <v>332</v>
      </c>
      <c r="F1964" s="13">
        <v>19233</v>
      </c>
      <c r="G1964" s="14">
        <v>13.19893139</v>
      </c>
      <c r="H1964" s="14" t="s">
        <v>309</v>
      </c>
      <c r="I1964" s="15" t="s">
        <v>309</v>
      </c>
      <c r="L1964" s="13" t="str">
        <f t="shared" si="180"/>
        <v>23-K05867-000</v>
      </c>
      <c r="M1964" s="14">
        <f t="shared" si="181"/>
        <v>19233</v>
      </c>
      <c r="N1964" s="14">
        <f t="shared" si="182"/>
        <v>13.18</v>
      </c>
      <c r="O1964" s="14" t="str">
        <f t="shared" si="183"/>
        <v>Ok</v>
      </c>
      <c r="P1964" s="14" t="str">
        <f t="shared" si="184"/>
        <v>Ok</v>
      </c>
      <c r="Q1964" s="15">
        <f t="shared" si="185"/>
        <v>0.14343123273103511</v>
      </c>
    </row>
    <row r="1965" spans="1:17">
      <c r="A1965" s="13">
        <v>8340</v>
      </c>
      <c r="B1965" s="14">
        <v>2.48</v>
      </c>
      <c r="C1965" s="15" t="s">
        <v>366</v>
      </c>
      <c r="F1965" s="13">
        <v>19245</v>
      </c>
      <c r="G1965" s="14">
        <v>13.23845543</v>
      </c>
      <c r="H1965" s="14" t="s">
        <v>275</v>
      </c>
      <c r="I1965" s="15" t="s">
        <v>275</v>
      </c>
      <c r="L1965" s="13" t="str">
        <f t="shared" si="180"/>
        <v>23-K05611-000</v>
      </c>
      <c r="M1965" s="14">
        <f t="shared" si="181"/>
        <v>19245</v>
      </c>
      <c r="N1965" s="14">
        <f t="shared" si="182"/>
        <v>13.22</v>
      </c>
      <c r="O1965" s="14" t="str">
        <f t="shared" si="183"/>
        <v>Ok</v>
      </c>
      <c r="P1965" s="14" t="str">
        <f t="shared" si="184"/>
        <v>Ok</v>
      </c>
      <c r="Q1965" s="15">
        <f t="shared" si="185"/>
        <v>0.13940772847395155</v>
      </c>
    </row>
    <row r="1966" spans="1:17">
      <c r="A1966" s="13">
        <v>8342</v>
      </c>
      <c r="B1966" s="14">
        <v>15.36</v>
      </c>
      <c r="C1966" s="15" t="s">
        <v>114</v>
      </c>
      <c r="F1966" s="13">
        <v>19248</v>
      </c>
      <c r="G1966" s="14">
        <v>14.090669070000001</v>
      </c>
      <c r="H1966" s="14" t="s">
        <v>400</v>
      </c>
      <c r="I1966" s="15" t="s">
        <v>400</v>
      </c>
      <c r="L1966" s="13" t="str">
        <f t="shared" si="180"/>
        <v>23-K06511-000</v>
      </c>
      <c r="M1966" s="14">
        <f t="shared" si="181"/>
        <v>19248</v>
      </c>
      <c r="N1966" s="14">
        <f t="shared" si="182"/>
        <v>14.069999999999901</v>
      </c>
      <c r="O1966" s="14" t="str">
        <f t="shared" si="183"/>
        <v>Ok</v>
      </c>
      <c r="P1966" s="14" t="str">
        <f t="shared" si="184"/>
        <v>Ok</v>
      </c>
      <c r="Q1966" s="15">
        <f t="shared" si="185"/>
        <v>0.1466862211965905</v>
      </c>
    </row>
    <row r="1967" spans="1:17">
      <c r="A1967" s="13">
        <v>8346</v>
      </c>
      <c r="B1967" s="14">
        <v>8.74</v>
      </c>
      <c r="C1967" s="15" t="s">
        <v>313</v>
      </c>
      <c r="F1967" s="13">
        <v>19250</v>
      </c>
      <c r="G1967" s="14">
        <v>4.6055223109999996</v>
      </c>
      <c r="H1967" s="14" t="s">
        <v>139</v>
      </c>
      <c r="I1967" s="15" t="s">
        <v>139</v>
      </c>
      <c r="L1967" s="13" t="str">
        <f t="shared" si="180"/>
        <v>23-K06412-000</v>
      </c>
      <c r="M1967" s="14">
        <f t="shared" si="181"/>
        <v>19250</v>
      </c>
      <c r="N1967" s="14">
        <f t="shared" si="182"/>
        <v>4.5999999999999996</v>
      </c>
      <c r="O1967" s="14" t="str">
        <f t="shared" si="183"/>
        <v>Ok</v>
      </c>
      <c r="P1967" s="14" t="str">
        <f t="shared" si="184"/>
        <v>Ok</v>
      </c>
      <c r="Q1967" s="15">
        <f t="shared" si="185"/>
        <v>0.1199062913409476</v>
      </c>
    </row>
    <row r="1968" spans="1:17">
      <c r="A1968" s="13">
        <v>8355</v>
      </c>
      <c r="B1968" s="14">
        <v>5.0199999999999996</v>
      </c>
      <c r="C1968" s="15" t="s">
        <v>500</v>
      </c>
      <c r="F1968" s="13">
        <v>19259</v>
      </c>
      <c r="G1968" s="14">
        <v>8.0677407980000009</v>
      </c>
      <c r="H1968" s="14" t="s">
        <v>160</v>
      </c>
      <c r="I1968" s="15" t="s">
        <v>47</v>
      </c>
      <c r="L1968" s="13" t="str">
        <f t="shared" si="180"/>
        <v>23-K11912-000</v>
      </c>
      <c r="M1968" s="14">
        <f t="shared" si="181"/>
        <v>19259</v>
      </c>
      <c r="N1968" s="14">
        <f t="shared" si="182"/>
        <v>8.0599999999999898</v>
      </c>
      <c r="O1968" s="14" t="str">
        <f t="shared" si="183"/>
        <v>Ok</v>
      </c>
      <c r="P1968" s="14" t="str">
        <f t="shared" si="184"/>
        <v>Ok</v>
      </c>
      <c r="Q1968" s="15">
        <f t="shared" si="185"/>
        <v>9.5947529721455468E-2</v>
      </c>
    </row>
    <row r="1969" spans="1:17">
      <c r="A1969" s="13">
        <v>8357</v>
      </c>
      <c r="B1969" s="14">
        <v>4.54</v>
      </c>
      <c r="C1969" s="15" t="s">
        <v>229</v>
      </c>
      <c r="F1969" s="13">
        <v>19269</v>
      </c>
      <c r="G1969" s="14">
        <v>14.45674986</v>
      </c>
      <c r="H1969" s="14" t="s">
        <v>204</v>
      </c>
      <c r="I1969" s="15" t="s">
        <v>204</v>
      </c>
      <c r="L1969" s="13" t="str">
        <f t="shared" si="180"/>
        <v>23-K06363-000</v>
      </c>
      <c r="M1969" s="14">
        <f t="shared" si="181"/>
        <v>19269</v>
      </c>
      <c r="N1969" s="14">
        <f t="shared" si="182"/>
        <v>14.44</v>
      </c>
      <c r="O1969" s="14" t="str">
        <f t="shared" si="183"/>
        <v>Ok</v>
      </c>
      <c r="P1969" s="14" t="str">
        <f t="shared" si="184"/>
        <v>Ok</v>
      </c>
      <c r="Q1969" s="15">
        <f t="shared" si="185"/>
        <v>0.11586186495725183</v>
      </c>
    </row>
    <row r="1970" spans="1:17">
      <c r="A1970" s="13">
        <v>8358</v>
      </c>
      <c r="B1970" s="14">
        <v>7.58</v>
      </c>
      <c r="C1970" s="15" t="s">
        <v>57</v>
      </c>
      <c r="F1970" s="13">
        <v>19272</v>
      </c>
      <c r="G1970" s="14">
        <v>7.5529693289999997</v>
      </c>
      <c r="H1970" s="14" t="s">
        <v>86</v>
      </c>
      <c r="I1970" s="15" t="s">
        <v>86</v>
      </c>
      <c r="L1970" s="13" t="str">
        <f t="shared" si="180"/>
        <v>23-K05868-000</v>
      </c>
      <c r="M1970" s="14">
        <f t="shared" si="181"/>
        <v>19272</v>
      </c>
      <c r="N1970" s="14">
        <f t="shared" si="182"/>
        <v>7.54</v>
      </c>
      <c r="O1970" s="14" t="str">
        <f t="shared" si="183"/>
        <v>Ok</v>
      </c>
      <c r="P1970" s="14" t="str">
        <f t="shared" si="184"/>
        <v>Ok</v>
      </c>
      <c r="Q1970" s="15">
        <f t="shared" si="185"/>
        <v>0.17171165981309253</v>
      </c>
    </row>
    <row r="1971" spans="1:17">
      <c r="A1971" s="13">
        <v>8367</v>
      </c>
      <c r="B1971" s="14">
        <v>3.1</v>
      </c>
      <c r="C1971" s="15" t="s">
        <v>69</v>
      </c>
      <c r="F1971" s="13">
        <v>19275</v>
      </c>
      <c r="G1971" s="14">
        <v>11.058201199999999</v>
      </c>
      <c r="H1971" s="14" t="s">
        <v>391</v>
      </c>
      <c r="I1971" s="15" t="s">
        <v>391</v>
      </c>
      <c r="L1971" s="13" t="str">
        <f t="shared" si="180"/>
        <v>23-K05842-000</v>
      </c>
      <c r="M1971" s="14">
        <f t="shared" si="181"/>
        <v>19275</v>
      </c>
      <c r="N1971" s="14">
        <f t="shared" si="182"/>
        <v>11.05</v>
      </c>
      <c r="O1971" s="14" t="str">
        <f t="shared" si="183"/>
        <v>Ok</v>
      </c>
      <c r="P1971" s="14" t="str">
        <f t="shared" si="184"/>
        <v>Ok</v>
      </c>
      <c r="Q1971" s="15">
        <f t="shared" si="185"/>
        <v>7.4163960771472179E-2</v>
      </c>
    </row>
    <row r="1972" spans="1:17">
      <c r="A1972" s="13">
        <v>8368</v>
      </c>
      <c r="B1972" s="14">
        <v>11.29</v>
      </c>
      <c r="C1972" s="15" t="s">
        <v>230</v>
      </c>
      <c r="F1972" s="13">
        <v>19285</v>
      </c>
      <c r="G1972" s="14">
        <v>7.4826225300000004</v>
      </c>
      <c r="H1972" s="14" t="s">
        <v>171</v>
      </c>
      <c r="I1972" s="15" t="s">
        <v>171</v>
      </c>
      <c r="L1972" s="13" t="str">
        <f t="shared" si="180"/>
        <v>23-K06355-000</v>
      </c>
      <c r="M1972" s="14">
        <f t="shared" si="181"/>
        <v>19285</v>
      </c>
      <c r="N1972" s="14">
        <f t="shared" si="182"/>
        <v>7.47</v>
      </c>
      <c r="O1972" s="14" t="str">
        <f t="shared" si="183"/>
        <v>Ok</v>
      </c>
      <c r="P1972" s="14" t="str">
        <f t="shared" si="184"/>
        <v>Ok</v>
      </c>
      <c r="Q1972" s="15">
        <f t="shared" si="185"/>
        <v>0.16869125696763815</v>
      </c>
    </row>
    <row r="1973" spans="1:17">
      <c r="A1973" s="13">
        <v>8374</v>
      </c>
      <c r="B1973" s="14">
        <v>6.32</v>
      </c>
      <c r="C1973" s="15" t="s">
        <v>662</v>
      </c>
      <c r="F1973" s="13">
        <v>19311</v>
      </c>
      <c r="G1973" s="14">
        <v>6.755325912</v>
      </c>
      <c r="H1973" s="14" t="s">
        <v>229</v>
      </c>
      <c r="I1973" s="15" t="s">
        <v>229</v>
      </c>
      <c r="L1973" s="13" t="str">
        <f t="shared" si="180"/>
        <v>23-K06342-000</v>
      </c>
      <c r="M1973" s="14">
        <f t="shared" si="181"/>
        <v>19311</v>
      </c>
      <c r="N1973" s="14">
        <f t="shared" si="182"/>
        <v>6.75</v>
      </c>
      <c r="O1973" s="14" t="str">
        <f t="shared" si="183"/>
        <v>Ok</v>
      </c>
      <c r="P1973" s="14" t="str">
        <f t="shared" si="184"/>
        <v>Ok</v>
      </c>
      <c r="Q1973" s="15">
        <f t="shared" si="185"/>
        <v>7.8840193195404015E-2</v>
      </c>
    </row>
    <row r="1974" spans="1:17">
      <c r="A1974" s="13">
        <v>8377</v>
      </c>
      <c r="B1974" s="14">
        <v>4.1500000000000004</v>
      </c>
      <c r="C1974" s="15" t="s">
        <v>115</v>
      </c>
      <c r="F1974" s="13">
        <v>19348</v>
      </c>
      <c r="G1974" s="14">
        <v>6.0313077110000002</v>
      </c>
      <c r="H1974" s="14" t="s">
        <v>612</v>
      </c>
      <c r="I1974" s="15" t="s">
        <v>148</v>
      </c>
      <c r="L1974" s="13" t="str">
        <f t="shared" si="180"/>
        <v>23-K11931-000</v>
      </c>
      <c r="M1974" s="14">
        <f t="shared" si="181"/>
        <v>19348</v>
      </c>
      <c r="N1974" s="14">
        <f t="shared" si="182"/>
        <v>6.02</v>
      </c>
      <c r="O1974" s="14" t="str">
        <f t="shared" si="183"/>
        <v>Ok</v>
      </c>
      <c r="P1974" s="14" t="str">
        <f t="shared" si="184"/>
        <v>Ok</v>
      </c>
      <c r="Q1974" s="15">
        <f t="shared" si="185"/>
        <v>0.1874835697634431</v>
      </c>
    </row>
    <row r="1975" spans="1:17">
      <c r="A1975" s="13">
        <v>8378</v>
      </c>
      <c r="B1975" s="14">
        <v>29.58</v>
      </c>
      <c r="C1975" s="15" t="s">
        <v>50</v>
      </c>
      <c r="F1975" s="13">
        <v>19355</v>
      </c>
      <c r="G1975" s="14">
        <v>13.640017070000001</v>
      </c>
      <c r="H1975" s="14" t="s">
        <v>431</v>
      </c>
      <c r="I1975" s="15" t="s">
        <v>431</v>
      </c>
      <c r="L1975" s="13" t="str">
        <f t="shared" si="180"/>
        <v>23-K11820-000</v>
      </c>
      <c r="M1975" s="14">
        <f t="shared" si="181"/>
        <v>19355</v>
      </c>
      <c r="N1975" s="14">
        <f t="shared" si="182"/>
        <v>13.62</v>
      </c>
      <c r="O1975" s="14" t="str">
        <f t="shared" si="183"/>
        <v>Ok</v>
      </c>
      <c r="P1975" s="14" t="str">
        <f t="shared" si="184"/>
        <v>Ok</v>
      </c>
      <c r="Q1975" s="15">
        <f t="shared" si="185"/>
        <v>0.14675252895414098</v>
      </c>
    </row>
    <row r="1976" spans="1:17">
      <c r="A1976" s="13">
        <v>8380</v>
      </c>
      <c r="B1976" s="14">
        <v>17.72</v>
      </c>
      <c r="C1976" s="15" t="s">
        <v>301</v>
      </c>
      <c r="F1976" s="13">
        <v>19361</v>
      </c>
      <c r="G1976" s="14">
        <v>13.521730310000001</v>
      </c>
      <c r="H1976" s="14" t="s">
        <v>343</v>
      </c>
      <c r="I1976" s="15" t="s">
        <v>82</v>
      </c>
      <c r="L1976" s="13" t="str">
        <f t="shared" si="180"/>
        <v>23-K11901-000</v>
      </c>
      <c r="M1976" s="14">
        <f t="shared" si="181"/>
        <v>19361</v>
      </c>
      <c r="N1976" s="14">
        <f t="shared" si="182"/>
        <v>13.51</v>
      </c>
      <c r="O1976" s="14" t="str">
        <f t="shared" si="183"/>
        <v>Ok</v>
      </c>
      <c r="P1976" s="14" t="str">
        <f t="shared" si="184"/>
        <v>Ok</v>
      </c>
      <c r="Q1976" s="15">
        <f t="shared" si="185"/>
        <v>8.6751545335330679E-2</v>
      </c>
    </row>
    <row r="1977" spans="1:17">
      <c r="A1977" s="13">
        <v>8381</v>
      </c>
      <c r="B1977" s="14">
        <v>3.23999999999999</v>
      </c>
      <c r="C1977" s="15" t="s">
        <v>92</v>
      </c>
      <c r="F1977" s="13">
        <v>19381</v>
      </c>
      <c r="G1977" s="14">
        <v>10.76074474</v>
      </c>
      <c r="H1977" s="14" t="s">
        <v>235</v>
      </c>
      <c r="I1977" s="15" t="s">
        <v>235</v>
      </c>
      <c r="L1977" s="13" t="str">
        <f t="shared" si="180"/>
        <v>23-K05912-000</v>
      </c>
      <c r="M1977" s="14">
        <f t="shared" si="181"/>
        <v>19381</v>
      </c>
      <c r="N1977" s="14">
        <f t="shared" si="182"/>
        <v>10.75</v>
      </c>
      <c r="O1977" s="14" t="str">
        <f t="shared" si="183"/>
        <v>Ok</v>
      </c>
      <c r="P1977" s="14" t="str">
        <f t="shared" si="184"/>
        <v>Ok</v>
      </c>
      <c r="Q1977" s="15">
        <f t="shared" si="185"/>
        <v>9.9851267357539852E-2</v>
      </c>
    </row>
    <row r="1978" spans="1:17">
      <c r="A1978" s="13">
        <v>8383</v>
      </c>
      <c r="B1978" s="14">
        <v>20.209999999999901</v>
      </c>
      <c r="C1978" s="15" t="s">
        <v>318</v>
      </c>
      <c r="F1978" s="13">
        <v>19397</v>
      </c>
      <c r="G1978" s="14">
        <v>19.855974249999999</v>
      </c>
      <c r="H1978" s="14" t="s">
        <v>165</v>
      </c>
      <c r="I1978" s="15" t="s">
        <v>165</v>
      </c>
      <c r="L1978" s="13" t="str">
        <f t="shared" si="180"/>
        <v>23-K05761-000</v>
      </c>
      <c r="M1978" s="14">
        <f t="shared" si="181"/>
        <v>19397</v>
      </c>
      <c r="N1978" s="14">
        <f t="shared" si="182"/>
        <v>19.829999999999998</v>
      </c>
      <c r="O1978" s="14" t="str">
        <f t="shared" si="183"/>
        <v>Ok</v>
      </c>
      <c r="P1978" s="14" t="str">
        <f t="shared" si="184"/>
        <v>Ok</v>
      </c>
      <c r="Q1978" s="15">
        <f t="shared" si="185"/>
        <v>0.13081327399485757</v>
      </c>
    </row>
    <row r="1979" spans="1:17">
      <c r="A1979" s="13">
        <v>8385</v>
      </c>
      <c r="B1979" s="14">
        <v>34.79</v>
      </c>
      <c r="C1979" s="15" t="s">
        <v>614</v>
      </c>
      <c r="F1979" s="13">
        <v>19409</v>
      </c>
      <c r="G1979" s="14">
        <v>8.1589513789999994</v>
      </c>
      <c r="H1979" s="14" t="s">
        <v>215</v>
      </c>
      <c r="I1979" s="15" t="s">
        <v>215</v>
      </c>
      <c r="L1979" s="13" t="str">
        <f t="shared" si="180"/>
        <v>23-K07364-000</v>
      </c>
      <c r="M1979" s="14">
        <f t="shared" si="181"/>
        <v>19409</v>
      </c>
      <c r="N1979" s="14">
        <f t="shared" si="182"/>
        <v>8.1499999999999897</v>
      </c>
      <c r="O1979" s="14" t="str">
        <f t="shared" si="183"/>
        <v>Ok</v>
      </c>
      <c r="P1979" s="14" t="str">
        <f t="shared" si="184"/>
        <v>Ok</v>
      </c>
      <c r="Q1979" s="15">
        <f t="shared" si="185"/>
        <v>0.10971237091875986</v>
      </c>
    </row>
    <row r="1980" spans="1:17">
      <c r="A1980" s="13">
        <v>8391</v>
      </c>
      <c r="B1980" s="14">
        <v>32.5</v>
      </c>
      <c r="C1980" s="15" t="s">
        <v>663</v>
      </c>
      <c r="F1980" s="13">
        <v>19434</v>
      </c>
      <c r="G1980" s="14">
        <v>4.5275458830000002</v>
      </c>
      <c r="H1980" s="14" t="s">
        <v>46</v>
      </c>
      <c r="I1980" s="15" t="s">
        <v>47</v>
      </c>
      <c r="L1980" s="13" t="str">
        <f t="shared" si="180"/>
        <v>23-K11912-000</v>
      </c>
      <c r="M1980" s="14">
        <f t="shared" si="181"/>
        <v>19434</v>
      </c>
      <c r="N1980" s="14">
        <f t="shared" si="182"/>
        <v>4.5199999999999996</v>
      </c>
      <c r="O1980" s="14" t="str">
        <f t="shared" si="183"/>
        <v>Ok</v>
      </c>
      <c r="P1980" s="14" t="str">
        <f t="shared" si="184"/>
        <v>Ok</v>
      </c>
      <c r="Q1980" s="15">
        <f t="shared" si="185"/>
        <v>0.16666607462408761</v>
      </c>
    </row>
    <row r="1981" spans="1:17">
      <c r="A1981" s="13">
        <v>8393</v>
      </c>
      <c r="B1981" s="14">
        <v>3.59</v>
      </c>
      <c r="C1981" s="15" t="s">
        <v>137</v>
      </c>
      <c r="F1981" s="13">
        <v>19436</v>
      </c>
      <c r="G1981" s="14">
        <v>13.26338423</v>
      </c>
      <c r="H1981" s="14" t="s">
        <v>235</v>
      </c>
      <c r="I1981" s="15" t="s">
        <v>235</v>
      </c>
      <c r="L1981" s="13" t="str">
        <f t="shared" si="180"/>
        <v>23-K05912-000</v>
      </c>
      <c r="M1981" s="14">
        <f t="shared" si="181"/>
        <v>19436</v>
      </c>
      <c r="N1981" s="14">
        <f t="shared" si="182"/>
        <v>13.25</v>
      </c>
      <c r="O1981" s="14" t="str">
        <f t="shared" si="183"/>
        <v>Ok</v>
      </c>
      <c r="P1981" s="14" t="str">
        <f t="shared" si="184"/>
        <v>Ok</v>
      </c>
      <c r="Q1981" s="15">
        <f t="shared" si="185"/>
        <v>0.10091112319378065</v>
      </c>
    </row>
    <row r="1982" spans="1:17">
      <c r="A1982" s="13">
        <v>8394</v>
      </c>
      <c r="B1982" s="14">
        <v>4.1900000000000004</v>
      </c>
      <c r="C1982" s="15" t="s">
        <v>107</v>
      </c>
      <c r="F1982" s="13">
        <v>19440</v>
      </c>
      <c r="G1982" s="14">
        <v>24.5749879</v>
      </c>
      <c r="H1982" s="14" t="s">
        <v>456</v>
      </c>
      <c r="I1982" s="15" t="s">
        <v>456</v>
      </c>
      <c r="L1982" s="13" t="str">
        <f t="shared" si="180"/>
        <v>23-K06353-000</v>
      </c>
      <c r="M1982" s="14">
        <f t="shared" si="181"/>
        <v>19440</v>
      </c>
      <c r="N1982" s="14">
        <f t="shared" si="182"/>
        <v>24.549999999999901</v>
      </c>
      <c r="O1982" s="14" t="str">
        <f t="shared" si="183"/>
        <v>Ok</v>
      </c>
      <c r="P1982" s="14" t="str">
        <f t="shared" si="184"/>
        <v>Ok</v>
      </c>
      <c r="Q1982" s="15">
        <f t="shared" si="185"/>
        <v>0.10168021283175795</v>
      </c>
    </row>
    <row r="1983" spans="1:17">
      <c r="A1983" s="13">
        <v>8398</v>
      </c>
      <c r="B1983" s="14">
        <v>22.29</v>
      </c>
      <c r="C1983" s="15" t="s">
        <v>482</v>
      </c>
      <c r="F1983" s="13">
        <v>19442</v>
      </c>
      <c r="G1983" s="14">
        <v>5.5504100510000001</v>
      </c>
      <c r="H1983" s="14" t="s">
        <v>422</v>
      </c>
      <c r="I1983" s="15" t="s">
        <v>422</v>
      </c>
      <c r="L1983" s="13" t="str">
        <f t="shared" si="180"/>
        <v>23-K05913-000</v>
      </c>
      <c r="M1983" s="14">
        <f t="shared" si="181"/>
        <v>19442</v>
      </c>
      <c r="N1983" s="14">
        <f t="shared" si="182"/>
        <v>5.54</v>
      </c>
      <c r="O1983" s="14" t="str">
        <f t="shared" si="183"/>
        <v>Ok</v>
      </c>
      <c r="P1983" s="14" t="str">
        <f t="shared" si="184"/>
        <v>Ok</v>
      </c>
      <c r="Q1983" s="15">
        <f t="shared" si="185"/>
        <v>0.18755462937597708</v>
      </c>
    </row>
    <row r="1984" spans="1:17">
      <c r="A1984" s="13">
        <v>8399</v>
      </c>
      <c r="B1984" s="14">
        <v>7.4799999999999898</v>
      </c>
      <c r="C1984" s="15" t="s">
        <v>503</v>
      </c>
      <c r="F1984" s="13">
        <v>19450</v>
      </c>
      <c r="G1984" s="14">
        <v>9.8926844939999992</v>
      </c>
      <c r="H1984" s="14" t="s">
        <v>337</v>
      </c>
      <c r="I1984" s="15" t="s">
        <v>101</v>
      </c>
      <c r="L1984" s="13" t="str">
        <f t="shared" si="180"/>
        <v>23-K11838-000</v>
      </c>
      <c r="M1984" s="14">
        <f t="shared" si="181"/>
        <v>19450</v>
      </c>
      <c r="N1984" s="14">
        <f t="shared" si="182"/>
        <v>9.8799999999999901</v>
      </c>
      <c r="O1984" s="14" t="str">
        <f t="shared" si="183"/>
        <v>Ok</v>
      </c>
      <c r="P1984" s="14" t="str">
        <f t="shared" si="184"/>
        <v>Ok</v>
      </c>
      <c r="Q1984" s="15">
        <f t="shared" si="185"/>
        <v>0.12822094960879726</v>
      </c>
    </row>
    <row r="1985" spans="1:17">
      <c r="A1985" s="13">
        <v>8401</v>
      </c>
      <c r="B1985" s="14">
        <v>16.57</v>
      </c>
      <c r="C1985" s="15" t="s">
        <v>604</v>
      </c>
      <c r="F1985" s="13">
        <v>19455</v>
      </c>
      <c r="G1985" s="14">
        <v>14.274633250000001</v>
      </c>
      <c r="H1985" s="14" t="s">
        <v>487</v>
      </c>
      <c r="I1985" s="15" t="s">
        <v>487</v>
      </c>
      <c r="L1985" s="13" t="str">
        <f t="shared" si="180"/>
        <v>23-K06522-000</v>
      </c>
      <c r="M1985" s="14">
        <f t="shared" si="181"/>
        <v>19455</v>
      </c>
      <c r="N1985" s="14">
        <f t="shared" si="182"/>
        <v>14.26</v>
      </c>
      <c r="O1985" s="14" t="str">
        <f t="shared" si="183"/>
        <v>Ok</v>
      </c>
      <c r="P1985" s="14" t="str">
        <f t="shared" si="184"/>
        <v>Ok</v>
      </c>
      <c r="Q1985" s="15">
        <f t="shared" si="185"/>
        <v>0.102512265945614</v>
      </c>
    </row>
    <row r="1986" spans="1:17">
      <c r="A1986" s="13">
        <v>8405</v>
      </c>
      <c r="B1986" s="14">
        <v>14.52</v>
      </c>
      <c r="C1986" s="15" t="s">
        <v>177</v>
      </c>
      <c r="F1986" s="13">
        <v>19469</v>
      </c>
      <c r="G1986" s="14">
        <v>15.162294169999999</v>
      </c>
      <c r="H1986" s="14" t="s">
        <v>599</v>
      </c>
      <c r="I1986" s="15" t="s">
        <v>599</v>
      </c>
      <c r="L1986" s="13" t="str">
        <f t="shared" si="180"/>
        <v>23-K06013-000</v>
      </c>
      <c r="M1986" s="14">
        <f t="shared" si="181"/>
        <v>19469</v>
      </c>
      <c r="N1986" s="14">
        <f t="shared" si="182"/>
        <v>15.15</v>
      </c>
      <c r="O1986" s="14" t="str">
        <f t="shared" si="183"/>
        <v>Ok</v>
      </c>
      <c r="P1986" s="14" t="str">
        <f t="shared" si="184"/>
        <v>Ok</v>
      </c>
      <c r="Q1986" s="15">
        <f t="shared" si="185"/>
        <v>8.1083837723739213E-2</v>
      </c>
    </row>
    <row r="1987" spans="1:17">
      <c r="A1987" s="13">
        <v>8408</v>
      </c>
      <c r="B1987" s="14">
        <v>7.37</v>
      </c>
      <c r="C1987" s="15" t="s">
        <v>396</v>
      </c>
      <c r="F1987" s="13">
        <v>19490</v>
      </c>
      <c r="G1987" s="14">
        <v>15.56736997</v>
      </c>
      <c r="H1987" s="14" t="s">
        <v>247</v>
      </c>
      <c r="I1987" s="15" t="s">
        <v>247</v>
      </c>
      <c r="L1987" s="13" t="str">
        <f t="shared" ref="L1987:L2050" si="186">INDEX($A$3:$C$5412,MATCH((F1987),$A$3:$A$5412,0),3)</f>
        <v>23-K05825-000</v>
      </c>
      <c r="M1987" s="14">
        <f t="shared" ref="M1987:M2050" si="187">INDEX($A$3:$C$5412,MATCH((F1987),$A$3:$A$5412,0),1)</f>
        <v>19490</v>
      </c>
      <c r="N1987" s="14">
        <f t="shared" ref="N1987:N2050" si="188">INDEX($A$3:$C$5412,MATCH((F1987),$A$3:$A$5412,0),2)</f>
        <v>15.549999999999899</v>
      </c>
      <c r="O1987" s="14" t="str">
        <f t="shared" ref="O1987:O2050" si="189">IF(I1987=L1987,"Ok","NO")</f>
        <v>Ok</v>
      </c>
      <c r="P1987" s="14" t="str">
        <f t="shared" ref="P1987:P2050" si="190">IF(F1987=M1987,"Ok","NO")</f>
        <v>Ok</v>
      </c>
      <c r="Q1987" s="15">
        <f t="shared" ref="Q1987:Q2050" si="191">ABS((N1987-G1987)/G1987)*100</f>
        <v>0.11157934855774621</v>
      </c>
    </row>
    <row r="1988" spans="1:17">
      <c r="A1988" s="13">
        <v>8411</v>
      </c>
      <c r="B1988" s="14">
        <v>4.63</v>
      </c>
      <c r="C1988" s="15" t="s">
        <v>185</v>
      </c>
      <c r="F1988" s="13">
        <v>19492</v>
      </c>
      <c r="G1988" s="14">
        <v>11.81078346</v>
      </c>
      <c r="H1988" s="14" t="s">
        <v>34</v>
      </c>
      <c r="I1988" s="15" t="s">
        <v>34</v>
      </c>
      <c r="L1988" s="13" t="str">
        <f t="shared" si="186"/>
        <v>23-K05956-000</v>
      </c>
      <c r="M1988" s="14">
        <f t="shared" si="187"/>
        <v>19492</v>
      </c>
      <c r="N1988" s="14">
        <f t="shared" si="188"/>
        <v>11.799999999999899</v>
      </c>
      <c r="O1988" s="14" t="str">
        <f t="shared" si="189"/>
        <v>Ok</v>
      </c>
      <c r="P1988" s="14" t="str">
        <f t="shared" si="190"/>
        <v>Ok</v>
      </c>
      <c r="Q1988" s="15">
        <f t="shared" si="191"/>
        <v>9.1301817839781321E-2</v>
      </c>
    </row>
    <row r="1989" spans="1:17">
      <c r="A1989" s="13">
        <v>8412</v>
      </c>
      <c r="B1989" s="14">
        <v>23.32</v>
      </c>
      <c r="C1989" s="15" t="s">
        <v>60</v>
      </c>
      <c r="F1989" s="13">
        <v>19498</v>
      </c>
      <c r="G1989" s="14">
        <v>10.67477897</v>
      </c>
      <c r="H1989" s="14" t="s">
        <v>235</v>
      </c>
      <c r="I1989" s="15" t="s">
        <v>235</v>
      </c>
      <c r="L1989" s="13" t="str">
        <f t="shared" si="186"/>
        <v>23-K05912-000</v>
      </c>
      <c r="M1989" s="14">
        <f t="shared" si="187"/>
        <v>19498</v>
      </c>
      <c r="N1989" s="14">
        <f t="shared" si="188"/>
        <v>10.66</v>
      </c>
      <c r="O1989" s="14" t="str">
        <f t="shared" si="189"/>
        <v>Ok</v>
      </c>
      <c r="P1989" s="14" t="str">
        <f t="shared" si="190"/>
        <v>Ok</v>
      </c>
      <c r="Q1989" s="15">
        <f t="shared" si="191"/>
        <v>0.13844755045078053</v>
      </c>
    </row>
    <row r="1990" spans="1:17">
      <c r="A1990" s="13">
        <v>8413</v>
      </c>
      <c r="B1990" s="14">
        <v>29.54</v>
      </c>
      <c r="C1990" s="15" t="s">
        <v>664</v>
      </c>
      <c r="F1990" s="13">
        <v>19509</v>
      </c>
      <c r="G1990" s="14">
        <v>6.1086668169999996</v>
      </c>
      <c r="H1990" s="14" t="s">
        <v>202</v>
      </c>
      <c r="I1990" s="15" t="s">
        <v>202</v>
      </c>
      <c r="L1990" s="13" t="str">
        <f t="shared" si="186"/>
        <v>23-K06351-000</v>
      </c>
      <c r="M1990" s="14">
        <f t="shared" si="187"/>
        <v>19509</v>
      </c>
      <c r="N1990" s="14">
        <f t="shared" si="188"/>
        <v>6.1</v>
      </c>
      <c r="O1990" s="14" t="str">
        <f t="shared" si="189"/>
        <v>Ok</v>
      </c>
      <c r="P1990" s="14" t="str">
        <f t="shared" si="190"/>
        <v>Ok</v>
      </c>
      <c r="Q1990" s="15">
        <f t="shared" si="191"/>
        <v>0.14187738928371052</v>
      </c>
    </row>
    <row r="1991" spans="1:17">
      <c r="A1991" s="13">
        <v>8418</v>
      </c>
      <c r="B1991" s="14">
        <v>20.440000000000001</v>
      </c>
      <c r="C1991" s="15" t="s">
        <v>291</v>
      </c>
      <c r="F1991" s="13">
        <v>19516</v>
      </c>
      <c r="G1991" s="14">
        <v>10.97127317</v>
      </c>
      <c r="H1991" s="14" t="s">
        <v>93</v>
      </c>
      <c r="I1991" s="15" t="s">
        <v>93</v>
      </c>
      <c r="L1991" s="13" t="str">
        <f t="shared" si="186"/>
        <v>23-K11878-000</v>
      </c>
      <c r="M1991" s="14">
        <f t="shared" si="187"/>
        <v>19516</v>
      </c>
      <c r="N1991" s="14">
        <f t="shared" si="188"/>
        <v>10.9599999999999</v>
      </c>
      <c r="O1991" s="14" t="str">
        <f t="shared" si="189"/>
        <v>Ok</v>
      </c>
      <c r="P1991" s="14" t="str">
        <f t="shared" si="190"/>
        <v>Ok</v>
      </c>
      <c r="Q1991" s="15">
        <f t="shared" si="191"/>
        <v>0.10275170279166704</v>
      </c>
    </row>
    <row r="1992" spans="1:17">
      <c r="A1992" s="13">
        <v>8429</v>
      </c>
      <c r="B1992" s="14">
        <v>9.0399999999999991</v>
      </c>
      <c r="C1992" s="15" t="s">
        <v>504</v>
      </c>
      <c r="F1992" s="13">
        <v>19555</v>
      </c>
      <c r="G1992" s="14">
        <v>12.50147943</v>
      </c>
      <c r="H1992" s="14" t="s">
        <v>68</v>
      </c>
      <c r="I1992" s="15" t="s">
        <v>69</v>
      </c>
      <c r="L1992" s="13" t="str">
        <f t="shared" si="186"/>
        <v>23-K11824-000</v>
      </c>
      <c r="M1992" s="14">
        <f t="shared" si="187"/>
        <v>19555</v>
      </c>
      <c r="N1992" s="14">
        <f t="shared" si="188"/>
        <v>12.49</v>
      </c>
      <c r="O1992" s="14" t="str">
        <f t="shared" si="189"/>
        <v>Ok</v>
      </c>
      <c r="P1992" s="14" t="str">
        <f t="shared" si="190"/>
        <v>Ok</v>
      </c>
      <c r="Q1992" s="15">
        <f t="shared" si="191"/>
        <v>9.1824572157853987E-2</v>
      </c>
    </row>
    <row r="1993" spans="1:17">
      <c r="A1993" s="13">
        <v>8432</v>
      </c>
      <c r="B1993" s="14">
        <v>31.69</v>
      </c>
      <c r="C1993" s="15" t="s">
        <v>665</v>
      </c>
      <c r="F1993" s="13">
        <v>19567</v>
      </c>
      <c r="G1993" s="14">
        <v>9.3542798549999997</v>
      </c>
      <c r="H1993" s="14" t="s">
        <v>22</v>
      </c>
      <c r="I1993" s="15" t="s">
        <v>22</v>
      </c>
      <c r="L1993" s="13" t="str">
        <f t="shared" si="186"/>
        <v>23-K50272-000</v>
      </c>
      <c r="M1993" s="14">
        <f t="shared" si="187"/>
        <v>19567</v>
      </c>
      <c r="N1993" s="14">
        <f t="shared" si="188"/>
        <v>9.34</v>
      </c>
      <c r="O1993" s="14" t="str">
        <f t="shared" si="189"/>
        <v>Ok</v>
      </c>
      <c r="P1993" s="14" t="str">
        <f t="shared" si="190"/>
        <v>Ok</v>
      </c>
      <c r="Q1993" s="15">
        <f t="shared" si="191"/>
        <v>0.15265584546700353</v>
      </c>
    </row>
    <row r="1994" spans="1:17">
      <c r="A1994" s="13">
        <v>8433</v>
      </c>
      <c r="B1994" s="14">
        <v>5.54</v>
      </c>
      <c r="C1994" s="15" t="s">
        <v>505</v>
      </c>
      <c r="F1994" s="13">
        <v>19582</v>
      </c>
      <c r="G1994" s="14">
        <v>21.691302719999999</v>
      </c>
      <c r="H1994" s="14" t="s">
        <v>468</v>
      </c>
      <c r="I1994" s="15" t="s">
        <v>468</v>
      </c>
      <c r="L1994" s="13" t="str">
        <f t="shared" si="186"/>
        <v>23-K05767-000</v>
      </c>
      <c r="M1994" s="14">
        <f t="shared" si="187"/>
        <v>19582</v>
      </c>
      <c r="N1994" s="14">
        <f t="shared" si="188"/>
        <v>21.669999999999899</v>
      </c>
      <c r="O1994" s="14" t="str">
        <f t="shared" si="189"/>
        <v>Ok</v>
      </c>
      <c r="P1994" s="14" t="str">
        <f t="shared" si="190"/>
        <v>Ok</v>
      </c>
      <c r="Q1994" s="15">
        <f t="shared" si="191"/>
        <v>9.8208578226420165E-2</v>
      </c>
    </row>
    <row r="1995" spans="1:17">
      <c r="A1995" s="13">
        <v>8434</v>
      </c>
      <c r="B1995" s="14">
        <v>8.4600000000000009</v>
      </c>
      <c r="C1995" s="15" t="s">
        <v>263</v>
      </c>
      <c r="F1995" s="13">
        <v>19583</v>
      </c>
      <c r="G1995" s="14">
        <v>21.084530019999999</v>
      </c>
      <c r="H1995" s="14" t="s">
        <v>92</v>
      </c>
      <c r="I1995" s="15" t="s">
        <v>92</v>
      </c>
      <c r="L1995" s="13" t="str">
        <f t="shared" si="186"/>
        <v>23-K11933-000</v>
      </c>
      <c r="M1995" s="14">
        <f t="shared" si="187"/>
        <v>19583</v>
      </c>
      <c r="N1995" s="14">
        <f t="shared" si="188"/>
        <v>21.06</v>
      </c>
      <c r="O1995" s="14" t="str">
        <f t="shared" si="189"/>
        <v>Ok</v>
      </c>
      <c r="P1995" s="14" t="str">
        <f t="shared" si="190"/>
        <v>Ok</v>
      </c>
      <c r="Q1995" s="15">
        <f t="shared" si="191"/>
        <v>0.1163413174338342</v>
      </c>
    </row>
    <row r="1996" spans="1:17">
      <c r="A1996" s="13">
        <v>8438</v>
      </c>
      <c r="B1996" s="14">
        <v>5.41</v>
      </c>
      <c r="C1996" s="15" t="s">
        <v>408</v>
      </c>
      <c r="F1996" s="13">
        <v>19587</v>
      </c>
      <c r="G1996" s="14">
        <v>4.3381128259999997</v>
      </c>
      <c r="H1996" s="14" t="s">
        <v>121</v>
      </c>
      <c r="I1996" s="15" t="s">
        <v>121</v>
      </c>
      <c r="L1996" s="13" t="str">
        <f t="shared" si="186"/>
        <v>23-K05937-000</v>
      </c>
      <c r="M1996" s="14">
        <f t="shared" si="187"/>
        <v>19587</v>
      </c>
      <c r="N1996" s="14">
        <f t="shared" si="188"/>
        <v>4.33</v>
      </c>
      <c r="O1996" s="14" t="str">
        <f t="shared" si="189"/>
        <v>Ok</v>
      </c>
      <c r="P1996" s="14" t="str">
        <f t="shared" si="190"/>
        <v>Ok</v>
      </c>
      <c r="Q1996" s="15">
        <f t="shared" si="191"/>
        <v>0.18701279393602449</v>
      </c>
    </row>
    <row r="1997" spans="1:17">
      <c r="A1997" s="13">
        <v>8439</v>
      </c>
      <c r="B1997" s="14">
        <v>17.010000000000002</v>
      </c>
      <c r="C1997" s="15" t="s">
        <v>50</v>
      </c>
      <c r="F1997" s="13">
        <v>19609</v>
      </c>
      <c r="G1997" s="14">
        <v>6.8803498699999999</v>
      </c>
      <c r="H1997" s="14" t="s">
        <v>143</v>
      </c>
      <c r="I1997" s="15" t="s">
        <v>143</v>
      </c>
      <c r="L1997" s="13" t="str">
        <f t="shared" si="186"/>
        <v>23-K05783-000</v>
      </c>
      <c r="M1997" s="14">
        <f t="shared" si="187"/>
        <v>19609</v>
      </c>
      <c r="N1997" s="14">
        <f t="shared" si="188"/>
        <v>6.87</v>
      </c>
      <c r="O1997" s="14" t="str">
        <f t="shared" si="189"/>
        <v>Ok</v>
      </c>
      <c r="P1997" s="14" t="str">
        <f t="shared" si="190"/>
        <v>Ok</v>
      </c>
      <c r="Q1997" s="15">
        <f t="shared" si="191"/>
        <v>0.15042650730782911</v>
      </c>
    </row>
    <row r="1998" spans="1:17">
      <c r="A1998" s="13">
        <v>8445</v>
      </c>
      <c r="B1998" s="14">
        <v>13.889999999999899</v>
      </c>
      <c r="C1998" s="15" t="s">
        <v>47</v>
      </c>
      <c r="F1998" s="13">
        <v>19610</v>
      </c>
      <c r="G1998" s="14">
        <v>2.2410716640000001</v>
      </c>
      <c r="H1998" s="14" t="s">
        <v>405</v>
      </c>
      <c r="I1998" s="15" t="s">
        <v>405</v>
      </c>
      <c r="L1998" s="13" t="str">
        <f t="shared" si="186"/>
        <v>23-K05631-000</v>
      </c>
      <c r="M1998" s="14">
        <f t="shared" si="187"/>
        <v>19610</v>
      </c>
      <c r="N1998" s="14">
        <f t="shared" si="188"/>
        <v>2.23999999999999</v>
      </c>
      <c r="O1998" s="14" t="str">
        <f t="shared" si="189"/>
        <v>Ok</v>
      </c>
      <c r="P1998" s="14" t="str">
        <f t="shared" si="190"/>
        <v>Ok</v>
      </c>
      <c r="Q1998" s="15">
        <f t="shared" si="191"/>
        <v>4.7819265096474432E-2</v>
      </c>
    </row>
    <row r="1999" spans="1:17">
      <c r="A1999" s="13">
        <v>8449</v>
      </c>
      <c r="B1999" s="14">
        <v>11.26</v>
      </c>
      <c r="C1999" s="15" t="s">
        <v>350</v>
      </c>
      <c r="F1999" s="13">
        <v>19612</v>
      </c>
      <c r="G1999" s="14">
        <v>6.676377725</v>
      </c>
      <c r="H1999" s="14" t="s">
        <v>302</v>
      </c>
      <c r="I1999" s="15" t="s">
        <v>302</v>
      </c>
      <c r="L1999" s="13" t="str">
        <f t="shared" si="186"/>
        <v>23-K05857-000</v>
      </c>
      <c r="M1999" s="14">
        <f t="shared" si="187"/>
        <v>19612</v>
      </c>
      <c r="N1999" s="14">
        <f t="shared" si="188"/>
        <v>6.67</v>
      </c>
      <c r="O1999" s="14" t="str">
        <f t="shared" si="189"/>
        <v>Ok</v>
      </c>
      <c r="P1999" s="14" t="str">
        <f t="shared" si="190"/>
        <v>Ok</v>
      </c>
      <c r="Q1999" s="15">
        <f t="shared" si="191"/>
        <v>9.5526725159938611E-2</v>
      </c>
    </row>
    <row r="2000" spans="1:17">
      <c r="A2000" s="13">
        <v>8460</v>
      </c>
      <c r="B2000" s="14">
        <v>12.85</v>
      </c>
      <c r="C2000" s="15" t="s">
        <v>171</v>
      </c>
      <c r="F2000" s="13">
        <v>19620</v>
      </c>
      <c r="G2000" s="14">
        <v>14.985281260000001</v>
      </c>
      <c r="H2000" s="14" t="s">
        <v>93</v>
      </c>
      <c r="I2000" s="15" t="s">
        <v>93</v>
      </c>
      <c r="L2000" s="13" t="str">
        <f t="shared" si="186"/>
        <v>23-K11878-000</v>
      </c>
      <c r="M2000" s="14">
        <f t="shared" si="187"/>
        <v>19620</v>
      </c>
      <c r="N2000" s="14">
        <f t="shared" si="188"/>
        <v>14.97</v>
      </c>
      <c r="O2000" s="14" t="str">
        <f t="shared" si="189"/>
        <v>Ok</v>
      </c>
      <c r="P2000" s="14" t="str">
        <f t="shared" si="190"/>
        <v>Ok</v>
      </c>
      <c r="Q2000" s="15">
        <f t="shared" si="191"/>
        <v>0.10197512969469666</v>
      </c>
    </row>
    <row r="2001" spans="1:17">
      <c r="A2001" s="13">
        <v>8461</v>
      </c>
      <c r="B2001" s="14">
        <v>15.48</v>
      </c>
      <c r="C2001" s="15" t="s">
        <v>182</v>
      </c>
      <c r="F2001" s="13">
        <v>19621</v>
      </c>
      <c r="G2001" s="14">
        <v>22.225301380000001</v>
      </c>
      <c r="H2001" s="14" t="s">
        <v>454</v>
      </c>
      <c r="I2001" s="15" t="s">
        <v>212</v>
      </c>
      <c r="L2001" s="13" t="str">
        <f t="shared" si="186"/>
        <v>23-K11919-000</v>
      </c>
      <c r="M2001" s="14">
        <f t="shared" si="187"/>
        <v>19621</v>
      </c>
      <c r="N2001" s="14">
        <f t="shared" si="188"/>
        <v>22.2</v>
      </c>
      <c r="O2001" s="14" t="str">
        <f t="shared" si="189"/>
        <v>Ok</v>
      </c>
      <c r="P2001" s="14" t="str">
        <f t="shared" si="190"/>
        <v>Ok</v>
      </c>
      <c r="Q2001" s="15">
        <f t="shared" si="191"/>
        <v>0.11384043603012743</v>
      </c>
    </row>
    <row r="2002" spans="1:17">
      <c r="A2002" s="13">
        <v>8465</v>
      </c>
      <c r="B2002" s="14">
        <v>7.19</v>
      </c>
      <c r="C2002" s="15" t="s">
        <v>107</v>
      </c>
      <c r="F2002" s="13">
        <v>19642</v>
      </c>
      <c r="G2002" s="14">
        <v>5.9151655119999997</v>
      </c>
      <c r="H2002" s="14" t="s">
        <v>277</v>
      </c>
      <c r="I2002" s="15" t="s">
        <v>278</v>
      </c>
      <c r="L2002" s="13" t="str">
        <f t="shared" si="186"/>
        <v>23-K11835-000</v>
      </c>
      <c r="M2002" s="14">
        <f t="shared" si="187"/>
        <v>19642</v>
      </c>
      <c r="N2002" s="14">
        <f t="shared" si="188"/>
        <v>5.91</v>
      </c>
      <c r="O2002" s="14" t="str">
        <f t="shared" si="189"/>
        <v>Ok</v>
      </c>
      <c r="P2002" s="14" t="str">
        <f t="shared" si="190"/>
        <v>Ok</v>
      </c>
      <c r="Q2002" s="15">
        <f t="shared" si="191"/>
        <v>8.7326584345280026E-2</v>
      </c>
    </row>
    <row r="2003" spans="1:17">
      <c r="A2003" s="13">
        <v>8466</v>
      </c>
      <c r="B2003" s="14">
        <v>6.25</v>
      </c>
      <c r="C2003" s="15" t="s">
        <v>47</v>
      </c>
      <c r="F2003" s="13">
        <v>19643</v>
      </c>
      <c r="G2003" s="14">
        <v>8.5413898069999998</v>
      </c>
      <c r="H2003" s="14" t="s">
        <v>666</v>
      </c>
      <c r="I2003" s="15" t="s">
        <v>666</v>
      </c>
      <c r="L2003" s="13" t="str">
        <f t="shared" si="186"/>
        <v>23-K07013-000</v>
      </c>
      <c r="M2003" s="14">
        <f t="shared" si="187"/>
        <v>19643</v>
      </c>
      <c r="N2003" s="14">
        <f t="shared" si="188"/>
        <v>8.5299999999999994</v>
      </c>
      <c r="O2003" s="14" t="str">
        <f t="shared" si="189"/>
        <v>Ok</v>
      </c>
      <c r="P2003" s="14" t="str">
        <f t="shared" si="190"/>
        <v>Ok</v>
      </c>
      <c r="Q2003" s="15">
        <f t="shared" si="191"/>
        <v>0.13334840415158297</v>
      </c>
    </row>
    <row r="2004" spans="1:17">
      <c r="A2004" s="13">
        <v>8472</v>
      </c>
      <c r="B2004" s="14">
        <v>23.45</v>
      </c>
      <c r="C2004" s="15" t="s">
        <v>551</v>
      </c>
      <c r="F2004" s="13">
        <v>19644</v>
      </c>
      <c r="G2004" s="14">
        <v>31.47849111</v>
      </c>
      <c r="H2004" s="14" t="s">
        <v>667</v>
      </c>
      <c r="I2004" s="15" t="s">
        <v>667</v>
      </c>
      <c r="L2004" s="13" t="str">
        <f t="shared" si="186"/>
        <v>23-K06055-000</v>
      </c>
      <c r="M2004" s="14">
        <f t="shared" si="187"/>
        <v>19644</v>
      </c>
      <c r="N2004" s="14">
        <f t="shared" si="188"/>
        <v>31.44</v>
      </c>
      <c r="O2004" s="14" t="str">
        <f t="shared" si="189"/>
        <v>Ok</v>
      </c>
      <c r="P2004" s="14" t="str">
        <f t="shared" si="190"/>
        <v>Ok</v>
      </c>
      <c r="Q2004" s="15">
        <f t="shared" si="191"/>
        <v>0.12227749375118932</v>
      </c>
    </row>
    <row r="2005" spans="1:17">
      <c r="A2005" s="13">
        <v>8474</v>
      </c>
      <c r="B2005" s="14">
        <v>24.75</v>
      </c>
      <c r="C2005" s="15" t="s">
        <v>474</v>
      </c>
      <c r="F2005" s="13">
        <v>19655</v>
      </c>
      <c r="G2005" s="14">
        <v>13.32962738</v>
      </c>
      <c r="H2005" s="14" t="s">
        <v>160</v>
      </c>
      <c r="I2005" s="15" t="s">
        <v>47</v>
      </c>
      <c r="L2005" s="13" t="str">
        <f t="shared" si="186"/>
        <v>23-K11912-000</v>
      </c>
      <c r="M2005" s="14">
        <f t="shared" si="187"/>
        <v>19655</v>
      </c>
      <c r="N2005" s="14">
        <f t="shared" si="188"/>
        <v>13.31</v>
      </c>
      <c r="O2005" s="14" t="str">
        <f t="shared" si="189"/>
        <v>Ok</v>
      </c>
      <c r="P2005" s="14" t="str">
        <f t="shared" si="190"/>
        <v>Ok</v>
      </c>
      <c r="Q2005" s="15">
        <f t="shared" si="191"/>
        <v>0.14724627658721023</v>
      </c>
    </row>
    <row r="2006" spans="1:17">
      <c r="A2006" s="13">
        <v>8480</v>
      </c>
      <c r="B2006" s="14">
        <v>10.62</v>
      </c>
      <c r="C2006" s="15" t="s">
        <v>287</v>
      </c>
      <c r="F2006" s="13">
        <v>19664</v>
      </c>
      <c r="G2006" s="14">
        <v>7.9025962170000001</v>
      </c>
      <c r="H2006" s="14" t="s">
        <v>122</v>
      </c>
      <c r="I2006" s="15" t="s">
        <v>122</v>
      </c>
      <c r="L2006" s="13" t="str">
        <f t="shared" si="186"/>
        <v>23-K15105-000</v>
      </c>
      <c r="M2006" s="14">
        <f t="shared" si="187"/>
        <v>19664</v>
      </c>
      <c r="N2006" s="14">
        <f t="shared" si="188"/>
        <v>7.89</v>
      </c>
      <c r="O2006" s="14" t="str">
        <f t="shared" si="189"/>
        <v>Ok</v>
      </c>
      <c r="P2006" s="14" t="str">
        <f t="shared" si="190"/>
        <v>Ok</v>
      </c>
      <c r="Q2006" s="15">
        <f t="shared" si="191"/>
        <v>0.15939340254919754</v>
      </c>
    </row>
    <row r="2007" spans="1:17">
      <c r="A2007" s="13">
        <v>8481</v>
      </c>
      <c r="B2007" s="14">
        <v>28.209999999999901</v>
      </c>
      <c r="C2007" s="15" t="s">
        <v>89</v>
      </c>
      <c r="F2007" s="13">
        <v>19678</v>
      </c>
      <c r="G2007" s="14">
        <v>9.7081465359999992</v>
      </c>
      <c r="H2007" s="14" t="s">
        <v>355</v>
      </c>
      <c r="I2007" s="15" t="s">
        <v>355</v>
      </c>
      <c r="L2007" s="13" t="str">
        <f t="shared" si="186"/>
        <v>23-K06424-000</v>
      </c>
      <c r="M2007" s="14">
        <f t="shared" si="187"/>
        <v>19678</v>
      </c>
      <c r="N2007" s="14">
        <f t="shared" si="188"/>
        <v>9.6999999999999993</v>
      </c>
      <c r="O2007" s="14" t="str">
        <f t="shared" si="189"/>
        <v>Ok</v>
      </c>
      <c r="P2007" s="14" t="str">
        <f t="shared" si="190"/>
        <v>Ok</v>
      </c>
      <c r="Q2007" s="15">
        <f t="shared" si="191"/>
        <v>8.3914431758840183E-2</v>
      </c>
    </row>
    <row r="2008" spans="1:17">
      <c r="A2008" s="13">
        <v>8483</v>
      </c>
      <c r="B2008" s="14">
        <v>32.26</v>
      </c>
      <c r="C2008" s="15" t="s">
        <v>549</v>
      </c>
      <c r="F2008" s="13">
        <v>19689</v>
      </c>
      <c r="G2008" s="14">
        <v>9.7328652229999992</v>
      </c>
      <c r="H2008" s="14" t="s">
        <v>503</v>
      </c>
      <c r="I2008" s="15" t="s">
        <v>503</v>
      </c>
      <c r="L2008" s="13" t="str">
        <f t="shared" si="186"/>
        <v>23-K05904-000</v>
      </c>
      <c r="M2008" s="14">
        <f t="shared" si="187"/>
        <v>19689</v>
      </c>
      <c r="N2008" s="14">
        <f t="shared" si="188"/>
        <v>9.71999999999999</v>
      </c>
      <c r="O2008" s="14" t="str">
        <f t="shared" si="189"/>
        <v>Ok</v>
      </c>
      <c r="P2008" s="14" t="str">
        <f t="shared" si="190"/>
        <v>Ok</v>
      </c>
      <c r="Q2008" s="15">
        <f t="shared" si="191"/>
        <v>0.13218330579167062</v>
      </c>
    </row>
    <row r="2009" spans="1:17">
      <c r="A2009" s="13">
        <v>8484</v>
      </c>
      <c r="B2009" s="14">
        <v>26.95</v>
      </c>
      <c r="C2009" s="15" t="s">
        <v>309</v>
      </c>
      <c r="F2009" s="13">
        <v>19690</v>
      </c>
      <c r="G2009" s="14">
        <v>12.982372829999999</v>
      </c>
      <c r="H2009" s="14" t="s">
        <v>85</v>
      </c>
      <c r="I2009" s="15" t="s">
        <v>85</v>
      </c>
      <c r="L2009" s="13" t="str">
        <f t="shared" si="186"/>
        <v>23-K15079-000</v>
      </c>
      <c r="M2009" s="14">
        <f t="shared" si="187"/>
        <v>19690</v>
      </c>
      <c r="N2009" s="14">
        <f t="shared" si="188"/>
        <v>12.97</v>
      </c>
      <c r="O2009" s="14" t="str">
        <f t="shared" si="189"/>
        <v>Ok</v>
      </c>
      <c r="P2009" s="14" t="str">
        <f t="shared" si="190"/>
        <v>Ok</v>
      </c>
      <c r="Q2009" s="15">
        <f t="shared" si="191"/>
        <v>9.5304842666412301E-2</v>
      </c>
    </row>
    <row r="2010" spans="1:17">
      <c r="A2010" s="13">
        <v>8491</v>
      </c>
      <c r="B2010" s="14">
        <v>18.95</v>
      </c>
      <c r="C2010" s="15" t="s">
        <v>304</v>
      </c>
      <c r="F2010" s="13">
        <v>19699</v>
      </c>
      <c r="G2010" s="14">
        <v>15.59374306</v>
      </c>
      <c r="H2010" s="14" t="s">
        <v>165</v>
      </c>
      <c r="I2010" s="15" t="s">
        <v>165</v>
      </c>
      <c r="L2010" s="13" t="str">
        <f t="shared" si="186"/>
        <v>23-K05761-000</v>
      </c>
      <c r="M2010" s="14">
        <f t="shared" si="187"/>
        <v>19699</v>
      </c>
      <c r="N2010" s="14">
        <f t="shared" si="188"/>
        <v>15.58</v>
      </c>
      <c r="O2010" s="14" t="str">
        <f t="shared" si="189"/>
        <v>Ok</v>
      </c>
      <c r="P2010" s="14" t="str">
        <f t="shared" si="190"/>
        <v>Ok</v>
      </c>
      <c r="Q2010" s="15">
        <f t="shared" si="191"/>
        <v>8.8131886918492511E-2</v>
      </c>
    </row>
    <row r="2011" spans="1:17">
      <c r="A2011" s="13">
        <v>8492</v>
      </c>
      <c r="B2011" s="14">
        <v>30.97</v>
      </c>
      <c r="C2011" s="15" t="s">
        <v>257</v>
      </c>
      <c r="F2011" s="13">
        <v>19733</v>
      </c>
      <c r="G2011" s="14">
        <v>29.362051619999999</v>
      </c>
      <c r="H2011" s="14" t="s">
        <v>331</v>
      </c>
      <c r="I2011" s="15" t="s">
        <v>332</v>
      </c>
      <c r="L2011" s="13" t="str">
        <f t="shared" si="186"/>
        <v>23-K06381-000</v>
      </c>
      <c r="M2011" s="14">
        <f t="shared" si="187"/>
        <v>19733</v>
      </c>
      <c r="N2011" s="14">
        <f t="shared" si="188"/>
        <v>29.33</v>
      </c>
      <c r="O2011" s="14" t="str">
        <f t="shared" si="189"/>
        <v>Ok</v>
      </c>
      <c r="P2011" s="14" t="str">
        <f t="shared" si="190"/>
        <v>Ok</v>
      </c>
      <c r="Q2011" s="15">
        <f t="shared" si="191"/>
        <v>0.10916001516109564</v>
      </c>
    </row>
    <row r="2012" spans="1:17">
      <c r="A2012" s="13">
        <v>8494</v>
      </c>
      <c r="B2012" s="14">
        <v>27.74</v>
      </c>
      <c r="C2012" s="15" t="s">
        <v>117</v>
      </c>
      <c r="F2012" s="13">
        <v>19738</v>
      </c>
      <c r="G2012" s="14">
        <v>20.131613309999999</v>
      </c>
      <c r="H2012" s="14" t="s">
        <v>249</v>
      </c>
      <c r="I2012" s="15" t="s">
        <v>249</v>
      </c>
      <c r="L2012" s="13" t="str">
        <f t="shared" si="186"/>
        <v>23-K11786-000</v>
      </c>
      <c r="M2012" s="14">
        <f t="shared" si="187"/>
        <v>19738</v>
      </c>
      <c r="N2012" s="14">
        <f t="shared" si="188"/>
        <v>20.11</v>
      </c>
      <c r="O2012" s="14" t="str">
        <f t="shared" si="189"/>
        <v>Ok</v>
      </c>
      <c r="P2012" s="14" t="str">
        <f t="shared" si="190"/>
        <v>Ok</v>
      </c>
      <c r="Q2012" s="15">
        <f t="shared" si="191"/>
        <v>0.10736004942665638</v>
      </c>
    </row>
    <row r="2013" spans="1:17">
      <c r="A2013" s="13">
        <v>8497</v>
      </c>
      <c r="B2013" s="14">
        <v>5.57</v>
      </c>
      <c r="C2013" s="15" t="s">
        <v>245</v>
      </c>
      <c r="F2013" s="13">
        <v>19740</v>
      </c>
      <c r="G2013" s="14">
        <v>7.5871546509999996</v>
      </c>
      <c r="H2013" s="14" t="s">
        <v>668</v>
      </c>
      <c r="I2013" s="15" t="s">
        <v>446</v>
      </c>
      <c r="L2013" s="13" t="str">
        <f t="shared" si="186"/>
        <v>23-K11868-000</v>
      </c>
      <c r="M2013" s="14">
        <f t="shared" si="187"/>
        <v>19740</v>
      </c>
      <c r="N2013" s="14">
        <f t="shared" si="188"/>
        <v>7.58</v>
      </c>
      <c r="O2013" s="14" t="str">
        <f t="shared" si="189"/>
        <v>Ok</v>
      </c>
      <c r="P2013" s="14" t="str">
        <f t="shared" si="190"/>
        <v>Ok</v>
      </c>
      <c r="Q2013" s="15">
        <f t="shared" si="191"/>
        <v>9.4299527676776337E-2</v>
      </c>
    </row>
    <row r="2014" spans="1:17">
      <c r="A2014" s="13">
        <v>8505</v>
      </c>
      <c r="B2014" s="14">
        <v>11.56</v>
      </c>
      <c r="C2014" s="15" t="s">
        <v>90</v>
      </c>
      <c r="F2014" s="13">
        <v>19741</v>
      </c>
      <c r="G2014" s="14">
        <v>15.46171358</v>
      </c>
      <c r="H2014" s="14" t="s">
        <v>270</v>
      </c>
      <c r="I2014" s="15" t="s">
        <v>271</v>
      </c>
      <c r="L2014" s="13" t="str">
        <f t="shared" si="186"/>
        <v>23-K11883-000</v>
      </c>
      <c r="M2014" s="14">
        <f t="shared" si="187"/>
        <v>19741</v>
      </c>
      <c r="N2014" s="14">
        <f t="shared" si="188"/>
        <v>15.44</v>
      </c>
      <c r="O2014" s="14" t="str">
        <f t="shared" si="189"/>
        <v>Ok</v>
      </c>
      <c r="P2014" s="14" t="str">
        <f t="shared" si="190"/>
        <v>Ok</v>
      </c>
      <c r="Q2014" s="15">
        <f t="shared" si="191"/>
        <v>0.14043449898132263</v>
      </c>
    </row>
    <row r="2015" spans="1:17">
      <c r="A2015" s="13">
        <v>8506</v>
      </c>
      <c r="B2015" s="14">
        <v>2.2200000000000002</v>
      </c>
      <c r="C2015" s="15" t="s">
        <v>187</v>
      </c>
      <c r="F2015" s="13">
        <v>19784</v>
      </c>
      <c r="G2015" s="14">
        <v>29.782212550000001</v>
      </c>
      <c r="H2015" s="14" t="s">
        <v>331</v>
      </c>
      <c r="I2015" s="15" t="s">
        <v>332</v>
      </c>
      <c r="L2015" s="13" t="str">
        <f t="shared" si="186"/>
        <v>23-K06381-000</v>
      </c>
      <c r="M2015" s="14">
        <f t="shared" si="187"/>
        <v>19784</v>
      </c>
      <c r="N2015" s="14">
        <f t="shared" si="188"/>
        <v>29.75</v>
      </c>
      <c r="O2015" s="14" t="str">
        <f t="shared" si="189"/>
        <v>Ok</v>
      </c>
      <c r="P2015" s="14" t="str">
        <f t="shared" si="190"/>
        <v>Ok</v>
      </c>
      <c r="Q2015" s="15">
        <f t="shared" si="191"/>
        <v>0.10816036567437821</v>
      </c>
    </row>
    <row r="2016" spans="1:17">
      <c r="A2016" s="13">
        <v>8510</v>
      </c>
      <c r="B2016" s="14">
        <v>30.49</v>
      </c>
      <c r="C2016" s="15" t="s">
        <v>381</v>
      </c>
      <c r="F2016" s="13">
        <v>19787</v>
      </c>
      <c r="G2016" s="14">
        <v>12.69891683</v>
      </c>
      <c r="H2016" s="14" t="s">
        <v>432</v>
      </c>
      <c r="I2016" s="15" t="s">
        <v>17</v>
      </c>
      <c r="L2016" s="13" t="str">
        <f t="shared" si="186"/>
        <v>23-K11915-000</v>
      </c>
      <c r="M2016" s="14">
        <f t="shared" si="187"/>
        <v>19787</v>
      </c>
      <c r="N2016" s="14">
        <f t="shared" si="188"/>
        <v>12.68</v>
      </c>
      <c r="O2016" s="14" t="str">
        <f t="shared" si="189"/>
        <v>Ok</v>
      </c>
      <c r="P2016" s="14" t="str">
        <f t="shared" si="190"/>
        <v>Ok</v>
      </c>
      <c r="Q2016" s="15">
        <f t="shared" si="191"/>
        <v>0.14896412232034612</v>
      </c>
    </row>
    <row r="2017" spans="1:17">
      <c r="A2017" s="13">
        <v>8514</v>
      </c>
      <c r="B2017" s="14">
        <v>7.3</v>
      </c>
      <c r="C2017" s="15" t="s">
        <v>36</v>
      </c>
      <c r="F2017" s="13">
        <v>19799</v>
      </c>
      <c r="G2017" s="14">
        <v>6.4841160740000001</v>
      </c>
      <c r="H2017" s="14" t="s">
        <v>669</v>
      </c>
      <c r="I2017" s="15" t="s">
        <v>56</v>
      </c>
      <c r="L2017" s="13" t="str">
        <f t="shared" si="186"/>
        <v>23-K11829-000</v>
      </c>
      <c r="M2017" s="14">
        <f t="shared" si="187"/>
        <v>19799</v>
      </c>
      <c r="N2017" s="14">
        <f t="shared" si="188"/>
        <v>6.4799999999999898</v>
      </c>
      <c r="O2017" s="14" t="str">
        <f t="shared" si="189"/>
        <v>Ok</v>
      </c>
      <c r="P2017" s="14" t="str">
        <f t="shared" si="190"/>
        <v>Ok</v>
      </c>
      <c r="Q2017" s="15">
        <f t="shared" si="191"/>
        <v>6.3479338633603097E-2</v>
      </c>
    </row>
    <row r="2018" spans="1:17">
      <c r="A2018" s="13">
        <v>8515</v>
      </c>
      <c r="B2018" s="14">
        <v>18.27</v>
      </c>
      <c r="C2018" s="15" t="s">
        <v>147</v>
      </c>
      <c r="F2018" s="13">
        <v>19802</v>
      </c>
      <c r="G2018" s="14">
        <v>21.9524352</v>
      </c>
      <c r="H2018" s="14" t="s">
        <v>499</v>
      </c>
      <c r="I2018" s="15" t="s">
        <v>499</v>
      </c>
      <c r="L2018" s="13" t="str">
        <f t="shared" si="186"/>
        <v>23-K05617-000</v>
      </c>
      <c r="M2018" s="14">
        <f t="shared" si="187"/>
        <v>19802</v>
      </c>
      <c r="N2018" s="14">
        <f t="shared" si="188"/>
        <v>21.93</v>
      </c>
      <c r="O2018" s="14" t="str">
        <f t="shared" si="189"/>
        <v>Ok</v>
      </c>
      <c r="P2018" s="14" t="str">
        <f t="shared" si="190"/>
        <v>Ok</v>
      </c>
      <c r="Q2018" s="15">
        <f t="shared" si="191"/>
        <v>0.10219914007535857</v>
      </c>
    </row>
    <row r="2019" spans="1:17">
      <c r="A2019" s="13">
        <v>8528</v>
      </c>
      <c r="B2019" s="14">
        <v>7.57</v>
      </c>
      <c r="C2019" s="15" t="s">
        <v>74</v>
      </c>
      <c r="F2019" s="13">
        <v>19817</v>
      </c>
      <c r="G2019" s="14">
        <v>22.256831810000001</v>
      </c>
      <c r="H2019" s="14" t="s">
        <v>486</v>
      </c>
      <c r="I2019" s="15" t="s">
        <v>358</v>
      </c>
      <c r="L2019" s="13" t="str">
        <f t="shared" si="186"/>
        <v>23-K11832-000</v>
      </c>
      <c r="M2019" s="14">
        <f t="shared" si="187"/>
        <v>19817</v>
      </c>
      <c r="N2019" s="14">
        <f t="shared" si="188"/>
        <v>22.23</v>
      </c>
      <c r="O2019" s="14" t="str">
        <f t="shared" si="189"/>
        <v>Ok</v>
      </c>
      <c r="P2019" s="14" t="str">
        <f t="shared" si="190"/>
        <v>Ok</v>
      </c>
      <c r="Q2019" s="15">
        <f t="shared" si="191"/>
        <v>0.12055538824688138</v>
      </c>
    </row>
    <row r="2020" spans="1:17">
      <c r="A2020" s="13">
        <v>8530</v>
      </c>
      <c r="B2020" s="14">
        <v>24.07</v>
      </c>
      <c r="C2020" s="15" t="s">
        <v>442</v>
      </c>
      <c r="F2020" s="13">
        <v>19819</v>
      </c>
      <c r="G2020" s="14">
        <v>7.2935777450000003</v>
      </c>
      <c r="H2020" s="14" t="s">
        <v>210</v>
      </c>
      <c r="I2020" s="15" t="s">
        <v>210</v>
      </c>
      <c r="L2020" s="13" t="str">
        <f t="shared" si="186"/>
        <v>23-K15103-000</v>
      </c>
      <c r="M2020" s="14">
        <f t="shared" si="187"/>
        <v>19819</v>
      </c>
      <c r="N2020" s="14">
        <f t="shared" si="188"/>
        <v>7.29</v>
      </c>
      <c r="O2020" s="14" t="str">
        <f t="shared" si="189"/>
        <v>Ok</v>
      </c>
      <c r="P2020" s="14" t="str">
        <f t="shared" si="190"/>
        <v>Ok</v>
      </c>
      <c r="Q2020" s="15">
        <f t="shared" si="191"/>
        <v>4.9053360711112819E-2</v>
      </c>
    </row>
    <row r="2021" spans="1:17">
      <c r="A2021" s="13">
        <v>8533</v>
      </c>
      <c r="B2021" s="14">
        <v>9.5499999999999901</v>
      </c>
      <c r="C2021" s="15" t="s">
        <v>57</v>
      </c>
      <c r="F2021" s="13">
        <v>19822</v>
      </c>
      <c r="G2021" s="14">
        <v>10.67477897</v>
      </c>
      <c r="H2021" s="14" t="s">
        <v>235</v>
      </c>
      <c r="I2021" s="15" t="s">
        <v>235</v>
      </c>
      <c r="L2021" s="13" t="str">
        <f t="shared" si="186"/>
        <v>23-K05912-000</v>
      </c>
      <c r="M2021" s="14">
        <f t="shared" si="187"/>
        <v>19822</v>
      </c>
      <c r="N2021" s="14">
        <f t="shared" si="188"/>
        <v>10.66</v>
      </c>
      <c r="O2021" s="14" t="str">
        <f t="shared" si="189"/>
        <v>Ok</v>
      </c>
      <c r="P2021" s="14" t="str">
        <f t="shared" si="190"/>
        <v>Ok</v>
      </c>
      <c r="Q2021" s="15">
        <f t="shared" si="191"/>
        <v>0.13844755045078053</v>
      </c>
    </row>
    <row r="2022" spans="1:17">
      <c r="A2022" s="13">
        <v>8537</v>
      </c>
      <c r="B2022" s="14">
        <v>11.93</v>
      </c>
      <c r="C2022" s="15" t="s">
        <v>189</v>
      </c>
      <c r="F2022" s="13">
        <v>19840</v>
      </c>
      <c r="G2022" s="14">
        <v>10.22567244</v>
      </c>
      <c r="H2022" s="14" t="s">
        <v>146</v>
      </c>
      <c r="I2022" s="15" t="s">
        <v>147</v>
      </c>
      <c r="L2022" s="13" t="str">
        <f t="shared" si="186"/>
        <v>23-K11911-000</v>
      </c>
      <c r="M2022" s="14">
        <f t="shared" si="187"/>
        <v>19840</v>
      </c>
      <c r="N2022" s="14">
        <f t="shared" si="188"/>
        <v>10.210000000000001</v>
      </c>
      <c r="O2022" s="14" t="str">
        <f t="shared" si="189"/>
        <v>Ok</v>
      </c>
      <c r="P2022" s="14" t="str">
        <f t="shared" si="190"/>
        <v>Ok</v>
      </c>
      <c r="Q2022" s="15">
        <f t="shared" si="191"/>
        <v>0.15326561741498004</v>
      </c>
    </row>
    <row r="2023" spans="1:17">
      <c r="A2023" s="13">
        <v>8538</v>
      </c>
      <c r="B2023" s="14">
        <v>17.05</v>
      </c>
      <c r="C2023" s="15" t="s">
        <v>507</v>
      </c>
      <c r="F2023" s="13">
        <v>19852</v>
      </c>
      <c r="G2023" s="14">
        <v>6.8451344069999998</v>
      </c>
      <c r="H2023" s="14" t="s">
        <v>669</v>
      </c>
      <c r="I2023" s="15" t="s">
        <v>56</v>
      </c>
      <c r="L2023" s="13" t="str">
        <f t="shared" si="186"/>
        <v>23-K11829-000</v>
      </c>
      <c r="M2023" s="14">
        <f t="shared" si="187"/>
        <v>19852</v>
      </c>
      <c r="N2023" s="14">
        <f t="shared" si="188"/>
        <v>6.84</v>
      </c>
      <c r="O2023" s="14" t="str">
        <f t="shared" si="189"/>
        <v>Ok</v>
      </c>
      <c r="P2023" s="14" t="str">
        <f t="shared" si="190"/>
        <v>Ok</v>
      </c>
      <c r="Q2023" s="15">
        <f t="shared" si="191"/>
        <v>7.5008125402904108E-2</v>
      </c>
    </row>
    <row r="2024" spans="1:17">
      <c r="A2024" s="13">
        <v>8545</v>
      </c>
      <c r="B2024" s="14">
        <v>7.5</v>
      </c>
      <c r="C2024" s="15" t="s">
        <v>316</v>
      </c>
      <c r="F2024" s="13">
        <v>19865</v>
      </c>
      <c r="G2024" s="14">
        <v>15.94526355</v>
      </c>
      <c r="H2024" s="14" t="s">
        <v>99</v>
      </c>
      <c r="I2024" s="15" t="s">
        <v>99</v>
      </c>
      <c r="L2024" s="13" t="str">
        <f t="shared" si="186"/>
        <v>23-K11899-000</v>
      </c>
      <c r="M2024" s="14">
        <f t="shared" si="187"/>
        <v>19865</v>
      </c>
      <c r="N2024" s="14">
        <f t="shared" si="188"/>
        <v>15.93</v>
      </c>
      <c r="O2024" s="14" t="str">
        <f t="shared" si="189"/>
        <v>Ok</v>
      </c>
      <c r="P2024" s="14" t="str">
        <f t="shared" si="190"/>
        <v>Ok</v>
      </c>
      <c r="Q2024" s="15">
        <f t="shared" si="191"/>
        <v>9.5724664268720963E-2</v>
      </c>
    </row>
    <row r="2025" spans="1:17">
      <c r="A2025" s="13">
        <v>8548</v>
      </c>
      <c r="B2025" s="14">
        <v>31.47</v>
      </c>
      <c r="C2025" s="15" t="s">
        <v>163</v>
      </c>
      <c r="F2025" s="13">
        <v>19886</v>
      </c>
      <c r="G2025" s="14">
        <v>18.45336387</v>
      </c>
      <c r="H2025" s="14" t="s">
        <v>599</v>
      </c>
      <c r="I2025" s="15" t="s">
        <v>599</v>
      </c>
      <c r="L2025" s="13" t="str">
        <f t="shared" si="186"/>
        <v>23-K06013-000</v>
      </c>
      <c r="M2025" s="14">
        <f t="shared" si="187"/>
        <v>19886</v>
      </c>
      <c r="N2025" s="14">
        <f t="shared" si="188"/>
        <v>18.43</v>
      </c>
      <c r="O2025" s="14" t="str">
        <f t="shared" si="189"/>
        <v>Ok</v>
      </c>
      <c r="P2025" s="14" t="str">
        <f t="shared" si="190"/>
        <v>Ok</v>
      </c>
      <c r="Q2025" s="15">
        <f t="shared" si="191"/>
        <v>0.12661035768109377</v>
      </c>
    </row>
    <row r="2026" spans="1:17">
      <c r="A2026" s="13">
        <v>8558</v>
      </c>
      <c r="B2026" s="14">
        <v>15.93</v>
      </c>
      <c r="C2026" s="15" t="s">
        <v>172</v>
      </c>
      <c r="F2026" s="13">
        <v>19895</v>
      </c>
      <c r="G2026" s="14">
        <v>13.363220139999999</v>
      </c>
      <c r="H2026" s="14" t="s">
        <v>34</v>
      </c>
      <c r="I2026" s="15" t="s">
        <v>34</v>
      </c>
      <c r="L2026" s="13" t="str">
        <f t="shared" si="186"/>
        <v>23-K05956-000</v>
      </c>
      <c r="M2026" s="14">
        <f t="shared" si="187"/>
        <v>19895</v>
      </c>
      <c r="N2026" s="14">
        <f t="shared" si="188"/>
        <v>13.35</v>
      </c>
      <c r="O2026" s="14" t="str">
        <f t="shared" si="189"/>
        <v>Ok</v>
      </c>
      <c r="P2026" s="14" t="str">
        <f t="shared" si="190"/>
        <v>Ok</v>
      </c>
      <c r="Q2026" s="15">
        <f t="shared" si="191"/>
        <v>9.8929298937670593E-2</v>
      </c>
    </row>
    <row r="2027" spans="1:17">
      <c r="A2027" s="13">
        <v>8561</v>
      </c>
      <c r="B2027" s="14">
        <v>31.64</v>
      </c>
      <c r="C2027" s="15" t="s">
        <v>127</v>
      </c>
      <c r="F2027" s="13">
        <v>19896</v>
      </c>
      <c r="G2027" s="14">
        <v>4.4276359249999997</v>
      </c>
      <c r="H2027" s="14" t="s">
        <v>422</v>
      </c>
      <c r="I2027" s="15" t="s">
        <v>422</v>
      </c>
      <c r="L2027" s="13" t="str">
        <f t="shared" si="186"/>
        <v>23-K05913-000</v>
      </c>
      <c r="M2027" s="14">
        <f t="shared" si="187"/>
        <v>19896</v>
      </c>
      <c r="N2027" s="14">
        <f t="shared" si="188"/>
        <v>4.42</v>
      </c>
      <c r="O2027" s="14" t="str">
        <f t="shared" si="189"/>
        <v>Ok</v>
      </c>
      <c r="P2027" s="14" t="str">
        <f t="shared" si="190"/>
        <v>Ok</v>
      </c>
      <c r="Q2027" s="15">
        <f t="shared" si="191"/>
        <v>0.1724605439413984</v>
      </c>
    </row>
    <row r="2028" spans="1:17">
      <c r="A2028" s="13">
        <v>8574</v>
      </c>
      <c r="B2028" s="14">
        <v>7.9</v>
      </c>
      <c r="C2028" s="15" t="s">
        <v>189</v>
      </c>
      <c r="F2028" s="13">
        <v>19899</v>
      </c>
      <c r="G2028" s="14">
        <v>9.2325302639999993</v>
      </c>
      <c r="H2028" s="14" t="s">
        <v>551</v>
      </c>
      <c r="I2028" s="15" t="s">
        <v>551</v>
      </c>
      <c r="L2028" s="13" t="str">
        <f t="shared" si="186"/>
        <v>23-K06378-000</v>
      </c>
      <c r="M2028" s="14">
        <f t="shared" si="187"/>
        <v>19899</v>
      </c>
      <c r="N2028" s="14">
        <f t="shared" si="188"/>
        <v>9.2200000000000006</v>
      </c>
      <c r="O2028" s="14" t="str">
        <f t="shared" si="189"/>
        <v>Ok</v>
      </c>
      <c r="P2028" s="14" t="str">
        <f t="shared" si="190"/>
        <v>Ok</v>
      </c>
      <c r="Q2028" s="15">
        <f t="shared" si="191"/>
        <v>0.13571863445557705</v>
      </c>
    </row>
    <row r="2029" spans="1:17">
      <c r="A2029" s="13">
        <v>8577</v>
      </c>
      <c r="B2029" s="14">
        <v>26.78</v>
      </c>
      <c r="C2029" s="15" t="s">
        <v>508</v>
      </c>
      <c r="F2029" s="13">
        <v>19900</v>
      </c>
      <c r="G2029" s="14">
        <v>15.39683958</v>
      </c>
      <c r="H2029" s="14" t="s">
        <v>207</v>
      </c>
      <c r="I2029" s="15" t="s">
        <v>207</v>
      </c>
      <c r="L2029" s="13" t="str">
        <f t="shared" si="186"/>
        <v>23-K05981-000</v>
      </c>
      <c r="M2029" s="14">
        <f t="shared" si="187"/>
        <v>19900</v>
      </c>
      <c r="N2029" s="14">
        <f t="shared" si="188"/>
        <v>15.3799999999999</v>
      </c>
      <c r="O2029" s="14" t="str">
        <f t="shared" si="189"/>
        <v>Ok</v>
      </c>
      <c r="P2029" s="14" t="str">
        <f t="shared" si="190"/>
        <v>Ok</v>
      </c>
      <c r="Q2029" s="15">
        <f t="shared" si="191"/>
        <v>0.10937036729261318</v>
      </c>
    </row>
    <row r="2030" spans="1:17">
      <c r="A2030" s="13">
        <v>8578</v>
      </c>
      <c r="B2030" s="14">
        <v>2.2000000000000002</v>
      </c>
      <c r="C2030" s="15" t="s">
        <v>185</v>
      </c>
      <c r="F2030" s="13">
        <v>19901</v>
      </c>
      <c r="G2030" s="14">
        <v>7.4361550259999998</v>
      </c>
      <c r="H2030" s="14" t="s">
        <v>83</v>
      </c>
      <c r="I2030" s="15" t="s">
        <v>83</v>
      </c>
      <c r="L2030" s="13" t="str">
        <f t="shared" si="186"/>
        <v>23-K05872-000</v>
      </c>
      <c r="M2030" s="14">
        <f t="shared" si="187"/>
        <v>19901</v>
      </c>
      <c r="N2030" s="14">
        <f t="shared" si="188"/>
        <v>7.43</v>
      </c>
      <c r="O2030" s="14" t="str">
        <f t="shared" si="189"/>
        <v>Ok</v>
      </c>
      <c r="P2030" s="14" t="str">
        <f t="shared" si="190"/>
        <v>Ok</v>
      </c>
      <c r="Q2030" s="15">
        <f t="shared" si="191"/>
        <v>8.2771620259118356E-2</v>
      </c>
    </row>
    <row r="2031" spans="1:17">
      <c r="A2031" s="13">
        <v>8581</v>
      </c>
      <c r="B2031" s="14">
        <v>18.350000000000001</v>
      </c>
      <c r="C2031" s="15" t="s">
        <v>78</v>
      </c>
      <c r="F2031" s="13">
        <v>19905</v>
      </c>
      <c r="G2031" s="14">
        <v>9.6933463460000002</v>
      </c>
      <c r="H2031" s="14" t="s">
        <v>185</v>
      </c>
      <c r="I2031" s="15" t="s">
        <v>185</v>
      </c>
      <c r="L2031" s="13" t="str">
        <f t="shared" si="186"/>
        <v>23-K53735-000</v>
      </c>
      <c r="M2031" s="14">
        <f t="shared" si="187"/>
        <v>19905</v>
      </c>
      <c r="N2031" s="14">
        <f t="shared" si="188"/>
        <v>9.68</v>
      </c>
      <c r="O2031" s="14" t="str">
        <f t="shared" si="189"/>
        <v>Ok</v>
      </c>
      <c r="P2031" s="14" t="str">
        <f t="shared" si="190"/>
        <v>Ok</v>
      </c>
      <c r="Q2031" s="15">
        <f t="shared" si="191"/>
        <v>0.13768564047551993</v>
      </c>
    </row>
    <row r="2032" spans="1:17">
      <c r="A2032" s="13">
        <v>8584</v>
      </c>
      <c r="B2032" s="14">
        <v>6.31</v>
      </c>
      <c r="C2032" s="15" t="s">
        <v>487</v>
      </c>
      <c r="F2032" s="13">
        <v>19909</v>
      </c>
      <c r="G2032" s="14">
        <v>6.915855605</v>
      </c>
      <c r="H2032" s="14" t="s">
        <v>567</v>
      </c>
      <c r="I2032" s="15" t="s">
        <v>567</v>
      </c>
      <c r="L2032" s="13" t="str">
        <f t="shared" si="186"/>
        <v>23-K05955-000</v>
      </c>
      <c r="M2032" s="14">
        <f t="shared" si="187"/>
        <v>19909</v>
      </c>
      <c r="N2032" s="14">
        <f t="shared" si="188"/>
        <v>6.91</v>
      </c>
      <c r="O2032" s="14" t="str">
        <f t="shared" si="189"/>
        <v>Ok</v>
      </c>
      <c r="P2032" s="14" t="str">
        <f t="shared" si="190"/>
        <v>Ok</v>
      </c>
      <c r="Q2032" s="15">
        <f t="shared" si="191"/>
        <v>8.4669277880329893E-2</v>
      </c>
    </row>
    <row r="2033" spans="1:17">
      <c r="A2033" s="13">
        <v>8586</v>
      </c>
      <c r="B2033" s="14">
        <v>6.22</v>
      </c>
      <c r="C2033" s="15" t="s">
        <v>66</v>
      </c>
      <c r="F2033" s="13">
        <v>19915</v>
      </c>
      <c r="G2033" s="14">
        <v>0.33844863600000002</v>
      </c>
      <c r="H2033" s="14" t="s">
        <v>669</v>
      </c>
      <c r="I2033" s="15" t="s">
        <v>56</v>
      </c>
      <c r="L2033" s="13" t="str">
        <f t="shared" si="186"/>
        <v>23-K11829-000</v>
      </c>
      <c r="M2033" s="14">
        <f t="shared" si="187"/>
        <v>19915</v>
      </c>
      <c r="N2033" s="14">
        <f t="shared" si="188"/>
        <v>0.34</v>
      </c>
      <c r="O2033" s="14" t="str">
        <f t="shared" si="189"/>
        <v>Ok</v>
      </c>
      <c r="P2033" s="14" t="str">
        <f t="shared" si="190"/>
        <v>Ok</v>
      </c>
      <c r="Q2033" s="15">
        <f t="shared" si="191"/>
        <v>0.45837501912697892</v>
      </c>
    </row>
    <row r="2034" spans="1:17">
      <c r="A2034" s="13">
        <v>8587</v>
      </c>
      <c r="B2034" s="14">
        <v>21.22</v>
      </c>
      <c r="C2034" s="15" t="s">
        <v>63</v>
      </c>
      <c r="F2034" s="13">
        <v>19929</v>
      </c>
      <c r="G2034" s="14">
        <v>16.65840227</v>
      </c>
      <c r="H2034" s="14" t="s">
        <v>345</v>
      </c>
      <c r="I2034" s="15" t="s">
        <v>345</v>
      </c>
      <c r="L2034" s="13" t="str">
        <f t="shared" si="186"/>
        <v>23-K06344-000</v>
      </c>
      <c r="M2034" s="14">
        <f t="shared" si="187"/>
        <v>19929</v>
      </c>
      <c r="N2034" s="14">
        <f t="shared" si="188"/>
        <v>16.639999999999901</v>
      </c>
      <c r="O2034" s="14" t="str">
        <f t="shared" si="189"/>
        <v>Ok</v>
      </c>
      <c r="P2034" s="14" t="str">
        <f t="shared" si="190"/>
        <v>Ok</v>
      </c>
      <c r="Q2034" s="15">
        <f t="shared" si="191"/>
        <v>0.11046839727984761</v>
      </c>
    </row>
    <row r="2035" spans="1:17">
      <c r="A2035" s="13">
        <v>8594</v>
      </c>
      <c r="B2035" s="14">
        <v>4.01</v>
      </c>
      <c r="C2035" s="15" t="s">
        <v>24</v>
      </c>
      <c r="F2035" s="13">
        <v>19930</v>
      </c>
      <c r="G2035" s="14">
        <v>12.754724879999999</v>
      </c>
      <c r="H2035" s="14" t="s">
        <v>296</v>
      </c>
      <c r="I2035" s="15" t="s">
        <v>296</v>
      </c>
      <c r="L2035" s="13" t="str">
        <f t="shared" si="186"/>
        <v>23-K15124-000</v>
      </c>
      <c r="M2035" s="14">
        <f t="shared" si="187"/>
        <v>19930</v>
      </c>
      <c r="N2035" s="14">
        <f t="shared" si="188"/>
        <v>12.74</v>
      </c>
      <c r="O2035" s="14" t="str">
        <f t="shared" si="189"/>
        <v>Ok</v>
      </c>
      <c r="P2035" s="14" t="str">
        <f t="shared" si="190"/>
        <v>Ok</v>
      </c>
      <c r="Q2035" s="15">
        <f t="shared" si="191"/>
        <v>0.11544647288385318</v>
      </c>
    </row>
    <row r="2036" spans="1:17">
      <c r="A2036" s="13">
        <v>8597</v>
      </c>
      <c r="B2036" s="14">
        <v>3.92</v>
      </c>
      <c r="C2036" s="15" t="s">
        <v>217</v>
      </c>
      <c r="F2036" s="13">
        <v>19937</v>
      </c>
      <c r="G2036" s="14">
        <v>17.378247500000001</v>
      </c>
      <c r="H2036" s="14" t="s">
        <v>75</v>
      </c>
      <c r="I2036" s="15" t="s">
        <v>76</v>
      </c>
      <c r="L2036" s="13" t="str">
        <f t="shared" si="186"/>
        <v>23-K15104-000</v>
      </c>
      <c r="M2036" s="14">
        <f t="shared" si="187"/>
        <v>19937</v>
      </c>
      <c r="N2036" s="14">
        <f t="shared" si="188"/>
        <v>17.36</v>
      </c>
      <c r="O2036" s="14" t="str">
        <f t="shared" si="189"/>
        <v>Ok</v>
      </c>
      <c r="P2036" s="14" t="str">
        <f t="shared" si="190"/>
        <v>Ok</v>
      </c>
      <c r="Q2036" s="15">
        <f t="shared" si="191"/>
        <v>0.10500195718815193</v>
      </c>
    </row>
    <row r="2037" spans="1:17">
      <c r="A2037" s="13">
        <v>8600</v>
      </c>
      <c r="B2037" s="14">
        <v>12.149999999999901</v>
      </c>
      <c r="C2037" s="15" t="s">
        <v>77</v>
      </c>
      <c r="F2037" s="13">
        <v>19940</v>
      </c>
      <c r="G2037" s="14">
        <v>8.8770937169999993</v>
      </c>
      <c r="H2037" s="14" t="s">
        <v>115</v>
      </c>
      <c r="I2037" s="15" t="s">
        <v>115</v>
      </c>
      <c r="L2037" s="13" t="str">
        <f t="shared" si="186"/>
        <v>23-K05875-000</v>
      </c>
      <c r="M2037" s="14">
        <f t="shared" si="187"/>
        <v>19940</v>
      </c>
      <c r="N2037" s="14">
        <f t="shared" si="188"/>
        <v>8.8699999999999992</v>
      </c>
      <c r="O2037" s="14" t="str">
        <f t="shared" si="189"/>
        <v>Ok</v>
      </c>
      <c r="P2037" s="14" t="str">
        <f t="shared" si="190"/>
        <v>Ok</v>
      </c>
      <c r="Q2037" s="15">
        <f t="shared" si="191"/>
        <v>7.9910353840416212E-2</v>
      </c>
    </row>
    <row r="2038" spans="1:17">
      <c r="A2038" s="13">
        <v>8602</v>
      </c>
      <c r="B2038" s="14">
        <v>3.94</v>
      </c>
      <c r="C2038" s="15" t="s">
        <v>47</v>
      </c>
      <c r="F2038" s="13">
        <v>19950</v>
      </c>
      <c r="G2038" s="14">
        <v>1.6069613700000001</v>
      </c>
      <c r="H2038" s="14" t="s">
        <v>380</v>
      </c>
      <c r="I2038" s="15" t="s">
        <v>92</v>
      </c>
      <c r="L2038" s="13" t="str">
        <f t="shared" si="186"/>
        <v>23-K11933-000</v>
      </c>
      <c r="M2038" s="14">
        <f t="shared" si="187"/>
        <v>19950</v>
      </c>
      <c r="N2038" s="14">
        <f t="shared" si="188"/>
        <v>1.61</v>
      </c>
      <c r="O2038" s="14" t="str">
        <f t="shared" si="189"/>
        <v>Ok</v>
      </c>
      <c r="P2038" s="14" t="str">
        <f t="shared" si="190"/>
        <v>Ok</v>
      </c>
      <c r="Q2038" s="15">
        <f t="shared" si="191"/>
        <v>0.18909166435034103</v>
      </c>
    </row>
    <row r="2039" spans="1:17">
      <c r="A2039" s="13">
        <v>8605</v>
      </c>
      <c r="B2039" s="14">
        <v>4.92</v>
      </c>
      <c r="C2039" s="15" t="s">
        <v>99</v>
      </c>
      <c r="F2039" s="13">
        <v>19976</v>
      </c>
      <c r="G2039" s="14">
        <v>29.29704151</v>
      </c>
      <c r="H2039" s="14" t="s">
        <v>670</v>
      </c>
      <c r="I2039" s="15" t="s">
        <v>670</v>
      </c>
      <c r="L2039" s="13" t="str">
        <f t="shared" si="186"/>
        <v>23-K05763-000</v>
      </c>
      <c r="M2039" s="14">
        <f t="shared" si="187"/>
        <v>19976</v>
      </c>
      <c r="N2039" s="14">
        <f t="shared" si="188"/>
        <v>29.26</v>
      </c>
      <c r="O2039" s="14" t="str">
        <f t="shared" si="189"/>
        <v>Ok</v>
      </c>
      <c r="P2039" s="14" t="str">
        <f t="shared" si="190"/>
        <v>Ok</v>
      </c>
      <c r="Q2039" s="15">
        <f t="shared" si="191"/>
        <v>0.12643430220541102</v>
      </c>
    </row>
    <row r="2040" spans="1:17">
      <c r="A2040" s="13">
        <v>8612</v>
      </c>
      <c r="B2040" s="14">
        <v>5.0599999999999996</v>
      </c>
      <c r="C2040" s="15" t="s">
        <v>374</v>
      </c>
      <c r="F2040" s="13">
        <v>19997</v>
      </c>
      <c r="G2040" s="14">
        <v>7.8715619669999999</v>
      </c>
      <c r="H2040" s="14" t="s">
        <v>160</v>
      </c>
      <c r="I2040" s="15" t="s">
        <v>47</v>
      </c>
      <c r="L2040" s="13" t="str">
        <f t="shared" si="186"/>
        <v>23-K11912-000</v>
      </c>
      <c r="M2040" s="14">
        <f t="shared" si="187"/>
        <v>19997</v>
      </c>
      <c r="N2040" s="14">
        <f t="shared" si="188"/>
        <v>7.86</v>
      </c>
      <c r="O2040" s="14" t="str">
        <f t="shared" si="189"/>
        <v>Ok</v>
      </c>
      <c r="P2040" s="14" t="str">
        <f t="shared" si="190"/>
        <v>Ok</v>
      </c>
      <c r="Q2040" s="15">
        <f t="shared" si="191"/>
        <v>0.14688275400067827</v>
      </c>
    </row>
    <row r="2041" spans="1:17">
      <c r="A2041" s="13">
        <v>8626</v>
      </c>
      <c r="B2041" s="14">
        <v>24.58</v>
      </c>
      <c r="C2041" s="15" t="s">
        <v>109</v>
      </c>
      <c r="F2041" s="13">
        <v>20009</v>
      </c>
      <c r="G2041" s="14">
        <v>8.7834281250000004</v>
      </c>
      <c r="H2041" s="14" t="s">
        <v>542</v>
      </c>
      <c r="I2041" s="15" t="s">
        <v>542</v>
      </c>
      <c r="L2041" s="13" t="str">
        <f t="shared" si="186"/>
        <v>23-K06431-000</v>
      </c>
      <c r="M2041" s="14">
        <f t="shared" si="187"/>
        <v>20009</v>
      </c>
      <c r="N2041" s="14">
        <f t="shared" si="188"/>
        <v>8.77</v>
      </c>
      <c r="O2041" s="14" t="str">
        <f t="shared" si="189"/>
        <v>Ok</v>
      </c>
      <c r="P2041" s="14" t="str">
        <f t="shared" si="190"/>
        <v>Ok</v>
      </c>
      <c r="Q2041" s="15">
        <f t="shared" si="191"/>
        <v>0.15288022864080522</v>
      </c>
    </row>
    <row r="2042" spans="1:17">
      <c r="A2042" s="13">
        <v>8629</v>
      </c>
      <c r="B2042" s="14">
        <v>13.51</v>
      </c>
      <c r="C2042" s="15" t="s">
        <v>556</v>
      </c>
      <c r="F2042" s="13">
        <v>20020</v>
      </c>
      <c r="G2042" s="14">
        <v>19.868862790000001</v>
      </c>
      <c r="H2042" s="14" t="s">
        <v>439</v>
      </c>
      <c r="I2042" s="15" t="s">
        <v>389</v>
      </c>
      <c r="L2042" s="13" t="str">
        <f t="shared" si="186"/>
        <v>23-K12057-000</v>
      </c>
      <c r="M2042" s="14">
        <f t="shared" si="187"/>
        <v>20020</v>
      </c>
      <c r="N2042" s="14">
        <f t="shared" si="188"/>
        <v>19.849999999999898</v>
      </c>
      <c r="O2042" s="14" t="str">
        <f t="shared" si="189"/>
        <v>Ok</v>
      </c>
      <c r="P2042" s="14" t="str">
        <f t="shared" si="190"/>
        <v>Ok</v>
      </c>
      <c r="Q2042" s="15">
        <f t="shared" si="191"/>
        <v>9.4936434960921301E-2</v>
      </c>
    </row>
    <row r="2043" spans="1:17">
      <c r="A2043" s="13">
        <v>8640</v>
      </c>
      <c r="B2043" s="14">
        <v>33.44</v>
      </c>
      <c r="C2043" s="15" t="s">
        <v>14</v>
      </c>
      <c r="F2043" s="13">
        <v>20035</v>
      </c>
      <c r="G2043" s="14">
        <v>19.713087810000001</v>
      </c>
      <c r="H2043" s="14" t="s">
        <v>134</v>
      </c>
      <c r="I2043" s="15" t="s">
        <v>134</v>
      </c>
      <c r="L2043" s="13" t="str">
        <f t="shared" si="186"/>
        <v>23-K11894-000</v>
      </c>
      <c r="M2043" s="14">
        <f t="shared" si="187"/>
        <v>20035</v>
      </c>
      <c r="N2043" s="14">
        <f t="shared" si="188"/>
        <v>19.689999999999898</v>
      </c>
      <c r="O2043" s="14" t="str">
        <f t="shared" si="189"/>
        <v>Ok</v>
      </c>
      <c r="P2043" s="14" t="str">
        <f t="shared" si="190"/>
        <v>Ok</v>
      </c>
      <c r="Q2043" s="15">
        <f t="shared" si="191"/>
        <v>0.11711919625494149</v>
      </c>
    </row>
    <row r="2044" spans="1:17">
      <c r="A2044" s="13">
        <v>8641</v>
      </c>
      <c r="B2044" s="14">
        <v>15.87</v>
      </c>
      <c r="C2044" s="15" t="s">
        <v>122</v>
      </c>
      <c r="F2044" s="13">
        <v>20038</v>
      </c>
      <c r="G2044" s="14">
        <v>11.876456109999999</v>
      </c>
      <c r="H2044" s="14" t="s">
        <v>150</v>
      </c>
      <c r="I2044" s="15" t="s">
        <v>87</v>
      </c>
      <c r="L2044" s="13" t="str">
        <f t="shared" si="186"/>
        <v>23-K50222-000</v>
      </c>
      <c r="M2044" s="14">
        <f t="shared" si="187"/>
        <v>20038</v>
      </c>
      <c r="N2044" s="14">
        <f t="shared" si="188"/>
        <v>11.86</v>
      </c>
      <c r="O2044" s="14" t="str">
        <f t="shared" si="189"/>
        <v>Ok</v>
      </c>
      <c r="P2044" s="14" t="str">
        <f t="shared" si="190"/>
        <v>Ok</v>
      </c>
      <c r="Q2044" s="15">
        <f t="shared" si="191"/>
        <v>0.1385607781276095</v>
      </c>
    </row>
    <row r="2045" spans="1:17">
      <c r="A2045" s="13">
        <v>8648</v>
      </c>
      <c r="B2045" s="14">
        <v>18.37</v>
      </c>
      <c r="C2045" s="15" t="s">
        <v>112</v>
      </c>
      <c r="F2045" s="13">
        <v>20039</v>
      </c>
      <c r="G2045" s="14">
        <v>24.336250320000001</v>
      </c>
      <c r="H2045" s="14" t="s">
        <v>205</v>
      </c>
      <c r="I2045" s="15" t="s">
        <v>205</v>
      </c>
      <c r="L2045" s="13" t="str">
        <f t="shared" si="186"/>
        <v>23-K06416-000</v>
      </c>
      <c r="M2045" s="14">
        <f t="shared" si="187"/>
        <v>20039</v>
      </c>
      <c r="N2045" s="14">
        <f t="shared" si="188"/>
        <v>24.31</v>
      </c>
      <c r="O2045" s="14" t="str">
        <f t="shared" si="189"/>
        <v>Ok</v>
      </c>
      <c r="P2045" s="14" t="str">
        <f t="shared" si="190"/>
        <v>Ok</v>
      </c>
      <c r="Q2045" s="15">
        <f t="shared" si="191"/>
        <v>0.10786509694317856</v>
      </c>
    </row>
    <row r="2046" spans="1:17">
      <c r="A2046" s="13">
        <v>8649</v>
      </c>
      <c r="B2046" s="14">
        <v>8.81</v>
      </c>
      <c r="C2046" s="15" t="s">
        <v>61</v>
      </c>
      <c r="F2046" s="13">
        <v>20050</v>
      </c>
      <c r="G2046" s="14">
        <v>11.97823605</v>
      </c>
      <c r="H2046" s="14" t="s">
        <v>93</v>
      </c>
      <c r="I2046" s="15" t="s">
        <v>93</v>
      </c>
      <c r="L2046" s="13" t="str">
        <f t="shared" si="186"/>
        <v>23-K11878-000</v>
      </c>
      <c r="M2046" s="14">
        <f t="shared" si="187"/>
        <v>20050</v>
      </c>
      <c r="N2046" s="14">
        <f t="shared" si="188"/>
        <v>11.96</v>
      </c>
      <c r="O2046" s="14" t="str">
        <f t="shared" si="189"/>
        <v>Ok</v>
      </c>
      <c r="P2046" s="14" t="str">
        <f t="shared" si="190"/>
        <v>Ok</v>
      </c>
      <c r="Q2046" s="15">
        <f t="shared" si="191"/>
        <v>0.15224320111807052</v>
      </c>
    </row>
    <row r="2047" spans="1:17">
      <c r="A2047" s="13">
        <v>8656</v>
      </c>
      <c r="B2047" s="14">
        <v>3.0799999999999899</v>
      </c>
      <c r="C2047" s="15" t="s">
        <v>217</v>
      </c>
      <c r="F2047" s="13">
        <v>20051</v>
      </c>
      <c r="G2047" s="14">
        <v>16.725413459999999</v>
      </c>
      <c r="H2047" s="14" t="s">
        <v>18</v>
      </c>
      <c r="I2047" s="15" t="s">
        <v>18</v>
      </c>
      <c r="L2047" s="13" t="str">
        <f t="shared" si="186"/>
        <v>23-K11826-000</v>
      </c>
      <c r="M2047" s="14">
        <f t="shared" si="187"/>
        <v>20051</v>
      </c>
      <c r="N2047" s="14">
        <f t="shared" si="188"/>
        <v>16.71</v>
      </c>
      <c r="O2047" s="14" t="str">
        <f t="shared" si="189"/>
        <v>Ok</v>
      </c>
      <c r="P2047" s="14" t="str">
        <f t="shared" si="190"/>
        <v>Ok</v>
      </c>
      <c r="Q2047" s="15">
        <f t="shared" si="191"/>
        <v>9.2155928084290059E-2</v>
      </c>
    </row>
    <row r="2048" spans="1:17">
      <c r="A2048" s="13">
        <v>8660</v>
      </c>
      <c r="B2048" s="14">
        <v>24.51</v>
      </c>
      <c r="C2048" s="15" t="s">
        <v>382</v>
      </c>
      <c r="F2048" s="13">
        <v>20058</v>
      </c>
      <c r="G2048" s="14">
        <v>14.511652460000001</v>
      </c>
      <c r="H2048" s="14" t="s">
        <v>33</v>
      </c>
      <c r="I2048" s="15" t="s">
        <v>33</v>
      </c>
      <c r="L2048" s="13" t="str">
        <f t="shared" si="186"/>
        <v>23-K53600-900</v>
      </c>
      <c r="M2048" s="14">
        <f t="shared" si="187"/>
        <v>20058</v>
      </c>
      <c r="N2048" s="14">
        <f t="shared" si="188"/>
        <v>14.5</v>
      </c>
      <c r="O2048" s="14" t="str">
        <f t="shared" si="189"/>
        <v>Ok</v>
      </c>
      <c r="P2048" s="14" t="str">
        <f t="shared" si="190"/>
        <v>Ok</v>
      </c>
      <c r="Q2048" s="15">
        <f t="shared" si="191"/>
        <v>8.0297264781660369E-2</v>
      </c>
    </row>
    <row r="2049" spans="1:17">
      <c r="A2049" s="13">
        <v>8663</v>
      </c>
      <c r="B2049" s="14">
        <v>22.34</v>
      </c>
      <c r="C2049" s="15" t="s">
        <v>74</v>
      </c>
      <c r="F2049" s="13">
        <v>20067</v>
      </c>
      <c r="G2049" s="14">
        <v>10.948741719999999</v>
      </c>
      <c r="H2049" s="14" t="s">
        <v>492</v>
      </c>
      <c r="I2049" s="15" t="s">
        <v>492</v>
      </c>
      <c r="L2049" s="13" t="str">
        <f t="shared" si="186"/>
        <v>23-K05636-000</v>
      </c>
      <c r="M2049" s="14">
        <f t="shared" si="187"/>
        <v>20067</v>
      </c>
      <c r="N2049" s="14">
        <f t="shared" si="188"/>
        <v>10.94</v>
      </c>
      <c r="O2049" s="14" t="str">
        <f t="shared" si="189"/>
        <v>Ok</v>
      </c>
      <c r="P2049" s="14" t="str">
        <f t="shared" si="190"/>
        <v>Ok</v>
      </c>
      <c r="Q2049" s="15">
        <f t="shared" si="191"/>
        <v>7.9842234144872418E-2</v>
      </c>
    </row>
    <row r="2050" spans="1:17">
      <c r="A2050" s="13">
        <v>8667</v>
      </c>
      <c r="B2050" s="14">
        <v>33.630000000000003</v>
      </c>
      <c r="C2050" s="15" t="s">
        <v>244</v>
      </c>
      <c r="F2050" s="13">
        <v>20069</v>
      </c>
      <c r="G2050" s="14">
        <v>10.87221381</v>
      </c>
      <c r="H2050" s="14" t="s">
        <v>216</v>
      </c>
      <c r="I2050" s="15" t="s">
        <v>216</v>
      </c>
      <c r="L2050" s="13" t="str">
        <f t="shared" si="186"/>
        <v>23-K15128-200</v>
      </c>
      <c r="M2050" s="14">
        <f t="shared" si="187"/>
        <v>20069</v>
      </c>
      <c r="N2050" s="14">
        <f t="shared" si="188"/>
        <v>10.86</v>
      </c>
      <c r="O2050" s="14" t="str">
        <f t="shared" si="189"/>
        <v>Ok</v>
      </c>
      <c r="P2050" s="14" t="str">
        <f t="shared" si="190"/>
        <v>Ok</v>
      </c>
      <c r="Q2050" s="15">
        <f t="shared" si="191"/>
        <v>0.11233967813221692</v>
      </c>
    </row>
    <row r="2051" spans="1:17">
      <c r="A2051" s="13">
        <v>8671</v>
      </c>
      <c r="B2051" s="14">
        <v>8.1999999999999993</v>
      </c>
      <c r="C2051" s="15" t="s">
        <v>109</v>
      </c>
      <c r="F2051" s="13">
        <v>20078</v>
      </c>
      <c r="G2051" s="14">
        <v>3.8725052959999999</v>
      </c>
      <c r="H2051" s="14" t="s">
        <v>229</v>
      </c>
      <c r="I2051" s="15" t="s">
        <v>229</v>
      </c>
      <c r="L2051" s="13" t="str">
        <f t="shared" ref="L2051:L2114" si="192">INDEX($A$3:$C$5412,MATCH((F2051),$A$3:$A$5412,0),3)</f>
        <v>23-K06342-000</v>
      </c>
      <c r="M2051" s="14">
        <f t="shared" ref="M2051:M2114" si="193">INDEX($A$3:$C$5412,MATCH((F2051),$A$3:$A$5412,0),1)</f>
        <v>20078</v>
      </c>
      <c r="N2051" s="14">
        <f t="shared" ref="N2051:N2114" si="194">INDEX($A$3:$C$5412,MATCH((F2051),$A$3:$A$5412,0),2)</f>
        <v>3.87</v>
      </c>
      <c r="O2051" s="14" t="str">
        <f t="shared" ref="O2051:O2114" si="195">IF(I2051=L2051,"Ok","NO")</f>
        <v>Ok</v>
      </c>
      <c r="P2051" s="14" t="str">
        <f t="shared" ref="P2051:P2114" si="196">IF(F2051=M2051,"Ok","NO")</f>
        <v>Ok</v>
      </c>
      <c r="Q2051" s="15">
        <f t="shared" ref="Q2051:Q2114" si="197">ABS((N2051-G2051)/G2051)*100</f>
        <v>6.4694449936262236E-2</v>
      </c>
    </row>
    <row r="2052" spans="1:17">
      <c r="A2052" s="13">
        <v>8675</v>
      </c>
      <c r="B2052" s="14">
        <v>22.509999999999899</v>
      </c>
      <c r="C2052" s="15" t="s">
        <v>431</v>
      </c>
      <c r="F2052" s="13">
        <v>20104</v>
      </c>
      <c r="G2052" s="14">
        <v>6.4858245659999998</v>
      </c>
      <c r="H2052" s="14" t="s">
        <v>197</v>
      </c>
      <c r="I2052" s="15" t="s">
        <v>198</v>
      </c>
      <c r="L2052" s="13" t="str">
        <f t="shared" si="192"/>
        <v>23-K11788-000</v>
      </c>
      <c r="M2052" s="14">
        <f t="shared" si="193"/>
        <v>20104</v>
      </c>
      <c r="N2052" s="14">
        <f t="shared" si="194"/>
        <v>6.4799999999999898</v>
      </c>
      <c r="O2052" s="14" t="str">
        <f t="shared" si="195"/>
        <v>Ok</v>
      </c>
      <c r="P2052" s="14" t="str">
        <f t="shared" si="196"/>
        <v>Ok</v>
      </c>
      <c r="Q2052" s="15">
        <f t="shared" si="197"/>
        <v>8.9804556702683155E-2</v>
      </c>
    </row>
    <row r="2053" spans="1:17">
      <c r="A2053" s="13">
        <v>8677</v>
      </c>
      <c r="B2053" s="14">
        <v>25.25</v>
      </c>
      <c r="C2053" s="15" t="s">
        <v>113</v>
      </c>
      <c r="F2053" s="13">
        <v>20110</v>
      </c>
      <c r="G2053" s="14">
        <v>10.332112159999999</v>
      </c>
      <c r="H2053" s="14" t="s">
        <v>64</v>
      </c>
      <c r="I2053" s="15" t="s">
        <v>64</v>
      </c>
      <c r="L2053" s="13" t="str">
        <f t="shared" si="192"/>
        <v>23-K05640-000</v>
      </c>
      <c r="M2053" s="14">
        <f t="shared" si="193"/>
        <v>20110</v>
      </c>
      <c r="N2053" s="14">
        <f t="shared" si="194"/>
        <v>10.319999999999901</v>
      </c>
      <c r="O2053" s="14" t="str">
        <f t="shared" si="195"/>
        <v>Ok</v>
      </c>
      <c r="P2053" s="14" t="str">
        <f t="shared" si="196"/>
        <v>Ok</v>
      </c>
      <c r="Q2053" s="15">
        <f t="shared" si="197"/>
        <v>0.11722830542809969</v>
      </c>
    </row>
    <row r="2054" spans="1:17">
      <c r="A2054" s="13">
        <v>8685</v>
      </c>
      <c r="B2054" s="14">
        <v>21.98</v>
      </c>
      <c r="C2054" s="15" t="s">
        <v>57</v>
      </c>
      <c r="F2054" s="13">
        <v>20121</v>
      </c>
      <c r="G2054" s="14">
        <v>9.6272779199999992</v>
      </c>
      <c r="H2054" s="14" t="s">
        <v>64</v>
      </c>
      <c r="I2054" s="15" t="s">
        <v>64</v>
      </c>
      <c r="L2054" s="13" t="str">
        <f t="shared" si="192"/>
        <v>23-K05640-000</v>
      </c>
      <c r="M2054" s="14">
        <f t="shared" si="193"/>
        <v>20121</v>
      </c>
      <c r="N2054" s="14">
        <f t="shared" si="194"/>
        <v>9.6199999999999992</v>
      </c>
      <c r="O2054" s="14" t="str">
        <f t="shared" si="195"/>
        <v>Ok</v>
      </c>
      <c r="P2054" s="14" t="str">
        <f t="shared" si="196"/>
        <v>Ok</v>
      </c>
      <c r="Q2054" s="15">
        <f t="shared" si="197"/>
        <v>7.5596861963240572E-2</v>
      </c>
    </row>
    <row r="2055" spans="1:17">
      <c r="A2055" s="13">
        <v>8692</v>
      </c>
      <c r="B2055" s="14">
        <v>4.78</v>
      </c>
      <c r="C2055" s="15" t="s">
        <v>510</v>
      </c>
      <c r="F2055" s="13">
        <v>20133</v>
      </c>
      <c r="G2055" s="14">
        <v>26.791949670000001</v>
      </c>
      <c r="H2055" s="14" t="s">
        <v>97</v>
      </c>
      <c r="I2055" s="15" t="s">
        <v>97</v>
      </c>
      <c r="L2055" s="13" t="str">
        <f t="shared" si="192"/>
        <v>23-K11928-000</v>
      </c>
      <c r="M2055" s="14">
        <f t="shared" si="193"/>
        <v>20133</v>
      </c>
      <c r="N2055" s="14">
        <f t="shared" si="194"/>
        <v>26.759999999999899</v>
      </c>
      <c r="O2055" s="14" t="str">
        <f t="shared" si="195"/>
        <v>Ok</v>
      </c>
      <c r="P2055" s="14" t="str">
        <f t="shared" si="196"/>
        <v>Ok</v>
      </c>
      <c r="Q2055" s="15">
        <f t="shared" si="197"/>
        <v>0.11925100783493116</v>
      </c>
    </row>
    <row r="2056" spans="1:17">
      <c r="A2056" s="13">
        <v>8693</v>
      </c>
      <c r="B2056" s="14">
        <v>10.56</v>
      </c>
      <c r="C2056" s="15" t="s">
        <v>64</v>
      </c>
      <c r="F2056" s="13">
        <v>20150</v>
      </c>
      <c r="G2056" s="14">
        <v>6.9765936890000004</v>
      </c>
      <c r="H2056" s="14" t="s">
        <v>160</v>
      </c>
      <c r="I2056" s="15" t="s">
        <v>47</v>
      </c>
      <c r="L2056" s="13" t="str">
        <f t="shared" si="192"/>
        <v>23-K11912-000</v>
      </c>
      <c r="M2056" s="14">
        <f t="shared" si="193"/>
        <v>20150</v>
      </c>
      <c r="N2056" s="14">
        <f t="shared" si="194"/>
        <v>6.97</v>
      </c>
      <c r="O2056" s="14" t="str">
        <f t="shared" si="195"/>
        <v>Ok</v>
      </c>
      <c r="P2056" s="14" t="str">
        <f t="shared" si="196"/>
        <v>Ok</v>
      </c>
      <c r="Q2056" s="15">
        <f t="shared" si="197"/>
        <v>9.4511581065656061E-2</v>
      </c>
    </row>
    <row r="2057" spans="1:17">
      <c r="A2057" s="13">
        <v>8694</v>
      </c>
      <c r="B2057" s="14">
        <v>15.73</v>
      </c>
      <c r="C2057" s="15" t="s">
        <v>374</v>
      </c>
      <c r="F2057" s="13">
        <v>20156</v>
      </c>
      <c r="G2057" s="14">
        <v>15.15466728</v>
      </c>
      <c r="H2057" s="14" t="s">
        <v>89</v>
      </c>
      <c r="I2057" s="15" t="s">
        <v>89</v>
      </c>
      <c r="L2057" s="13" t="str">
        <f t="shared" si="192"/>
        <v>23-K05871-000</v>
      </c>
      <c r="M2057" s="14">
        <f t="shared" si="193"/>
        <v>20156</v>
      </c>
      <c r="N2057" s="14">
        <f t="shared" si="194"/>
        <v>15.14</v>
      </c>
      <c r="O2057" s="14" t="str">
        <f t="shared" si="195"/>
        <v>Ok</v>
      </c>
      <c r="P2057" s="14" t="str">
        <f t="shared" si="196"/>
        <v>Ok</v>
      </c>
      <c r="Q2057" s="15">
        <f t="shared" si="197"/>
        <v>9.6783913028273327E-2</v>
      </c>
    </row>
    <row r="2058" spans="1:17">
      <c r="A2058" s="13">
        <v>8696</v>
      </c>
      <c r="B2058" s="14">
        <v>12.149999999999901</v>
      </c>
      <c r="C2058" s="15" t="s">
        <v>77</v>
      </c>
      <c r="F2058" s="13">
        <v>20164</v>
      </c>
      <c r="G2058" s="14">
        <v>24.669003140000001</v>
      </c>
      <c r="H2058" s="14" t="s">
        <v>372</v>
      </c>
      <c r="I2058" s="15" t="s">
        <v>373</v>
      </c>
      <c r="L2058" s="13" t="str">
        <f t="shared" si="192"/>
        <v>23-K11904-000</v>
      </c>
      <c r="M2058" s="14">
        <f t="shared" si="193"/>
        <v>20164</v>
      </c>
      <c r="N2058" s="14">
        <f t="shared" si="194"/>
        <v>24.639999999999901</v>
      </c>
      <c r="O2058" s="14" t="str">
        <f t="shared" si="195"/>
        <v>Ok</v>
      </c>
      <c r="P2058" s="14" t="str">
        <f t="shared" si="196"/>
        <v>Ok</v>
      </c>
      <c r="Q2058" s="15">
        <f t="shared" si="197"/>
        <v>0.11756916092435117</v>
      </c>
    </row>
    <row r="2059" spans="1:17">
      <c r="A2059" s="13">
        <v>8698</v>
      </c>
      <c r="B2059" s="14">
        <v>24.51</v>
      </c>
      <c r="C2059" s="15" t="s">
        <v>399</v>
      </c>
      <c r="F2059" s="13">
        <v>20170</v>
      </c>
      <c r="G2059" s="14">
        <v>3.2439226670000001</v>
      </c>
      <c r="H2059" s="14" t="s">
        <v>276</v>
      </c>
      <c r="I2059" s="15" t="s">
        <v>276</v>
      </c>
      <c r="L2059" s="13" t="str">
        <f t="shared" si="192"/>
        <v>23-K06350-000</v>
      </c>
      <c r="M2059" s="14">
        <f t="shared" si="193"/>
        <v>20170</v>
      </c>
      <c r="N2059" s="14">
        <f t="shared" si="194"/>
        <v>3.23999999999999</v>
      </c>
      <c r="O2059" s="14" t="str">
        <f t="shared" si="195"/>
        <v>Ok</v>
      </c>
      <c r="P2059" s="14" t="str">
        <f t="shared" si="196"/>
        <v>Ok</v>
      </c>
      <c r="Q2059" s="15">
        <f t="shared" si="197"/>
        <v>0.12092356701085606</v>
      </c>
    </row>
    <row r="2060" spans="1:17">
      <c r="A2060" s="13">
        <v>8703</v>
      </c>
      <c r="B2060" s="14">
        <v>33.840000000000003</v>
      </c>
      <c r="C2060" s="15" t="s">
        <v>286</v>
      </c>
      <c r="F2060" s="13">
        <v>20179</v>
      </c>
      <c r="G2060" s="14">
        <v>10.298734039999999</v>
      </c>
      <c r="H2060" s="14" t="s">
        <v>525</v>
      </c>
      <c r="I2060" s="15" t="s">
        <v>341</v>
      </c>
      <c r="L2060" s="13" t="str">
        <f t="shared" si="192"/>
        <v>23-K11906-000</v>
      </c>
      <c r="M2060" s="14">
        <f t="shared" si="193"/>
        <v>20179</v>
      </c>
      <c r="N2060" s="14">
        <f t="shared" si="194"/>
        <v>10.29</v>
      </c>
      <c r="O2060" s="14" t="str">
        <f t="shared" si="195"/>
        <v>Ok</v>
      </c>
      <c r="P2060" s="14" t="str">
        <f t="shared" si="196"/>
        <v>Ok</v>
      </c>
      <c r="Q2060" s="15">
        <f t="shared" si="197"/>
        <v>8.4806928366898779E-2</v>
      </c>
    </row>
    <row r="2061" spans="1:17">
      <c r="A2061" s="13">
        <v>8704</v>
      </c>
      <c r="B2061" s="14">
        <v>31.49</v>
      </c>
      <c r="C2061" s="15" t="s">
        <v>210</v>
      </c>
      <c r="F2061" s="13">
        <v>20185</v>
      </c>
      <c r="G2061" s="14">
        <v>1.1395273370000001</v>
      </c>
      <c r="H2061" s="14" t="s">
        <v>295</v>
      </c>
      <c r="I2061" s="15" t="s">
        <v>295</v>
      </c>
      <c r="L2061" s="13" t="str">
        <f t="shared" si="192"/>
        <v>23-K11929-000</v>
      </c>
      <c r="M2061" s="14">
        <f t="shared" si="193"/>
        <v>20185</v>
      </c>
      <c r="N2061" s="14">
        <f t="shared" si="194"/>
        <v>1.1399999999999999</v>
      </c>
      <c r="O2061" s="14" t="str">
        <f t="shared" si="195"/>
        <v>Ok</v>
      </c>
      <c r="P2061" s="14" t="str">
        <f t="shared" si="196"/>
        <v>Ok</v>
      </c>
      <c r="Q2061" s="15">
        <f t="shared" si="197"/>
        <v>4.1478864495184786E-2</v>
      </c>
    </row>
    <row r="2062" spans="1:17">
      <c r="A2062" s="13">
        <v>8712</v>
      </c>
      <c r="B2062" s="14">
        <v>5.55</v>
      </c>
      <c r="C2062" s="15" t="s">
        <v>89</v>
      </c>
      <c r="F2062" s="13">
        <v>20215</v>
      </c>
      <c r="G2062" s="14">
        <v>34.349419249999997</v>
      </c>
      <c r="H2062" s="14" t="s">
        <v>353</v>
      </c>
      <c r="I2062" s="15" t="s">
        <v>353</v>
      </c>
      <c r="L2062" s="13" t="str">
        <f t="shared" si="192"/>
        <v>23-K51005-100</v>
      </c>
      <c r="M2062" s="14">
        <f t="shared" si="193"/>
        <v>20215</v>
      </c>
      <c r="N2062" s="14">
        <f t="shared" si="194"/>
        <v>34.31</v>
      </c>
      <c r="O2062" s="14" t="str">
        <f t="shared" si="195"/>
        <v>Ok</v>
      </c>
      <c r="P2062" s="14" t="str">
        <f t="shared" si="196"/>
        <v>Ok</v>
      </c>
      <c r="Q2062" s="15">
        <f t="shared" si="197"/>
        <v>0.11475958214342906</v>
      </c>
    </row>
    <row r="2063" spans="1:17">
      <c r="A2063" s="13">
        <v>8715</v>
      </c>
      <c r="B2063" s="14">
        <v>28.93</v>
      </c>
      <c r="C2063" s="15" t="s">
        <v>451</v>
      </c>
      <c r="F2063" s="13">
        <v>20219</v>
      </c>
      <c r="G2063" s="14">
        <v>3.1013299769999998</v>
      </c>
      <c r="H2063" s="14" t="s">
        <v>519</v>
      </c>
      <c r="I2063" s="15" t="s">
        <v>519</v>
      </c>
      <c r="L2063" s="13" t="str">
        <f t="shared" si="192"/>
        <v>23-K05670-000</v>
      </c>
      <c r="M2063" s="14">
        <f t="shared" si="193"/>
        <v>20219</v>
      </c>
      <c r="N2063" s="14">
        <f t="shared" si="194"/>
        <v>3.1</v>
      </c>
      <c r="O2063" s="14" t="str">
        <f t="shared" si="195"/>
        <v>Ok</v>
      </c>
      <c r="P2063" s="14" t="str">
        <f t="shared" si="196"/>
        <v>Ok</v>
      </c>
      <c r="Q2063" s="15">
        <f t="shared" si="197"/>
        <v>4.2884085533079173E-2</v>
      </c>
    </row>
    <row r="2064" spans="1:17">
      <c r="A2064" s="13">
        <v>8718</v>
      </c>
      <c r="B2064" s="14">
        <v>10.85</v>
      </c>
      <c r="C2064" s="15" t="s">
        <v>369</v>
      </c>
      <c r="F2064" s="13">
        <v>20226</v>
      </c>
      <c r="G2064" s="14">
        <v>10.240547279999999</v>
      </c>
      <c r="H2064" s="14" t="s">
        <v>204</v>
      </c>
      <c r="I2064" s="15" t="s">
        <v>204</v>
      </c>
      <c r="L2064" s="13" t="str">
        <f t="shared" si="192"/>
        <v>23-K06363-000</v>
      </c>
      <c r="M2064" s="14">
        <f t="shared" si="193"/>
        <v>20226</v>
      </c>
      <c r="N2064" s="14">
        <f t="shared" si="194"/>
        <v>10.229999999999899</v>
      </c>
      <c r="O2064" s="14" t="str">
        <f t="shared" si="195"/>
        <v>Ok</v>
      </c>
      <c r="P2064" s="14" t="str">
        <f t="shared" si="196"/>
        <v>Ok</v>
      </c>
      <c r="Q2064" s="15">
        <f t="shared" si="197"/>
        <v>0.10299527663623366</v>
      </c>
    </row>
    <row r="2065" spans="1:17">
      <c r="A2065" s="13">
        <v>8729</v>
      </c>
      <c r="B2065" s="14">
        <v>13</v>
      </c>
      <c r="C2065" s="15" t="s">
        <v>74</v>
      </c>
      <c r="F2065" s="13">
        <v>20246</v>
      </c>
      <c r="G2065" s="14">
        <v>22.06106093</v>
      </c>
      <c r="H2065" s="14" t="s">
        <v>400</v>
      </c>
      <c r="I2065" s="15" t="s">
        <v>400</v>
      </c>
      <c r="L2065" s="13" t="str">
        <f t="shared" si="192"/>
        <v>23-K06511-000</v>
      </c>
      <c r="M2065" s="14">
        <f t="shared" si="193"/>
        <v>20246</v>
      </c>
      <c r="N2065" s="14">
        <f t="shared" si="194"/>
        <v>22.04</v>
      </c>
      <c r="O2065" s="14" t="str">
        <f t="shared" si="195"/>
        <v>Ok</v>
      </c>
      <c r="P2065" s="14" t="str">
        <f t="shared" si="196"/>
        <v>Ok</v>
      </c>
      <c r="Q2065" s="15">
        <f t="shared" si="197"/>
        <v>9.5466532941581722E-2</v>
      </c>
    </row>
    <row r="2066" spans="1:17">
      <c r="A2066" s="13">
        <v>8732</v>
      </c>
      <c r="B2066" s="14">
        <v>11.4</v>
      </c>
      <c r="C2066" s="15" t="s">
        <v>176</v>
      </c>
      <c r="F2066" s="13">
        <v>20254</v>
      </c>
      <c r="G2066" s="14">
        <v>8.8976827759999999</v>
      </c>
      <c r="H2066" s="14" t="s">
        <v>553</v>
      </c>
      <c r="I2066" s="15" t="s">
        <v>554</v>
      </c>
      <c r="L2066" s="13" t="str">
        <f t="shared" si="192"/>
        <v>23-K12061-000</v>
      </c>
      <c r="M2066" s="14">
        <f t="shared" si="193"/>
        <v>20254</v>
      </c>
      <c r="N2066" s="14">
        <f t="shared" si="194"/>
        <v>8.89</v>
      </c>
      <c r="O2066" s="14" t="str">
        <f t="shared" si="195"/>
        <v>Ok</v>
      </c>
      <c r="P2066" s="14" t="str">
        <f t="shared" si="196"/>
        <v>Ok</v>
      </c>
      <c r="Q2066" s="15">
        <f t="shared" si="197"/>
        <v>8.634580703104329E-2</v>
      </c>
    </row>
    <row r="2067" spans="1:17">
      <c r="A2067" s="13">
        <v>8733</v>
      </c>
      <c r="B2067" s="14">
        <v>7.56</v>
      </c>
      <c r="C2067" s="15" t="s">
        <v>184</v>
      </c>
      <c r="F2067" s="13">
        <v>20259</v>
      </c>
      <c r="G2067" s="14">
        <v>7.8861875909999997</v>
      </c>
      <c r="H2067" s="14" t="s">
        <v>36</v>
      </c>
      <c r="I2067" s="15" t="s">
        <v>36</v>
      </c>
      <c r="L2067" s="13" t="str">
        <f t="shared" si="192"/>
        <v>23-K15102-100</v>
      </c>
      <c r="M2067" s="14">
        <f t="shared" si="193"/>
        <v>20259</v>
      </c>
      <c r="N2067" s="14">
        <f t="shared" si="194"/>
        <v>7.88</v>
      </c>
      <c r="O2067" s="14" t="str">
        <f t="shared" si="195"/>
        <v>Ok</v>
      </c>
      <c r="P2067" s="14" t="str">
        <f t="shared" si="196"/>
        <v>Ok</v>
      </c>
      <c r="Q2067" s="15">
        <f t="shared" si="197"/>
        <v>7.846111861530243E-2</v>
      </c>
    </row>
    <row r="2068" spans="1:17">
      <c r="A2068" s="13">
        <v>8737</v>
      </c>
      <c r="B2068" s="14">
        <v>3.73</v>
      </c>
      <c r="C2068" s="15" t="s">
        <v>188</v>
      </c>
      <c r="F2068" s="13">
        <v>20261</v>
      </c>
      <c r="G2068" s="14">
        <v>6.9407624950000004</v>
      </c>
      <c r="H2068" s="14" t="s">
        <v>224</v>
      </c>
      <c r="I2068" s="15" t="s">
        <v>224</v>
      </c>
      <c r="L2068" s="13" t="str">
        <f t="shared" si="192"/>
        <v>23-K51195-100</v>
      </c>
      <c r="M2068" s="14">
        <f t="shared" si="193"/>
        <v>20261</v>
      </c>
      <c r="N2068" s="14">
        <f t="shared" si="194"/>
        <v>6.93</v>
      </c>
      <c r="O2068" s="14" t="str">
        <f t="shared" si="195"/>
        <v>Ok</v>
      </c>
      <c r="P2068" s="14" t="str">
        <f t="shared" si="196"/>
        <v>Ok</v>
      </c>
      <c r="Q2068" s="15">
        <f t="shared" si="197"/>
        <v>0.15506214205937477</v>
      </c>
    </row>
    <row r="2069" spans="1:17">
      <c r="A2069" s="13">
        <v>8742</v>
      </c>
      <c r="B2069" s="14">
        <v>4.0999999999999996</v>
      </c>
      <c r="C2069" s="15" t="s">
        <v>83</v>
      </c>
      <c r="F2069" s="13">
        <v>20299</v>
      </c>
      <c r="G2069" s="14">
        <v>6.6157407299999997</v>
      </c>
      <c r="H2069" s="14" t="s">
        <v>55</v>
      </c>
      <c r="I2069" s="15" t="s">
        <v>56</v>
      </c>
      <c r="L2069" s="13" t="str">
        <f t="shared" si="192"/>
        <v>23-K11829-000</v>
      </c>
      <c r="M2069" s="14">
        <f t="shared" si="193"/>
        <v>20299</v>
      </c>
      <c r="N2069" s="14">
        <f t="shared" si="194"/>
        <v>6.61</v>
      </c>
      <c r="O2069" s="14" t="str">
        <f t="shared" si="195"/>
        <v>Ok</v>
      </c>
      <c r="P2069" s="14" t="str">
        <f t="shared" si="196"/>
        <v>Ok</v>
      </c>
      <c r="Q2069" s="15">
        <f t="shared" si="197"/>
        <v>8.6773805599232076E-2</v>
      </c>
    </row>
    <row r="2070" spans="1:17">
      <c r="A2070" s="13">
        <v>8744</v>
      </c>
      <c r="B2070" s="14">
        <v>33.6</v>
      </c>
      <c r="C2070" s="15" t="s">
        <v>453</v>
      </c>
      <c r="F2070" s="13">
        <v>20303</v>
      </c>
      <c r="G2070" s="14">
        <v>23.18127694</v>
      </c>
      <c r="H2070" s="14" t="s">
        <v>411</v>
      </c>
      <c r="I2070" s="15" t="s">
        <v>92</v>
      </c>
      <c r="L2070" s="13" t="str">
        <f t="shared" si="192"/>
        <v>23-K11933-000</v>
      </c>
      <c r="M2070" s="14">
        <f t="shared" si="193"/>
        <v>20303</v>
      </c>
      <c r="N2070" s="14">
        <f t="shared" si="194"/>
        <v>23.16</v>
      </c>
      <c r="O2070" s="14" t="str">
        <f t="shared" si="195"/>
        <v>Ok</v>
      </c>
      <c r="P2070" s="14" t="str">
        <f t="shared" si="196"/>
        <v>Ok</v>
      </c>
      <c r="Q2070" s="15">
        <f t="shared" si="197"/>
        <v>9.1785021399256483E-2</v>
      </c>
    </row>
    <row r="2071" spans="1:17">
      <c r="A2071" s="13">
        <v>8752</v>
      </c>
      <c r="B2071" s="14">
        <v>24.389999999999901</v>
      </c>
      <c r="C2071" s="15" t="s">
        <v>308</v>
      </c>
      <c r="F2071" s="13">
        <v>20317</v>
      </c>
      <c r="G2071" s="14">
        <v>6.5364602730000003</v>
      </c>
      <c r="H2071" s="14" t="s">
        <v>304</v>
      </c>
      <c r="I2071" s="15" t="s">
        <v>304</v>
      </c>
      <c r="L2071" s="13" t="str">
        <f t="shared" si="192"/>
        <v>23-K05973-000</v>
      </c>
      <c r="M2071" s="14">
        <f t="shared" si="193"/>
        <v>20317</v>
      </c>
      <c r="N2071" s="14">
        <f t="shared" si="194"/>
        <v>6.53</v>
      </c>
      <c r="O2071" s="14" t="str">
        <f t="shared" si="195"/>
        <v>Ok</v>
      </c>
      <c r="P2071" s="14" t="str">
        <f t="shared" si="196"/>
        <v>Ok</v>
      </c>
      <c r="Q2071" s="15">
        <f t="shared" si="197"/>
        <v>9.8834426129465927E-2</v>
      </c>
    </row>
    <row r="2072" spans="1:17">
      <c r="A2072" s="13">
        <v>8758</v>
      </c>
      <c r="B2072" s="14">
        <v>13.74</v>
      </c>
      <c r="C2072" s="15" t="s">
        <v>198</v>
      </c>
      <c r="F2072" s="13">
        <v>20329</v>
      </c>
      <c r="G2072" s="14">
        <v>17.823383490000001</v>
      </c>
      <c r="H2072" s="14" t="s">
        <v>80</v>
      </c>
      <c r="I2072" s="15" t="s">
        <v>80</v>
      </c>
      <c r="L2072" s="13" t="str">
        <f t="shared" si="192"/>
        <v>23-K06469-000</v>
      </c>
      <c r="M2072" s="14">
        <f t="shared" si="193"/>
        <v>20329</v>
      </c>
      <c r="N2072" s="14">
        <f t="shared" si="194"/>
        <v>17.8</v>
      </c>
      <c r="O2072" s="14" t="str">
        <f t="shared" si="195"/>
        <v>Ok</v>
      </c>
      <c r="P2072" s="14" t="str">
        <f t="shared" si="196"/>
        <v>Ok</v>
      </c>
      <c r="Q2072" s="15">
        <f t="shared" si="197"/>
        <v>0.13119557245188637</v>
      </c>
    </row>
    <row r="2073" spans="1:17">
      <c r="A2073" s="13">
        <v>8763</v>
      </c>
      <c r="B2073" s="14">
        <v>12.29</v>
      </c>
      <c r="C2073" s="15" t="s">
        <v>392</v>
      </c>
      <c r="F2073" s="13">
        <v>20336</v>
      </c>
      <c r="G2073" s="14">
        <v>15.386425750000001</v>
      </c>
      <c r="H2073" s="14" t="s">
        <v>314</v>
      </c>
      <c r="I2073" s="15" t="s">
        <v>314</v>
      </c>
      <c r="L2073" s="13" t="str">
        <f t="shared" si="192"/>
        <v>23-K11834-000</v>
      </c>
      <c r="M2073" s="14">
        <f t="shared" si="193"/>
        <v>20336</v>
      </c>
      <c r="N2073" s="14">
        <f t="shared" si="194"/>
        <v>15.37</v>
      </c>
      <c r="O2073" s="14" t="str">
        <f t="shared" si="195"/>
        <v>Ok</v>
      </c>
      <c r="P2073" s="14" t="str">
        <f t="shared" si="196"/>
        <v>Ok</v>
      </c>
      <c r="Q2073" s="15">
        <f t="shared" si="197"/>
        <v>0.10675481276086209</v>
      </c>
    </row>
    <row r="2074" spans="1:17">
      <c r="A2074" s="13">
        <v>8765</v>
      </c>
      <c r="B2074" s="14">
        <v>16.25</v>
      </c>
      <c r="C2074" s="15" t="s">
        <v>149</v>
      </c>
      <c r="F2074" s="13">
        <v>20340</v>
      </c>
      <c r="G2074" s="14">
        <v>16.108349279999999</v>
      </c>
      <c r="H2074" s="14" t="s">
        <v>389</v>
      </c>
      <c r="I2074" s="15" t="s">
        <v>389</v>
      </c>
      <c r="L2074" s="13" t="str">
        <f t="shared" si="192"/>
        <v>23-K12057-000</v>
      </c>
      <c r="M2074" s="14">
        <f t="shared" si="193"/>
        <v>20340</v>
      </c>
      <c r="N2074" s="14">
        <f t="shared" si="194"/>
        <v>16.09</v>
      </c>
      <c r="O2074" s="14" t="str">
        <f t="shared" si="195"/>
        <v>Ok</v>
      </c>
      <c r="P2074" s="14" t="str">
        <f t="shared" si="196"/>
        <v>Ok</v>
      </c>
      <c r="Q2074" s="15">
        <f t="shared" si="197"/>
        <v>0.11391160994243674</v>
      </c>
    </row>
    <row r="2075" spans="1:17">
      <c r="A2075" s="13">
        <v>8770</v>
      </c>
      <c r="B2075" s="14">
        <v>2.31</v>
      </c>
      <c r="C2075" s="15" t="s">
        <v>47</v>
      </c>
      <c r="F2075" s="13">
        <v>20342</v>
      </c>
      <c r="G2075" s="14">
        <v>19.709742590000001</v>
      </c>
      <c r="H2075" s="14" t="s">
        <v>345</v>
      </c>
      <c r="I2075" s="15" t="s">
        <v>345</v>
      </c>
      <c r="L2075" s="13" t="str">
        <f t="shared" si="192"/>
        <v>23-K06344-000</v>
      </c>
      <c r="M2075" s="14">
        <f t="shared" si="193"/>
        <v>20342</v>
      </c>
      <c r="N2075" s="14">
        <f t="shared" si="194"/>
        <v>19.689999999999898</v>
      </c>
      <c r="O2075" s="14" t="str">
        <f t="shared" si="195"/>
        <v>Ok</v>
      </c>
      <c r="P2075" s="14" t="str">
        <f t="shared" si="196"/>
        <v>Ok</v>
      </c>
      <c r="Q2075" s="15">
        <f t="shared" si="197"/>
        <v>0.10016665570315256</v>
      </c>
    </row>
    <row r="2076" spans="1:17">
      <c r="A2076" s="13">
        <v>8771</v>
      </c>
      <c r="B2076" s="14">
        <v>33.93</v>
      </c>
      <c r="C2076" s="15" t="s">
        <v>99</v>
      </c>
      <c r="F2076" s="13">
        <v>20346</v>
      </c>
      <c r="G2076" s="14">
        <v>5.9817227009999998</v>
      </c>
      <c r="H2076" s="14" t="s">
        <v>524</v>
      </c>
      <c r="I2076" s="15" t="s">
        <v>524</v>
      </c>
      <c r="L2076" s="13" t="str">
        <f t="shared" si="192"/>
        <v>23-K05922-000</v>
      </c>
      <c r="M2076" s="14">
        <f t="shared" si="193"/>
        <v>20346</v>
      </c>
      <c r="N2076" s="14">
        <f t="shared" si="194"/>
        <v>5.98</v>
      </c>
      <c r="O2076" s="14" t="str">
        <f t="shared" si="195"/>
        <v>Ok</v>
      </c>
      <c r="P2076" s="14" t="str">
        <f t="shared" si="196"/>
        <v>Ok</v>
      </c>
      <c r="Q2076" s="15">
        <f t="shared" si="197"/>
        <v>2.8799412579111842E-2</v>
      </c>
    </row>
    <row r="2077" spans="1:17">
      <c r="A2077" s="13">
        <v>8775</v>
      </c>
      <c r="B2077" s="14">
        <v>15.4</v>
      </c>
      <c r="C2077" s="15" t="s">
        <v>262</v>
      </c>
      <c r="F2077" s="13">
        <v>20347</v>
      </c>
      <c r="G2077" s="14">
        <v>6.8527175250000001</v>
      </c>
      <c r="H2077" s="14" t="s">
        <v>257</v>
      </c>
      <c r="I2077" s="15" t="s">
        <v>257</v>
      </c>
      <c r="L2077" s="13" t="str">
        <f t="shared" si="192"/>
        <v>23-K11789-000</v>
      </c>
      <c r="M2077" s="14">
        <f t="shared" si="193"/>
        <v>20347</v>
      </c>
      <c r="N2077" s="14">
        <f t="shared" si="194"/>
        <v>6.85</v>
      </c>
      <c r="O2077" s="14" t="str">
        <f t="shared" si="195"/>
        <v>Ok</v>
      </c>
      <c r="P2077" s="14" t="str">
        <f t="shared" si="196"/>
        <v>Ok</v>
      </c>
      <c r="Q2077" s="15">
        <f t="shared" si="197"/>
        <v>3.9656165456789967E-2</v>
      </c>
    </row>
    <row r="2078" spans="1:17">
      <c r="A2078" s="13">
        <v>8778</v>
      </c>
      <c r="B2078" s="14">
        <v>8.69</v>
      </c>
      <c r="C2078" s="15" t="s">
        <v>156</v>
      </c>
      <c r="F2078" s="13">
        <v>20355</v>
      </c>
      <c r="G2078" s="14">
        <v>7.808344688</v>
      </c>
      <c r="H2078" s="14" t="s">
        <v>73</v>
      </c>
      <c r="I2078" s="15" t="s">
        <v>74</v>
      </c>
      <c r="L2078" s="13" t="str">
        <f t="shared" si="192"/>
        <v>23-K11847-000</v>
      </c>
      <c r="M2078" s="14">
        <f t="shared" si="193"/>
        <v>20355</v>
      </c>
      <c r="N2078" s="14">
        <f t="shared" si="194"/>
        <v>7.8</v>
      </c>
      <c r="O2078" s="14" t="str">
        <f t="shared" si="195"/>
        <v>Ok</v>
      </c>
      <c r="P2078" s="14" t="str">
        <f t="shared" si="196"/>
        <v>Ok</v>
      </c>
      <c r="Q2078" s="15">
        <f t="shared" si="197"/>
        <v>0.1068688477959288</v>
      </c>
    </row>
    <row r="2079" spans="1:17">
      <c r="A2079" s="13">
        <v>8779</v>
      </c>
      <c r="B2079" s="14">
        <v>20.93</v>
      </c>
      <c r="C2079" s="15" t="s">
        <v>54</v>
      </c>
      <c r="F2079" s="13">
        <v>20364</v>
      </c>
      <c r="G2079" s="14">
        <v>20.377026239999999</v>
      </c>
      <c r="H2079" s="14" t="s">
        <v>601</v>
      </c>
      <c r="I2079" s="15" t="s">
        <v>601</v>
      </c>
      <c r="L2079" s="13" t="str">
        <f t="shared" si="192"/>
        <v>23-K05619-000</v>
      </c>
      <c r="M2079" s="14">
        <f t="shared" si="193"/>
        <v>20364</v>
      </c>
      <c r="N2079" s="14">
        <f t="shared" si="194"/>
        <v>20.350000000000001</v>
      </c>
      <c r="O2079" s="14" t="str">
        <f t="shared" si="195"/>
        <v>Ok</v>
      </c>
      <c r="P2079" s="14" t="str">
        <f t="shared" si="196"/>
        <v>Ok</v>
      </c>
      <c r="Q2079" s="15">
        <f t="shared" si="197"/>
        <v>0.13263093290298414</v>
      </c>
    </row>
    <row r="2080" spans="1:17">
      <c r="A2080" s="13">
        <v>8788</v>
      </c>
      <c r="B2080" s="14">
        <v>8.6300000000000008</v>
      </c>
      <c r="C2080" s="15" t="s">
        <v>303</v>
      </c>
      <c r="F2080" s="13">
        <v>20380</v>
      </c>
      <c r="G2080" s="14">
        <v>15.16705621</v>
      </c>
      <c r="H2080" s="14" t="s">
        <v>423</v>
      </c>
      <c r="I2080" s="15" t="s">
        <v>423</v>
      </c>
      <c r="L2080" s="13" t="str">
        <f t="shared" si="192"/>
        <v>23-K05664-000</v>
      </c>
      <c r="M2080" s="14">
        <f t="shared" si="193"/>
        <v>20380</v>
      </c>
      <c r="N2080" s="14">
        <f t="shared" si="194"/>
        <v>15.15</v>
      </c>
      <c r="O2080" s="14" t="str">
        <f t="shared" si="195"/>
        <v>Ok</v>
      </c>
      <c r="P2080" s="14" t="str">
        <f t="shared" si="196"/>
        <v>Ok</v>
      </c>
      <c r="Q2080" s="15">
        <f t="shared" si="197"/>
        <v>0.11245563914211797</v>
      </c>
    </row>
    <row r="2081" spans="1:17">
      <c r="A2081" s="13">
        <v>8798</v>
      </c>
      <c r="B2081" s="14">
        <v>15.49</v>
      </c>
      <c r="C2081" s="15" t="s">
        <v>132</v>
      </c>
      <c r="F2081" s="13">
        <v>20391</v>
      </c>
      <c r="G2081" s="14">
        <v>18.049773810000001</v>
      </c>
      <c r="H2081" s="14" t="s">
        <v>33</v>
      </c>
      <c r="I2081" s="15" t="s">
        <v>33</v>
      </c>
      <c r="L2081" s="13" t="str">
        <f t="shared" si="192"/>
        <v>23-K53600-900</v>
      </c>
      <c r="M2081" s="14">
        <f t="shared" si="193"/>
        <v>20391</v>
      </c>
      <c r="N2081" s="14">
        <f t="shared" si="194"/>
        <v>18.03</v>
      </c>
      <c r="O2081" s="14" t="str">
        <f t="shared" si="195"/>
        <v>Ok</v>
      </c>
      <c r="P2081" s="14" t="str">
        <f t="shared" si="196"/>
        <v>Ok</v>
      </c>
      <c r="Q2081" s="15">
        <f t="shared" si="197"/>
        <v>0.10955156672957901</v>
      </c>
    </row>
    <row r="2082" spans="1:17">
      <c r="A2082" s="13">
        <v>8800</v>
      </c>
      <c r="B2082" s="14">
        <v>12.04</v>
      </c>
      <c r="C2082" s="15" t="s">
        <v>176</v>
      </c>
      <c r="F2082" s="13">
        <v>20397</v>
      </c>
      <c r="G2082" s="14">
        <v>5.4293106189999998</v>
      </c>
      <c r="H2082" s="14" t="s">
        <v>61</v>
      </c>
      <c r="I2082" s="15" t="s">
        <v>61</v>
      </c>
      <c r="L2082" s="13" t="str">
        <f t="shared" si="192"/>
        <v>23-K06460-000</v>
      </c>
      <c r="M2082" s="14">
        <f t="shared" si="193"/>
        <v>20397</v>
      </c>
      <c r="N2082" s="14">
        <f t="shared" si="194"/>
        <v>5.42</v>
      </c>
      <c r="O2082" s="14" t="str">
        <f t="shared" si="195"/>
        <v>Ok</v>
      </c>
      <c r="P2082" s="14" t="str">
        <f t="shared" si="196"/>
        <v>Ok</v>
      </c>
      <c r="Q2082" s="15">
        <f t="shared" si="197"/>
        <v>0.17148805167671055</v>
      </c>
    </row>
    <row r="2083" spans="1:17">
      <c r="A2083" s="13">
        <v>8807</v>
      </c>
      <c r="B2083" s="14">
        <v>18</v>
      </c>
      <c r="C2083" s="15" t="s">
        <v>66</v>
      </c>
      <c r="F2083" s="13">
        <v>20409</v>
      </c>
      <c r="G2083" s="14">
        <v>11.31471964</v>
      </c>
      <c r="H2083" s="14" t="s">
        <v>497</v>
      </c>
      <c r="I2083" s="15" t="s">
        <v>497</v>
      </c>
      <c r="L2083" s="13" t="str">
        <f t="shared" si="192"/>
        <v>23-K05901-000</v>
      </c>
      <c r="M2083" s="14">
        <f t="shared" si="193"/>
        <v>20409</v>
      </c>
      <c r="N2083" s="14">
        <f t="shared" si="194"/>
        <v>11.299999999999899</v>
      </c>
      <c r="O2083" s="14" t="str">
        <f t="shared" si="195"/>
        <v>Ok</v>
      </c>
      <c r="P2083" s="14" t="str">
        <f t="shared" si="196"/>
        <v>Ok</v>
      </c>
      <c r="Q2083" s="15">
        <f t="shared" si="197"/>
        <v>0.1300928389605277</v>
      </c>
    </row>
    <row r="2084" spans="1:17">
      <c r="A2084" s="13">
        <v>8808</v>
      </c>
      <c r="B2084" s="14">
        <v>8.2899999999999991</v>
      </c>
      <c r="C2084" s="15" t="s">
        <v>33</v>
      </c>
      <c r="F2084" s="13">
        <v>20416</v>
      </c>
      <c r="G2084" s="14">
        <v>10.57921112</v>
      </c>
      <c r="H2084" s="14" t="s">
        <v>55</v>
      </c>
      <c r="I2084" s="15" t="s">
        <v>56</v>
      </c>
      <c r="L2084" s="13" t="str">
        <f t="shared" si="192"/>
        <v>23-K11829-000</v>
      </c>
      <c r="M2084" s="14">
        <f t="shared" si="193"/>
        <v>20416</v>
      </c>
      <c r="N2084" s="14">
        <f t="shared" si="194"/>
        <v>10.57</v>
      </c>
      <c r="O2084" s="14" t="str">
        <f t="shared" si="195"/>
        <v>Ok</v>
      </c>
      <c r="P2084" s="14" t="str">
        <f t="shared" si="196"/>
        <v>Ok</v>
      </c>
      <c r="Q2084" s="15">
        <f t="shared" si="197"/>
        <v>8.7068117797424155E-2</v>
      </c>
    </row>
    <row r="2085" spans="1:17">
      <c r="A2085" s="13">
        <v>8809</v>
      </c>
      <c r="B2085" s="14">
        <v>1.53999999999999</v>
      </c>
      <c r="C2085" s="15" t="s">
        <v>176</v>
      </c>
      <c r="F2085" s="13">
        <v>20417</v>
      </c>
      <c r="G2085" s="14">
        <v>10.06564796</v>
      </c>
      <c r="H2085" s="14" t="s">
        <v>413</v>
      </c>
      <c r="I2085" s="15" t="s">
        <v>66</v>
      </c>
      <c r="L2085" s="13" t="str">
        <f t="shared" si="192"/>
        <v>23-K11893-000</v>
      </c>
      <c r="M2085" s="14">
        <f t="shared" si="193"/>
        <v>20417</v>
      </c>
      <c r="N2085" s="14">
        <f t="shared" si="194"/>
        <v>10.050000000000001</v>
      </c>
      <c r="O2085" s="14" t="str">
        <f t="shared" si="195"/>
        <v>Ok</v>
      </c>
      <c r="P2085" s="14" t="str">
        <f t="shared" si="196"/>
        <v>Ok</v>
      </c>
      <c r="Q2085" s="15">
        <f t="shared" si="197"/>
        <v>0.15545904309571162</v>
      </c>
    </row>
    <row r="2086" spans="1:17">
      <c r="A2086" s="13">
        <v>8810</v>
      </c>
      <c r="B2086" s="14">
        <v>15.389999999999899</v>
      </c>
      <c r="C2086" s="15" t="s">
        <v>310</v>
      </c>
      <c r="F2086" s="13">
        <v>20442</v>
      </c>
      <c r="G2086" s="14">
        <v>13.968959160000001</v>
      </c>
      <c r="H2086" s="14" t="s">
        <v>155</v>
      </c>
      <c r="I2086" s="15" t="s">
        <v>156</v>
      </c>
      <c r="L2086" s="13" t="str">
        <f t="shared" si="192"/>
        <v>23-K11932-000</v>
      </c>
      <c r="M2086" s="14">
        <f t="shared" si="193"/>
        <v>20442</v>
      </c>
      <c r="N2086" s="14">
        <f t="shared" si="194"/>
        <v>13.95</v>
      </c>
      <c r="O2086" s="14" t="str">
        <f t="shared" si="195"/>
        <v>Ok</v>
      </c>
      <c r="P2086" s="14" t="str">
        <f t="shared" si="196"/>
        <v>Ok</v>
      </c>
      <c r="Q2086" s="15">
        <f t="shared" si="197"/>
        <v>0.13572349795603109</v>
      </c>
    </row>
    <row r="2087" spans="1:17">
      <c r="A2087" s="13">
        <v>8812</v>
      </c>
      <c r="B2087" s="14">
        <v>26.77</v>
      </c>
      <c r="C2087" s="15" t="s">
        <v>74</v>
      </c>
      <c r="F2087" s="13">
        <v>20443</v>
      </c>
      <c r="G2087" s="14">
        <v>6.121252149</v>
      </c>
      <c r="H2087" s="14" t="s">
        <v>133</v>
      </c>
      <c r="I2087" s="15" t="s">
        <v>133</v>
      </c>
      <c r="L2087" s="13" t="str">
        <f t="shared" si="192"/>
        <v>23-K06407-000</v>
      </c>
      <c r="M2087" s="14">
        <f t="shared" si="193"/>
        <v>20443</v>
      </c>
      <c r="N2087" s="14">
        <f t="shared" si="194"/>
        <v>6.11</v>
      </c>
      <c r="O2087" s="14" t="str">
        <f t="shared" si="195"/>
        <v>Ok</v>
      </c>
      <c r="P2087" s="14" t="str">
        <f t="shared" si="196"/>
        <v>Ok</v>
      </c>
      <c r="Q2087" s="15">
        <f t="shared" si="197"/>
        <v>0.18382103409737699</v>
      </c>
    </row>
    <row r="2088" spans="1:17">
      <c r="A2088" s="13">
        <v>8813</v>
      </c>
      <c r="B2088" s="14">
        <v>20.91</v>
      </c>
      <c r="C2088" s="15" t="s">
        <v>671</v>
      </c>
      <c r="F2088" s="13">
        <v>20448</v>
      </c>
      <c r="G2088" s="14">
        <v>22.518472419999998</v>
      </c>
      <c r="H2088" s="14" t="s">
        <v>186</v>
      </c>
      <c r="I2088" s="15" t="s">
        <v>187</v>
      </c>
      <c r="L2088" s="13" t="str">
        <f t="shared" si="192"/>
        <v>23-K11814-000</v>
      </c>
      <c r="M2088" s="14">
        <f t="shared" si="193"/>
        <v>20448</v>
      </c>
      <c r="N2088" s="14">
        <f t="shared" si="194"/>
        <v>22.49</v>
      </c>
      <c r="O2088" s="14" t="str">
        <f t="shared" si="195"/>
        <v>Ok</v>
      </c>
      <c r="P2088" s="14" t="str">
        <f t="shared" si="196"/>
        <v>Ok</v>
      </c>
      <c r="Q2088" s="15">
        <f t="shared" si="197"/>
        <v>0.12644028186704126</v>
      </c>
    </row>
    <row r="2089" spans="1:17">
      <c r="A2089" s="13">
        <v>8817</v>
      </c>
      <c r="B2089" s="14">
        <v>13.889999999999899</v>
      </c>
      <c r="C2089" s="15" t="s">
        <v>166</v>
      </c>
      <c r="F2089" s="13">
        <v>20463</v>
      </c>
      <c r="G2089" s="14">
        <v>8.9813876419999996</v>
      </c>
      <c r="H2089" s="14" t="s">
        <v>345</v>
      </c>
      <c r="I2089" s="15" t="s">
        <v>345</v>
      </c>
      <c r="L2089" s="13" t="str">
        <f t="shared" si="192"/>
        <v>23-K06344-000</v>
      </c>
      <c r="M2089" s="14">
        <f t="shared" si="193"/>
        <v>20463</v>
      </c>
      <c r="N2089" s="14">
        <f t="shared" si="194"/>
        <v>8.9700000000000006</v>
      </c>
      <c r="O2089" s="14" t="str">
        <f t="shared" si="195"/>
        <v>Ok</v>
      </c>
      <c r="P2089" s="14" t="str">
        <f t="shared" si="196"/>
        <v>Ok</v>
      </c>
      <c r="Q2089" s="15">
        <f t="shared" si="197"/>
        <v>0.12679156555660195</v>
      </c>
    </row>
    <row r="2090" spans="1:17">
      <c r="A2090" s="13">
        <v>8822</v>
      </c>
      <c r="B2090" s="14">
        <v>10.27</v>
      </c>
      <c r="C2090" s="15" t="s">
        <v>514</v>
      </c>
      <c r="F2090" s="13">
        <v>20471</v>
      </c>
      <c r="G2090" s="14">
        <v>14.769498820000001</v>
      </c>
      <c r="H2090" s="14" t="s">
        <v>67</v>
      </c>
      <c r="I2090" s="15" t="s">
        <v>67</v>
      </c>
      <c r="L2090" s="13" t="str">
        <f t="shared" si="192"/>
        <v>23-K06444-000</v>
      </c>
      <c r="M2090" s="14">
        <f t="shared" si="193"/>
        <v>20471</v>
      </c>
      <c r="N2090" s="14">
        <f t="shared" si="194"/>
        <v>14.75</v>
      </c>
      <c r="O2090" s="14" t="str">
        <f t="shared" si="195"/>
        <v>Ok</v>
      </c>
      <c r="P2090" s="14" t="str">
        <f t="shared" si="196"/>
        <v>Ok</v>
      </c>
      <c r="Q2090" s="15">
        <f t="shared" si="197"/>
        <v>0.13202086433424964</v>
      </c>
    </row>
    <row r="2091" spans="1:17">
      <c r="A2091" s="13">
        <v>8827</v>
      </c>
      <c r="B2091" s="14">
        <v>5.08</v>
      </c>
      <c r="C2091" s="15" t="s">
        <v>92</v>
      </c>
      <c r="F2091" s="13">
        <v>20473</v>
      </c>
      <c r="G2091" s="14">
        <v>5.6381508069999997</v>
      </c>
      <c r="H2091" s="14" t="s">
        <v>422</v>
      </c>
      <c r="I2091" s="15" t="s">
        <v>422</v>
      </c>
      <c r="L2091" s="13" t="str">
        <f t="shared" si="192"/>
        <v>23-K05913-000</v>
      </c>
      <c r="M2091" s="14">
        <f t="shared" si="193"/>
        <v>20473</v>
      </c>
      <c r="N2091" s="14">
        <f t="shared" si="194"/>
        <v>5.63</v>
      </c>
      <c r="O2091" s="14" t="str">
        <f t="shared" si="195"/>
        <v>Ok</v>
      </c>
      <c r="P2091" s="14" t="str">
        <f t="shared" si="196"/>
        <v>Ok</v>
      </c>
      <c r="Q2091" s="15">
        <f t="shared" si="197"/>
        <v>0.14456525337847026</v>
      </c>
    </row>
    <row r="2092" spans="1:17">
      <c r="A2092" s="13">
        <v>8828</v>
      </c>
      <c r="B2092" s="14">
        <v>11.51</v>
      </c>
      <c r="C2092" s="15" t="s">
        <v>64</v>
      </c>
      <c r="F2092" s="13">
        <v>20475</v>
      </c>
      <c r="G2092" s="14">
        <v>4.4606787910000003</v>
      </c>
      <c r="H2092" s="14" t="s">
        <v>134</v>
      </c>
      <c r="I2092" s="15" t="s">
        <v>134</v>
      </c>
      <c r="L2092" s="13" t="str">
        <f t="shared" si="192"/>
        <v>23-K11894-000</v>
      </c>
      <c r="M2092" s="14">
        <f t="shared" si="193"/>
        <v>20475</v>
      </c>
      <c r="N2092" s="14">
        <f t="shared" si="194"/>
        <v>4.46</v>
      </c>
      <c r="O2092" s="14" t="str">
        <f t="shared" si="195"/>
        <v>Ok</v>
      </c>
      <c r="P2092" s="14" t="str">
        <f t="shared" si="196"/>
        <v>Ok</v>
      </c>
      <c r="Q2092" s="15">
        <f t="shared" si="197"/>
        <v>1.5217213159797431E-2</v>
      </c>
    </row>
    <row r="2093" spans="1:17">
      <c r="A2093" s="13">
        <v>8836</v>
      </c>
      <c r="B2093" s="14">
        <v>6.47</v>
      </c>
      <c r="C2093" s="15" t="s">
        <v>191</v>
      </c>
      <c r="F2093" s="13">
        <v>20481</v>
      </c>
      <c r="G2093" s="14">
        <v>12.51971069</v>
      </c>
      <c r="H2093" s="14" t="s">
        <v>672</v>
      </c>
      <c r="I2093" s="15" t="s">
        <v>672</v>
      </c>
      <c r="L2093" s="13" t="str">
        <f t="shared" si="192"/>
        <v>23-K06432-000</v>
      </c>
      <c r="M2093" s="14">
        <f t="shared" si="193"/>
        <v>20481</v>
      </c>
      <c r="N2093" s="14">
        <f t="shared" si="194"/>
        <v>12.51</v>
      </c>
      <c r="O2093" s="14" t="str">
        <f t="shared" si="195"/>
        <v>Ok</v>
      </c>
      <c r="P2093" s="14" t="str">
        <f t="shared" si="196"/>
        <v>Ok</v>
      </c>
      <c r="Q2093" s="15">
        <f t="shared" si="197"/>
        <v>7.7563214042611031E-2</v>
      </c>
    </row>
    <row r="2094" spans="1:17">
      <c r="A2094" s="13">
        <v>8839</v>
      </c>
      <c r="B2094" s="14">
        <v>28</v>
      </c>
      <c r="C2094" s="15" t="s">
        <v>314</v>
      </c>
      <c r="F2094" s="13">
        <v>20486</v>
      </c>
      <c r="G2094" s="14">
        <v>17.557071499999999</v>
      </c>
      <c r="H2094" s="14" t="s">
        <v>68</v>
      </c>
      <c r="I2094" s="15" t="s">
        <v>69</v>
      </c>
      <c r="L2094" s="13" t="str">
        <f t="shared" si="192"/>
        <v>23-K11824-000</v>
      </c>
      <c r="M2094" s="14">
        <f t="shared" si="193"/>
        <v>20486</v>
      </c>
      <c r="N2094" s="14">
        <f t="shared" si="194"/>
        <v>17.54</v>
      </c>
      <c r="O2094" s="14" t="str">
        <f t="shared" si="195"/>
        <v>Ok</v>
      </c>
      <c r="P2094" s="14" t="str">
        <f t="shared" si="196"/>
        <v>Ok</v>
      </c>
      <c r="Q2094" s="15">
        <f t="shared" si="197"/>
        <v>9.7234325211924599E-2</v>
      </c>
    </row>
    <row r="2095" spans="1:17">
      <c r="A2095" s="13">
        <v>8841</v>
      </c>
      <c r="B2095" s="14">
        <v>5.63</v>
      </c>
      <c r="C2095" s="15" t="s">
        <v>57</v>
      </c>
      <c r="F2095" s="13">
        <v>20488</v>
      </c>
      <c r="G2095" s="14">
        <v>14.69812754</v>
      </c>
      <c r="H2095" s="14" t="s">
        <v>280</v>
      </c>
      <c r="I2095" s="15" t="s">
        <v>280</v>
      </c>
      <c r="L2095" s="13" t="str">
        <f t="shared" si="192"/>
        <v>23-K05983-000</v>
      </c>
      <c r="M2095" s="14">
        <f t="shared" si="193"/>
        <v>20488</v>
      </c>
      <c r="N2095" s="14">
        <f t="shared" si="194"/>
        <v>14.68</v>
      </c>
      <c r="O2095" s="14" t="str">
        <f t="shared" si="195"/>
        <v>Ok</v>
      </c>
      <c r="P2095" s="14" t="str">
        <f t="shared" si="196"/>
        <v>Ok</v>
      </c>
      <c r="Q2095" s="15">
        <f t="shared" si="197"/>
        <v>0.12333230849077292</v>
      </c>
    </row>
    <row r="2096" spans="1:17">
      <c r="A2096" s="13">
        <v>8843</v>
      </c>
      <c r="B2096" s="14">
        <v>11.2099999999999</v>
      </c>
      <c r="C2096" s="15" t="s">
        <v>171</v>
      </c>
      <c r="F2096" s="13">
        <v>20492</v>
      </c>
      <c r="G2096" s="14">
        <v>5.6297347450000004</v>
      </c>
      <c r="H2096" s="14" t="s">
        <v>551</v>
      </c>
      <c r="I2096" s="15" t="s">
        <v>551</v>
      </c>
      <c r="L2096" s="13" t="str">
        <f t="shared" si="192"/>
        <v>23-K06378-000</v>
      </c>
      <c r="M2096" s="14">
        <f t="shared" si="193"/>
        <v>20492</v>
      </c>
      <c r="N2096" s="14">
        <f t="shared" si="194"/>
        <v>5.62</v>
      </c>
      <c r="O2096" s="14" t="str">
        <f t="shared" si="195"/>
        <v>Ok</v>
      </c>
      <c r="P2096" s="14" t="str">
        <f t="shared" si="196"/>
        <v>Ok</v>
      </c>
      <c r="Q2096" s="15">
        <f t="shared" si="197"/>
        <v>0.17291658383454203</v>
      </c>
    </row>
    <row r="2097" spans="1:17">
      <c r="A2097" s="13">
        <v>8845</v>
      </c>
      <c r="B2097" s="14">
        <v>30.29</v>
      </c>
      <c r="C2097" s="15" t="s">
        <v>72</v>
      </c>
      <c r="F2097" s="13">
        <v>20505</v>
      </c>
      <c r="G2097" s="14">
        <v>18.435471669999998</v>
      </c>
      <c r="H2097" s="14" t="s">
        <v>150</v>
      </c>
      <c r="I2097" s="15" t="s">
        <v>87</v>
      </c>
      <c r="L2097" s="13" t="str">
        <f t="shared" si="192"/>
        <v>23-K50222-000</v>
      </c>
      <c r="M2097" s="14">
        <f t="shared" si="193"/>
        <v>20505</v>
      </c>
      <c r="N2097" s="14">
        <f t="shared" si="194"/>
        <v>18.41</v>
      </c>
      <c r="O2097" s="14" t="str">
        <f t="shared" si="195"/>
        <v>Ok</v>
      </c>
      <c r="P2097" s="14" t="str">
        <f t="shared" si="196"/>
        <v>Ok</v>
      </c>
      <c r="Q2097" s="15">
        <f t="shared" si="197"/>
        <v>0.13816663037403137</v>
      </c>
    </row>
    <row r="2098" spans="1:17">
      <c r="A2098" s="13">
        <v>8850</v>
      </c>
      <c r="B2098" s="14">
        <v>7.6099999999999897</v>
      </c>
      <c r="C2098" s="15" t="s">
        <v>30</v>
      </c>
      <c r="F2098" s="13">
        <v>20506</v>
      </c>
      <c r="G2098" s="14">
        <v>21.725441459999999</v>
      </c>
      <c r="H2098" s="14" t="s">
        <v>530</v>
      </c>
      <c r="I2098" s="15" t="s">
        <v>530</v>
      </c>
      <c r="L2098" s="13" t="str">
        <f t="shared" si="192"/>
        <v>23-K50106-000</v>
      </c>
      <c r="M2098" s="14">
        <f t="shared" si="193"/>
        <v>20506</v>
      </c>
      <c r="N2098" s="14">
        <f t="shared" si="194"/>
        <v>21.7</v>
      </c>
      <c r="O2098" s="14" t="str">
        <f t="shared" si="195"/>
        <v>Ok</v>
      </c>
      <c r="P2098" s="14" t="str">
        <f t="shared" si="196"/>
        <v>Ok</v>
      </c>
      <c r="Q2098" s="15">
        <f t="shared" si="197"/>
        <v>0.11710445583737149</v>
      </c>
    </row>
    <row r="2099" spans="1:17">
      <c r="A2099" s="13">
        <v>8852</v>
      </c>
      <c r="B2099" s="14">
        <v>7.41</v>
      </c>
      <c r="C2099" s="15" t="s">
        <v>191</v>
      </c>
      <c r="F2099" s="13">
        <v>20531</v>
      </c>
      <c r="G2099" s="14">
        <v>15.02992306</v>
      </c>
      <c r="H2099" s="14" t="s">
        <v>310</v>
      </c>
      <c r="I2099" s="15" t="s">
        <v>310</v>
      </c>
      <c r="L2099" s="13" t="str">
        <f t="shared" si="192"/>
        <v>23-K05852-000</v>
      </c>
      <c r="M2099" s="14">
        <f t="shared" si="193"/>
        <v>20531</v>
      </c>
      <c r="N2099" s="14">
        <f t="shared" si="194"/>
        <v>15.01</v>
      </c>
      <c r="O2099" s="14" t="str">
        <f t="shared" si="195"/>
        <v>Ok</v>
      </c>
      <c r="P2099" s="14" t="str">
        <f t="shared" si="196"/>
        <v>Ok</v>
      </c>
      <c r="Q2099" s="15">
        <f t="shared" si="197"/>
        <v>0.13255596798776953</v>
      </c>
    </row>
    <row r="2100" spans="1:17">
      <c r="A2100" s="13">
        <v>8857</v>
      </c>
      <c r="B2100" s="14">
        <v>7.51</v>
      </c>
      <c r="C2100" s="15" t="s">
        <v>92</v>
      </c>
      <c r="F2100" s="13">
        <v>20532</v>
      </c>
      <c r="G2100" s="14">
        <v>11.55119887</v>
      </c>
      <c r="H2100" s="14" t="s">
        <v>257</v>
      </c>
      <c r="I2100" s="15" t="s">
        <v>257</v>
      </c>
      <c r="L2100" s="13" t="str">
        <f t="shared" si="192"/>
        <v>23-K11789-000</v>
      </c>
      <c r="M2100" s="14">
        <f t="shared" si="193"/>
        <v>20532</v>
      </c>
      <c r="N2100" s="14">
        <f t="shared" si="194"/>
        <v>11.54</v>
      </c>
      <c r="O2100" s="14" t="str">
        <f t="shared" si="195"/>
        <v>Ok</v>
      </c>
      <c r="P2100" s="14" t="str">
        <f t="shared" si="196"/>
        <v>Ok</v>
      </c>
      <c r="Q2100" s="15">
        <f t="shared" si="197"/>
        <v>9.6949850193352199E-2</v>
      </c>
    </row>
    <row r="2101" spans="1:17">
      <c r="A2101" s="13">
        <v>8869</v>
      </c>
      <c r="B2101" s="14">
        <v>21.41</v>
      </c>
      <c r="C2101" s="15" t="s">
        <v>274</v>
      </c>
      <c r="F2101" s="13">
        <v>20534</v>
      </c>
      <c r="G2101" s="14">
        <v>14.72087048</v>
      </c>
      <c r="H2101" s="14" t="s">
        <v>608</v>
      </c>
      <c r="I2101" s="15" t="s">
        <v>93</v>
      </c>
      <c r="L2101" s="13" t="str">
        <f t="shared" si="192"/>
        <v>23-K11878-000</v>
      </c>
      <c r="M2101" s="14">
        <f t="shared" si="193"/>
        <v>20534</v>
      </c>
      <c r="N2101" s="14">
        <f t="shared" si="194"/>
        <v>14.7</v>
      </c>
      <c r="O2101" s="14" t="str">
        <f t="shared" si="195"/>
        <v>Ok</v>
      </c>
      <c r="P2101" s="14" t="str">
        <f t="shared" si="196"/>
        <v>Ok</v>
      </c>
      <c r="Q2101" s="15">
        <f t="shared" si="197"/>
        <v>0.1417747681997201</v>
      </c>
    </row>
    <row r="2102" spans="1:17">
      <c r="A2102" s="13">
        <v>8873</v>
      </c>
      <c r="B2102" s="14">
        <v>11.43</v>
      </c>
      <c r="C2102" s="15" t="s">
        <v>388</v>
      </c>
      <c r="F2102" s="13">
        <v>20565</v>
      </c>
      <c r="G2102" s="14">
        <v>31.221572160000001</v>
      </c>
      <c r="H2102" s="14" t="s">
        <v>616</v>
      </c>
      <c r="I2102" s="15" t="s">
        <v>578</v>
      </c>
      <c r="L2102" s="13" t="str">
        <f t="shared" si="192"/>
        <v>23-K50377-000</v>
      </c>
      <c r="M2102" s="14">
        <f t="shared" si="193"/>
        <v>20565</v>
      </c>
      <c r="N2102" s="14">
        <f t="shared" si="194"/>
        <v>31.189999999999898</v>
      </c>
      <c r="O2102" s="14" t="str">
        <f t="shared" si="195"/>
        <v>Ok</v>
      </c>
      <c r="P2102" s="14" t="str">
        <f t="shared" si="196"/>
        <v>Ok</v>
      </c>
      <c r="Q2102" s="15">
        <f t="shared" si="197"/>
        <v>0.101122902582567</v>
      </c>
    </row>
    <row r="2103" spans="1:17">
      <c r="A2103" s="13">
        <v>8878</v>
      </c>
      <c r="B2103" s="14">
        <v>5.49</v>
      </c>
      <c r="C2103" s="15" t="s">
        <v>97</v>
      </c>
      <c r="F2103" s="13">
        <v>20587</v>
      </c>
      <c r="G2103" s="14">
        <v>8.4980396999999996</v>
      </c>
      <c r="H2103" s="14" t="s">
        <v>295</v>
      </c>
      <c r="I2103" s="15" t="s">
        <v>295</v>
      </c>
      <c r="L2103" s="13" t="str">
        <f t="shared" si="192"/>
        <v>23-K11929-000</v>
      </c>
      <c r="M2103" s="14">
        <f t="shared" si="193"/>
        <v>20587</v>
      </c>
      <c r="N2103" s="14">
        <f t="shared" si="194"/>
        <v>8.4899999999999896</v>
      </c>
      <c r="O2103" s="14" t="str">
        <f t="shared" si="195"/>
        <v>Ok</v>
      </c>
      <c r="P2103" s="14" t="str">
        <f t="shared" si="196"/>
        <v>Ok</v>
      </c>
      <c r="Q2103" s="15">
        <f t="shared" si="197"/>
        <v>9.4606524373027898E-2</v>
      </c>
    </row>
    <row r="2104" spans="1:17">
      <c r="A2104" s="13">
        <v>8887</v>
      </c>
      <c r="B2104" s="14">
        <v>12.09</v>
      </c>
      <c r="C2104" s="15" t="s">
        <v>296</v>
      </c>
      <c r="F2104" s="13">
        <v>20601</v>
      </c>
      <c r="G2104" s="14">
        <v>4.1464467620000001</v>
      </c>
      <c r="H2104" s="14" t="s">
        <v>673</v>
      </c>
      <c r="I2104" s="15" t="s">
        <v>673</v>
      </c>
      <c r="L2104" s="13" t="str">
        <f t="shared" si="192"/>
        <v>23-K06366-000</v>
      </c>
      <c r="M2104" s="14">
        <f t="shared" si="193"/>
        <v>20601</v>
      </c>
      <c r="N2104" s="14">
        <f t="shared" si="194"/>
        <v>4.1399999999999997</v>
      </c>
      <c r="O2104" s="14" t="str">
        <f t="shared" si="195"/>
        <v>Ok</v>
      </c>
      <c r="P2104" s="14" t="str">
        <f t="shared" si="196"/>
        <v>Ok</v>
      </c>
      <c r="Q2104" s="15">
        <f t="shared" si="197"/>
        <v>0.15547678217122093</v>
      </c>
    </row>
    <row r="2105" spans="1:17">
      <c r="A2105" s="13">
        <v>8894</v>
      </c>
      <c r="B2105" s="14">
        <v>3.3899999999999899</v>
      </c>
      <c r="C2105" s="15" t="s">
        <v>97</v>
      </c>
      <c r="F2105" s="13">
        <v>20609</v>
      </c>
      <c r="G2105" s="14">
        <v>4.056254944</v>
      </c>
      <c r="H2105" s="14" t="s">
        <v>385</v>
      </c>
      <c r="I2105" s="15" t="s">
        <v>385</v>
      </c>
      <c r="L2105" s="13" t="str">
        <f t="shared" si="192"/>
        <v>23-K06894-000</v>
      </c>
      <c r="M2105" s="14">
        <f t="shared" si="193"/>
        <v>20609</v>
      </c>
      <c r="N2105" s="14">
        <f t="shared" si="194"/>
        <v>4.05</v>
      </c>
      <c r="O2105" s="14" t="str">
        <f t="shared" si="195"/>
        <v>Ok</v>
      </c>
      <c r="P2105" s="14" t="str">
        <f t="shared" si="196"/>
        <v>Ok</v>
      </c>
      <c r="Q2105" s="15">
        <f t="shared" si="197"/>
        <v>0.15420490295493988</v>
      </c>
    </row>
    <row r="2106" spans="1:17">
      <c r="A2106" s="13">
        <v>8896</v>
      </c>
      <c r="B2106" s="14">
        <v>4.7699999999999996</v>
      </c>
      <c r="C2106" s="15" t="s">
        <v>368</v>
      </c>
      <c r="F2106" s="13">
        <v>20615</v>
      </c>
      <c r="G2106" s="14">
        <v>2.9662847349999999</v>
      </c>
      <c r="H2106" s="14" t="s">
        <v>185</v>
      </c>
      <c r="I2106" s="15" t="s">
        <v>185</v>
      </c>
      <c r="L2106" s="13" t="str">
        <f t="shared" si="192"/>
        <v>23-K53735-000</v>
      </c>
      <c r="M2106" s="14">
        <f t="shared" si="193"/>
        <v>20615</v>
      </c>
      <c r="N2106" s="14">
        <f t="shared" si="194"/>
        <v>2.96</v>
      </c>
      <c r="O2106" s="14" t="str">
        <f t="shared" si="195"/>
        <v>Ok</v>
      </c>
      <c r="P2106" s="14" t="str">
        <f t="shared" si="196"/>
        <v>Ok</v>
      </c>
      <c r="Q2106" s="15">
        <f t="shared" si="197"/>
        <v>0.21187227665114658</v>
      </c>
    </row>
    <row r="2107" spans="1:17">
      <c r="A2107" s="13">
        <v>8897</v>
      </c>
      <c r="B2107" s="14">
        <v>8.36</v>
      </c>
      <c r="C2107" s="15" t="s">
        <v>201</v>
      </c>
      <c r="F2107" s="13">
        <v>20618</v>
      </c>
      <c r="G2107" s="14">
        <v>21.30027947</v>
      </c>
      <c r="H2107" s="14" t="s">
        <v>484</v>
      </c>
      <c r="I2107" s="15" t="s">
        <v>484</v>
      </c>
      <c r="L2107" s="13" t="str">
        <f t="shared" si="192"/>
        <v>23-K05824-000</v>
      </c>
      <c r="M2107" s="14">
        <f t="shared" si="193"/>
        <v>20618</v>
      </c>
      <c r="N2107" s="14">
        <f t="shared" si="194"/>
        <v>21.28</v>
      </c>
      <c r="O2107" s="14" t="str">
        <f t="shared" si="195"/>
        <v>Ok</v>
      </c>
      <c r="P2107" s="14" t="str">
        <f t="shared" si="196"/>
        <v>Ok</v>
      </c>
      <c r="Q2107" s="15">
        <f t="shared" si="197"/>
        <v>9.5207530157342166E-2</v>
      </c>
    </row>
    <row r="2108" spans="1:17">
      <c r="A2108" s="13">
        <v>8901</v>
      </c>
      <c r="B2108" s="14">
        <v>33.65</v>
      </c>
      <c r="C2108" s="15" t="s">
        <v>201</v>
      </c>
      <c r="F2108" s="13">
        <v>20627</v>
      </c>
      <c r="G2108" s="14">
        <v>6.3908889909999997</v>
      </c>
      <c r="H2108" s="14" t="s">
        <v>86</v>
      </c>
      <c r="I2108" s="15" t="s">
        <v>86</v>
      </c>
      <c r="L2108" s="13" t="str">
        <f t="shared" si="192"/>
        <v>23-K05868-000</v>
      </c>
      <c r="M2108" s="14">
        <f t="shared" si="193"/>
        <v>20627</v>
      </c>
      <c r="N2108" s="14">
        <f t="shared" si="194"/>
        <v>6.38</v>
      </c>
      <c r="O2108" s="14" t="str">
        <f t="shared" si="195"/>
        <v>Ok</v>
      </c>
      <c r="P2108" s="14" t="str">
        <f t="shared" si="196"/>
        <v>Ok</v>
      </c>
      <c r="Q2108" s="15">
        <f t="shared" si="197"/>
        <v>0.17038304084665407</v>
      </c>
    </row>
    <row r="2109" spans="1:17">
      <c r="A2109" s="13">
        <v>8904</v>
      </c>
      <c r="B2109" s="14">
        <v>23.46</v>
      </c>
      <c r="C2109" s="15" t="s">
        <v>644</v>
      </c>
      <c r="F2109" s="13">
        <v>20633</v>
      </c>
      <c r="G2109" s="14">
        <v>11.447207499999999</v>
      </c>
      <c r="H2109" s="14" t="s">
        <v>296</v>
      </c>
      <c r="I2109" s="15" t="s">
        <v>296</v>
      </c>
      <c r="L2109" s="13" t="str">
        <f t="shared" si="192"/>
        <v>23-K15124-000</v>
      </c>
      <c r="M2109" s="14">
        <f t="shared" si="193"/>
        <v>20633</v>
      </c>
      <c r="N2109" s="14">
        <f t="shared" si="194"/>
        <v>11.43</v>
      </c>
      <c r="O2109" s="14" t="str">
        <f t="shared" si="195"/>
        <v>Ok</v>
      </c>
      <c r="P2109" s="14" t="str">
        <f t="shared" si="196"/>
        <v>Ok</v>
      </c>
      <c r="Q2109" s="15">
        <f t="shared" si="197"/>
        <v>0.15032050393075866</v>
      </c>
    </row>
    <row r="2110" spans="1:17">
      <c r="A2110" s="13">
        <v>8906</v>
      </c>
      <c r="B2110" s="14">
        <v>5.84</v>
      </c>
      <c r="C2110" s="15" t="s">
        <v>516</v>
      </c>
      <c r="F2110" s="13">
        <v>20634</v>
      </c>
      <c r="G2110" s="14">
        <v>14.37328508</v>
      </c>
      <c r="H2110" s="14" t="s">
        <v>212</v>
      </c>
      <c r="I2110" s="15" t="s">
        <v>212</v>
      </c>
      <c r="L2110" s="13" t="str">
        <f t="shared" si="192"/>
        <v>23-K11919-000</v>
      </c>
      <c r="M2110" s="14">
        <f t="shared" si="193"/>
        <v>20634</v>
      </c>
      <c r="N2110" s="14">
        <f t="shared" si="194"/>
        <v>14.36</v>
      </c>
      <c r="O2110" s="14" t="str">
        <f t="shared" si="195"/>
        <v>Ok</v>
      </c>
      <c r="P2110" s="14" t="str">
        <f t="shared" si="196"/>
        <v>Ok</v>
      </c>
      <c r="Q2110" s="15">
        <f t="shared" si="197"/>
        <v>9.2428974490228771E-2</v>
      </c>
    </row>
    <row r="2111" spans="1:17">
      <c r="A2111" s="13">
        <v>8912</v>
      </c>
      <c r="B2111" s="14">
        <v>12.579999999999901</v>
      </c>
      <c r="C2111" s="15" t="s">
        <v>517</v>
      </c>
      <c r="F2111" s="13">
        <v>20655</v>
      </c>
      <c r="G2111" s="14">
        <v>3.6256949509999998</v>
      </c>
      <c r="H2111" s="14" t="s">
        <v>284</v>
      </c>
      <c r="I2111" s="15" t="s">
        <v>284</v>
      </c>
      <c r="L2111" s="13" t="str">
        <f t="shared" si="192"/>
        <v>23-K11925-000</v>
      </c>
      <c r="M2111" s="14">
        <f t="shared" si="193"/>
        <v>20655</v>
      </c>
      <c r="N2111" s="14">
        <f t="shared" si="194"/>
        <v>3.62</v>
      </c>
      <c r="O2111" s="14" t="str">
        <f t="shared" si="195"/>
        <v>Ok</v>
      </c>
      <c r="P2111" s="14" t="str">
        <f t="shared" si="196"/>
        <v>Ok</v>
      </c>
      <c r="Q2111" s="15">
        <f t="shared" si="197"/>
        <v>0.1570719841841357</v>
      </c>
    </row>
    <row r="2112" spans="1:17">
      <c r="A2112" s="13">
        <v>8915</v>
      </c>
      <c r="B2112" s="14">
        <v>4.59</v>
      </c>
      <c r="C2112" s="15" t="s">
        <v>217</v>
      </c>
      <c r="F2112" s="13">
        <v>20683</v>
      </c>
      <c r="G2112" s="14">
        <v>17.13709862</v>
      </c>
      <c r="H2112" s="14" t="s">
        <v>674</v>
      </c>
      <c r="I2112" s="15" t="s">
        <v>674</v>
      </c>
      <c r="L2112" s="13" t="str">
        <f t="shared" si="192"/>
        <v>23-K50099-000</v>
      </c>
      <c r="M2112" s="14">
        <f t="shared" si="193"/>
        <v>20683</v>
      </c>
      <c r="N2112" s="14">
        <f t="shared" si="194"/>
        <v>17.12</v>
      </c>
      <c r="O2112" s="14" t="str">
        <f t="shared" si="195"/>
        <v>Ok</v>
      </c>
      <c r="P2112" s="14" t="str">
        <f t="shared" si="196"/>
        <v>Ok</v>
      </c>
      <c r="Q2112" s="15">
        <f t="shared" si="197"/>
        <v>9.9775465959235601E-2</v>
      </c>
    </row>
    <row r="2113" spans="1:17">
      <c r="A2113" s="13">
        <v>8916</v>
      </c>
      <c r="B2113" s="14">
        <v>6.08</v>
      </c>
      <c r="C2113" s="15" t="s">
        <v>201</v>
      </c>
      <c r="F2113" s="13">
        <v>20686</v>
      </c>
      <c r="G2113" s="14">
        <v>14.736989769999999</v>
      </c>
      <c r="H2113" s="14" t="s">
        <v>129</v>
      </c>
      <c r="I2113" s="15" t="s">
        <v>129</v>
      </c>
      <c r="L2113" s="13" t="str">
        <f t="shared" si="192"/>
        <v>23-K06409-000</v>
      </c>
      <c r="M2113" s="14">
        <f t="shared" si="193"/>
        <v>20686</v>
      </c>
      <c r="N2113" s="14">
        <f t="shared" si="194"/>
        <v>14.72</v>
      </c>
      <c r="O2113" s="14" t="str">
        <f t="shared" si="195"/>
        <v>Ok</v>
      </c>
      <c r="P2113" s="14" t="str">
        <f t="shared" si="196"/>
        <v>Ok</v>
      </c>
      <c r="Q2113" s="15">
        <f t="shared" si="197"/>
        <v>0.11528656981620862</v>
      </c>
    </row>
    <row r="2114" spans="1:17">
      <c r="A2114" s="13">
        <v>8918</v>
      </c>
      <c r="B2114" s="14">
        <v>19.759999999999899</v>
      </c>
      <c r="C2114" s="15" t="s">
        <v>474</v>
      </c>
      <c r="F2114" s="13">
        <v>20699</v>
      </c>
      <c r="G2114" s="14">
        <v>7.4278185150000002</v>
      </c>
      <c r="H2114" s="14" t="s">
        <v>509</v>
      </c>
      <c r="I2114" s="15" t="s">
        <v>509</v>
      </c>
      <c r="L2114" s="13" t="str">
        <f t="shared" si="192"/>
        <v>23-K06190-000</v>
      </c>
      <c r="M2114" s="14">
        <f t="shared" si="193"/>
        <v>20699</v>
      </c>
      <c r="N2114" s="14">
        <f t="shared" si="194"/>
        <v>7.42</v>
      </c>
      <c r="O2114" s="14" t="str">
        <f t="shared" si="195"/>
        <v>Ok</v>
      </c>
      <c r="P2114" s="14" t="str">
        <f t="shared" si="196"/>
        <v>Ok</v>
      </c>
      <c r="Q2114" s="15">
        <f t="shared" si="197"/>
        <v>0.10525990887110821</v>
      </c>
    </row>
    <row r="2115" spans="1:17">
      <c r="A2115" s="13">
        <v>8922</v>
      </c>
      <c r="B2115" s="14">
        <v>5.83</v>
      </c>
      <c r="C2115" s="15" t="s">
        <v>89</v>
      </c>
      <c r="F2115" s="13">
        <v>20725</v>
      </c>
      <c r="G2115" s="14">
        <v>24.892525989999999</v>
      </c>
      <c r="H2115" s="14" t="s">
        <v>77</v>
      </c>
      <c r="I2115" s="15" t="s">
        <v>77</v>
      </c>
      <c r="L2115" s="13" t="str">
        <f t="shared" ref="L2115:L2178" si="198">INDEX($A$3:$C$5412,MATCH((F2115),$A$3:$A$5412,0),3)</f>
        <v>23-K05675-000</v>
      </c>
      <c r="M2115" s="14">
        <f t="shared" ref="M2115:M2178" si="199">INDEX($A$3:$C$5412,MATCH((F2115),$A$3:$A$5412,0),1)</f>
        <v>20725</v>
      </c>
      <c r="N2115" s="14">
        <f t="shared" ref="N2115:N2178" si="200">INDEX($A$3:$C$5412,MATCH((F2115),$A$3:$A$5412,0),2)</f>
        <v>24.86</v>
      </c>
      <c r="O2115" s="14" t="str">
        <f t="shared" ref="O2115:O2178" si="201">IF(I2115=L2115,"Ok","NO")</f>
        <v>Ok</v>
      </c>
      <c r="P2115" s="14" t="str">
        <f t="shared" ref="P2115:P2178" si="202">IF(F2115=M2115,"Ok","NO")</f>
        <v>Ok</v>
      </c>
      <c r="Q2115" s="15">
        <f t="shared" ref="Q2115:Q2178" si="203">ABS((N2115-G2115)/G2115)*100</f>
        <v>0.13066568661238503</v>
      </c>
    </row>
    <row r="2116" spans="1:17">
      <c r="A2116" s="13">
        <v>8924</v>
      </c>
      <c r="B2116" s="14">
        <v>33.79</v>
      </c>
      <c r="C2116" s="15" t="s">
        <v>412</v>
      </c>
      <c r="F2116" s="13">
        <v>20731</v>
      </c>
      <c r="G2116" s="14">
        <v>2.6495150180000002</v>
      </c>
      <c r="H2116" s="14" t="s">
        <v>270</v>
      </c>
      <c r="I2116" s="15" t="s">
        <v>271</v>
      </c>
      <c r="L2116" s="13" t="str">
        <f t="shared" si="198"/>
        <v>23-K11883-000</v>
      </c>
      <c r="M2116" s="14">
        <f t="shared" si="199"/>
        <v>20731</v>
      </c>
      <c r="N2116" s="14">
        <f t="shared" si="200"/>
        <v>2.65</v>
      </c>
      <c r="O2116" s="14" t="str">
        <f t="shared" si="201"/>
        <v>Ok</v>
      </c>
      <c r="P2116" s="14" t="str">
        <f t="shared" si="202"/>
        <v>Ok</v>
      </c>
      <c r="Q2116" s="15">
        <f t="shared" si="203"/>
        <v>1.8304557502217166E-2</v>
      </c>
    </row>
    <row r="2117" spans="1:17">
      <c r="A2117" s="13">
        <v>8927</v>
      </c>
      <c r="B2117" s="14">
        <v>11.32</v>
      </c>
      <c r="C2117" s="15" t="s">
        <v>115</v>
      </c>
      <c r="F2117" s="13">
        <v>20737</v>
      </c>
      <c r="G2117" s="14">
        <v>8.3665343340000007</v>
      </c>
      <c r="H2117" s="14" t="s">
        <v>165</v>
      </c>
      <c r="I2117" s="15" t="s">
        <v>165</v>
      </c>
      <c r="L2117" s="13" t="str">
        <f t="shared" si="198"/>
        <v>23-K05761-000</v>
      </c>
      <c r="M2117" s="14">
        <f t="shared" si="199"/>
        <v>20737</v>
      </c>
      <c r="N2117" s="14">
        <f t="shared" si="200"/>
        <v>8.36</v>
      </c>
      <c r="O2117" s="14" t="str">
        <f t="shared" si="201"/>
        <v>Ok</v>
      </c>
      <c r="P2117" s="14" t="str">
        <f t="shared" si="202"/>
        <v>Ok</v>
      </c>
      <c r="Q2117" s="15">
        <f t="shared" si="203"/>
        <v>7.8100844855760215E-2</v>
      </c>
    </row>
    <row r="2118" spans="1:17">
      <c r="A2118" s="13">
        <v>8933</v>
      </c>
      <c r="B2118" s="14">
        <v>2.36</v>
      </c>
      <c r="C2118" s="15" t="s">
        <v>328</v>
      </c>
      <c r="F2118" s="13">
        <v>20759</v>
      </c>
      <c r="G2118" s="14">
        <v>5.1220080440000002</v>
      </c>
      <c r="H2118" s="14" t="s">
        <v>465</v>
      </c>
      <c r="I2118" s="15" t="s">
        <v>465</v>
      </c>
      <c r="L2118" s="13" t="str">
        <f t="shared" si="198"/>
        <v>23-K15109-000</v>
      </c>
      <c r="M2118" s="14">
        <f t="shared" si="199"/>
        <v>20759</v>
      </c>
      <c r="N2118" s="14">
        <f t="shared" si="200"/>
        <v>5.12</v>
      </c>
      <c r="O2118" s="14" t="str">
        <f t="shared" si="201"/>
        <v>Ok</v>
      </c>
      <c r="P2118" s="14" t="str">
        <f t="shared" si="202"/>
        <v>Ok</v>
      </c>
      <c r="Q2118" s="15">
        <f t="shared" si="203"/>
        <v>3.9204233627714656E-2</v>
      </c>
    </row>
    <row r="2119" spans="1:17">
      <c r="A2119" s="13">
        <v>8935</v>
      </c>
      <c r="B2119" s="14">
        <v>7.66</v>
      </c>
      <c r="C2119" s="15" t="s">
        <v>136</v>
      </c>
      <c r="F2119" s="13">
        <v>20763</v>
      </c>
      <c r="G2119" s="14">
        <v>8.2648799030000006</v>
      </c>
      <c r="H2119" s="14" t="s">
        <v>185</v>
      </c>
      <c r="I2119" s="15" t="s">
        <v>185</v>
      </c>
      <c r="L2119" s="13" t="str">
        <f t="shared" si="198"/>
        <v>23-K53735-000</v>
      </c>
      <c r="M2119" s="14">
        <f t="shared" si="199"/>
        <v>20763</v>
      </c>
      <c r="N2119" s="14">
        <f t="shared" si="200"/>
        <v>8.26</v>
      </c>
      <c r="O2119" s="14" t="str">
        <f t="shared" si="201"/>
        <v>Ok</v>
      </c>
      <c r="P2119" s="14" t="str">
        <f t="shared" si="202"/>
        <v>Ok</v>
      </c>
      <c r="Q2119" s="15">
        <f t="shared" si="203"/>
        <v>5.9043846459638644E-2</v>
      </c>
    </row>
    <row r="2120" spans="1:17">
      <c r="A2120" s="13">
        <v>8936</v>
      </c>
      <c r="B2120" s="14">
        <v>7.7799999999999896</v>
      </c>
      <c r="C2120" s="15" t="s">
        <v>291</v>
      </c>
      <c r="F2120" s="13">
        <v>20764</v>
      </c>
      <c r="G2120" s="14">
        <v>18.167085579999998</v>
      </c>
      <c r="H2120" s="14" t="s">
        <v>540</v>
      </c>
      <c r="I2120" s="15" t="s">
        <v>540</v>
      </c>
      <c r="L2120" s="13" t="str">
        <f t="shared" si="198"/>
        <v>23-K06021-000</v>
      </c>
      <c r="M2120" s="14">
        <f t="shared" si="199"/>
        <v>20764</v>
      </c>
      <c r="N2120" s="14">
        <f t="shared" si="200"/>
        <v>18.149999999999999</v>
      </c>
      <c r="O2120" s="14" t="str">
        <f t="shared" si="201"/>
        <v>Ok</v>
      </c>
      <c r="P2120" s="14" t="str">
        <f t="shared" si="202"/>
        <v>Ok</v>
      </c>
      <c r="Q2120" s="15">
        <f t="shared" si="203"/>
        <v>9.4046895550540063E-2</v>
      </c>
    </row>
    <row r="2121" spans="1:17">
      <c r="A2121" s="13">
        <v>8938</v>
      </c>
      <c r="B2121" s="14">
        <v>7.36</v>
      </c>
      <c r="C2121" s="15" t="s">
        <v>519</v>
      </c>
      <c r="F2121" s="13">
        <v>20771</v>
      </c>
      <c r="G2121" s="14">
        <v>31.592372180000002</v>
      </c>
      <c r="H2121" s="14" t="s">
        <v>250</v>
      </c>
      <c r="I2121" s="15" t="s">
        <v>250</v>
      </c>
      <c r="L2121" s="13" t="str">
        <f t="shared" si="198"/>
        <v>23-K15129-000</v>
      </c>
      <c r="M2121" s="14">
        <f t="shared" si="199"/>
        <v>20771</v>
      </c>
      <c r="N2121" s="14">
        <f t="shared" si="200"/>
        <v>31.56</v>
      </c>
      <c r="O2121" s="14" t="str">
        <f t="shared" si="201"/>
        <v>Ok</v>
      </c>
      <c r="P2121" s="14" t="str">
        <f t="shared" si="202"/>
        <v>Ok</v>
      </c>
      <c r="Q2121" s="15">
        <f t="shared" si="203"/>
        <v>0.10246834209080581</v>
      </c>
    </row>
    <row r="2122" spans="1:17">
      <c r="A2122" s="13">
        <v>8943</v>
      </c>
      <c r="B2122" s="14">
        <v>24.15</v>
      </c>
      <c r="C2122" s="15" t="s">
        <v>207</v>
      </c>
      <c r="F2122" s="13">
        <v>20776</v>
      </c>
      <c r="G2122" s="14">
        <v>23.64581785</v>
      </c>
      <c r="H2122" s="14" t="s">
        <v>323</v>
      </c>
      <c r="I2122" s="15" t="s">
        <v>323</v>
      </c>
      <c r="L2122" s="13" t="str">
        <f t="shared" si="198"/>
        <v>23-K06387-000</v>
      </c>
      <c r="M2122" s="14">
        <f t="shared" si="199"/>
        <v>20776</v>
      </c>
      <c r="N2122" s="14">
        <f t="shared" si="200"/>
        <v>23.619999999999902</v>
      </c>
      <c r="O2122" s="14" t="str">
        <f t="shared" si="201"/>
        <v>Ok</v>
      </c>
      <c r="P2122" s="14" t="str">
        <f t="shared" si="202"/>
        <v>Ok</v>
      </c>
      <c r="Q2122" s="15">
        <f t="shared" si="203"/>
        <v>0.10918569264077593</v>
      </c>
    </row>
    <row r="2123" spans="1:17">
      <c r="A2123" s="13">
        <v>8944</v>
      </c>
      <c r="B2123" s="14">
        <v>14.29</v>
      </c>
      <c r="C2123" s="15" t="s">
        <v>124</v>
      </c>
      <c r="F2123" s="13">
        <v>20782</v>
      </c>
      <c r="G2123" s="14">
        <v>26.233471949999998</v>
      </c>
      <c r="H2123" s="14" t="s">
        <v>35</v>
      </c>
      <c r="I2123" s="15" t="s">
        <v>35</v>
      </c>
      <c r="L2123" s="13" t="str">
        <f t="shared" si="198"/>
        <v>23-K05882-000</v>
      </c>
      <c r="M2123" s="14">
        <f t="shared" si="199"/>
        <v>20782</v>
      </c>
      <c r="N2123" s="14">
        <f t="shared" si="200"/>
        <v>26.2</v>
      </c>
      <c r="O2123" s="14" t="str">
        <f t="shared" si="201"/>
        <v>Ok</v>
      </c>
      <c r="P2123" s="14" t="str">
        <f t="shared" si="202"/>
        <v>Ok</v>
      </c>
      <c r="Q2123" s="15">
        <f t="shared" si="203"/>
        <v>0.1275925278354135</v>
      </c>
    </row>
    <row r="2124" spans="1:17">
      <c r="A2124" s="13">
        <v>8946</v>
      </c>
      <c r="B2124" s="14">
        <v>13.11</v>
      </c>
      <c r="C2124" s="15" t="s">
        <v>675</v>
      </c>
      <c r="F2124" s="13">
        <v>20797</v>
      </c>
      <c r="G2124" s="14">
        <v>33.614915369999999</v>
      </c>
      <c r="H2124" s="14" t="s">
        <v>323</v>
      </c>
      <c r="I2124" s="15" t="s">
        <v>323</v>
      </c>
      <c r="L2124" s="13" t="str">
        <f t="shared" si="198"/>
        <v>23-K06387-000</v>
      </c>
      <c r="M2124" s="14">
        <f t="shared" si="199"/>
        <v>20797</v>
      </c>
      <c r="N2124" s="14">
        <f t="shared" si="200"/>
        <v>33.58</v>
      </c>
      <c r="O2124" s="14" t="str">
        <f t="shared" si="201"/>
        <v>Ok</v>
      </c>
      <c r="P2124" s="14" t="str">
        <f t="shared" si="202"/>
        <v>Ok</v>
      </c>
      <c r="Q2124" s="15">
        <f t="shared" si="203"/>
        <v>0.10386868333799476</v>
      </c>
    </row>
    <row r="2125" spans="1:17">
      <c r="A2125" s="13">
        <v>8949</v>
      </c>
      <c r="B2125" s="14">
        <v>27.85</v>
      </c>
      <c r="C2125" s="15" t="s">
        <v>296</v>
      </c>
      <c r="F2125" s="13">
        <v>20798</v>
      </c>
      <c r="G2125" s="14">
        <v>3.9377396149999999</v>
      </c>
      <c r="H2125" s="14" t="s">
        <v>19</v>
      </c>
      <c r="I2125" s="15" t="s">
        <v>20</v>
      </c>
      <c r="L2125" s="13" t="str">
        <f t="shared" si="198"/>
        <v>23-K11813-000</v>
      </c>
      <c r="M2125" s="14">
        <f t="shared" si="199"/>
        <v>20798</v>
      </c>
      <c r="N2125" s="14">
        <f t="shared" si="200"/>
        <v>3.93</v>
      </c>
      <c r="O2125" s="14" t="str">
        <f t="shared" si="201"/>
        <v>Ok</v>
      </c>
      <c r="P2125" s="14" t="str">
        <f t="shared" si="202"/>
        <v>Ok</v>
      </c>
      <c r="Q2125" s="15">
        <f t="shared" si="203"/>
        <v>0.19654968984026527</v>
      </c>
    </row>
    <row r="2126" spans="1:17">
      <c r="A2126" s="13">
        <v>8955</v>
      </c>
      <c r="B2126" s="14">
        <v>17.87</v>
      </c>
      <c r="C2126" s="15" t="s">
        <v>676</v>
      </c>
      <c r="F2126" s="13">
        <v>20804</v>
      </c>
      <c r="G2126" s="14">
        <v>34.797828539999998</v>
      </c>
      <c r="H2126" s="14" t="s">
        <v>125</v>
      </c>
      <c r="I2126" s="15" t="s">
        <v>125</v>
      </c>
      <c r="L2126" s="13" t="str">
        <f t="shared" si="198"/>
        <v>23-K05616-000</v>
      </c>
      <c r="M2126" s="14">
        <f t="shared" si="199"/>
        <v>20804</v>
      </c>
      <c r="N2126" s="14">
        <f t="shared" si="200"/>
        <v>34.76</v>
      </c>
      <c r="O2126" s="14" t="str">
        <f t="shared" si="201"/>
        <v>Ok</v>
      </c>
      <c r="P2126" s="14" t="str">
        <f t="shared" si="202"/>
        <v>Ok</v>
      </c>
      <c r="Q2126" s="15">
        <f t="shared" si="203"/>
        <v>0.10870948443382261</v>
      </c>
    </row>
    <row r="2127" spans="1:17">
      <c r="A2127" s="13">
        <v>8956</v>
      </c>
      <c r="B2127" s="14">
        <v>1.52</v>
      </c>
      <c r="C2127" s="15" t="s">
        <v>366</v>
      </c>
      <c r="F2127" s="13">
        <v>20811</v>
      </c>
      <c r="G2127" s="14">
        <v>5.8232553449999997</v>
      </c>
      <c r="H2127" s="14" t="s">
        <v>275</v>
      </c>
      <c r="I2127" s="15" t="s">
        <v>275</v>
      </c>
      <c r="L2127" s="13" t="str">
        <f t="shared" si="198"/>
        <v>23-K05611-000</v>
      </c>
      <c r="M2127" s="14">
        <f t="shared" si="199"/>
        <v>20811</v>
      </c>
      <c r="N2127" s="14">
        <f t="shared" si="200"/>
        <v>5.8199999999999896</v>
      </c>
      <c r="O2127" s="14" t="str">
        <f t="shared" si="201"/>
        <v>Ok</v>
      </c>
      <c r="P2127" s="14" t="str">
        <f t="shared" si="202"/>
        <v>Ok</v>
      </c>
      <c r="Q2127" s="15">
        <f t="shared" si="203"/>
        <v>5.5902494518040476E-2</v>
      </c>
    </row>
    <row r="2128" spans="1:17">
      <c r="A2128" s="13">
        <v>8957</v>
      </c>
      <c r="B2128" s="14">
        <v>12.33</v>
      </c>
      <c r="C2128" s="15" t="s">
        <v>628</v>
      </c>
      <c r="F2128" s="13">
        <v>20814</v>
      </c>
      <c r="G2128" s="14">
        <v>14.860468040000001</v>
      </c>
      <c r="H2128" s="14" t="s">
        <v>286</v>
      </c>
      <c r="I2128" s="15" t="s">
        <v>286</v>
      </c>
      <c r="L2128" s="13" t="str">
        <f t="shared" si="198"/>
        <v>23-K06402-000</v>
      </c>
      <c r="M2128" s="14">
        <f t="shared" si="199"/>
        <v>20814</v>
      </c>
      <c r="N2128" s="14">
        <f t="shared" si="200"/>
        <v>14.84</v>
      </c>
      <c r="O2128" s="14" t="str">
        <f t="shared" si="201"/>
        <v>Ok</v>
      </c>
      <c r="P2128" s="14" t="str">
        <f t="shared" si="202"/>
        <v>Ok</v>
      </c>
      <c r="Q2128" s="15">
        <f t="shared" si="203"/>
        <v>0.13773482736147252</v>
      </c>
    </row>
    <row r="2129" spans="1:17">
      <c r="A2129" s="13">
        <v>8958</v>
      </c>
      <c r="B2129" s="14">
        <v>16.13</v>
      </c>
      <c r="C2129" s="15" t="s">
        <v>124</v>
      </c>
      <c r="F2129" s="13">
        <v>20820</v>
      </c>
      <c r="G2129" s="14">
        <v>11.01987972</v>
      </c>
      <c r="H2129" s="14" t="s">
        <v>183</v>
      </c>
      <c r="I2129" s="15" t="s">
        <v>106</v>
      </c>
      <c r="L2129" s="13" t="str">
        <f t="shared" si="198"/>
        <v>23-K11888-000</v>
      </c>
      <c r="M2129" s="14">
        <f t="shared" si="199"/>
        <v>20820</v>
      </c>
      <c r="N2129" s="14">
        <f t="shared" si="200"/>
        <v>11.01</v>
      </c>
      <c r="O2129" s="14" t="str">
        <f t="shared" si="201"/>
        <v>Ok</v>
      </c>
      <c r="P2129" s="14" t="str">
        <f t="shared" si="202"/>
        <v>Ok</v>
      </c>
      <c r="Q2129" s="15">
        <f t="shared" si="203"/>
        <v>8.965361012126094E-2</v>
      </c>
    </row>
    <row r="2130" spans="1:17">
      <c r="A2130" s="13">
        <v>8959</v>
      </c>
      <c r="B2130" s="14">
        <v>25.97</v>
      </c>
      <c r="C2130" s="15" t="s">
        <v>248</v>
      </c>
      <c r="F2130" s="13">
        <v>20821</v>
      </c>
      <c r="G2130" s="14">
        <v>8.4672664599999994</v>
      </c>
      <c r="H2130" s="14" t="s">
        <v>233</v>
      </c>
      <c r="I2130" s="15" t="s">
        <v>234</v>
      </c>
      <c r="L2130" s="13" t="str">
        <f t="shared" si="198"/>
        <v>23-K11892-000</v>
      </c>
      <c r="M2130" s="14">
        <f t="shared" si="199"/>
        <v>20821</v>
      </c>
      <c r="N2130" s="14">
        <f t="shared" si="200"/>
        <v>8.4600000000000009</v>
      </c>
      <c r="O2130" s="14" t="str">
        <f t="shared" si="201"/>
        <v>Ok</v>
      </c>
      <c r="P2130" s="14" t="str">
        <f t="shared" si="202"/>
        <v>Ok</v>
      </c>
      <c r="Q2130" s="15">
        <f t="shared" si="203"/>
        <v>8.5818251195067877E-2</v>
      </c>
    </row>
    <row r="2131" spans="1:17">
      <c r="A2131" s="13">
        <v>8962</v>
      </c>
      <c r="B2131" s="14">
        <v>28.81</v>
      </c>
      <c r="C2131" s="15" t="s">
        <v>85</v>
      </c>
      <c r="F2131" s="13">
        <v>20832</v>
      </c>
      <c r="G2131" s="14">
        <v>9.4609025290000002</v>
      </c>
      <c r="H2131" s="14" t="s">
        <v>251</v>
      </c>
      <c r="I2131" s="15" t="s">
        <v>251</v>
      </c>
      <c r="L2131" s="13" t="str">
        <f t="shared" si="198"/>
        <v>23-K05886-200</v>
      </c>
      <c r="M2131" s="14">
        <f t="shared" si="199"/>
        <v>20832</v>
      </c>
      <c r="N2131" s="14">
        <f t="shared" si="200"/>
        <v>9.4499999999999993</v>
      </c>
      <c r="O2131" s="14" t="str">
        <f t="shared" si="201"/>
        <v>Ok</v>
      </c>
      <c r="P2131" s="14" t="str">
        <f t="shared" si="202"/>
        <v>Ok</v>
      </c>
      <c r="Q2131" s="15">
        <f t="shared" si="203"/>
        <v>0.11523772670294341</v>
      </c>
    </row>
    <row r="2132" spans="1:17">
      <c r="A2132" s="13">
        <v>8964</v>
      </c>
      <c r="B2132" s="14">
        <v>4.01</v>
      </c>
      <c r="C2132" s="15" t="s">
        <v>363</v>
      </c>
      <c r="F2132" s="13">
        <v>20836</v>
      </c>
      <c r="G2132" s="14">
        <v>10.39786112</v>
      </c>
      <c r="H2132" s="14" t="s">
        <v>171</v>
      </c>
      <c r="I2132" s="15" t="s">
        <v>171</v>
      </c>
      <c r="L2132" s="13" t="str">
        <f t="shared" si="198"/>
        <v>23-K06355-000</v>
      </c>
      <c r="M2132" s="14">
        <f t="shared" si="199"/>
        <v>20836</v>
      </c>
      <c r="N2132" s="14">
        <f t="shared" si="200"/>
        <v>10.39</v>
      </c>
      <c r="O2132" s="14" t="str">
        <f t="shared" si="201"/>
        <v>Ok</v>
      </c>
      <c r="P2132" s="14" t="str">
        <f t="shared" si="202"/>
        <v>Ok</v>
      </c>
      <c r="Q2132" s="15">
        <f t="shared" si="203"/>
        <v>7.5603240986540393E-2</v>
      </c>
    </row>
    <row r="2133" spans="1:17">
      <c r="A2133" s="13">
        <v>8970</v>
      </c>
      <c r="B2133" s="14">
        <v>13.35</v>
      </c>
      <c r="C2133" s="15" t="s">
        <v>34</v>
      </c>
      <c r="F2133" s="13">
        <v>20850</v>
      </c>
      <c r="G2133" s="14">
        <v>11.123901849999999</v>
      </c>
      <c r="H2133" s="14" t="s">
        <v>295</v>
      </c>
      <c r="I2133" s="15" t="s">
        <v>295</v>
      </c>
      <c r="L2133" s="13" t="str">
        <f t="shared" si="198"/>
        <v>23-K11929-000</v>
      </c>
      <c r="M2133" s="14">
        <f t="shared" si="199"/>
        <v>20850</v>
      </c>
      <c r="N2133" s="14">
        <f t="shared" si="200"/>
        <v>11.11</v>
      </c>
      <c r="O2133" s="14" t="str">
        <f t="shared" si="201"/>
        <v>Ok</v>
      </c>
      <c r="P2133" s="14" t="str">
        <f t="shared" si="202"/>
        <v>Ok</v>
      </c>
      <c r="Q2133" s="15">
        <f t="shared" si="203"/>
        <v>0.12497278551590137</v>
      </c>
    </row>
    <row r="2134" spans="1:17">
      <c r="A2134" s="13">
        <v>8977</v>
      </c>
      <c r="B2134" s="14">
        <v>19.34</v>
      </c>
      <c r="C2134" s="15" t="s">
        <v>288</v>
      </c>
      <c r="F2134" s="13">
        <v>20851</v>
      </c>
      <c r="G2134" s="14">
        <v>5.6059266030000003</v>
      </c>
      <c r="H2134" s="14" t="s">
        <v>55</v>
      </c>
      <c r="I2134" s="15" t="s">
        <v>56</v>
      </c>
      <c r="L2134" s="13" t="str">
        <f t="shared" si="198"/>
        <v>23-K11829-000</v>
      </c>
      <c r="M2134" s="14">
        <f t="shared" si="199"/>
        <v>20851</v>
      </c>
      <c r="N2134" s="14">
        <f t="shared" si="200"/>
        <v>5.6</v>
      </c>
      <c r="O2134" s="14" t="str">
        <f t="shared" si="201"/>
        <v>Ok</v>
      </c>
      <c r="P2134" s="14" t="str">
        <f t="shared" si="202"/>
        <v>Ok</v>
      </c>
      <c r="Q2134" s="15">
        <f t="shared" si="203"/>
        <v>0.10572031030212001</v>
      </c>
    </row>
    <row r="2135" spans="1:17">
      <c r="A2135" s="13">
        <v>8979</v>
      </c>
      <c r="B2135" s="14">
        <v>10.86</v>
      </c>
      <c r="C2135" s="15" t="s">
        <v>677</v>
      </c>
      <c r="F2135" s="13">
        <v>20854</v>
      </c>
      <c r="G2135" s="14">
        <v>18.366460849999999</v>
      </c>
      <c r="H2135" s="14" t="s">
        <v>124</v>
      </c>
      <c r="I2135" s="15" t="s">
        <v>124</v>
      </c>
      <c r="L2135" s="13" t="str">
        <f t="shared" si="198"/>
        <v>23-K05639-000</v>
      </c>
      <c r="M2135" s="14">
        <f t="shared" si="199"/>
        <v>20854</v>
      </c>
      <c r="N2135" s="14">
        <f t="shared" si="200"/>
        <v>18.350000000000001</v>
      </c>
      <c r="O2135" s="14" t="str">
        <f t="shared" si="201"/>
        <v>Ok</v>
      </c>
      <c r="P2135" s="14" t="str">
        <f t="shared" si="202"/>
        <v>Ok</v>
      </c>
      <c r="Q2135" s="15">
        <f t="shared" si="203"/>
        <v>8.9624507053561508E-2</v>
      </c>
    </row>
    <row r="2136" spans="1:17">
      <c r="A2136" s="13">
        <v>8994</v>
      </c>
      <c r="B2136" s="14">
        <v>23.11</v>
      </c>
      <c r="C2136" s="15" t="s">
        <v>535</v>
      </c>
      <c r="F2136" s="13">
        <v>20862</v>
      </c>
      <c r="G2136" s="14">
        <v>4.378947353</v>
      </c>
      <c r="H2136" s="14" t="s">
        <v>136</v>
      </c>
      <c r="I2136" s="15" t="s">
        <v>136</v>
      </c>
      <c r="L2136" s="13" t="str">
        <f t="shared" si="198"/>
        <v>23-K11790-000</v>
      </c>
      <c r="M2136" s="14">
        <f t="shared" si="199"/>
        <v>20862</v>
      </c>
      <c r="N2136" s="14">
        <f t="shared" si="200"/>
        <v>4.37</v>
      </c>
      <c r="O2136" s="14" t="str">
        <f t="shared" si="201"/>
        <v>Ok</v>
      </c>
      <c r="P2136" s="14" t="str">
        <f t="shared" si="202"/>
        <v>Ok</v>
      </c>
      <c r="Q2136" s="15">
        <f t="shared" si="203"/>
        <v>0.20432657163302359</v>
      </c>
    </row>
    <row r="2137" spans="1:17">
      <c r="A2137" s="13">
        <v>8998</v>
      </c>
      <c r="B2137" s="14">
        <v>20.67</v>
      </c>
      <c r="C2137" s="15" t="s">
        <v>448</v>
      </c>
      <c r="F2137" s="13">
        <v>20864</v>
      </c>
      <c r="G2137" s="14">
        <v>6.5308738020000003</v>
      </c>
      <c r="H2137" s="14" t="s">
        <v>89</v>
      </c>
      <c r="I2137" s="15" t="s">
        <v>89</v>
      </c>
      <c r="L2137" s="13" t="str">
        <f t="shared" si="198"/>
        <v>23-K05871-000</v>
      </c>
      <c r="M2137" s="14">
        <f t="shared" si="199"/>
        <v>20864</v>
      </c>
      <c r="N2137" s="14">
        <f t="shared" si="200"/>
        <v>6.52</v>
      </c>
      <c r="O2137" s="14" t="str">
        <f t="shared" si="201"/>
        <v>Ok</v>
      </c>
      <c r="P2137" s="14" t="str">
        <f t="shared" si="202"/>
        <v>Ok</v>
      </c>
      <c r="Q2137" s="15">
        <f t="shared" si="203"/>
        <v>0.16649842470805049</v>
      </c>
    </row>
    <row r="2138" spans="1:17">
      <c r="A2138" s="13">
        <v>9003</v>
      </c>
      <c r="B2138" s="14">
        <v>20.209999999999901</v>
      </c>
      <c r="C2138" s="15" t="s">
        <v>425</v>
      </c>
      <c r="F2138" s="13">
        <v>20877</v>
      </c>
      <c r="G2138" s="14">
        <v>2.737898419</v>
      </c>
      <c r="H2138" s="14" t="s">
        <v>250</v>
      </c>
      <c r="I2138" s="15" t="s">
        <v>250</v>
      </c>
      <c r="L2138" s="13" t="str">
        <f t="shared" si="198"/>
        <v>23-K15129-000</v>
      </c>
      <c r="M2138" s="14">
        <f t="shared" si="199"/>
        <v>20877</v>
      </c>
      <c r="N2138" s="14">
        <f t="shared" si="200"/>
        <v>2.73</v>
      </c>
      <c r="O2138" s="14" t="str">
        <f t="shared" si="201"/>
        <v>Ok</v>
      </c>
      <c r="P2138" s="14" t="str">
        <f t="shared" si="202"/>
        <v>Ok</v>
      </c>
      <c r="Q2138" s="15">
        <f t="shared" si="203"/>
        <v>0.28848473505035432</v>
      </c>
    </row>
    <row r="2139" spans="1:17">
      <c r="A2139" s="13">
        <v>9013</v>
      </c>
      <c r="B2139" s="14">
        <v>21.27</v>
      </c>
      <c r="C2139" s="15" t="s">
        <v>369</v>
      </c>
      <c r="F2139" s="13">
        <v>20880</v>
      </c>
      <c r="G2139" s="14">
        <v>10.4735722</v>
      </c>
      <c r="H2139" s="14" t="s">
        <v>235</v>
      </c>
      <c r="I2139" s="15" t="s">
        <v>235</v>
      </c>
      <c r="L2139" s="13" t="str">
        <f t="shared" si="198"/>
        <v>23-K05912-000</v>
      </c>
      <c r="M2139" s="14">
        <f t="shared" si="199"/>
        <v>20880</v>
      </c>
      <c r="N2139" s="14">
        <f t="shared" si="200"/>
        <v>10.46</v>
      </c>
      <c r="O2139" s="14" t="str">
        <f t="shared" si="201"/>
        <v>Ok</v>
      </c>
      <c r="P2139" s="14" t="str">
        <f t="shared" si="202"/>
        <v>Ok</v>
      </c>
      <c r="Q2139" s="15">
        <f t="shared" si="203"/>
        <v>0.12958520494085773</v>
      </c>
    </row>
    <row r="2140" spans="1:17">
      <c r="A2140" s="13">
        <v>9020</v>
      </c>
      <c r="B2140" s="14">
        <v>17.149999999999999</v>
      </c>
      <c r="C2140" s="15" t="s">
        <v>106</v>
      </c>
      <c r="F2140" s="13">
        <v>20881</v>
      </c>
      <c r="G2140" s="14">
        <v>12.02139392</v>
      </c>
      <c r="H2140" s="14" t="s">
        <v>669</v>
      </c>
      <c r="I2140" s="15" t="s">
        <v>56</v>
      </c>
      <c r="L2140" s="13" t="str">
        <f t="shared" si="198"/>
        <v>23-K11829-000</v>
      </c>
      <c r="M2140" s="14">
        <f t="shared" si="199"/>
        <v>20881</v>
      </c>
      <c r="N2140" s="14">
        <f t="shared" si="200"/>
        <v>12.01</v>
      </c>
      <c r="O2140" s="14" t="str">
        <f t="shared" si="201"/>
        <v>Ok</v>
      </c>
      <c r="P2140" s="14" t="str">
        <f t="shared" si="202"/>
        <v>Ok</v>
      </c>
      <c r="Q2140" s="15">
        <f t="shared" si="203"/>
        <v>9.4780356386489031E-2</v>
      </c>
    </row>
    <row r="2141" spans="1:17">
      <c r="A2141" s="13">
        <v>9021</v>
      </c>
      <c r="B2141" s="14">
        <v>33.14</v>
      </c>
      <c r="C2141" s="15" t="s">
        <v>479</v>
      </c>
      <c r="F2141" s="13">
        <v>20887</v>
      </c>
      <c r="G2141" s="14">
        <v>9.8720166119999995</v>
      </c>
      <c r="H2141" s="14" t="s">
        <v>193</v>
      </c>
      <c r="I2141" s="15" t="s">
        <v>193</v>
      </c>
      <c r="L2141" s="13" t="str">
        <f t="shared" si="198"/>
        <v>23-K12065-000</v>
      </c>
      <c r="M2141" s="14">
        <f t="shared" si="199"/>
        <v>20887</v>
      </c>
      <c r="N2141" s="14">
        <f t="shared" si="200"/>
        <v>9.86</v>
      </c>
      <c r="O2141" s="14" t="str">
        <f t="shared" si="201"/>
        <v>Ok</v>
      </c>
      <c r="P2141" s="14" t="str">
        <f t="shared" si="202"/>
        <v>Ok</v>
      </c>
      <c r="Q2141" s="15">
        <f t="shared" si="203"/>
        <v>0.12172398479752516</v>
      </c>
    </row>
    <row r="2142" spans="1:17">
      <c r="A2142" s="13">
        <v>9028</v>
      </c>
      <c r="B2142" s="14">
        <v>25.8</v>
      </c>
      <c r="C2142" s="15" t="s">
        <v>448</v>
      </c>
      <c r="F2142" s="13">
        <v>20888</v>
      </c>
      <c r="G2142" s="14">
        <v>15.52779409</v>
      </c>
      <c r="H2142" s="14" t="s">
        <v>60</v>
      </c>
      <c r="I2142" s="15" t="s">
        <v>60</v>
      </c>
      <c r="L2142" s="13" t="str">
        <f t="shared" si="198"/>
        <v>23-K05668-000</v>
      </c>
      <c r="M2142" s="14">
        <f t="shared" si="199"/>
        <v>20888</v>
      </c>
      <c r="N2142" s="14">
        <f t="shared" si="200"/>
        <v>15.51</v>
      </c>
      <c r="O2142" s="14" t="str">
        <f t="shared" si="201"/>
        <v>Ok</v>
      </c>
      <c r="P2142" s="14" t="str">
        <f t="shared" si="202"/>
        <v>Ok</v>
      </c>
      <c r="Q2142" s="15">
        <f t="shared" si="203"/>
        <v>0.11459509249585012</v>
      </c>
    </row>
    <row r="2143" spans="1:17">
      <c r="A2143" s="13">
        <v>9033</v>
      </c>
      <c r="B2143" s="14">
        <v>17.93</v>
      </c>
      <c r="C2143" s="15" t="s">
        <v>117</v>
      </c>
      <c r="F2143" s="13">
        <v>20923</v>
      </c>
      <c r="G2143" s="14">
        <v>29.34357662</v>
      </c>
      <c r="H2143" s="14" t="s">
        <v>314</v>
      </c>
      <c r="I2143" s="15" t="s">
        <v>314</v>
      </c>
      <c r="L2143" s="13" t="str">
        <f t="shared" si="198"/>
        <v>23-K11834-000</v>
      </c>
      <c r="M2143" s="14">
        <f t="shared" si="199"/>
        <v>20923</v>
      </c>
      <c r="N2143" s="14">
        <f t="shared" si="200"/>
        <v>29.31</v>
      </c>
      <c r="O2143" s="14" t="str">
        <f t="shared" si="201"/>
        <v>Ok</v>
      </c>
      <c r="P2143" s="14" t="str">
        <f t="shared" si="202"/>
        <v>Ok</v>
      </c>
      <c r="Q2143" s="15">
        <f t="shared" si="203"/>
        <v>0.11442579217530166</v>
      </c>
    </row>
    <row r="2144" spans="1:17">
      <c r="A2144" s="13">
        <v>9042</v>
      </c>
      <c r="B2144" s="14">
        <v>23.91</v>
      </c>
      <c r="C2144" s="15" t="s">
        <v>14</v>
      </c>
      <c r="F2144" s="13">
        <v>20927</v>
      </c>
      <c r="G2144" s="14">
        <v>16.605207480000001</v>
      </c>
      <c r="H2144" s="14" t="s">
        <v>188</v>
      </c>
      <c r="I2144" s="15" t="s">
        <v>188</v>
      </c>
      <c r="L2144" s="13" t="str">
        <f t="shared" si="198"/>
        <v>23-K11910-000</v>
      </c>
      <c r="M2144" s="14">
        <f t="shared" si="199"/>
        <v>20927</v>
      </c>
      <c r="N2144" s="14">
        <f t="shared" si="200"/>
        <v>16.59</v>
      </c>
      <c r="O2144" s="14" t="str">
        <f t="shared" si="201"/>
        <v>Ok</v>
      </c>
      <c r="P2144" s="14" t="str">
        <f t="shared" si="202"/>
        <v>Ok</v>
      </c>
      <c r="Q2144" s="15">
        <f t="shared" si="203"/>
        <v>9.1582595509976897E-2</v>
      </c>
    </row>
    <row r="2145" spans="1:17">
      <c r="A2145" s="13">
        <v>9046</v>
      </c>
      <c r="B2145" s="14">
        <v>12.89</v>
      </c>
      <c r="C2145" s="15" t="s">
        <v>187</v>
      </c>
      <c r="F2145" s="13">
        <v>20932</v>
      </c>
      <c r="G2145" s="14">
        <v>11.83227391</v>
      </c>
      <c r="H2145" s="14" t="s">
        <v>235</v>
      </c>
      <c r="I2145" s="15" t="s">
        <v>235</v>
      </c>
      <c r="L2145" s="13" t="str">
        <f t="shared" si="198"/>
        <v>23-K05912-000</v>
      </c>
      <c r="M2145" s="14">
        <f t="shared" si="199"/>
        <v>20932</v>
      </c>
      <c r="N2145" s="14">
        <f t="shared" si="200"/>
        <v>11.82</v>
      </c>
      <c r="O2145" s="14" t="str">
        <f t="shared" si="201"/>
        <v>Ok</v>
      </c>
      <c r="P2145" s="14" t="str">
        <f t="shared" si="202"/>
        <v>Ok</v>
      </c>
      <c r="Q2145" s="15">
        <f t="shared" si="203"/>
        <v>0.10373247013514525</v>
      </c>
    </row>
    <row r="2146" spans="1:17">
      <c r="A2146" s="13">
        <v>9054</v>
      </c>
      <c r="B2146" s="14">
        <v>9.67</v>
      </c>
      <c r="C2146" s="15" t="s">
        <v>214</v>
      </c>
      <c r="F2146" s="13">
        <v>20935</v>
      </c>
      <c r="G2146" s="14">
        <v>31.692032090000001</v>
      </c>
      <c r="H2146" s="14" t="s">
        <v>81</v>
      </c>
      <c r="I2146" s="15" t="s">
        <v>81</v>
      </c>
      <c r="L2146" s="13" t="str">
        <f t="shared" si="198"/>
        <v>23-K52406-200</v>
      </c>
      <c r="M2146" s="14">
        <f t="shared" si="199"/>
        <v>20935</v>
      </c>
      <c r="N2146" s="14">
        <f t="shared" si="200"/>
        <v>31.66</v>
      </c>
      <c r="O2146" s="14" t="str">
        <f t="shared" si="201"/>
        <v>Ok</v>
      </c>
      <c r="P2146" s="14" t="str">
        <f t="shared" si="202"/>
        <v>Ok</v>
      </c>
      <c r="Q2146" s="15">
        <f t="shared" si="203"/>
        <v>0.10107300759078996</v>
      </c>
    </row>
    <row r="2147" spans="1:17">
      <c r="A2147" s="13">
        <v>9057</v>
      </c>
      <c r="B2147" s="14">
        <v>11.58</v>
      </c>
      <c r="C2147" s="15" t="s">
        <v>54</v>
      </c>
      <c r="F2147" s="13">
        <v>20936</v>
      </c>
      <c r="G2147" s="14">
        <v>22.95625592</v>
      </c>
      <c r="H2147" s="14" t="s">
        <v>181</v>
      </c>
      <c r="I2147" s="15" t="s">
        <v>181</v>
      </c>
      <c r="L2147" s="13" t="str">
        <f t="shared" si="198"/>
        <v>23-K11841-000</v>
      </c>
      <c r="M2147" s="14">
        <f t="shared" si="199"/>
        <v>20936</v>
      </c>
      <c r="N2147" s="14">
        <f t="shared" si="200"/>
        <v>22.93</v>
      </c>
      <c r="O2147" s="14" t="str">
        <f t="shared" si="201"/>
        <v>Ok</v>
      </c>
      <c r="P2147" s="14" t="str">
        <f t="shared" si="202"/>
        <v>Ok</v>
      </c>
      <c r="Q2147" s="15">
        <f t="shared" si="203"/>
        <v>0.11437370314871687</v>
      </c>
    </row>
    <row r="2148" spans="1:17">
      <c r="A2148" s="13">
        <v>9059</v>
      </c>
      <c r="B2148" s="14">
        <v>8.3000000000000007</v>
      </c>
      <c r="C2148" s="15" t="s">
        <v>336</v>
      </c>
      <c r="F2148" s="13">
        <v>20940</v>
      </c>
      <c r="G2148" s="14">
        <v>8.846390757</v>
      </c>
      <c r="H2148" s="14" t="s">
        <v>318</v>
      </c>
      <c r="I2148" s="15" t="s">
        <v>318</v>
      </c>
      <c r="L2148" s="13" t="str">
        <f t="shared" si="198"/>
        <v>23-K06508-000</v>
      </c>
      <c r="M2148" s="14">
        <f t="shared" si="199"/>
        <v>20940</v>
      </c>
      <c r="N2148" s="14">
        <f t="shared" si="200"/>
        <v>8.84</v>
      </c>
      <c r="O2148" s="14" t="str">
        <f t="shared" si="201"/>
        <v>Ok</v>
      </c>
      <c r="P2148" s="14" t="str">
        <f t="shared" si="202"/>
        <v>Ok</v>
      </c>
      <c r="Q2148" s="15">
        <f t="shared" si="203"/>
        <v>7.2241405286593716E-2</v>
      </c>
    </row>
    <row r="2149" spans="1:17">
      <c r="A2149" s="13">
        <v>9060</v>
      </c>
      <c r="B2149" s="14">
        <v>17.87</v>
      </c>
      <c r="C2149" s="15" t="s">
        <v>286</v>
      </c>
      <c r="F2149" s="13">
        <v>20946</v>
      </c>
      <c r="G2149" s="14">
        <v>7.9355431540000003</v>
      </c>
      <c r="H2149" s="14" t="s">
        <v>135</v>
      </c>
      <c r="I2149" s="15" t="s">
        <v>136</v>
      </c>
      <c r="L2149" s="13" t="str">
        <f t="shared" si="198"/>
        <v>23-K11790-000</v>
      </c>
      <c r="M2149" s="14">
        <f t="shared" si="199"/>
        <v>20946</v>
      </c>
      <c r="N2149" s="14">
        <f t="shared" si="200"/>
        <v>7.93</v>
      </c>
      <c r="O2149" s="14" t="str">
        <f t="shared" si="201"/>
        <v>Ok</v>
      </c>
      <c r="P2149" s="14" t="str">
        <f t="shared" si="202"/>
        <v>Ok</v>
      </c>
      <c r="Q2149" s="15">
        <f t="shared" si="203"/>
        <v>6.985223181864389E-2</v>
      </c>
    </row>
    <row r="2150" spans="1:17">
      <c r="A2150" s="13">
        <v>9063</v>
      </c>
      <c r="B2150" s="14">
        <v>10.39</v>
      </c>
      <c r="C2150" s="15" t="s">
        <v>523</v>
      </c>
      <c r="F2150" s="13">
        <v>20947</v>
      </c>
      <c r="G2150" s="14">
        <v>12.48670523</v>
      </c>
      <c r="H2150" s="14" t="s">
        <v>250</v>
      </c>
      <c r="I2150" s="15" t="s">
        <v>250</v>
      </c>
      <c r="L2150" s="13" t="str">
        <f t="shared" si="198"/>
        <v>23-K15129-000</v>
      </c>
      <c r="M2150" s="14">
        <f t="shared" si="199"/>
        <v>20947</v>
      </c>
      <c r="N2150" s="14">
        <f t="shared" si="200"/>
        <v>12.47</v>
      </c>
      <c r="O2150" s="14" t="str">
        <f t="shared" si="201"/>
        <v>Ok</v>
      </c>
      <c r="P2150" s="14" t="str">
        <f t="shared" si="202"/>
        <v>Ok</v>
      </c>
      <c r="Q2150" s="15">
        <f t="shared" si="203"/>
        <v>0.13378413033939665</v>
      </c>
    </row>
    <row r="2151" spans="1:17">
      <c r="A2151" s="13">
        <v>9065</v>
      </c>
      <c r="B2151" s="14">
        <v>5.79</v>
      </c>
      <c r="C2151" s="15" t="s">
        <v>44</v>
      </c>
      <c r="F2151" s="13">
        <v>20948</v>
      </c>
      <c r="G2151" s="14">
        <v>9.9300210240000002</v>
      </c>
      <c r="H2151" s="14" t="s">
        <v>298</v>
      </c>
      <c r="I2151" s="15" t="s">
        <v>298</v>
      </c>
      <c r="L2151" s="13" t="str">
        <f t="shared" si="198"/>
        <v>23-K06397-000</v>
      </c>
      <c r="M2151" s="14">
        <f t="shared" si="199"/>
        <v>20948</v>
      </c>
      <c r="N2151" s="14">
        <f t="shared" si="200"/>
        <v>9.92</v>
      </c>
      <c r="O2151" s="14" t="str">
        <f t="shared" si="201"/>
        <v>Ok</v>
      </c>
      <c r="P2151" s="14" t="str">
        <f t="shared" si="202"/>
        <v>Ok</v>
      </c>
      <c r="Q2151" s="15">
        <f t="shared" si="203"/>
        <v>0.10091644293380971</v>
      </c>
    </row>
    <row r="2152" spans="1:17">
      <c r="A2152" s="13">
        <v>9068</v>
      </c>
      <c r="B2152" s="14">
        <v>28.51</v>
      </c>
      <c r="C2152" s="15" t="s">
        <v>678</v>
      </c>
      <c r="F2152" s="13">
        <v>20964</v>
      </c>
      <c r="G2152" s="14">
        <v>12.37186805</v>
      </c>
      <c r="H2152" s="14" t="s">
        <v>200</v>
      </c>
      <c r="I2152" s="15" t="s">
        <v>201</v>
      </c>
      <c r="L2152" s="13" t="str">
        <f t="shared" si="198"/>
        <v>23-K11821-000</v>
      </c>
      <c r="M2152" s="14">
        <f t="shared" si="199"/>
        <v>20964</v>
      </c>
      <c r="N2152" s="14">
        <f t="shared" si="200"/>
        <v>12.36</v>
      </c>
      <c r="O2152" s="14" t="str">
        <f t="shared" si="201"/>
        <v>Ok</v>
      </c>
      <c r="P2152" s="14" t="str">
        <f t="shared" si="202"/>
        <v>Ok</v>
      </c>
      <c r="Q2152" s="15">
        <f t="shared" si="203"/>
        <v>9.5927712387785705E-2</v>
      </c>
    </row>
    <row r="2153" spans="1:17">
      <c r="A2153" s="13">
        <v>9076</v>
      </c>
      <c r="B2153" s="14">
        <v>14.81</v>
      </c>
      <c r="C2153" s="15" t="s">
        <v>373</v>
      </c>
      <c r="F2153" s="13">
        <v>20970</v>
      </c>
      <c r="G2153" s="14">
        <v>23.411200050000001</v>
      </c>
      <c r="H2153" s="14" t="s">
        <v>281</v>
      </c>
      <c r="I2153" s="15" t="s">
        <v>281</v>
      </c>
      <c r="L2153" s="13" t="str">
        <f t="shared" si="198"/>
        <v>23-K06497-200</v>
      </c>
      <c r="M2153" s="14">
        <f t="shared" si="199"/>
        <v>20970</v>
      </c>
      <c r="N2153" s="14">
        <f t="shared" si="200"/>
        <v>23.39</v>
      </c>
      <c r="O2153" s="14" t="str">
        <f t="shared" si="201"/>
        <v>Ok</v>
      </c>
      <c r="P2153" s="14" t="str">
        <f t="shared" si="202"/>
        <v>Ok</v>
      </c>
      <c r="Q2153" s="15">
        <f t="shared" si="203"/>
        <v>9.0555161438641896E-2</v>
      </c>
    </row>
    <row r="2154" spans="1:17">
      <c r="A2154" s="13">
        <v>9077</v>
      </c>
      <c r="B2154" s="14">
        <v>22.14</v>
      </c>
      <c r="C2154" s="15" t="s">
        <v>115</v>
      </c>
      <c r="F2154" s="13">
        <v>20971</v>
      </c>
      <c r="G2154" s="14">
        <v>5.2894161049999999</v>
      </c>
      <c r="H2154" s="14" t="s">
        <v>566</v>
      </c>
      <c r="I2154" s="15" t="s">
        <v>566</v>
      </c>
      <c r="L2154" s="13" t="str">
        <f t="shared" si="198"/>
        <v>23-K06481-000</v>
      </c>
      <c r="M2154" s="14">
        <f t="shared" si="199"/>
        <v>20971</v>
      </c>
      <c r="N2154" s="14">
        <f t="shared" si="200"/>
        <v>5.28</v>
      </c>
      <c r="O2154" s="14" t="str">
        <f t="shared" si="201"/>
        <v>Ok</v>
      </c>
      <c r="P2154" s="14" t="str">
        <f t="shared" si="202"/>
        <v>Ok</v>
      </c>
      <c r="Q2154" s="15">
        <f t="shared" si="203"/>
        <v>0.17801785325791977</v>
      </c>
    </row>
    <row r="2155" spans="1:17">
      <c r="A2155" s="13">
        <v>9080</v>
      </c>
      <c r="B2155" s="14">
        <v>23.46</v>
      </c>
      <c r="C2155" s="15" t="s">
        <v>193</v>
      </c>
      <c r="F2155" s="13">
        <v>20976</v>
      </c>
      <c r="G2155" s="14">
        <v>18.838187619999999</v>
      </c>
      <c r="H2155" s="14" t="s">
        <v>340</v>
      </c>
      <c r="I2155" s="15" t="s">
        <v>340</v>
      </c>
      <c r="L2155" s="13" t="str">
        <f t="shared" si="198"/>
        <v>23-K05866-000</v>
      </c>
      <c r="M2155" s="14">
        <f t="shared" si="199"/>
        <v>20976</v>
      </c>
      <c r="N2155" s="14">
        <f t="shared" si="200"/>
        <v>18.82</v>
      </c>
      <c r="O2155" s="14" t="str">
        <f t="shared" si="201"/>
        <v>Ok</v>
      </c>
      <c r="P2155" s="14" t="str">
        <f t="shared" si="202"/>
        <v>Ok</v>
      </c>
      <c r="Q2155" s="15">
        <f t="shared" si="203"/>
        <v>9.6546548780997193E-2</v>
      </c>
    </row>
    <row r="2156" spans="1:17">
      <c r="A2156" s="13">
        <v>9082</v>
      </c>
      <c r="B2156" s="14">
        <v>9.14</v>
      </c>
      <c r="C2156" s="15" t="s">
        <v>209</v>
      </c>
      <c r="F2156" s="13">
        <v>20996</v>
      </c>
      <c r="G2156" s="14">
        <v>15.06284024</v>
      </c>
      <c r="H2156" s="14" t="s">
        <v>125</v>
      </c>
      <c r="I2156" s="15" t="s">
        <v>125</v>
      </c>
      <c r="L2156" s="13" t="str">
        <f t="shared" si="198"/>
        <v>23-K05616-000</v>
      </c>
      <c r="M2156" s="14">
        <f t="shared" si="199"/>
        <v>20996</v>
      </c>
      <c r="N2156" s="14">
        <f t="shared" si="200"/>
        <v>15.049999999999899</v>
      </c>
      <c r="O2156" s="14" t="str">
        <f t="shared" si="201"/>
        <v>Ok</v>
      </c>
      <c r="P2156" s="14" t="str">
        <f t="shared" si="202"/>
        <v>Ok</v>
      </c>
      <c r="Q2156" s="15">
        <f t="shared" si="203"/>
        <v>8.5244481090642046E-2</v>
      </c>
    </row>
    <row r="2157" spans="1:17">
      <c r="A2157" s="13">
        <v>9091</v>
      </c>
      <c r="B2157" s="14">
        <v>4.72</v>
      </c>
      <c r="C2157" s="15" t="s">
        <v>69</v>
      </c>
      <c r="F2157" s="13">
        <v>21001</v>
      </c>
      <c r="G2157" s="14">
        <v>4.9410225130000001</v>
      </c>
      <c r="H2157" s="14" t="s">
        <v>365</v>
      </c>
      <c r="I2157" s="15" t="s">
        <v>365</v>
      </c>
      <c r="L2157" s="13" t="str">
        <f t="shared" si="198"/>
        <v>23-K06455-000</v>
      </c>
      <c r="M2157" s="14">
        <f t="shared" si="199"/>
        <v>21001</v>
      </c>
      <c r="N2157" s="14">
        <f t="shared" si="200"/>
        <v>4.9399999999999897</v>
      </c>
      <c r="O2157" s="14" t="str">
        <f t="shared" si="201"/>
        <v>Ok</v>
      </c>
      <c r="P2157" s="14" t="str">
        <f t="shared" si="202"/>
        <v>Ok</v>
      </c>
      <c r="Q2157" s="15">
        <f t="shared" si="203"/>
        <v>2.0694360273001405E-2</v>
      </c>
    </row>
    <row r="2158" spans="1:17">
      <c r="A2158" s="13">
        <v>9098</v>
      </c>
      <c r="B2158" s="14">
        <v>26.97</v>
      </c>
      <c r="C2158" s="15" t="s">
        <v>193</v>
      </c>
      <c r="F2158" s="13">
        <v>21019</v>
      </c>
      <c r="G2158" s="14">
        <v>9.5495447260000006</v>
      </c>
      <c r="H2158" s="14" t="s">
        <v>41</v>
      </c>
      <c r="I2158" s="15" t="s">
        <v>41</v>
      </c>
      <c r="L2158" s="13" t="str">
        <f t="shared" si="198"/>
        <v>23-K05876-000</v>
      </c>
      <c r="M2158" s="14">
        <f t="shared" si="199"/>
        <v>21019</v>
      </c>
      <c r="N2158" s="14">
        <f t="shared" si="200"/>
        <v>9.5399999999999991</v>
      </c>
      <c r="O2158" s="14" t="str">
        <f t="shared" si="201"/>
        <v>Ok</v>
      </c>
      <c r="P2158" s="14" t="str">
        <f t="shared" si="202"/>
        <v>Ok</v>
      </c>
      <c r="Q2158" s="15">
        <f t="shared" si="203"/>
        <v>9.9949539730565015E-2</v>
      </c>
    </row>
    <row r="2159" spans="1:17">
      <c r="A2159" s="13">
        <v>9099</v>
      </c>
      <c r="B2159" s="14">
        <v>9.67</v>
      </c>
      <c r="C2159" s="15" t="s">
        <v>262</v>
      </c>
      <c r="F2159" s="13">
        <v>21023</v>
      </c>
      <c r="G2159" s="14">
        <v>4.6088361820000001</v>
      </c>
      <c r="H2159" s="14" t="s">
        <v>401</v>
      </c>
      <c r="I2159" s="15" t="s">
        <v>57</v>
      </c>
      <c r="L2159" s="13" t="str">
        <f t="shared" si="198"/>
        <v>23-K11902-000</v>
      </c>
      <c r="M2159" s="14">
        <f t="shared" si="199"/>
        <v>21023</v>
      </c>
      <c r="N2159" s="14">
        <f t="shared" si="200"/>
        <v>4.5999999999999996</v>
      </c>
      <c r="O2159" s="14" t="str">
        <f t="shared" si="201"/>
        <v>Ok</v>
      </c>
      <c r="P2159" s="14" t="str">
        <f t="shared" si="202"/>
        <v>Ok</v>
      </c>
      <c r="Q2159" s="15">
        <f t="shared" si="203"/>
        <v>0.19172263129053152</v>
      </c>
    </row>
    <row r="2160" spans="1:17">
      <c r="A2160" s="13">
        <v>9106</v>
      </c>
      <c r="B2160" s="14">
        <v>4.5</v>
      </c>
      <c r="C2160" s="15" t="s">
        <v>86</v>
      </c>
      <c r="F2160" s="13">
        <v>21028</v>
      </c>
      <c r="G2160" s="14">
        <v>11.53741844</v>
      </c>
      <c r="H2160" s="14" t="s">
        <v>448</v>
      </c>
      <c r="I2160" s="15" t="s">
        <v>448</v>
      </c>
      <c r="L2160" s="13" t="str">
        <f t="shared" si="198"/>
        <v>23-K06391-000</v>
      </c>
      <c r="M2160" s="14">
        <f t="shared" si="199"/>
        <v>21028</v>
      </c>
      <c r="N2160" s="14">
        <f t="shared" si="200"/>
        <v>11.52</v>
      </c>
      <c r="O2160" s="14" t="str">
        <f t="shared" si="201"/>
        <v>Ok</v>
      </c>
      <c r="P2160" s="14" t="str">
        <f t="shared" si="202"/>
        <v>Ok</v>
      </c>
      <c r="Q2160" s="15">
        <f t="shared" si="203"/>
        <v>0.15097346161608183</v>
      </c>
    </row>
    <row r="2161" spans="1:17">
      <c r="A2161" s="13">
        <v>9110</v>
      </c>
      <c r="B2161" s="14">
        <v>3.8899999999999899</v>
      </c>
      <c r="C2161" s="15" t="s">
        <v>57</v>
      </c>
      <c r="F2161" s="13">
        <v>21033</v>
      </c>
      <c r="G2161" s="14">
        <v>1.8086723410000001</v>
      </c>
      <c r="H2161" s="14" t="s">
        <v>465</v>
      </c>
      <c r="I2161" s="15" t="s">
        <v>465</v>
      </c>
      <c r="L2161" s="13" t="str">
        <f t="shared" si="198"/>
        <v>23-K15109-000</v>
      </c>
      <c r="M2161" s="14">
        <f t="shared" si="199"/>
        <v>21033</v>
      </c>
      <c r="N2161" s="14">
        <f t="shared" si="200"/>
        <v>1.81</v>
      </c>
      <c r="O2161" s="14" t="str">
        <f t="shared" si="201"/>
        <v>Ok</v>
      </c>
      <c r="P2161" s="14" t="str">
        <f t="shared" si="202"/>
        <v>Ok</v>
      </c>
      <c r="Q2161" s="15">
        <f t="shared" si="203"/>
        <v>7.340516963210314E-2</v>
      </c>
    </row>
    <row r="2162" spans="1:17">
      <c r="A2162" s="13">
        <v>9111</v>
      </c>
      <c r="B2162" s="14">
        <v>27.59</v>
      </c>
      <c r="C2162" s="15" t="s">
        <v>276</v>
      </c>
      <c r="F2162" s="13">
        <v>21046</v>
      </c>
      <c r="G2162" s="14">
        <v>9.4773205160000007</v>
      </c>
      <c r="H2162" s="14" t="s">
        <v>88</v>
      </c>
      <c r="I2162" s="15" t="s">
        <v>88</v>
      </c>
      <c r="L2162" s="13" t="str">
        <f t="shared" si="198"/>
        <v>23-K06464-000</v>
      </c>
      <c r="M2162" s="14">
        <f t="shared" si="199"/>
        <v>21046</v>
      </c>
      <c r="N2162" s="14">
        <f t="shared" si="200"/>
        <v>9.46999999999999</v>
      </c>
      <c r="O2162" s="14" t="str">
        <f t="shared" si="201"/>
        <v>Ok</v>
      </c>
      <c r="P2162" s="14" t="str">
        <f t="shared" si="202"/>
        <v>Ok</v>
      </c>
      <c r="Q2162" s="15">
        <f t="shared" si="203"/>
        <v>7.7242465184668152E-2</v>
      </c>
    </row>
    <row r="2163" spans="1:17">
      <c r="A2163" s="13">
        <v>9117</v>
      </c>
      <c r="B2163" s="14">
        <v>16.600000000000001</v>
      </c>
      <c r="C2163" s="15" t="s">
        <v>56</v>
      </c>
      <c r="F2163" s="13">
        <v>21056</v>
      </c>
      <c r="G2163" s="14">
        <v>19.90937452</v>
      </c>
      <c r="H2163" s="14" t="s">
        <v>528</v>
      </c>
      <c r="I2163" s="15" t="s">
        <v>528</v>
      </c>
      <c r="L2163" s="13" t="str">
        <f t="shared" si="198"/>
        <v>23-K05855-000</v>
      </c>
      <c r="M2163" s="14">
        <f t="shared" si="199"/>
        <v>21056</v>
      </c>
      <c r="N2163" s="14">
        <f t="shared" si="200"/>
        <v>19.89</v>
      </c>
      <c r="O2163" s="14" t="str">
        <f t="shared" si="201"/>
        <v>Ok</v>
      </c>
      <c r="P2163" s="14" t="str">
        <f t="shared" si="202"/>
        <v>Ok</v>
      </c>
      <c r="Q2163" s="15">
        <f t="shared" si="203"/>
        <v>9.7313554378801778E-2</v>
      </c>
    </row>
    <row r="2164" spans="1:17">
      <c r="A2164" s="13">
        <v>9122</v>
      </c>
      <c r="B2164" s="14">
        <v>20.75</v>
      </c>
      <c r="C2164" s="15" t="s">
        <v>228</v>
      </c>
      <c r="F2164" s="13">
        <v>21061</v>
      </c>
      <c r="G2164" s="14">
        <v>11.371538620000001</v>
      </c>
      <c r="H2164" s="14" t="s">
        <v>22</v>
      </c>
      <c r="I2164" s="15" t="s">
        <v>22</v>
      </c>
      <c r="L2164" s="13" t="str">
        <f t="shared" si="198"/>
        <v>23-K50272-000</v>
      </c>
      <c r="M2164" s="14">
        <f t="shared" si="199"/>
        <v>21061</v>
      </c>
      <c r="N2164" s="14">
        <f t="shared" si="200"/>
        <v>11.36</v>
      </c>
      <c r="O2164" s="14" t="str">
        <f t="shared" si="201"/>
        <v>Ok</v>
      </c>
      <c r="P2164" s="14" t="str">
        <f t="shared" si="202"/>
        <v>Ok</v>
      </c>
      <c r="Q2164" s="15">
        <f t="shared" si="203"/>
        <v>0.10146929439880305</v>
      </c>
    </row>
    <row r="2165" spans="1:17">
      <c r="A2165" s="13">
        <v>9123</v>
      </c>
      <c r="B2165" s="14">
        <v>6.15</v>
      </c>
      <c r="C2165" s="15" t="s">
        <v>52</v>
      </c>
      <c r="F2165" s="13">
        <v>21062</v>
      </c>
      <c r="G2165" s="14">
        <v>23.42722693</v>
      </c>
      <c r="H2165" s="14" t="s">
        <v>372</v>
      </c>
      <c r="I2165" s="15" t="s">
        <v>373</v>
      </c>
      <c r="L2165" s="13" t="str">
        <f t="shared" si="198"/>
        <v>23-K11904-000</v>
      </c>
      <c r="M2165" s="14">
        <f t="shared" si="199"/>
        <v>21062</v>
      </c>
      <c r="N2165" s="14">
        <f t="shared" si="200"/>
        <v>23.4</v>
      </c>
      <c r="O2165" s="14" t="str">
        <f t="shared" si="201"/>
        <v>Ok</v>
      </c>
      <c r="P2165" s="14" t="str">
        <f t="shared" si="202"/>
        <v>Ok</v>
      </c>
      <c r="Q2165" s="15">
        <f t="shared" si="203"/>
        <v>0.11621917558298567</v>
      </c>
    </row>
    <row r="2166" spans="1:17">
      <c r="A2166" s="13">
        <v>9130</v>
      </c>
      <c r="B2166" s="14">
        <v>24.35</v>
      </c>
      <c r="C2166" s="15" t="s">
        <v>237</v>
      </c>
      <c r="F2166" s="13">
        <v>21064</v>
      </c>
      <c r="G2166" s="14">
        <v>13.636769279999999</v>
      </c>
      <c r="H2166" s="14" t="s">
        <v>398</v>
      </c>
      <c r="I2166" s="15" t="s">
        <v>184</v>
      </c>
      <c r="L2166" s="13" t="str">
        <f t="shared" si="198"/>
        <v>23-K11897-000</v>
      </c>
      <c r="M2166" s="14">
        <f t="shared" si="199"/>
        <v>21064</v>
      </c>
      <c r="N2166" s="14">
        <f t="shared" si="200"/>
        <v>13.62</v>
      </c>
      <c r="O2166" s="14" t="str">
        <f t="shared" si="201"/>
        <v>Ok</v>
      </c>
      <c r="P2166" s="14" t="str">
        <f t="shared" si="202"/>
        <v>Ok</v>
      </c>
      <c r="Q2166" s="15">
        <f t="shared" si="203"/>
        <v>0.1229710619552266</v>
      </c>
    </row>
    <row r="2167" spans="1:17">
      <c r="A2167" s="13">
        <v>9141</v>
      </c>
      <c r="B2167" s="14">
        <v>5.13</v>
      </c>
      <c r="C2167" s="15" t="s">
        <v>524</v>
      </c>
      <c r="F2167" s="13">
        <v>21065</v>
      </c>
      <c r="G2167" s="14">
        <v>4.4148544000000003</v>
      </c>
      <c r="H2167" s="14" t="s">
        <v>65</v>
      </c>
      <c r="I2167" s="15" t="s">
        <v>65</v>
      </c>
      <c r="L2167" s="13" t="str">
        <f t="shared" si="198"/>
        <v>23-K05649-000</v>
      </c>
      <c r="M2167" s="14">
        <f t="shared" si="199"/>
        <v>21065</v>
      </c>
      <c r="N2167" s="14">
        <f t="shared" si="200"/>
        <v>4.41</v>
      </c>
      <c r="O2167" s="14" t="str">
        <f t="shared" si="201"/>
        <v>Ok</v>
      </c>
      <c r="P2167" s="14" t="str">
        <f t="shared" si="202"/>
        <v>Ok</v>
      </c>
      <c r="Q2167" s="15">
        <f t="shared" si="203"/>
        <v>0.10995606106512022</v>
      </c>
    </row>
    <row r="2168" spans="1:17">
      <c r="A2168" s="13">
        <v>9154</v>
      </c>
      <c r="B2168" s="14">
        <v>9.8099999999999898</v>
      </c>
      <c r="C2168" s="15" t="s">
        <v>310</v>
      </c>
      <c r="F2168" s="13">
        <v>21066</v>
      </c>
      <c r="G2168" s="14">
        <v>11.906898890000001</v>
      </c>
      <c r="H2168" s="14" t="s">
        <v>320</v>
      </c>
      <c r="I2168" s="15" t="s">
        <v>320</v>
      </c>
      <c r="L2168" s="13" t="str">
        <f t="shared" si="198"/>
        <v>23-K50093-000</v>
      </c>
      <c r="M2168" s="14">
        <f t="shared" si="199"/>
        <v>21066</v>
      </c>
      <c r="N2168" s="14">
        <f t="shared" si="200"/>
        <v>11.889999999999899</v>
      </c>
      <c r="O2168" s="14" t="str">
        <f t="shared" si="201"/>
        <v>Ok</v>
      </c>
      <c r="P2168" s="14" t="str">
        <f t="shared" si="202"/>
        <v>Ok</v>
      </c>
      <c r="Q2168" s="15">
        <f t="shared" si="203"/>
        <v>0.14192519946813351</v>
      </c>
    </row>
    <row r="2169" spans="1:17">
      <c r="A2169" s="13">
        <v>9156</v>
      </c>
      <c r="B2169" s="14">
        <v>24.58</v>
      </c>
      <c r="C2169" s="15" t="s">
        <v>205</v>
      </c>
      <c r="F2169" s="13">
        <v>21067</v>
      </c>
      <c r="G2169" s="14">
        <v>13.5037956</v>
      </c>
      <c r="H2169" s="14" t="s">
        <v>413</v>
      </c>
      <c r="I2169" s="15" t="s">
        <v>66</v>
      </c>
      <c r="L2169" s="13" t="str">
        <f t="shared" si="198"/>
        <v>23-K11893-000</v>
      </c>
      <c r="M2169" s="14">
        <f t="shared" si="199"/>
        <v>21067</v>
      </c>
      <c r="N2169" s="14">
        <f t="shared" si="200"/>
        <v>13.49</v>
      </c>
      <c r="O2169" s="14" t="str">
        <f t="shared" si="201"/>
        <v>Ok</v>
      </c>
      <c r="P2169" s="14" t="str">
        <f t="shared" si="202"/>
        <v>Ok</v>
      </c>
      <c r="Q2169" s="15">
        <f t="shared" si="203"/>
        <v>0.10216090652319935</v>
      </c>
    </row>
    <row r="2170" spans="1:17">
      <c r="A2170" s="13">
        <v>9163</v>
      </c>
      <c r="B2170" s="14">
        <v>6.7</v>
      </c>
      <c r="C2170" s="15" t="s">
        <v>341</v>
      </c>
      <c r="F2170" s="13">
        <v>21071</v>
      </c>
      <c r="G2170" s="14">
        <v>10.096805310000001</v>
      </c>
      <c r="H2170" s="14" t="s">
        <v>176</v>
      </c>
      <c r="I2170" s="15" t="s">
        <v>176</v>
      </c>
      <c r="L2170" s="13" t="str">
        <f t="shared" si="198"/>
        <v>23-K06362-000</v>
      </c>
      <c r="M2170" s="14">
        <f t="shared" si="199"/>
        <v>21071</v>
      </c>
      <c r="N2170" s="14">
        <f t="shared" si="200"/>
        <v>10.09</v>
      </c>
      <c r="O2170" s="14" t="str">
        <f t="shared" si="201"/>
        <v>Ok</v>
      </c>
      <c r="P2170" s="14" t="str">
        <f t="shared" si="202"/>
        <v>Ok</v>
      </c>
      <c r="Q2170" s="15">
        <f t="shared" si="203"/>
        <v>6.740062614915103E-2</v>
      </c>
    </row>
    <row r="2171" spans="1:17">
      <c r="A2171" s="13">
        <v>9166</v>
      </c>
      <c r="B2171" s="14">
        <v>26.169999999999899</v>
      </c>
      <c r="C2171" s="15" t="s">
        <v>250</v>
      </c>
      <c r="F2171" s="13">
        <v>21074</v>
      </c>
      <c r="G2171" s="14">
        <v>25.719980549999999</v>
      </c>
      <c r="H2171" s="14" t="s">
        <v>223</v>
      </c>
      <c r="I2171" s="15" t="s">
        <v>223</v>
      </c>
      <c r="L2171" s="13" t="str">
        <f t="shared" si="198"/>
        <v>23-K06376-000</v>
      </c>
      <c r="M2171" s="14">
        <f t="shared" si="199"/>
        <v>21074</v>
      </c>
      <c r="N2171" s="14">
        <f t="shared" si="200"/>
        <v>25.69</v>
      </c>
      <c r="O2171" s="14" t="str">
        <f t="shared" si="201"/>
        <v>Ok</v>
      </c>
      <c r="P2171" s="14" t="str">
        <f t="shared" si="202"/>
        <v>Ok</v>
      </c>
      <c r="Q2171" s="15">
        <f t="shared" si="203"/>
        <v>0.11656521256583013</v>
      </c>
    </row>
    <row r="2172" spans="1:17">
      <c r="A2172" s="13">
        <v>9167</v>
      </c>
      <c r="B2172" s="14">
        <v>6.7799999999999896</v>
      </c>
      <c r="C2172" s="15" t="s">
        <v>14</v>
      </c>
      <c r="F2172" s="13">
        <v>21081</v>
      </c>
      <c r="G2172" s="14">
        <v>17.436068290000001</v>
      </c>
      <c r="H2172" s="14" t="s">
        <v>608</v>
      </c>
      <c r="I2172" s="15" t="s">
        <v>93</v>
      </c>
      <c r="L2172" s="13" t="str">
        <f t="shared" si="198"/>
        <v>23-K11878-000</v>
      </c>
      <c r="M2172" s="14">
        <f t="shared" si="199"/>
        <v>21081</v>
      </c>
      <c r="N2172" s="14">
        <f t="shared" si="200"/>
        <v>17.420000000000002</v>
      </c>
      <c r="O2172" s="14" t="str">
        <f t="shared" si="201"/>
        <v>Ok</v>
      </c>
      <c r="P2172" s="14" t="str">
        <f t="shared" si="202"/>
        <v>Ok</v>
      </c>
      <c r="Q2172" s="15">
        <f t="shared" si="203"/>
        <v>9.2155466087588733E-2</v>
      </c>
    </row>
    <row r="2173" spans="1:17">
      <c r="A2173" s="13">
        <v>9175</v>
      </c>
      <c r="B2173" s="14">
        <v>15.66</v>
      </c>
      <c r="C2173" s="15" t="s">
        <v>479</v>
      </c>
      <c r="F2173" s="13">
        <v>21088</v>
      </c>
      <c r="G2173" s="14">
        <v>12.99491327</v>
      </c>
      <c r="H2173" s="14" t="s">
        <v>569</v>
      </c>
      <c r="I2173" s="15" t="s">
        <v>62</v>
      </c>
      <c r="L2173" s="13" t="str">
        <f t="shared" si="198"/>
        <v>23-K11864-000</v>
      </c>
      <c r="M2173" s="14">
        <f t="shared" si="199"/>
        <v>21088</v>
      </c>
      <c r="N2173" s="14">
        <f t="shared" si="200"/>
        <v>12.98</v>
      </c>
      <c r="O2173" s="14" t="str">
        <f t="shared" si="201"/>
        <v>Ok</v>
      </c>
      <c r="P2173" s="14" t="str">
        <f t="shared" si="202"/>
        <v>Ok</v>
      </c>
      <c r="Q2173" s="15">
        <f t="shared" si="203"/>
        <v>0.11476236655174846</v>
      </c>
    </row>
    <row r="2174" spans="1:17">
      <c r="A2174" s="13">
        <v>9178</v>
      </c>
      <c r="B2174" s="14">
        <v>25.44</v>
      </c>
      <c r="C2174" s="15" t="s">
        <v>316</v>
      </c>
      <c r="F2174" s="13">
        <v>21093</v>
      </c>
      <c r="G2174" s="14">
        <v>15.10135066</v>
      </c>
      <c r="H2174" s="14" t="s">
        <v>235</v>
      </c>
      <c r="I2174" s="15" t="s">
        <v>235</v>
      </c>
      <c r="L2174" s="13" t="str">
        <f t="shared" si="198"/>
        <v>23-K05912-000</v>
      </c>
      <c r="M2174" s="14">
        <f t="shared" si="199"/>
        <v>21093</v>
      </c>
      <c r="N2174" s="14">
        <f t="shared" si="200"/>
        <v>15.08</v>
      </c>
      <c r="O2174" s="14" t="str">
        <f t="shared" si="201"/>
        <v>Ok</v>
      </c>
      <c r="P2174" s="14" t="str">
        <f t="shared" si="202"/>
        <v>Ok</v>
      </c>
      <c r="Q2174" s="15">
        <f t="shared" si="203"/>
        <v>0.14138245300503155</v>
      </c>
    </row>
    <row r="2175" spans="1:17">
      <c r="A2175" s="13">
        <v>9180</v>
      </c>
      <c r="B2175" s="14">
        <v>28.71</v>
      </c>
      <c r="C2175" s="15" t="s">
        <v>164</v>
      </c>
      <c r="F2175" s="13">
        <v>21097</v>
      </c>
      <c r="G2175" s="14">
        <v>2.0504114649999998</v>
      </c>
      <c r="H2175" s="14" t="s">
        <v>489</v>
      </c>
      <c r="I2175" s="15" t="s">
        <v>489</v>
      </c>
      <c r="L2175" s="13" t="str">
        <f t="shared" si="198"/>
        <v>23-K05847-000</v>
      </c>
      <c r="M2175" s="14">
        <f t="shared" si="199"/>
        <v>21097</v>
      </c>
      <c r="N2175" s="14">
        <f t="shared" si="200"/>
        <v>2.0499999999999998</v>
      </c>
      <c r="O2175" s="14" t="str">
        <f t="shared" si="201"/>
        <v>Ok</v>
      </c>
      <c r="P2175" s="14" t="str">
        <f t="shared" si="202"/>
        <v>Ok</v>
      </c>
      <c r="Q2175" s="15">
        <f t="shared" si="203"/>
        <v>2.0067435586642108E-2</v>
      </c>
    </row>
    <row r="2176" spans="1:17">
      <c r="A2176" s="13">
        <v>9188</v>
      </c>
      <c r="B2176" s="14">
        <v>27.439999999999898</v>
      </c>
      <c r="C2176" s="15" t="s">
        <v>327</v>
      </c>
      <c r="F2176" s="13">
        <v>21100</v>
      </c>
      <c r="G2176" s="14">
        <v>5.2539111150000002</v>
      </c>
      <c r="H2176" s="14" t="s">
        <v>33</v>
      </c>
      <c r="I2176" s="15" t="s">
        <v>33</v>
      </c>
      <c r="L2176" s="13" t="str">
        <f t="shared" si="198"/>
        <v>23-K53600-900</v>
      </c>
      <c r="M2176" s="14">
        <f t="shared" si="199"/>
        <v>21100</v>
      </c>
      <c r="N2176" s="14">
        <f t="shared" si="200"/>
        <v>5.25</v>
      </c>
      <c r="O2176" s="14" t="str">
        <f t="shared" si="201"/>
        <v>Ok</v>
      </c>
      <c r="P2176" s="14" t="str">
        <f t="shared" si="202"/>
        <v>Ok</v>
      </c>
      <c r="Q2176" s="15">
        <f t="shared" si="203"/>
        <v>7.4441971217097516E-2</v>
      </c>
    </row>
    <row r="2177" spans="1:17">
      <c r="A2177" s="13">
        <v>9192</v>
      </c>
      <c r="B2177" s="14">
        <v>32.979999999999997</v>
      </c>
      <c r="C2177" s="15" t="s">
        <v>519</v>
      </c>
      <c r="F2177" s="13">
        <v>21102</v>
      </c>
      <c r="G2177" s="14">
        <v>14.159512830000001</v>
      </c>
      <c r="H2177" s="14" t="s">
        <v>280</v>
      </c>
      <c r="I2177" s="15" t="s">
        <v>280</v>
      </c>
      <c r="L2177" s="13" t="str">
        <f t="shared" si="198"/>
        <v>23-K05983-000</v>
      </c>
      <c r="M2177" s="14">
        <f t="shared" si="199"/>
        <v>21102</v>
      </c>
      <c r="N2177" s="14">
        <f t="shared" si="200"/>
        <v>14.14</v>
      </c>
      <c r="O2177" s="14" t="str">
        <f t="shared" si="201"/>
        <v>Ok</v>
      </c>
      <c r="P2177" s="14" t="str">
        <f t="shared" si="202"/>
        <v>Ok</v>
      </c>
      <c r="Q2177" s="15">
        <f t="shared" si="203"/>
        <v>0.13780721296186033</v>
      </c>
    </row>
    <row r="2178" spans="1:17">
      <c r="A2178" s="13">
        <v>9196</v>
      </c>
      <c r="B2178" s="14">
        <v>32.840000000000003</v>
      </c>
      <c r="C2178" s="15" t="s">
        <v>412</v>
      </c>
      <c r="F2178" s="13">
        <v>21109</v>
      </c>
      <c r="G2178" s="14">
        <v>9.2816350940000003</v>
      </c>
      <c r="H2178" s="14" t="s">
        <v>530</v>
      </c>
      <c r="I2178" s="15" t="s">
        <v>530</v>
      </c>
      <c r="L2178" s="13" t="str">
        <f t="shared" si="198"/>
        <v>23-K50106-000</v>
      </c>
      <c r="M2178" s="14">
        <f t="shared" si="199"/>
        <v>21109</v>
      </c>
      <c r="N2178" s="14">
        <f t="shared" si="200"/>
        <v>9.27</v>
      </c>
      <c r="O2178" s="14" t="str">
        <f t="shared" si="201"/>
        <v>Ok</v>
      </c>
      <c r="P2178" s="14" t="str">
        <f t="shared" si="202"/>
        <v>Ok</v>
      </c>
      <c r="Q2178" s="15">
        <f t="shared" si="203"/>
        <v>0.12535608092934075</v>
      </c>
    </row>
    <row r="2179" spans="1:17">
      <c r="A2179" s="13">
        <v>9200</v>
      </c>
      <c r="B2179" s="14">
        <v>10.79</v>
      </c>
      <c r="C2179" s="15" t="s">
        <v>244</v>
      </c>
      <c r="F2179" s="13">
        <v>21110</v>
      </c>
      <c r="G2179" s="14">
        <v>15.421840230000001</v>
      </c>
      <c r="H2179" s="14" t="s">
        <v>22</v>
      </c>
      <c r="I2179" s="15" t="s">
        <v>22</v>
      </c>
      <c r="L2179" s="13" t="str">
        <f t="shared" ref="L2179:L2242" si="204">INDEX($A$3:$C$5412,MATCH((F2179),$A$3:$A$5412,0),3)</f>
        <v>23-K50272-000</v>
      </c>
      <c r="M2179" s="14">
        <f t="shared" ref="M2179:M2242" si="205">INDEX($A$3:$C$5412,MATCH((F2179),$A$3:$A$5412,0),1)</f>
        <v>21110</v>
      </c>
      <c r="N2179" s="14">
        <f t="shared" ref="N2179:N2242" si="206">INDEX($A$3:$C$5412,MATCH((F2179),$A$3:$A$5412,0),2)</f>
        <v>15.4</v>
      </c>
      <c r="O2179" s="14" t="str">
        <f t="shared" ref="O2179:O2242" si="207">IF(I2179=L2179,"Ok","NO")</f>
        <v>Ok</v>
      </c>
      <c r="P2179" s="14" t="str">
        <f t="shared" ref="P2179:P2242" si="208">IF(F2179=M2179,"Ok","NO")</f>
        <v>Ok</v>
      </c>
      <c r="Q2179" s="15">
        <f t="shared" ref="Q2179:Q2242" si="209">ABS((N2179-G2179)/G2179)*100</f>
        <v>0.14161883195699829</v>
      </c>
    </row>
    <row r="2180" spans="1:17">
      <c r="A2180" s="13">
        <v>9206</v>
      </c>
      <c r="B2180" s="14">
        <v>6.87</v>
      </c>
      <c r="C2180" s="15" t="s">
        <v>123</v>
      </c>
      <c r="F2180" s="13">
        <v>21125</v>
      </c>
      <c r="G2180" s="14">
        <v>4.225735963</v>
      </c>
      <c r="H2180" s="14" t="s">
        <v>376</v>
      </c>
      <c r="I2180" s="15" t="s">
        <v>376</v>
      </c>
      <c r="L2180" s="13" t="str">
        <f t="shared" si="204"/>
        <v>23-K05612-000</v>
      </c>
      <c r="M2180" s="14">
        <f t="shared" si="205"/>
        <v>21125</v>
      </c>
      <c r="N2180" s="14">
        <f t="shared" si="206"/>
        <v>4.22</v>
      </c>
      <c r="O2180" s="14" t="str">
        <f t="shared" si="207"/>
        <v>Ok</v>
      </c>
      <c r="P2180" s="14" t="str">
        <f t="shared" si="208"/>
        <v>Ok</v>
      </c>
      <c r="Q2180" s="15">
        <f t="shared" si="209"/>
        <v>0.13573879320013332</v>
      </c>
    </row>
    <row r="2181" spans="1:17">
      <c r="A2181" s="13">
        <v>9223</v>
      </c>
      <c r="B2181" s="14">
        <v>5.4799999999999898</v>
      </c>
      <c r="C2181" s="15" t="s">
        <v>433</v>
      </c>
      <c r="F2181" s="13">
        <v>21127</v>
      </c>
      <c r="G2181" s="14">
        <v>28.275873099999998</v>
      </c>
      <c r="H2181" s="14" t="s">
        <v>239</v>
      </c>
      <c r="I2181" s="15" t="s">
        <v>239</v>
      </c>
      <c r="L2181" s="13" t="str">
        <f t="shared" si="204"/>
        <v>23-K05987-000</v>
      </c>
      <c r="M2181" s="14">
        <f t="shared" si="205"/>
        <v>21127</v>
      </c>
      <c r="N2181" s="14">
        <f t="shared" si="206"/>
        <v>28.24</v>
      </c>
      <c r="O2181" s="14" t="str">
        <f t="shared" si="207"/>
        <v>Ok</v>
      </c>
      <c r="P2181" s="14" t="str">
        <f t="shared" si="208"/>
        <v>Ok</v>
      </c>
      <c r="Q2181" s="15">
        <f t="shared" si="209"/>
        <v>0.12686823099372263</v>
      </c>
    </row>
    <row r="2182" spans="1:17">
      <c r="A2182" s="13">
        <v>9225</v>
      </c>
      <c r="B2182" s="14">
        <v>8.3199999999999896</v>
      </c>
      <c r="C2182" s="15" t="s">
        <v>33</v>
      </c>
      <c r="F2182" s="13">
        <v>21131</v>
      </c>
      <c r="G2182" s="14">
        <v>0.54384417200000001</v>
      </c>
      <c r="H2182" s="14" t="s">
        <v>307</v>
      </c>
      <c r="I2182" s="15" t="s">
        <v>47</v>
      </c>
      <c r="L2182" s="13" t="str">
        <f t="shared" si="204"/>
        <v>23-K11912-000</v>
      </c>
      <c r="M2182" s="14">
        <f t="shared" si="205"/>
        <v>21131</v>
      </c>
      <c r="N2182" s="14">
        <f t="shared" si="206"/>
        <v>0.54</v>
      </c>
      <c r="O2182" s="14" t="str">
        <f t="shared" si="207"/>
        <v>Ok</v>
      </c>
      <c r="P2182" s="14" t="str">
        <f t="shared" si="208"/>
        <v>Ok</v>
      </c>
      <c r="Q2182" s="15">
        <f t="shared" si="209"/>
        <v>0.70685174134769968</v>
      </c>
    </row>
    <row r="2183" spans="1:17">
      <c r="A2183" s="13">
        <v>9240</v>
      </c>
      <c r="B2183" s="14">
        <v>14.25</v>
      </c>
      <c r="C2183" s="15" t="s">
        <v>115</v>
      </c>
      <c r="F2183" s="13">
        <v>21133</v>
      </c>
      <c r="G2183" s="14">
        <v>28.615261570000001</v>
      </c>
      <c r="H2183" s="14" t="s">
        <v>448</v>
      </c>
      <c r="I2183" s="15" t="s">
        <v>448</v>
      </c>
      <c r="L2183" s="13" t="str">
        <f t="shared" si="204"/>
        <v>23-K06391-000</v>
      </c>
      <c r="M2183" s="14">
        <f t="shared" si="205"/>
        <v>21133</v>
      </c>
      <c r="N2183" s="14">
        <f t="shared" si="206"/>
        <v>28.58</v>
      </c>
      <c r="O2183" s="14" t="str">
        <f t="shared" si="207"/>
        <v>Ok</v>
      </c>
      <c r="P2183" s="14" t="str">
        <f t="shared" si="208"/>
        <v>Ok</v>
      </c>
      <c r="Q2183" s="15">
        <f t="shared" si="209"/>
        <v>0.12322644653708459</v>
      </c>
    </row>
    <row r="2184" spans="1:17">
      <c r="A2184" s="13">
        <v>9241</v>
      </c>
      <c r="B2184" s="14">
        <v>11.17</v>
      </c>
      <c r="C2184" s="15" t="s">
        <v>34</v>
      </c>
      <c r="F2184" s="13">
        <v>21150</v>
      </c>
      <c r="G2184" s="14">
        <v>2.078666117</v>
      </c>
      <c r="H2184" s="14" t="s">
        <v>379</v>
      </c>
      <c r="I2184" s="15" t="s">
        <v>379</v>
      </c>
      <c r="L2184" s="13" t="str">
        <f t="shared" si="204"/>
        <v>23-K06445-000</v>
      </c>
      <c r="M2184" s="14">
        <f t="shared" si="205"/>
        <v>21150</v>
      </c>
      <c r="N2184" s="14">
        <f t="shared" si="206"/>
        <v>2.0799999999999899</v>
      </c>
      <c r="O2184" s="14" t="str">
        <f t="shared" si="207"/>
        <v>Ok</v>
      </c>
      <c r="P2184" s="14" t="str">
        <f t="shared" si="208"/>
        <v>Ok</v>
      </c>
      <c r="Q2184" s="15">
        <f t="shared" si="209"/>
        <v>6.4170142048350018E-2</v>
      </c>
    </row>
    <row r="2185" spans="1:17">
      <c r="A2185" s="13">
        <v>9247</v>
      </c>
      <c r="B2185" s="14">
        <v>12.63</v>
      </c>
      <c r="C2185" s="15" t="s">
        <v>93</v>
      </c>
      <c r="F2185" s="13">
        <v>21152</v>
      </c>
      <c r="G2185" s="14">
        <v>22.85176362</v>
      </c>
      <c r="H2185" s="14" t="s">
        <v>548</v>
      </c>
      <c r="I2185" s="15" t="s">
        <v>548</v>
      </c>
      <c r="L2185" s="13" t="str">
        <f t="shared" si="204"/>
        <v>23-K05762-000</v>
      </c>
      <c r="M2185" s="14">
        <f t="shared" si="205"/>
        <v>21152</v>
      </c>
      <c r="N2185" s="14">
        <f t="shared" si="206"/>
        <v>22.83</v>
      </c>
      <c r="O2185" s="14" t="str">
        <f t="shared" si="207"/>
        <v>Ok</v>
      </c>
      <c r="P2185" s="14" t="str">
        <f t="shared" si="208"/>
        <v>Ok</v>
      </c>
      <c r="Q2185" s="15">
        <f t="shared" si="209"/>
        <v>9.5238251024765061E-2</v>
      </c>
    </row>
    <row r="2186" spans="1:17">
      <c r="A2186" s="13">
        <v>9254</v>
      </c>
      <c r="B2186" s="14">
        <v>4.05</v>
      </c>
      <c r="C2186" s="15" t="s">
        <v>527</v>
      </c>
      <c r="F2186" s="13">
        <v>21156</v>
      </c>
      <c r="G2186" s="14">
        <v>6.4769515039999996</v>
      </c>
      <c r="H2186" s="14" t="s">
        <v>216</v>
      </c>
      <c r="I2186" s="15" t="s">
        <v>216</v>
      </c>
      <c r="L2186" s="13" t="str">
        <f t="shared" si="204"/>
        <v>23-K15128-200</v>
      </c>
      <c r="M2186" s="14">
        <f t="shared" si="205"/>
        <v>21156</v>
      </c>
      <c r="N2186" s="14">
        <f t="shared" si="206"/>
        <v>6.47</v>
      </c>
      <c r="O2186" s="14" t="str">
        <f t="shared" si="207"/>
        <v>Ok</v>
      </c>
      <c r="P2186" s="14" t="str">
        <f t="shared" si="208"/>
        <v>Ok</v>
      </c>
      <c r="Q2186" s="15">
        <f t="shared" si="209"/>
        <v>0.1073267878523842</v>
      </c>
    </row>
    <row r="2187" spans="1:17">
      <c r="A2187" s="13">
        <v>9255</v>
      </c>
      <c r="B2187" s="14">
        <v>27.42</v>
      </c>
      <c r="C2187" s="15" t="s">
        <v>511</v>
      </c>
      <c r="F2187" s="13">
        <v>21175</v>
      </c>
      <c r="G2187" s="14">
        <v>6.3528498669999998</v>
      </c>
      <c r="H2187" s="14" t="s">
        <v>420</v>
      </c>
      <c r="I2187" s="15" t="s">
        <v>56</v>
      </c>
      <c r="L2187" s="13" t="str">
        <f t="shared" si="204"/>
        <v>23-K11829-000</v>
      </c>
      <c r="M2187" s="14">
        <f t="shared" si="205"/>
        <v>21175</v>
      </c>
      <c r="N2187" s="14">
        <f t="shared" si="206"/>
        <v>6.35</v>
      </c>
      <c r="O2187" s="14" t="str">
        <f t="shared" si="207"/>
        <v>Ok</v>
      </c>
      <c r="P2187" s="14" t="str">
        <f t="shared" si="208"/>
        <v>Ok</v>
      </c>
      <c r="Q2187" s="15">
        <f t="shared" si="209"/>
        <v>4.4859662350967958E-2</v>
      </c>
    </row>
    <row r="2188" spans="1:17">
      <c r="A2188" s="13">
        <v>9257</v>
      </c>
      <c r="B2188" s="14">
        <v>6.42</v>
      </c>
      <c r="C2188" s="15" t="s">
        <v>320</v>
      </c>
      <c r="F2188" s="13">
        <v>21194</v>
      </c>
      <c r="G2188" s="14">
        <v>31.233594279999998</v>
      </c>
      <c r="H2188" s="14" t="s">
        <v>200</v>
      </c>
      <c r="I2188" s="15" t="s">
        <v>201</v>
      </c>
      <c r="L2188" s="13" t="str">
        <f t="shared" si="204"/>
        <v>23-K11821-000</v>
      </c>
      <c r="M2188" s="14">
        <f t="shared" si="205"/>
        <v>21194</v>
      </c>
      <c r="N2188" s="14">
        <f t="shared" si="206"/>
        <v>31.2</v>
      </c>
      <c r="O2188" s="14" t="str">
        <f t="shared" si="207"/>
        <v>Ok</v>
      </c>
      <c r="P2188" s="14" t="str">
        <f t="shared" si="208"/>
        <v>Ok</v>
      </c>
      <c r="Q2188" s="15">
        <f t="shared" si="209"/>
        <v>0.10755816221097142</v>
      </c>
    </row>
    <row r="2189" spans="1:17">
      <c r="A2189" s="13">
        <v>9260</v>
      </c>
      <c r="B2189" s="14">
        <v>31.759999999999899</v>
      </c>
      <c r="C2189" s="15" t="s">
        <v>195</v>
      </c>
      <c r="F2189" s="13">
        <v>21201</v>
      </c>
      <c r="G2189" s="14">
        <v>10.448959090000001</v>
      </c>
      <c r="H2189" s="14" t="s">
        <v>181</v>
      </c>
      <c r="I2189" s="15" t="s">
        <v>181</v>
      </c>
      <c r="L2189" s="13" t="str">
        <f t="shared" si="204"/>
        <v>23-K11841-000</v>
      </c>
      <c r="M2189" s="14">
        <f t="shared" si="205"/>
        <v>21201</v>
      </c>
      <c r="N2189" s="14">
        <f t="shared" si="206"/>
        <v>10.44</v>
      </c>
      <c r="O2189" s="14" t="str">
        <f t="shared" si="207"/>
        <v>Ok</v>
      </c>
      <c r="P2189" s="14" t="str">
        <f t="shared" si="208"/>
        <v>Ok</v>
      </c>
      <c r="Q2189" s="15">
        <f t="shared" si="209"/>
        <v>8.574145924808256E-2</v>
      </c>
    </row>
    <row r="2190" spans="1:17">
      <c r="A2190" s="13">
        <v>9263</v>
      </c>
      <c r="B2190" s="14">
        <v>15.049999999999899</v>
      </c>
      <c r="C2190" s="15" t="s">
        <v>113</v>
      </c>
      <c r="F2190" s="13">
        <v>21228</v>
      </c>
      <c r="G2190" s="14">
        <v>9.4124304080000005</v>
      </c>
      <c r="H2190" s="14" t="s">
        <v>286</v>
      </c>
      <c r="I2190" s="15" t="s">
        <v>286</v>
      </c>
      <c r="L2190" s="13" t="str">
        <f t="shared" si="204"/>
        <v>23-K06402-000</v>
      </c>
      <c r="M2190" s="14">
        <f t="shared" si="205"/>
        <v>21228</v>
      </c>
      <c r="N2190" s="14">
        <f t="shared" si="206"/>
        <v>9.4</v>
      </c>
      <c r="O2190" s="14" t="str">
        <f t="shared" si="207"/>
        <v>Ok</v>
      </c>
      <c r="P2190" s="14" t="str">
        <f t="shared" si="208"/>
        <v>Ok</v>
      </c>
      <c r="Q2190" s="15">
        <f t="shared" si="209"/>
        <v>0.13206374401913315</v>
      </c>
    </row>
    <row r="2191" spans="1:17">
      <c r="A2191" s="13">
        <v>9268</v>
      </c>
      <c r="B2191" s="14">
        <v>2.94999999999999</v>
      </c>
      <c r="C2191" s="15" t="s">
        <v>166</v>
      </c>
      <c r="F2191" s="13">
        <v>21233</v>
      </c>
      <c r="G2191" s="14">
        <v>14.51877861</v>
      </c>
      <c r="H2191" s="14" t="s">
        <v>466</v>
      </c>
      <c r="I2191" s="15" t="s">
        <v>181</v>
      </c>
      <c r="L2191" s="13" t="str">
        <f t="shared" si="204"/>
        <v>23-K11841-000</v>
      </c>
      <c r="M2191" s="14">
        <f t="shared" si="205"/>
        <v>21233</v>
      </c>
      <c r="N2191" s="14">
        <f t="shared" si="206"/>
        <v>14.5</v>
      </c>
      <c r="O2191" s="14" t="str">
        <f t="shared" si="207"/>
        <v>Ok</v>
      </c>
      <c r="P2191" s="14" t="str">
        <f t="shared" si="208"/>
        <v>Ok</v>
      </c>
      <c r="Q2191" s="15">
        <f t="shared" si="209"/>
        <v>0.12934014977724098</v>
      </c>
    </row>
    <row r="2192" spans="1:17">
      <c r="A2192" s="13">
        <v>9274</v>
      </c>
      <c r="B2192" s="14">
        <v>14.2</v>
      </c>
      <c r="C2192" s="15" t="s">
        <v>66</v>
      </c>
      <c r="F2192" s="13">
        <v>21234</v>
      </c>
      <c r="G2192" s="14">
        <v>6.56615927</v>
      </c>
      <c r="H2192" s="14" t="s">
        <v>275</v>
      </c>
      <c r="I2192" s="15" t="s">
        <v>275</v>
      </c>
      <c r="L2192" s="13" t="str">
        <f t="shared" si="204"/>
        <v>23-K05611-000</v>
      </c>
      <c r="M2192" s="14">
        <f t="shared" si="205"/>
        <v>21234</v>
      </c>
      <c r="N2192" s="14">
        <f t="shared" si="206"/>
        <v>6.56</v>
      </c>
      <c r="O2192" s="14" t="str">
        <f t="shared" si="207"/>
        <v>Ok</v>
      </c>
      <c r="P2192" s="14" t="str">
        <f t="shared" si="208"/>
        <v>Ok</v>
      </c>
      <c r="Q2192" s="15">
        <f t="shared" si="209"/>
        <v>9.380323788582702E-2</v>
      </c>
    </row>
    <row r="2193" spans="1:17">
      <c r="A2193" s="13">
        <v>9283</v>
      </c>
      <c r="B2193" s="14">
        <v>2.25</v>
      </c>
      <c r="C2193" s="15" t="s">
        <v>92</v>
      </c>
      <c r="F2193" s="13">
        <v>21240</v>
      </c>
      <c r="G2193" s="14">
        <v>3.8441522049999999</v>
      </c>
      <c r="H2193" s="14" t="s">
        <v>182</v>
      </c>
      <c r="I2193" s="15" t="s">
        <v>182</v>
      </c>
      <c r="L2193" s="13" t="str">
        <f t="shared" si="204"/>
        <v>23-K06356-000</v>
      </c>
      <c r="M2193" s="14">
        <f t="shared" si="205"/>
        <v>21240</v>
      </c>
      <c r="N2193" s="14">
        <f t="shared" si="206"/>
        <v>3.84</v>
      </c>
      <c r="O2193" s="14" t="str">
        <f t="shared" si="207"/>
        <v>Ok</v>
      </c>
      <c r="P2193" s="14" t="str">
        <f t="shared" si="208"/>
        <v>Ok</v>
      </c>
      <c r="Q2193" s="15">
        <f t="shared" si="209"/>
        <v>0.10801354313180792</v>
      </c>
    </row>
    <row r="2194" spans="1:17">
      <c r="A2194" s="13">
        <v>9293</v>
      </c>
      <c r="B2194" s="14">
        <v>34.880000000000003</v>
      </c>
      <c r="C2194" s="15" t="s">
        <v>408</v>
      </c>
      <c r="F2194" s="13">
        <v>21265</v>
      </c>
      <c r="G2194" s="14">
        <v>6.9470940380000004</v>
      </c>
      <c r="H2194" s="14" t="s">
        <v>216</v>
      </c>
      <c r="I2194" s="15" t="s">
        <v>216</v>
      </c>
      <c r="L2194" s="13" t="str">
        <f t="shared" si="204"/>
        <v>23-K15128-200</v>
      </c>
      <c r="M2194" s="14">
        <f t="shared" si="205"/>
        <v>21265</v>
      </c>
      <c r="N2194" s="14">
        <f t="shared" si="206"/>
        <v>6.94</v>
      </c>
      <c r="O2194" s="14" t="str">
        <f t="shared" si="207"/>
        <v>Ok</v>
      </c>
      <c r="P2194" s="14" t="str">
        <f t="shared" si="208"/>
        <v>Ok</v>
      </c>
      <c r="Q2194" s="15">
        <f t="shared" si="209"/>
        <v>0.10211518602161131</v>
      </c>
    </row>
    <row r="2195" spans="1:17">
      <c r="A2195" s="13">
        <v>9295</v>
      </c>
      <c r="B2195" s="14">
        <v>24</v>
      </c>
      <c r="C2195" s="15" t="s">
        <v>458</v>
      </c>
      <c r="F2195" s="13">
        <v>21268</v>
      </c>
      <c r="G2195" s="14">
        <v>1.721700512</v>
      </c>
      <c r="H2195" s="14" t="s">
        <v>47</v>
      </c>
      <c r="I2195" s="15" t="s">
        <v>47</v>
      </c>
      <c r="L2195" s="13" t="str">
        <f t="shared" si="204"/>
        <v>23-K11912-000</v>
      </c>
      <c r="M2195" s="14">
        <f t="shared" si="205"/>
        <v>21268</v>
      </c>
      <c r="N2195" s="14">
        <f t="shared" si="206"/>
        <v>1.72</v>
      </c>
      <c r="O2195" s="14" t="str">
        <f t="shared" si="207"/>
        <v>Ok</v>
      </c>
      <c r="P2195" s="14" t="str">
        <f t="shared" si="208"/>
        <v>Ok</v>
      </c>
      <c r="Q2195" s="15">
        <f t="shared" si="209"/>
        <v>9.8769326497127025E-2</v>
      </c>
    </row>
    <row r="2196" spans="1:17">
      <c r="A2196" s="13">
        <v>9299</v>
      </c>
      <c r="B2196" s="14">
        <v>22.31</v>
      </c>
      <c r="C2196" s="15" t="s">
        <v>217</v>
      </c>
      <c r="F2196" s="13">
        <v>21274</v>
      </c>
      <c r="G2196" s="14">
        <v>3.67633864</v>
      </c>
      <c r="H2196" s="14" t="s">
        <v>192</v>
      </c>
      <c r="I2196" s="15" t="s">
        <v>192</v>
      </c>
      <c r="L2196" s="13" t="str">
        <f t="shared" si="204"/>
        <v>23-K05957-000</v>
      </c>
      <c r="M2196" s="14">
        <f t="shared" si="205"/>
        <v>21274</v>
      </c>
      <c r="N2196" s="14">
        <f t="shared" si="206"/>
        <v>3.67</v>
      </c>
      <c r="O2196" s="14" t="str">
        <f t="shared" si="207"/>
        <v>Ok</v>
      </c>
      <c r="P2196" s="14" t="str">
        <f t="shared" si="208"/>
        <v>Ok</v>
      </c>
      <c r="Q2196" s="15">
        <f t="shared" si="209"/>
        <v>0.17241719603937417</v>
      </c>
    </row>
    <row r="2197" spans="1:17">
      <c r="A2197" s="13">
        <v>9304</v>
      </c>
      <c r="B2197" s="14">
        <v>11.639999999999899</v>
      </c>
      <c r="C2197" s="15" t="s">
        <v>447</v>
      </c>
      <c r="F2197" s="13">
        <v>21284</v>
      </c>
      <c r="G2197" s="14">
        <v>11.95514906</v>
      </c>
      <c r="H2197" s="14" t="s">
        <v>401</v>
      </c>
      <c r="I2197" s="15" t="s">
        <v>57</v>
      </c>
      <c r="L2197" s="13" t="str">
        <f t="shared" si="204"/>
        <v>23-K11902-000</v>
      </c>
      <c r="M2197" s="14">
        <f t="shared" si="205"/>
        <v>21284</v>
      </c>
      <c r="N2197" s="14">
        <f t="shared" si="206"/>
        <v>11.94</v>
      </c>
      <c r="O2197" s="14" t="str">
        <f t="shared" si="207"/>
        <v>Ok</v>
      </c>
      <c r="P2197" s="14" t="str">
        <f t="shared" si="208"/>
        <v>Ok</v>
      </c>
      <c r="Q2197" s="15">
        <f t="shared" si="209"/>
        <v>0.12671577680856289</v>
      </c>
    </row>
    <row r="2198" spans="1:17">
      <c r="A2198" s="13">
        <v>9314</v>
      </c>
      <c r="B2198" s="14">
        <v>17.63</v>
      </c>
      <c r="C2198" s="15" t="s">
        <v>41</v>
      </c>
      <c r="F2198" s="13">
        <v>21294</v>
      </c>
      <c r="G2198" s="14">
        <v>5.1798961500000003</v>
      </c>
      <c r="H2198" s="14" t="s">
        <v>351</v>
      </c>
      <c r="I2198" s="15" t="s">
        <v>351</v>
      </c>
      <c r="L2198" s="13" t="str">
        <f t="shared" si="204"/>
        <v>23-K05919-000</v>
      </c>
      <c r="M2198" s="14">
        <f t="shared" si="205"/>
        <v>21294</v>
      </c>
      <c r="N2198" s="14">
        <f t="shared" si="206"/>
        <v>5.17</v>
      </c>
      <c r="O2198" s="14" t="str">
        <f t="shared" si="207"/>
        <v>Ok</v>
      </c>
      <c r="P2198" s="14" t="str">
        <f t="shared" si="208"/>
        <v>Ok</v>
      </c>
      <c r="Q2198" s="15">
        <f t="shared" si="209"/>
        <v>0.19104919699983414</v>
      </c>
    </row>
    <row r="2199" spans="1:17">
      <c r="A2199" s="13">
        <v>9315</v>
      </c>
      <c r="B2199" s="14">
        <v>9.5399999999999991</v>
      </c>
      <c r="C2199" s="15" t="s">
        <v>455</v>
      </c>
      <c r="F2199" s="13">
        <v>21298</v>
      </c>
      <c r="G2199" s="14">
        <v>12.336960270000001</v>
      </c>
      <c r="H2199" s="14" t="s">
        <v>159</v>
      </c>
      <c r="I2199" s="15" t="s">
        <v>159</v>
      </c>
      <c r="L2199" s="13" t="str">
        <f t="shared" si="204"/>
        <v>23-K06373-000</v>
      </c>
      <c r="M2199" s="14">
        <f t="shared" si="205"/>
        <v>21298</v>
      </c>
      <c r="N2199" s="14">
        <f t="shared" si="206"/>
        <v>12.319999999999901</v>
      </c>
      <c r="O2199" s="14" t="str">
        <f t="shared" si="207"/>
        <v>Ok</v>
      </c>
      <c r="P2199" s="14" t="str">
        <f t="shared" si="208"/>
        <v>Ok</v>
      </c>
      <c r="Q2199" s="15">
        <f t="shared" si="209"/>
        <v>0.13747527453210884</v>
      </c>
    </row>
    <row r="2200" spans="1:17">
      <c r="A2200" s="13">
        <v>9316</v>
      </c>
      <c r="B2200" s="14">
        <v>24.13</v>
      </c>
      <c r="C2200" s="15" t="s">
        <v>314</v>
      </c>
      <c r="F2200" s="13">
        <v>21311</v>
      </c>
      <c r="G2200" s="14">
        <v>13.318567639999999</v>
      </c>
      <c r="H2200" s="14" t="s">
        <v>106</v>
      </c>
      <c r="I2200" s="15" t="s">
        <v>106</v>
      </c>
      <c r="L2200" s="13" t="str">
        <f t="shared" si="204"/>
        <v>23-K11888-000</v>
      </c>
      <c r="M2200" s="14">
        <f t="shared" si="205"/>
        <v>21311</v>
      </c>
      <c r="N2200" s="14">
        <f t="shared" si="206"/>
        <v>13.299999999999899</v>
      </c>
      <c r="O2200" s="14" t="str">
        <f t="shared" si="207"/>
        <v>Ok</v>
      </c>
      <c r="P2200" s="14" t="str">
        <f t="shared" si="208"/>
        <v>Ok</v>
      </c>
      <c r="Q2200" s="15">
        <f t="shared" si="209"/>
        <v>0.13941168826845429</v>
      </c>
    </row>
    <row r="2201" spans="1:17">
      <c r="A2201" s="13">
        <v>9317</v>
      </c>
      <c r="B2201" s="14">
        <v>31.15</v>
      </c>
      <c r="C2201" s="15" t="s">
        <v>57</v>
      </c>
      <c r="F2201" s="13">
        <v>21312</v>
      </c>
      <c r="G2201" s="14">
        <v>8.7655111839999993</v>
      </c>
      <c r="H2201" s="14" t="s">
        <v>185</v>
      </c>
      <c r="I2201" s="15" t="s">
        <v>185</v>
      </c>
      <c r="L2201" s="13" t="str">
        <f t="shared" si="204"/>
        <v>23-K53735-000</v>
      </c>
      <c r="M2201" s="14">
        <f t="shared" si="205"/>
        <v>21312</v>
      </c>
      <c r="N2201" s="14">
        <f t="shared" si="206"/>
        <v>8.76</v>
      </c>
      <c r="O2201" s="14" t="str">
        <f t="shared" si="207"/>
        <v>Ok</v>
      </c>
      <c r="P2201" s="14" t="str">
        <f t="shared" si="208"/>
        <v>Ok</v>
      </c>
      <c r="Q2201" s="15">
        <f t="shared" si="209"/>
        <v>6.2873503716009901E-2</v>
      </c>
    </row>
    <row r="2202" spans="1:17">
      <c r="A2202" s="13">
        <v>9320</v>
      </c>
      <c r="B2202" s="14">
        <v>34.93</v>
      </c>
      <c r="C2202" s="15" t="s">
        <v>382</v>
      </c>
      <c r="F2202" s="13">
        <v>21313</v>
      </c>
      <c r="G2202" s="14">
        <v>6.56615927</v>
      </c>
      <c r="H2202" s="14" t="s">
        <v>275</v>
      </c>
      <c r="I2202" s="15" t="s">
        <v>275</v>
      </c>
      <c r="L2202" s="13" t="str">
        <f t="shared" si="204"/>
        <v>23-K05611-000</v>
      </c>
      <c r="M2202" s="14">
        <f t="shared" si="205"/>
        <v>21313</v>
      </c>
      <c r="N2202" s="14">
        <f t="shared" si="206"/>
        <v>6.56</v>
      </c>
      <c r="O2202" s="14" t="str">
        <f t="shared" si="207"/>
        <v>Ok</v>
      </c>
      <c r="P2202" s="14" t="str">
        <f t="shared" si="208"/>
        <v>Ok</v>
      </c>
      <c r="Q2202" s="15">
        <f t="shared" si="209"/>
        <v>9.380323788582702E-2</v>
      </c>
    </row>
    <row r="2203" spans="1:17">
      <c r="A2203" s="13">
        <v>9327</v>
      </c>
      <c r="B2203" s="14">
        <v>23.009999999999899</v>
      </c>
      <c r="C2203" s="15" t="s">
        <v>210</v>
      </c>
      <c r="F2203" s="13">
        <v>21329</v>
      </c>
      <c r="G2203" s="14">
        <v>8.9303831159999998</v>
      </c>
      <c r="H2203" s="14" t="s">
        <v>625</v>
      </c>
      <c r="I2203" s="15" t="s">
        <v>321</v>
      </c>
      <c r="L2203" s="13" t="str">
        <f t="shared" si="204"/>
        <v>23-K11844-000</v>
      </c>
      <c r="M2203" s="14">
        <f t="shared" si="205"/>
        <v>21329</v>
      </c>
      <c r="N2203" s="14">
        <f t="shared" si="206"/>
        <v>8.92</v>
      </c>
      <c r="O2203" s="14" t="str">
        <f t="shared" si="207"/>
        <v>Ok</v>
      </c>
      <c r="P2203" s="14" t="str">
        <f t="shared" si="208"/>
        <v>Ok</v>
      </c>
      <c r="Q2203" s="15">
        <f t="shared" si="209"/>
        <v>0.11626730751782743</v>
      </c>
    </row>
    <row r="2204" spans="1:17">
      <c r="A2204" s="13">
        <v>9331</v>
      </c>
      <c r="B2204" s="14">
        <v>6.44</v>
      </c>
      <c r="C2204" s="15" t="s">
        <v>291</v>
      </c>
      <c r="F2204" s="13">
        <v>21332</v>
      </c>
      <c r="G2204" s="14">
        <v>4.6901686099999997</v>
      </c>
      <c r="H2204" s="14" t="s">
        <v>89</v>
      </c>
      <c r="I2204" s="15" t="s">
        <v>89</v>
      </c>
      <c r="L2204" s="13" t="str">
        <f t="shared" si="204"/>
        <v>23-K05871-000</v>
      </c>
      <c r="M2204" s="14">
        <f t="shared" si="205"/>
        <v>21332</v>
      </c>
      <c r="N2204" s="14">
        <f t="shared" si="206"/>
        <v>4.68</v>
      </c>
      <c r="O2204" s="14" t="str">
        <f t="shared" si="207"/>
        <v>Ok</v>
      </c>
      <c r="P2204" s="14" t="str">
        <f t="shared" si="208"/>
        <v>Ok</v>
      </c>
      <c r="Q2204" s="15">
        <f t="shared" si="209"/>
        <v>0.2168069177368023</v>
      </c>
    </row>
    <row r="2205" spans="1:17">
      <c r="A2205" s="13">
        <v>9339</v>
      </c>
      <c r="B2205" s="14">
        <v>4.1399999999999997</v>
      </c>
      <c r="C2205" s="15" t="s">
        <v>364</v>
      </c>
      <c r="F2205" s="13">
        <v>21336</v>
      </c>
      <c r="G2205" s="14">
        <v>5.6716437009999998</v>
      </c>
      <c r="H2205" s="14" t="s">
        <v>306</v>
      </c>
      <c r="I2205" s="15" t="s">
        <v>306</v>
      </c>
      <c r="L2205" s="13" t="str">
        <f t="shared" si="204"/>
        <v>23-K51141-100</v>
      </c>
      <c r="M2205" s="14">
        <f t="shared" si="205"/>
        <v>21336</v>
      </c>
      <c r="N2205" s="14">
        <f t="shared" si="206"/>
        <v>5.67</v>
      </c>
      <c r="O2205" s="14" t="str">
        <f t="shared" si="207"/>
        <v>Ok</v>
      </c>
      <c r="P2205" s="14" t="str">
        <f t="shared" si="208"/>
        <v>Ok</v>
      </c>
      <c r="Q2205" s="15">
        <f t="shared" si="209"/>
        <v>2.8981034187850623E-2</v>
      </c>
    </row>
    <row r="2206" spans="1:17">
      <c r="A2206" s="13">
        <v>9340</v>
      </c>
      <c r="B2206" s="14">
        <v>14.54</v>
      </c>
      <c r="C2206" s="15" t="s">
        <v>548</v>
      </c>
      <c r="F2206" s="13">
        <v>21355</v>
      </c>
      <c r="G2206" s="14">
        <v>9.6933463460000002</v>
      </c>
      <c r="H2206" s="14" t="s">
        <v>185</v>
      </c>
      <c r="I2206" s="15" t="s">
        <v>185</v>
      </c>
      <c r="L2206" s="13" t="str">
        <f t="shared" si="204"/>
        <v>23-K53735-000</v>
      </c>
      <c r="M2206" s="14">
        <f t="shared" si="205"/>
        <v>21355</v>
      </c>
      <c r="N2206" s="14">
        <f t="shared" si="206"/>
        <v>9.68</v>
      </c>
      <c r="O2206" s="14" t="str">
        <f t="shared" si="207"/>
        <v>Ok</v>
      </c>
      <c r="P2206" s="14" t="str">
        <f t="shared" si="208"/>
        <v>Ok</v>
      </c>
      <c r="Q2206" s="15">
        <f t="shared" si="209"/>
        <v>0.13768564047551993</v>
      </c>
    </row>
    <row r="2207" spans="1:17">
      <c r="A2207" s="13">
        <v>9342</v>
      </c>
      <c r="B2207" s="14">
        <v>10.059999999999899</v>
      </c>
      <c r="C2207" s="15" t="s">
        <v>528</v>
      </c>
      <c r="F2207" s="13">
        <v>21367</v>
      </c>
      <c r="G2207" s="14">
        <v>6.8203087440000001</v>
      </c>
      <c r="H2207" s="14" t="s">
        <v>66</v>
      </c>
      <c r="I2207" s="15" t="s">
        <v>66</v>
      </c>
      <c r="L2207" s="13" t="str">
        <f t="shared" si="204"/>
        <v>23-K11893-000</v>
      </c>
      <c r="M2207" s="14">
        <f t="shared" si="205"/>
        <v>21367</v>
      </c>
      <c r="N2207" s="14">
        <f t="shared" si="206"/>
        <v>6.81</v>
      </c>
      <c r="O2207" s="14" t="str">
        <f t="shared" si="207"/>
        <v>Ok</v>
      </c>
      <c r="P2207" s="14" t="str">
        <f t="shared" si="208"/>
        <v>Ok</v>
      </c>
      <c r="Q2207" s="15">
        <f t="shared" si="209"/>
        <v>0.15114776158878945</v>
      </c>
    </row>
    <row r="2208" spans="1:17">
      <c r="A2208" s="13">
        <v>9347</v>
      </c>
      <c r="B2208" s="14">
        <v>14.45</v>
      </c>
      <c r="C2208" s="15" t="s">
        <v>544</v>
      </c>
      <c r="F2208" s="13">
        <v>21368</v>
      </c>
      <c r="G2208" s="14">
        <v>5.2556393850000003</v>
      </c>
      <c r="H2208" s="14" t="s">
        <v>679</v>
      </c>
      <c r="I2208" s="15" t="s">
        <v>679</v>
      </c>
      <c r="L2208" s="13" t="str">
        <f t="shared" si="204"/>
        <v>23-K06019-000</v>
      </c>
      <c r="M2208" s="14">
        <f t="shared" si="205"/>
        <v>21368</v>
      </c>
      <c r="N2208" s="14">
        <f t="shared" si="206"/>
        <v>5.25</v>
      </c>
      <c r="O2208" s="14" t="str">
        <f t="shared" si="207"/>
        <v>Ok</v>
      </c>
      <c r="P2208" s="14" t="str">
        <f t="shared" si="208"/>
        <v>Ok</v>
      </c>
      <c r="Q2208" s="15">
        <f t="shared" si="209"/>
        <v>0.10730159713955097</v>
      </c>
    </row>
    <row r="2209" spans="1:17">
      <c r="A2209" s="13">
        <v>9351</v>
      </c>
      <c r="B2209" s="14">
        <v>32.93</v>
      </c>
      <c r="C2209" s="15" t="s">
        <v>426</v>
      </c>
      <c r="F2209" s="13">
        <v>21375</v>
      </c>
      <c r="G2209" s="14">
        <v>12.47497261</v>
      </c>
      <c r="H2209" s="14" t="s">
        <v>144</v>
      </c>
      <c r="I2209" s="15" t="s">
        <v>144</v>
      </c>
      <c r="L2209" s="13" t="str">
        <f t="shared" si="204"/>
        <v>23-K11885-000</v>
      </c>
      <c r="M2209" s="14">
        <f t="shared" si="205"/>
        <v>21375</v>
      </c>
      <c r="N2209" s="14">
        <f t="shared" si="206"/>
        <v>12.46</v>
      </c>
      <c r="O2209" s="14" t="str">
        <f t="shared" si="207"/>
        <v>Ok</v>
      </c>
      <c r="P2209" s="14" t="str">
        <f t="shared" si="208"/>
        <v>Ok</v>
      </c>
      <c r="Q2209" s="15">
        <f t="shared" si="209"/>
        <v>0.12002118536113696</v>
      </c>
    </row>
    <row r="2210" spans="1:17">
      <c r="A2210" s="13">
        <v>9363</v>
      </c>
      <c r="B2210" s="14">
        <v>4.8599999999999897</v>
      </c>
      <c r="C2210" s="15" t="s">
        <v>502</v>
      </c>
      <c r="F2210" s="13">
        <v>21396</v>
      </c>
      <c r="G2210" s="14">
        <v>11.581940250000001</v>
      </c>
      <c r="H2210" s="14" t="s">
        <v>235</v>
      </c>
      <c r="I2210" s="15" t="s">
        <v>235</v>
      </c>
      <c r="L2210" s="13" t="str">
        <f t="shared" si="204"/>
        <v>23-K05912-000</v>
      </c>
      <c r="M2210" s="14">
        <f t="shared" si="205"/>
        <v>21396</v>
      </c>
      <c r="N2210" s="14">
        <f t="shared" si="206"/>
        <v>11.57</v>
      </c>
      <c r="O2210" s="14" t="str">
        <f t="shared" si="207"/>
        <v>Ok</v>
      </c>
      <c r="P2210" s="14" t="str">
        <f t="shared" si="208"/>
        <v>Ok</v>
      </c>
      <c r="Q2210" s="15">
        <f t="shared" si="209"/>
        <v>0.10309369364947568</v>
      </c>
    </row>
    <row r="2211" spans="1:17">
      <c r="A2211" s="13">
        <v>9365</v>
      </c>
      <c r="B2211" s="14">
        <v>25.22</v>
      </c>
      <c r="C2211" s="15" t="s">
        <v>294</v>
      </c>
      <c r="F2211" s="13">
        <v>21407</v>
      </c>
      <c r="G2211" s="14">
        <v>19.316911640000001</v>
      </c>
      <c r="H2211" s="14" t="s">
        <v>275</v>
      </c>
      <c r="I2211" s="15" t="s">
        <v>275</v>
      </c>
      <c r="L2211" s="13" t="str">
        <f t="shared" si="204"/>
        <v>23-K05611-000</v>
      </c>
      <c r="M2211" s="14">
        <f t="shared" si="205"/>
        <v>21407</v>
      </c>
      <c r="N2211" s="14">
        <f t="shared" si="206"/>
        <v>19.3</v>
      </c>
      <c r="O2211" s="14" t="str">
        <f t="shared" si="207"/>
        <v>Ok</v>
      </c>
      <c r="P2211" s="14" t="str">
        <f t="shared" si="208"/>
        <v>Ok</v>
      </c>
      <c r="Q2211" s="15">
        <f t="shared" si="209"/>
        <v>8.7548363398736367E-2</v>
      </c>
    </row>
    <row r="2212" spans="1:17">
      <c r="A2212" s="13">
        <v>9366</v>
      </c>
      <c r="B2212" s="14">
        <v>5.91</v>
      </c>
      <c r="C2212" s="15" t="s">
        <v>217</v>
      </c>
      <c r="F2212" s="13">
        <v>21408</v>
      </c>
      <c r="G2212" s="14">
        <v>13.66485024</v>
      </c>
      <c r="H2212" s="14" t="s">
        <v>468</v>
      </c>
      <c r="I2212" s="15" t="s">
        <v>468</v>
      </c>
      <c r="L2212" s="13" t="str">
        <f t="shared" si="204"/>
        <v>23-K05767-000</v>
      </c>
      <c r="M2212" s="14">
        <f t="shared" si="205"/>
        <v>21408</v>
      </c>
      <c r="N2212" s="14">
        <f t="shared" si="206"/>
        <v>13.65</v>
      </c>
      <c r="O2212" s="14" t="str">
        <f t="shared" si="207"/>
        <v>Ok</v>
      </c>
      <c r="P2212" s="14" t="str">
        <f t="shared" si="208"/>
        <v>Ok</v>
      </c>
      <c r="Q2212" s="15">
        <f t="shared" si="209"/>
        <v>0.10867473656264132</v>
      </c>
    </row>
    <row r="2213" spans="1:17">
      <c r="A2213" s="13">
        <v>9367</v>
      </c>
      <c r="B2213" s="14">
        <v>22.59</v>
      </c>
      <c r="C2213" s="15" t="s">
        <v>97</v>
      </c>
      <c r="F2213" s="13">
        <v>21420</v>
      </c>
      <c r="G2213" s="14">
        <v>7.1305940860000003</v>
      </c>
      <c r="H2213" s="14" t="s">
        <v>216</v>
      </c>
      <c r="I2213" s="15" t="s">
        <v>216</v>
      </c>
      <c r="L2213" s="13" t="str">
        <f t="shared" si="204"/>
        <v>23-K15128-200</v>
      </c>
      <c r="M2213" s="14">
        <f t="shared" si="205"/>
        <v>21420</v>
      </c>
      <c r="N2213" s="14">
        <f t="shared" si="206"/>
        <v>7.1199999999999903</v>
      </c>
      <c r="O2213" s="14" t="str">
        <f t="shared" si="207"/>
        <v>Ok</v>
      </c>
      <c r="P2213" s="14" t="str">
        <f t="shared" si="208"/>
        <v>Ok</v>
      </c>
      <c r="Q2213" s="15">
        <f t="shared" si="209"/>
        <v>0.14857227703944209</v>
      </c>
    </row>
    <row r="2214" spans="1:17">
      <c r="A2214" s="13">
        <v>9368</v>
      </c>
      <c r="B2214" s="14">
        <v>30.75</v>
      </c>
      <c r="C2214" s="15" t="s">
        <v>90</v>
      </c>
      <c r="F2214" s="13">
        <v>21426</v>
      </c>
      <c r="G2214" s="14">
        <v>3.8701314920000001</v>
      </c>
      <c r="H2214" s="14" t="s">
        <v>46</v>
      </c>
      <c r="I2214" s="15" t="s">
        <v>47</v>
      </c>
      <c r="L2214" s="13" t="str">
        <f t="shared" si="204"/>
        <v>23-K11912-000</v>
      </c>
      <c r="M2214" s="14">
        <f t="shared" si="205"/>
        <v>21426</v>
      </c>
      <c r="N2214" s="14">
        <f t="shared" si="206"/>
        <v>3.87</v>
      </c>
      <c r="O2214" s="14" t="str">
        <f t="shared" si="207"/>
        <v>Ok</v>
      </c>
      <c r="P2214" s="14" t="str">
        <f t="shared" si="208"/>
        <v>Ok</v>
      </c>
      <c r="Q2214" s="15">
        <f t="shared" si="209"/>
        <v>3.3976106566860624E-3</v>
      </c>
    </row>
    <row r="2215" spans="1:17">
      <c r="A2215" s="13">
        <v>9370</v>
      </c>
      <c r="B2215" s="14">
        <v>25.77</v>
      </c>
      <c r="C2215" s="15" t="s">
        <v>489</v>
      </c>
      <c r="F2215" s="13">
        <v>21429</v>
      </c>
      <c r="G2215" s="14">
        <v>8.3092222220000007</v>
      </c>
      <c r="H2215" s="14" t="s">
        <v>197</v>
      </c>
      <c r="I2215" s="15" t="s">
        <v>198</v>
      </c>
      <c r="L2215" s="13" t="str">
        <f t="shared" si="204"/>
        <v>23-K11788-000</v>
      </c>
      <c r="M2215" s="14">
        <f t="shared" si="205"/>
        <v>21429</v>
      </c>
      <c r="N2215" s="14">
        <f t="shared" si="206"/>
        <v>8.3000000000000007</v>
      </c>
      <c r="O2215" s="14" t="str">
        <f t="shared" si="207"/>
        <v>Ok</v>
      </c>
      <c r="P2215" s="14" t="str">
        <f t="shared" si="208"/>
        <v>Ok</v>
      </c>
      <c r="Q2215" s="15">
        <f t="shared" si="209"/>
        <v>0.11098778867151594</v>
      </c>
    </row>
    <row r="2216" spans="1:17">
      <c r="A2216" s="13">
        <v>9385</v>
      </c>
      <c r="B2216" s="14">
        <v>33.99</v>
      </c>
      <c r="C2216" s="15" t="s">
        <v>324</v>
      </c>
      <c r="F2216" s="13">
        <v>21445</v>
      </c>
      <c r="G2216" s="14">
        <v>3.5946726550000001</v>
      </c>
      <c r="H2216" s="14" t="s">
        <v>115</v>
      </c>
      <c r="I2216" s="15" t="s">
        <v>115</v>
      </c>
      <c r="L2216" s="13" t="str">
        <f t="shared" si="204"/>
        <v>23-K05875-000</v>
      </c>
      <c r="M2216" s="14">
        <f t="shared" si="205"/>
        <v>21445</v>
      </c>
      <c r="N2216" s="14">
        <f t="shared" si="206"/>
        <v>3.59</v>
      </c>
      <c r="O2216" s="14" t="str">
        <f t="shared" si="207"/>
        <v>Ok</v>
      </c>
      <c r="P2216" s="14" t="str">
        <f t="shared" si="208"/>
        <v>Ok</v>
      </c>
      <c r="Q2216" s="15">
        <f t="shared" si="209"/>
        <v>0.12998833130190118</v>
      </c>
    </row>
    <row r="2217" spans="1:17">
      <c r="A2217" s="13">
        <v>9390</v>
      </c>
      <c r="B2217" s="14">
        <v>17.68</v>
      </c>
      <c r="C2217" s="15" t="s">
        <v>57</v>
      </c>
      <c r="F2217" s="13">
        <v>21461</v>
      </c>
      <c r="G2217" s="14">
        <v>13.85950143</v>
      </c>
      <c r="H2217" s="14" t="s">
        <v>257</v>
      </c>
      <c r="I2217" s="15" t="s">
        <v>257</v>
      </c>
      <c r="L2217" s="13" t="str">
        <f t="shared" si="204"/>
        <v>23-K11789-000</v>
      </c>
      <c r="M2217" s="14">
        <f t="shared" si="205"/>
        <v>21461</v>
      </c>
      <c r="N2217" s="14">
        <f t="shared" si="206"/>
        <v>13.84</v>
      </c>
      <c r="O2217" s="14" t="str">
        <f t="shared" si="207"/>
        <v>Ok</v>
      </c>
      <c r="P2217" s="14" t="str">
        <f t="shared" si="208"/>
        <v>Ok</v>
      </c>
      <c r="Q2217" s="15">
        <f t="shared" si="209"/>
        <v>0.14070801968235044</v>
      </c>
    </row>
    <row r="2218" spans="1:17">
      <c r="A2218" s="13">
        <v>9393</v>
      </c>
      <c r="B2218" s="14">
        <v>27.88</v>
      </c>
      <c r="C2218" s="15" t="s">
        <v>382</v>
      </c>
      <c r="F2218" s="13">
        <v>21467</v>
      </c>
      <c r="G2218" s="14">
        <v>6.7358920510000004</v>
      </c>
      <c r="H2218" s="14" t="s">
        <v>30</v>
      </c>
      <c r="I2218" s="15" t="s">
        <v>30</v>
      </c>
      <c r="L2218" s="13" t="str">
        <f t="shared" si="204"/>
        <v>23-K05980-000</v>
      </c>
      <c r="M2218" s="14">
        <f t="shared" si="205"/>
        <v>21467</v>
      </c>
      <c r="N2218" s="14">
        <f t="shared" si="206"/>
        <v>6.7299999999999898</v>
      </c>
      <c r="O2218" s="14" t="str">
        <f t="shared" si="207"/>
        <v>Ok</v>
      </c>
      <c r="P2218" s="14" t="str">
        <f t="shared" si="208"/>
        <v>Ok</v>
      </c>
      <c r="Q2218" s="15">
        <f t="shared" si="209"/>
        <v>8.7472467720677655E-2</v>
      </c>
    </row>
    <row r="2219" spans="1:17">
      <c r="A2219" s="13">
        <v>9395</v>
      </c>
      <c r="B2219" s="14">
        <v>33.81</v>
      </c>
      <c r="C2219" s="15" t="s">
        <v>316</v>
      </c>
      <c r="F2219" s="13">
        <v>21486</v>
      </c>
      <c r="G2219" s="14">
        <v>22.027340259999999</v>
      </c>
      <c r="H2219" s="14" t="s">
        <v>54</v>
      </c>
      <c r="I2219" s="15" t="s">
        <v>54</v>
      </c>
      <c r="L2219" s="13" t="str">
        <f t="shared" si="204"/>
        <v>23-K15126-000</v>
      </c>
      <c r="M2219" s="14">
        <f t="shared" si="205"/>
        <v>21486</v>
      </c>
      <c r="N2219" s="14">
        <f t="shared" si="206"/>
        <v>22</v>
      </c>
      <c r="O2219" s="14" t="str">
        <f t="shared" si="207"/>
        <v>Ok</v>
      </c>
      <c r="P2219" s="14" t="str">
        <f t="shared" si="208"/>
        <v>Ok</v>
      </c>
      <c r="Q2219" s="15">
        <f t="shared" si="209"/>
        <v>0.12411966073655688</v>
      </c>
    </row>
    <row r="2220" spans="1:17">
      <c r="A2220" s="13">
        <v>9396</v>
      </c>
      <c r="B2220" s="14">
        <v>5.51</v>
      </c>
      <c r="C2220" s="15" t="s">
        <v>441</v>
      </c>
      <c r="F2220" s="13">
        <v>21497</v>
      </c>
      <c r="G2220" s="14">
        <v>11.864040599999999</v>
      </c>
      <c r="H2220" s="14" t="s">
        <v>401</v>
      </c>
      <c r="I2220" s="15" t="s">
        <v>57</v>
      </c>
      <c r="L2220" s="13" t="str">
        <f t="shared" si="204"/>
        <v>23-K11902-000</v>
      </c>
      <c r="M2220" s="14">
        <f t="shared" si="205"/>
        <v>21497</v>
      </c>
      <c r="N2220" s="14">
        <f t="shared" si="206"/>
        <v>11.85</v>
      </c>
      <c r="O2220" s="14" t="str">
        <f t="shared" si="207"/>
        <v>Ok</v>
      </c>
      <c r="P2220" s="14" t="str">
        <f t="shared" si="208"/>
        <v>Ok</v>
      </c>
      <c r="Q2220" s="15">
        <f t="shared" si="209"/>
        <v>0.11834585259257724</v>
      </c>
    </row>
    <row r="2221" spans="1:17">
      <c r="A2221" s="13">
        <v>9400</v>
      </c>
      <c r="B2221" s="14">
        <v>10.41</v>
      </c>
      <c r="C2221" s="15" t="s">
        <v>27</v>
      </c>
      <c r="F2221" s="13">
        <v>21510</v>
      </c>
      <c r="G2221" s="14">
        <v>6.9313938750000004</v>
      </c>
      <c r="H2221" s="14" t="s">
        <v>257</v>
      </c>
      <c r="I2221" s="15" t="s">
        <v>257</v>
      </c>
      <c r="L2221" s="13" t="str">
        <f t="shared" si="204"/>
        <v>23-K11789-000</v>
      </c>
      <c r="M2221" s="14">
        <f t="shared" si="205"/>
        <v>21510</v>
      </c>
      <c r="N2221" s="14">
        <f t="shared" si="206"/>
        <v>6.92</v>
      </c>
      <c r="O2221" s="14" t="str">
        <f t="shared" si="207"/>
        <v>Ok</v>
      </c>
      <c r="P2221" s="14" t="str">
        <f t="shared" si="208"/>
        <v>Ok</v>
      </c>
      <c r="Q2221" s="15">
        <f t="shared" si="209"/>
        <v>0.16438071772397209</v>
      </c>
    </row>
    <row r="2222" spans="1:17">
      <c r="A2222" s="13">
        <v>9405</v>
      </c>
      <c r="B2222" s="14">
        <v>28.79</v>
      </c>
      <c r="C2222" s="15" t="s">
        <v>54</v>
      </c>
      <c r="F2222" s="13">
        <v>21527</v>
      </c>
      <c r="G2222" s="14">
        <v>7.7684160689999997</v>
      </c>
      <c r="H2222" s="14" t="s">
        <v>14</v>
      </c>
      <c r="I2222" s="15" t="s">
        <v>14</v>
      </c>
      <c r="L2222" s="13" t="str">
        <f t="shared" si="204"/>
        <v>23-K11914-000</v>
      </c>
      <c r="M2222" s="14">
        <f t="shared" si="205"/>
        <v>21527</v>
      </c>
      <c r="N2222" s="14">
        <f t="shared" si="206"/>
        <v>7.76</v>
      </c>
      <c r="O2222" s="14" t="str">
        <f t="shared" si="207"/>
        <v>Ok</v>
      </c>
      <c r="P2222" s="14" t="str">
        <f t="shared" si="208"/>
        <v>Ok</v>
      </c>
      <c r="Q2222" s="15">
        <f t="shared" si="209"/>
        <v>0.10833700107264319</v>
      </c>
    </row>
    <row r="2223" spans="1:17">
      <c r="A2223" s="13">
        <v>9407</v>
      </c>
      <c r="B2223" s="14">
        <v>6.39</v>
      </c>
      <c r="C2223" s="15" t="s">
        <v>306</v>
      </c>
      <c r="F2223" s="13">
        <v>21529</v>
      </c>
      <c r="G2223" s="14">
        <v>24.20643793</v>
      </c>
      <c r="H2223" s="14" t="s">
        <v>532</v>
      </c>
      <c r="I2223" s="15" t="s">
        <v>532</v>
      </c>
      <c r="L2223" s="13" t="str">
        <f t="shared" si="204"/>
        <v>23-K50603-000</v>
      </c>
      <c r="M2223" s="14">
        <f t="shared" si="205"/>
        <v>21529</v>
      </c>
      <c r="N2223" s="14">
        <f t="shared" si="206"/>
        <v>24.18</v>
      </c>
      <c r="O2223" s="14" t="str">
        <f t="shared" si="207"/>
        <v>Ok</v>
      </c>
      <c r="P2223" s="14" t="str">
        <f t="shared" si="208"/>
        <v>Ok</v>
      </c>
      <c r="Q2223" s="15">
        <f t="shared" si="209"/>
        <v>0.1092185891887653</v>
      </c>
    </row>
    <row r="2224" spans="1:17">
      <c r="A2224" s="13">
        <v>9408</v>
      </c>
      <c r="B2224" s="14">
        <v>24.74</v>
      </c>
      <c r="C2224" s="15" t="s">
        <v>89</v>
      </c>
      <c r="F2224" s="13">
        <v>21531</v>
      </c>
      <c r="G2224" s="14">
        <v>4.0262093869999998</v>
      </c>
      <c r="H2224" s="14" t="s">
        <v>318</v>
      </c>
      <c r="I2224" s="15" t="s">
        <v>318</v>
      </c>
      <c r="L2224" s="13" t="str">
        <f t="shared" si="204"/>
        <v>23-K06508-000</v>
      </c>
      <c r="M2224" s="14">
        <f t="shared" si="205"/>
        <v>21531</v>
      </c>
      <c r="N2224" s="14">
        <f t="shared" si="206"/>
        <v>4.0199999999999996</v>
      </c>
      <c r="O2224" s="14" t="str">
        <f t="shared" si="207"/>
        <v>Ok</v>
      </c>
      <c r="P2224" s="14" t="str">
        <f t="shared" si="208"/>
        <v>Ok</v>
      </c>
      <c r="Q2224" s="15">
        <f t="shared" si="209"/>
        <v>0.15422414492523207</v>
      </c>
    </row>
    <row r="2225" spans="1:17">
      <c r="A2225" s="13">
        <v>9416</v>
      </c>
      <c r="B2225" s="14">
        <v>14.89</v>
      </c>
      <c r="C2225" s="15" t="s">
        <v>82</v>
      </c>
      <c r="F2225" s="13">
        <v>21533</v>
      </c>
      <c r="G2225" s="14">
        <v>6.6712585930000001</v>
      </c>
      <c r="H2225" s="14" t="s">
        <v>391</v>
      </c>
      <c r="I2225" s="15" t="s">
        <v>391</v>
      </c>
      <c r="L2225" s="13" t="str">
        <f t="shared" si="204"/>
        <v>23-K05842-000</v>
      </c>
      <c r="M2225" s="14">
        <f t="shared" si="205"/>
        <v>21533</v>
      </c>
      <c r="N2225" s="14">
        <f t="shared" si="206"/>
        <v>6.66</v>
      </c>
      <c r="O2225" s="14" t="str">
        <f t="shared" si="207"/>
        <v>Ok</v>
      </c>
      <c r="P2225" s="14" t="str">
        <f t="shared" si="208"/>
        <v>Ok</v>
      </c>
      <c r="Q2225" s="15">
        <f t="shared" si="209"/>
        <v>0.1687626531493378</v>
      </c>
    </row>
    <row r="2226" spans="1:17">
      <c r="A2226" s="13">
        <v>9422</v>
      </c>
      <c r="B2226" s="14">
        <v>9.2799999999999994</v>
      </c>
      <c r="C2226" s="15" t="s">
        <v>283</v>
      </c>
      <c r="F2226" s="13">
        <v>21543</v>
      </c>
      <c r="G2226" s="14">
        <v>1.5614861310000001</v>
      </c>
      <c r="H2226" s="14" t="s">
        <v>250</v>
      </c>
      <c r="I2226" s="15" t="s">
        <v>250</v>
      </c>
      <c r="L2226" s="13" t="str">
        <f t="shared" si="204"/>
        <v>23-K15129-000</v>
      </c>
      <c r="M2226" s="14">
        <f t="shared" si="205"/>
        <v>21543</v>
      </c>
      <c r="N2226" s="14">
        <f t="shared" si="206"/>
        <v>1.56</v>
      </c>
      <c r="O2226" s="14" t="str">
        <f t="shared" si="207"/>
        <v>Ok</v>
      </c>
      <c r="P2226" s="14" t="str">
        <f t="shared" si="208"/>
        <v>Ok</v>
      </c>
      <c r="Q2226" s="15">
        <f t="shared" si="209"/>
        <v>9.5174140230647811E-2</v>
      </c>
    </row>
    <row r="2227" spans="1:17">
      <c r="A2227" s="13">
        <v>9426</v>
      </c>
      <c r="B2227" s="14">
        <v>33.01</v>
      </c>
      <c r="C2227" s="15" t="s">
        <v>189</v>
      </c>
      <c r="F2227" s="13">
        <v>21567</v>
      </c>
      <c r="G2227" s="14">
        <v>3.7337679920000002</v>
      </c>
      <c r="H2227" s="14" t="s">
        <v>342</v>
      </c>
      <c r="I2227" s="15" t="s">
        <v>342</v>
      </c>
      <c r="L2227" s="13" t="str">
        <f t="shared" si="204"/>
        <v>23-K05685-000</v>
      </c>
      <c r="M2227" s="14">
        <f t="shared" si="205"/>
        <v>21567</v>
      </c>
      <c r="N2227" s="14">
        <f t="shared" si="206"/>
        <v>3.73</v>
      </c>
      <c r="O2227" s="14" t="str">
        <f t="shared" si="207"/>
        <v>Ok</v>
      </c>
      <c r="P2227" s="14" t="str">
        <f t="shared" si="208"/>
        <v>Ok</v>
      </c>
      <c r="Q2227" s="15">
        <f t="shared" si="209"/>
        <v>0.10091660778263536</v>
      </c>
    </row>
    <row r="2228" spans="1:17">
      <c r="A2228" s="13">
        <v>9429</v>
      </c>
      <c r="B2228" s="14">
        <v>15.06</v>
      </c>
      <c r="C2228" s="15" t="s">
        <v>82</v>
      </c>
      <c r="F2228" s="13">
        <v>21601</v>
      </c>
      <c r="G2228" s="14">
        <v>19.14901158</v>
      </c>
      <c r="H2228" s="14" t="s">
        <v>572</v>
      </c>
      <c r="I2228" s="15" t="s">
        <v>572</v>
      </c>
      <c r="L2228" s="13" t="str">
        <f t="shared" si="204"/>
        <v>23-K53358-900</v>
      </c>
      <c r="M2228" s="14">
        <f t="shared" si="205"/>
        <v>21601</v>
      </c>
      <c r="N2228" s="14">
        <f t="shared" si="206"/>
        <v>19.13</v>
      </c>
      <c r="O2228" s="14" t="str">
        <f t="shared" si="207"/>
        <v>Ok</v>
      </c>
      <c r="P2228" s="14" t="str">
        <f t="shared" si="208"/>
        <v>Ok</v>
      </c>
      <c r="Q2228" s="15">
        <f t="shared" si="209"/>
        <v>9.9282304575225522E-2</v>
      </c>
    </row>
    <row r="2229" spans="1:17">
      <c r="A2229" s="13">
        <v>9432</v>
      </c>
      <c r="B2229" s="14">
        <v>24.49</v>
      </c>
      <c r="C2229" s="15" t="s">
        <v>47</v>
      </c>
      <c r="F2229" s="13">
        <v>21607</v>
      </c>
      <c r="G2229" s="14">
        <v>4.3231097350000001</v>
      </c>
      <c r="H2229" s="14" t="s">
        <v>22</v>
      </c>
      <c r="I2229" s="15" t="s">
        <v>22</v>
      </c>
      <c r="L2229" s="13" t="str">
        <f t="shared" si="204"/>
        <v>23-K50272-000</v>
      </c>
      <c r="M2229" s="14">
        <f t="shared" si="205"/>
        <v>21607</v>
      </c>
      <c r="N2229" s="14">
        <f t="shared" si="206"/>
        <v>4.32</v>
      </c>
      <c r="O2229" s="14" t="str">
        <f t="shared" si="207"/>
        <v>Ok</v>
      </c>
      <c r="P2229" s="14" t="str">
        <f t="shared" si="208"/>
        <v>Ok</v>
      </c>
      <c r="Q2229" s="15">
        <f t="shared" si="209"/>
        <v>7.1932825919807014E-2</v>
      </c>
    </row>
    <row r="2230" spans="1:17">
      <c r="A2230" s="13">
        <v>9433</v>
      </c>
      <c r="B2230" s="14">
        <v>4.92</v>
      </c>
      <c r="C2230" s="15" t="s">
        <v>515</v>
      </c>
      <c r="F2230" s="13">
        <v>21609</v>
      </c>
      <c r="G2230" s="14">
        <v>12.799042610000001</v>
      </c>
      <c r="H2230" s="14" t="s">
        <v>358</v>
      </c>
      <c r="I2230" s="15" t="s">
        <v>358</v>
      </c>
      <c r="L2230" s="13" t="str">
        <f t="shared" si="204"/>
        <v>23-K11832-000</v>
      </c>
      <c r="M2230" s="14">
        <f t="shared" si="205"/>
        <v>21609</v>
      </c>
      <c r="N2230" s="14">
        <f t="shared" si="206"/>
        <v>12.78</v>
      </c>
      <c r="O2230" s="14" t="str">
        <f t="shared" si="207"/>
        <v>Ok</v>
      </c>
      <c r="P2230" s="14" t="str">
        <f t="shared" si="208"/>
        <v>Ok</v>
      </c>
      <c r="Q2230" s="15">
        <f t="shared" si="209"/>
        <v>0.14878151890144697</v>
      </c>
    </row>
    <row r="2231" spans="1:17">
      <c r="A2231" s="13">
        <v>9434</v>
      </c>
      <c r="B2231" s="14">
        <v>5.6</v>
      </c>
      <c r="C2231" s="15" t="s">
        <v>292</v>
      </c>
      <c r="F2231" s="13">
        <v>21621</v>
      </c>
      <c r="G2231" s="14">
        <v>6.559723698</v>
      </c>
      <c r="H2231" s="14" t="s">
        <v>632</v>
      </c>
      <c r="I2231" s="15" t="s">
        <v>632</v>
      </c>
      <c r="L2231" s="13" t="str">
        <f t="shared" si="204"/>
        <v>23-K05676-000</v>
      </c>
      <c r="M2231" s="14">
        <f t="shared" si="205"/>
        <v>21621</v>
      </c>
      <c r="N2231" s="14">
        <f t="shared" si="206"/>
        <v>6.55</v>
      </c>
      <c r="O2231" s="14" t="str">
        <f t="shared" si="207"/>
        <v>Ok</v>
      </c>
      <c r="P2231" s="14" t="str">
        <f t="shared" si="208"/>
        <v>Ok</v>
      </c>
      <c r="Q2231" s="15">
        <f t="shared" si="209"/>
        <v>0.14823334712961822</v>
      </c>
    </row>
    <row r="2232" spans="1:17">
      <c r="A2232" s="13">
        <v>9436</v>
      </c>
      <c r="B2232" s="14">
        <v>1.99</v>
      </c>
      <c r="C2232" s="15" t="s">
        <v>137</v>
      </c>
      <c r="F2232" s="13">
        <v>21628</v>
      </c>
      <c r="G2232" s="14">
        <v>10.569232469999999</v>
      </c>
      <c r="H2232" s="14" t="s">
        <v>375</v>
      </c>
      <c r="I2232" s="15" t="s">
        <v>375</v>
      </c>
      <c r="L2232" s="13" t="str">
        <f t="shared" si="204"/>
        <v>23-K05914-200</v>
      </c>
      <c r="M2232" s="14">
        <f t="shared" si="205"/>
        <v>21628</v>
      </c>
      <c r="N2232" s="14">
        <f t="shared" si="206"/>
        <v>10.56</v>
      </c>
      <c r="O2232" s="14" t="str">
        <f t="shared" si="207"/>
        <v>Ok</v>
      </c>
      <c r="P2232" s="14" t="str">
        <f t="shared" si="208"/>
        <v>Ok</v>
      </c>
      <c r="Q2232" s="15">
        <f t="shared" si="209"/>
        <v>8.7352322188054096E-2</v>
      </c>
    </row>
    <row r="2233" spans="1:17">
      <c r="A2233" s="13">
        <v>9439</v>
      </c>
      <c r="B2233" s="14">
        <v>31.41</v>
      </c>
      <c r="C2233" s="15" t="s">
        <v>257</v>
      </c>
      <c r="F2233" s="13">
        <v>21629</v>
      </c>
      <c r="G2233" s="14">
        <v>6.6152213629999999</v>
      </c>
      <c r="H2233" s="14" t="s">
        <v>439</v>
      </c>
      <c r="I2233" s="15" t="s">
        <v>389</v>
      </c>
      <c r="L2233" s="13" t="str">
        <f t="shared" si="204"/>
        <v>23-K12057-000</v>
      </c>
      <c r="M2233" s="14">
        <f t="shared" si="205"/>
        <v>21629</v>
      </c>
      <c r="N2233" s="14">
        <f t="shared" si="206"/>
        <v>6.61</v>
      </c>
      <c r="O2233" s="14" t="str">
        <f t="shared" si="207"/>
        <v>Ok</v>
      </c>
      <c r="P2233" s="14" t="str">
        <f t="shared" si="208"/>
        <v>Ok</v>
      </c>
      <c r="Q2233" s="15">
        <f t="shared" si="209"/>
        <v>7.8929528030663651E-2</v>
      </c>
    </row>
    <row r="2234" spans="1:17">
      <c r="A2234" s="13">
        <v>9446</v>
      </c>
      <c r="B2234" s="14">
        <v>6.89</v>
      </c>
      <c r="C2234" s="15" t="s">
        <v>289</v>
      </c>
      <c r="F2234" s="13">
        <v>21631</v>
      </c>
      <c r="G2234" s="14">
        <v>14.00536769</v>
      </c>
      <c r="H2234" s="14" t="s">
        <v>680</v>
      </c>
      <c r="I2234" s="15" t="s">
        <v>680</v>
      </c>
      <c r="L2234" s="13" t="str">
        <f t="shared" si="204"/>
        <v>23-K06403-000</v>
      </c>
      <c r="M2234" s="14">
        <f t="shared" si="205"/>
        <v>21631</v>
      </c>
      <c r="N2234" s="14">
        <f t="shared" si="206"/>
        <v>13.99</v>
      </c>
      <c r="O2234" s="14" t="str">
        <f t="shared" si="207"/>
        <v>Ok</v>
      </c>
      <c r="P2234" s="14" t="str">
        <f t="shared" si="208"/>
        <v>Ok</v>
      </c>
      <c r="Q2234" s="15">
        <f t="shared" si="209"/>
        <v>0.10972714419323976</v>
      </c>
    </row>
    <row r="2235" spans="1:17">
      <c r="A2235" s="13">
        <v>9448</v>
      </c>
      <c r="B2235" s="14">
        <v>15.61</v>
      </c>
      <c r="C2235" s="15" t="s">
        <v>294</v>
      </c>
      <c r="F2235" s="13">
        <v>21639</v>
      </c>
      <c r="G2235" s="14">
        <v>14.669570909999999</v>
      </c>
      <c r="H2235" s="14" t="s">
        <v>27</v>
      </c>
      <c r="I2235" s="15" t="s">
        <v>27</v>
      </c>
      <c r="L2235" s="13" t="str">
        <f t="shared" si="204"/>
        <v>23-K11877-000</v>
      </c>
      <c r="M2235" s="14">
        <f t="shared" si="205"/>
        <v>21639</v>
      </c>
      <c r="N2235" s="14">
        <f t="shared" si="206"/>
        <v>14.65</v>
      </c>
      <c r="O2235" s="14" t="str">
        <f t="shared" si="207"/>
        <v>Ok</v>
      </c>
      <c r="P2235" s="14" t="str">
        <f t="shared" si="208"/>
        <v>Ok</v>
      </c>
      <c r="Q2235" s="15">
        <f t="shared" si="209"/>
        <v>0.1334116050160514</v>
      </c>
    </row>
    <row r="2236" spans="1:17">
      <c r="A2236" s="13">
        <v>9449</v>
      </c>
      <c r="B2236" s="14">
        <v>25.97</v>
      </c>
      <c r="C2236" s="15" t="s">
        <v>248</v>
      </c>
      <c r="F2236" s="13">
        <v>21640</v>
      </c>
      <c r="G2236" s="14">
        <v>19.702258350000001</v>
      </c>
      <c r="H2236" s="14" t="s">
        <v>528</v>
      </c>
      <c r="I2236" s="15" t="s">
        <v>528</v>
      </c>
      <c r="L2236" s="13" t="str">
        <f t="shared" si="204"/>
        <v>23-K05855-000</v>
      </c>
      <c r="M2236" s="14">
        <f t="shared" si="205"/>
        <v>21640</v>
      </c>
      <c r="N2236" s="14">
        <f t="shared" si="206"/>
        <v>19.68</v>
      </c>
      <c r="O2236" s="14" t="str">
        <f t="shared" si="207"/>
        <v>Ok</v>
      </c>
      <c r="P2236" s="14" t="str">
        <f t="shared" si="208"/>
        <v>Ok</v>
      </c>
      <c r="Q2236" s="15">
        <f t="shared" si="209"/>
        <v>0.11297359726277934</v>
      </c>
    </row>
    <row r="2237" spans="1:17">
      <c r="A2237" s="13">
        <v>9454</v>
      </c>
      <c r="B2237" s="14">
        <v>16.049999999999901</v>
      </c>
      <c r="C2237" s="15" t="s">
        <v>134</v>
      </c>
      <c r="F2237" s="13">
        <v>21646</v>
      </c>
      <c r="G2237" s="14">
        <v>9.7924376629999994</v>
      </c>
      <c r="H2237" s="14" t="s">
        <v>221</v>
      </c>
      <c r="I2237" s="15" t="s">
        <v>221</v>
      </c>
      <c r="L2237" s="13" t="str">
        <f t="shared" si="204"/>
        <v>23-K06428-000</v>
      </c>
      <c r="M2237" s="14">
        <f t="shared" si="205"/>
        <v>21646</v>
      </c>
      <c r="N2237" s="14">
        <f t="shared" si="206"/>
        <v>9.7799999999999994</v>
      </c>
      <c r="O2237" s="14" t="str">
        <f t="shared" si="207"/>
        <v>Ok</v>
      </c>
      <c r="P2237" s="14" t="str">
        <f t="shared" si="208"/>
        <v>Ok</v>
      </c>
      <c r="Q2237" s="15">
        <f t="shared" si="209"/>
        <v>0.12701294027119348</v>
      </c>
    </row>
    <row r="2238" spans="1:17">
      <c r="A2238" s="13">
        <v>9456</v>
      </c>
      <c r="B2238" s="14">
        <v>13.15</v>
      </c>
      <c r="C2238" s="15" t="s">
        <v>63</v>
      </c>
      <c r="F2238" s="13">
        <v>21661</v>
      </c>
      <c r="G2238" s="14">
        <v>9.8646410949999996</v>
      </c>
      <c r="H2238" s="14" t="s">
        <v>435</v>
      </c>
      <c r="I2238" s="15" t="s">
        <v>435</v>
      </c>
      <c r="L2238" s="13" t="str">
        <f t="shared" si="204"/>
        <v>23-K05835-000</v>
      </c>
      <c r="M2238" s="14">
        <f t="shared" si="205"/>
        <v>21661</v>
      </c>
      <c r="N2238" s="14">
        <f t="shared" si="206"/>
        <v>9.85</v>
      </c>
      <c r="O2238" s="14" t="str">
        <f t="shared" si="207"/>
        <v>Ok</v>
      </c>
      <c r="P2238" s="14" t="str">
        <f t="shared" si="208"/>
        <v>Ok</v>
      </c>
      <c r="Q2238" s="15">
        <f t="shared" si="209"/>
        <v>0.14841994613895268</v>
      </c>
    </row>
    <row r="2239" spans="1:17">
      <c r="A2239" s="13">
        <v>9458</v>
      </c>
      <c r="B2239" s="14">
        <v>7.56</v>
      </c>
      <c r="C2239" s="15" t="s">
        <v>389</v>
      </c>
      <c r="F2239" s="13">
        <v>21681</v>
      </c>
      <c r="G2239" s="14">
        <v>2.3660568839999998</v>
      </c>
      <c r="H2239" s="14" t="s">
        <v>143</v>
      </c>
      <c r="I2239" s="15" t="s">
        <v>143</v>
      </c>
      <c r="L2239" s="13" t="str">
        <f t="shared" si="204"/>
        <v>23-K05783-000</v>
      </c>
      <c r="M2239" s="14">
        <f t="shared" si="205"/>
        <v>21681</v>
      </c>
      <c r="N2239" s="14">
        <f t="shared" si="206"/>
        <v>2.36</v>
      </c>
      <c r="O2239" s="14" t="str">
        <f t="shared" si="207"/>
        <v>Ok</v>
      </c>
      <c r="P2239" s="14" t="str">
        <f t="shared" si="208"/>
        <v>Ok</v>
      </c>
      <c r="Q2239" s="15">
        <f t="shared" si="209"/>
        <v>0.25599063323280313</v>
      </c>
    </row>
    <row r="2240" spans="1:17">
      <c r="A2240" s="13">
        <v>9471</v>
      </c>
      <c r="B2240" s="14">
        <v>23.439999999999898</v>
      </c>
      <c r="C2240" s="15" t="s">
        <v>88</v>
      </c>
      <c r="F2240" s="13">
        <v>21684</v>
      </c>
      <c r="G2240" s="14">
        <v>6.3393468369999999</v>
      </c>
      <c r="H2240" s="14" t="s">
        <v>481</v>
      </c>
      <c r="I2240" s="15" t="s">
        <v>482</v>
      </c>
      <c r="L2240" s="13" t="str">
        <f t="shared" si="204"/>
        <v>23-K11884-000</v>
      </c>
      <c r="M2240" s="14">
        <f t="shared" si="205"/>
        <v>21684</v>
      </c>
      <c r="N2240" s="14">
        <f t="shared" si="206"/>
        <v>6.33</v>
      </c>
      <c r="O2240" s="14" t="str">
        <f t="shared" si="207"/>
        <v>Ok</v>
      </c>
      <c r="P2240" s="14" t="str">
        <f t="shared" si="208"/>
        <v>Ok</v>
      </c>
      <c r="Q2240" s="15">
        <f t="shared" si="209"/>
        <v>0.14744164091868933</v>
      </c>
    </row>
    <row r="2241" spans="1:17">
      <c r="A2241" s="13">
        <v>9472</v>
      </c>
      <c r="B2241" s="14">
        <v>31.46</v>
      </c>
      <c r="C2241" s="15" t="s">
        <v>382</v>
      </c>
      <c r="F2241" s="13">
        <v>21695</v>
      </c>
      <c r="G2241" s="14">
        <v>6.4487445399999999</v>
      </c>
      <c r="H2241" s="14" t="s">
        <v>413</v>
      </c>
      <c r="I2241" s="15" t="s">
        <v>66</v>
      </c>
      <c r="L2241" s="13" t="str">
        <f t="shared" si="204"/>
        <v>23-K11893-000</v>
      </c>
      <c r="M2241" s="14">
        <f t="shared" si="205"/>
        <v>21695</v>
      </c>
      <c r="N2241" s="14">
        <f t="shared" si="206"/>
        <v>6.44</v>
      </c>
      <c r="O2241" s="14" t="str">
        <f t="shared" si="207"/>
        <v>Ok</v>
      </c>
      <c r="P2241" s="14" t="str">
        <f t="shared" si="208"/>
        <v>Ok</v>
      </c>
      <c r="Q2241" s="15">
        <f t="shared" si="209"/>
        <v>0.13560065755061632</v>
      </c>
    </row>
    <row r="2242" spans="1:17">
      <c r="A2242" s="13">
        <v>9473</v>
      </c>
      <c r="B2242" s="14">
        <v>23.33</v>
      </c>
      <c r="C2242" s="15" t="s">
        <v>248</v>
      </c>
      <c r="F2242" s="13">
        <v>21704</v>
      </c>
      <c r="G2242" s="14">
        <v>5.6973455959999999</v>
      </c>
      <c r="H2242" s="14" t="s">
        <v>428</v>
      </c>
      <c r="I2242" s="15" t="s">
        <v>428</v>
      </c>
      <c r="L2242" s="13" t="str">
        <f t="shared" si="204"/>
        <v>23-K06523-100</v>
      </c>
      <c r="M2242" s="14">
        <f t="shared" si="205"/>
        <v>21704</v>
      </c>
      <c r="N2242" s="14">
        <f t="shared" si="206"/>
        <v>5.6899999999999897</v>
      </c>
      <c r="O2242" s="14" t="str">
        <f t="shared" si="207"/>
        <v>Ok</v>
      </c>
      <c r="P2242" s="14" t="str">
        <f t="shared" si="208"/>
        <v>Ok</v>
      </c>
      <c r="Q2242" s="15">
        <f t="shared" si="209"/>
        <v>0.12893014608710721</v>
      </c>
    </row>
    <row r="2243" spans="1:17">
      <c r="A2243" s="13">
        <v>9479</v>
      </c>
      <c r="B2243" s="14">
        <v>5.95</v>
      </c>
      <c r="C2243" s="15" t="s">
        <v>85</v>
      </c>
      <c r="F2243" s="13">
        <v>21712</v>
      </c>
      <c r="G2243" s="14">
        <v>14.540772499999999</v>
      </c>
      <c r="H2243" s="14" t="s">
        <v>399</v>
      </c>
      <c r="I2243" s="15" t="s">
        <v>399</v>
      </c>
      <c r="L2243" s="13" t="str">
        <f t="shared" ref="L2243:L2306" si="210">INDEX($A$3:$C$5412,MATCH((F2243),$A$3:$A$5412,0),3)</f>
        <v>23-K05917-000</v>
      </c>
      <c r="M2243" s="14">
        <f t="shared" ref="M2243:M2306" si="211">INDEX($A$3:$C$5412,MATCH((F2243),$A$3:$A$5412,0),1)</f>
        <v>21712</v>
      </c>
      <c r="N2243" s="14">
        <f t="shared" ref="N2243:N2306" si="212">INDEX($A$3:$C$5412,MATCH((F2243),$A$3:$A$5412,0),2)</f>
        <v>14.52</v>
      </c>
      <c r="O2243" s="14" t="str">
        <f t="shared" ref="O2243:O2306" si="213">IF(I2243=L2243,"Ok","NO")</f>
        <v>Ok</v>
      </c>
      <c r="P2243" s="14" t="str">
        <f t="shared" ref="P2243:P2306" si="214">IF(F2243=M2243,"Ok","NO")</f>
        <v>Ok</v>
      </c>
      <c r="Q2243" s="15">
        <f t="shared" ref="Q2243:Q2306" si="215">ABS((N2243-G2243)/G2243)*100</f>
        <v>0.14285692180384255</v>
      </c>
    </row>
    <row r="2244" spans="1:17">
      <c r="A2244" s="13">
        <v>9480</v>
      </c>
      <c r="B2244" s="14">
        <v>7.27</v>
      </c>
      <c r="C2244" s="15" t="s">
        <v>531</v>
      </c>
      <c r="F2244" s="13">
        <v>21719</v>
      </c>
      <c r="G2244" s="14">
        <v>17.92104471</v>
      </c>
      <c r="H2244" s="14" t="s">
        <v>195</v>
      </c>
      <c r="I2244" s="15" t="s">
        <v>195</v>
      </c>
      <c r="L2244" s="13" t="str">
        <f t="shared" si="210"/>
        <v>23-K05908-000</v>
      </c>
      <c r="M2244" s="14">
        <f t="shared" si="211"/>
        <v>21719</v>
      </c>
      <c r="N2244" s="14">
        <f t="shared" si="212"/>
        <v>17.899999999999999</v>
      </c>
      <c r="O2244" s="14" t="str">
        <f t="shared" si="213"/>
        <v>Ok</v>
      </c>
      <c r="P2244" s="14" t="str">
        <f t="shared" si="214"/>
        <v>Ok</v>
      </c>
      <c r="Q2244" s="15">
        <f t="shared" si="215"/>
        <v>0.11743015176039781</v>
      </c>
    </row>
    <row r="2245" spans="1:17">
      <c r="A2245" s="13">
        <v>9483</v>
      </c>
      <c r="B2245" s="14">
        <v>30.06</v>
      </c>
      <c r="C2245" s="15" t="s">
        <v>175</v>
      </c>
      <c r="F2245" s="13">
        <v>21730</v>
      </c>
      <c r="G2245" s="14">
        <v>8.0425376740000001</v>
      </c>
      <c r="H2245" s="14" t="s">
        <v>258</v>
      </c>
      <c r="I2245" s="15" t="s">
        <v>258</v>
      </c>
      <c r="L2245" s="13" t="str">
        <f t="shared" si="210"/>
        <v>23-K50516-000</v>
      </c>
      <c r="M2245" s="14">
        <f t="shared" si="211"/>
        <v>21730</v>
      </c>
      <c r="N2245" s="14">
        <f t="shared" si="212"/>
        <v>8.0299999999999994</v>
      </c>
      <c r="O2245" s="14" t="str">
        <f t="shared" si="213"/>
        <v>Ok</v>
      </c>
      <c r="P2245" s="14" t="str">
        <f t="shared" si="214"/>
        <v>Ok</v>
      </c>
      <c r="Q2245" s="15">
        <f t="shared" si="215"/>
        <v>0.15589201453830479</v>
      </c>
    </row>
    <row r="2246" spans="1:17">
      <c r="A2246" s="13">
        <v>9494</v>
      </c>
      <c r="B2246" s="14">
        <v>5.18</v>
      </c>
      <c r="C2246" s="15" t="s">
        <v>58</v>
      </c>
      <c r="F2246" s="13">
        <v>21734</v>
      </c>
      <c r="G2246" s="14">
        <v>31.41771314</v>
      </c>
      <c r="H2246" s="14" t="s">
        <v>111</v>
      </c>
      <c r="I2246" s="15" t="s">
        <v>111</v>
      </c>
      <c r="L2246" s="13" t="str">
        <f t="shared" si="210"/>
        <v>23-K06360-000</v>
      </c>
      <c r="M2246" s="14">
        <f t="shared" si="211"/>
        <v>21734</v>
      </c>
      <c r="N2246" s="14">
        <f t="shared" si="212"/>
        <v>31.38</v>
      </c>
      <c r="O2246" s="14" t="str">
        <f t="shared" si="213"/>
        <v>Ok</v>
      </c>
      <c r="P2246" s="14" t="str">
        <f t="shared" si="214"/>
        <v>Ok</v>
      </c>
      <c r="Q2246" s="15">
        <f t="shared" si="215"/>
        <v>0.12003782653418496</v>
      </c>
    </row>
    <row r="2247" spans="1:17">
      <c r="A2247" s="13">
        <v>9495</v>
      </c>
      <c r="B2247" s="14">
        <v>21.49</v>
      </c>
      <c r="C2247" s="15" t="s">
        <v>164</v>
      </c>
      <c r="F2247" s="13">
        <v>21744</v>
      </c>
      <c r="G2247" s="14">
        <v>15.47790492</v>
      </c>
      <c r="H2247" s="14" t="s">
        <v>413</v>
      </c>
      <c r="I2247" s="15" t="s">
        <v>66</v>
      </c>
      <c r="L2247" s="13" t="str">
        <f t="shared" si="210"/>
        <v>23-K11893-000</v>
      </c>
      <c r="M2247" s="14">
        <f t="shared" si="211"/>
        <v>21744</v>
      </c>
      <c r="N2247" s="14">
        <f t="shared" si="212"/>
        <v>15.4599999999999</v>
      </c>
      <c r="O2247" s="14" t="str">
        <f t="shared" si="213"/>
        <v>Ok</v>
      </c>
      <c r="P2247" s="14" t="str">
        <f t="shared" si="214"/>
        <v>Ok</v>
      </c>
      <c r="Q2247" s="15">
        <f t="shared" si="215"/>
        <v>0.11568051420812506</v>
      </c>
    </row>
    <row r="2248" spans="1:17">
      <c r="A2248" s="13">
        <v>9512</v>
      </c>
      <c r="B2248" s="14">
        <v>21.68</v>
      </c>
      <c r="C2248" s="15" t="s">
        <v>181</v>
      </c>
      <c r="F2248" s="13">
        <v>21759</v>
      </c>
      <c r="G2248" s="14">
        <v>3.5783864830000001</v>
      </c>
      <c r="H2248" s="14" t="s">
        <v>427</v>
      </c>
      <c r="I2248" s="15" t="s">
        <v>352</v>
      </c>
      <c r="L2248" s="13" t="str">
        <f t="shared" si="210"/>
        <v>23-K11827-000</v>
      </c>
      <c r="M2248" s="14">
        <f t="shared" si="211"/>
        <v>21759</v>
      </c>
      <c r="N2248" s="14">
        <f t="shared" si="212"/>
        <v>3.57</v>
      </c>
      <c r="O2248" s="14" t="str">
        <f t="shared" si="213"/>
        <v>Ok</v>
      </c>
      <c r="P2248" s="14" t="str">
        <f t="shared" si="214"/>
        <v>Ok</v>
      </c>
      <c r="Q2248" s="15">
        <f t="shared" si="215"/>
        <v>0.23436493067035269</v>
      </c>
    </row>
    <row r="2249" spans="1:17">
      <c r="A2249" s="13">
        <v>9521</v>
      </c>
      <c r="B2249" s="14">
        <v>15.7</v>
      </c>
      <c r="C2249" s="15" t="s">
        <v>133</v>
      </c>
      <c r="F2249" s="13">
        <v>21761</v>
      </c>
      <c r="G2249" s="14">
        <v>18.084609579999999</v>
      </c>
      <c r="H2249" s="14" t="s">
        <v>362</v>
      </c>
      <c r="I2249" s="15" t="s">
        <v>362</v>
      </c>
      <c r="L2249" s="13" t="str">
        <f t="shared" si="210"/>
        <v>23-K11833-000</v>
      </c>
      <c r="M2249" s="14">
        <f t="shared" si="211"/>
        <v>21761</v>
      </c>
      <c r="N2249" s="14">
        <f t="shared" si="212"/>
        <v>18.059999999999999</v>
      </c>
      <c r="O2249" s="14" t="str">
        <f t="shared" si="213"/>
        <v>Ok</v>
      </c>
      <c r="P2249" s="14" t="str">
        <f t="shared" si="214"/>
        <v>Ok</v>
      </c>
      <c r="Q2249" s="15">
        <f t="shared" si="215"/>
        <v>0.1360802393390674</v>
      </c>
    </row>
    <row r="2250" spans="1:17">
      <c r="A2250" s="13">
        <v>9522</v>
      </c>
      <c r="B2250" s="14">
        <v>6.7</v>
      </c>
      <c r="C2250" s="15" t="s">
        <v>532</v>
      </c>
      <c r="F2250" s="13">
        <v>21764</v>
      </c>
      <c r="G2250" s="14">
        <v>9.8757603169999992</v>
      </c>
      <c r="H2250" s="14" t="s">
        <v>122</v>
      </c>
      <c r="I2250" s="15" t="s">
        <v>122</v>
      </c>
      <c r="L2250" s="13" t="str">
        <f t="shared" si="210"/>
        <v>23-K15105-000</v>
      </c>
      <c r="M2250" s="14">
        <f t="shared" si="211"/>
        <v>21764</v>
      </c>
      <c r="N2250" s="14">
        <f t="shared" si="212"/>
        <v>9.86</v>
      </c>
      <c r="O2250" s="14" t="str">
        <f t="shared" si="213"/>
        <v>Ok</v>
      </c>
      <c r="P2250" s="14" t="str">
        <f t="shared" si="214"/>
        <v>Ok</v>
      </c>
      <c r="Q2250" s="15">
        <f t="shared" si="215"/>
        <v>0.15958585966156152</v>
      </c>
    </row>
    <row r="2251" spans="1:17">
      <c r="A2251" s="13">
        <v>9525</v>
      </c>
      <c r="B2251" s="14">
        <v>6.92</v>
      </c>
      <c r="C2251" s="15" t="s">
        <v>485</v>
      </c>
      <c r="F2251" s="13">
        <v>21765</v>
      </c>
      <c r="G2251" s="14">
        <v>16.079138220000001</v>
      </c>
      <c r="H2251" s="14" t="s">
        <v>231</v>
      </c>
      <c r="I2251" s="15" t="s">
        <v>144</v>
      </c>
      <c r="L2251" s="13" t="str">
        <f t="shared" si="210"/>
        <v>23-K11885-000</v>
      </c>
      <c r="M2251" s="14">
        <f t="shared" si="211"/>
        <v>21765</v>
      </c>
      <c r="N2251" s="14">
        <f t="shared" si="212"/>
        <v>16.059999999999999</v>
      </c>
      <c r="O2251" s="14" t="str">
        <f t="shared" si="213"/>
        <v>Ok</v>
      </c>
      <c r="P2251" s="14" t="str">
        <f t="shared" si="214"/>
        <v>Ok</v>
      </c>
      <c r="Q2251" s="15">
        <f t="shared" si="215"/>
        <v>0.119025160043696</v>
      </c>
    </row>
    <row r="2252" spans="1:17">
      <c r="A2252" s="13">
        <v>9529</v>
      </c>
      <c r="B2252" s="14">
        <v>13.79</v>
      </c>
      <c r="C2252" s="15" t="s">
        <v>358</v>
      </c>
      <c r="F2252" s="13">
        <v>21767</v>
      </c>
      <c r="G2252" s="14">
        <v>19.259457650000002</v>
      </c>
      <c r="H2252" s="14" t="s">
        <v>296</v>
      </c>
      <c r="I2252" s="15" t="s">
        <v>296</v>
      </c>
      <c r="L2252" s="13" t="str">
        <f t="shared" si="210"/>
        <v>23-K15124-000</v>
      </c>
      <c r="M2252" s="14">
        <f t="shared" si="211"/>
        <v>21767</v>
      </c>
      <c r="N2252" s="14">
        <f t="shared" si="212"/>
        <v>19.239999999999998</v>
      </c>
      <c r="O2252" s="14" t="str">
        <f t="shared" si="213"/>
        <v>Ok</v>
      </c>
      <c r="P2252" s="14" t="str">
        <f t="shared" si="214"/>
        <v>Ok</v>
      </c>
      <c r="Q2252" s="15">
        <f t="shared" si="215"/>
        <v>0.10102906506301963</v>
      </c>
    </row>
    <row r="2253" spans="1:17">
      <c r="A2253" s="13">
        <v>9531</v>
      </c>
      <c r="B2253" s="14">
        <v>4.83</v>
      </c>
      <c r="C2253" s="15" t="s">
        <v>120</v>
      </c>
      <c r="F2253" s="13">
        <v>21787</v>
      </c>
      <c r="G2253" s="14">
        <v>5.2475737889999996</v>
      </c>
      <c r="H2253" s="14" t="s">
        <v>405</v>
      </c>
      <c r="I2253" s="15" t="s">
        <v>405</v>
      </c>
      <c r="L2253" s="13" t="str">
        <f t="shared" si="210"/>
        <v>23-K05631-000</v>
      </c>
      <c r="M2253" s="14">
        <f t="shared" si="211"/>
        <v>21787</v>
      </c>
      <c r="N2253" s="14">
        <f t="shared" si="212"/>
        <v>5.24</v>
      </c>
      <c r="O2253" s="14" t="str">
        <f t="shared" si="213"/>
        <v>Ok</v>
      </c>
      <c r="P2253" s="14" t="str">
        <f t="shared" si="214"/>
        <v>Ok</v>
      </c>
      <c r="Q2253" s="15">
        <f t="shared" si="215"/>
        <v>0.14432934732381686</v>
      </c>
    </row>
    <row r="2254" spans="1:17">
      <c r="A2254" s="13">
        <v>9532</v>
      </c>
      <c r="B2254" s="14">
        <v>28.54</v>
      </c>
      <c r="C2254" s="15" t="s">
        <v>147</v>
      </c>
      <c r="F2254" s="13">
        <v>21790</v>
      </c>
      <c r="G2254" s="14">
        <v>31.249660630000001</v>
      </c>
      <c r="H2254" s="14" t="s">
        <v>173</v>
      </c>
      <c r="I2254" s="15" t="s">
        <v>173</v>
      </c>
      <c r="L2254" s="13" t="str">
        <f t="shared" si="210"/>
        <v>23-K52413-200</v>
      </c>
      <c r="M2254" s="14">
        <f t="shared" si="211"/>
        <v>21790</v>
      </c>
      <c r="N2254" s="14">
        <f t="shared" si="212"/>
        <v>31.21</v>
      </c>
      <c r="O2254" s="14" t="str">
        <f t="shared" si="213"/>
        <v>Ok</v>
      </c>
      <c r="P2254" s="14" t="str">
        <f t="shared" si="214"/>
        <v>Ok</v>
      </c>
      <c r="Q2254" s="15">
        <f t="shared" si="215"/>
        <v>0.12691539428087606</v>
      </c>
    </row>
    <row r="2255" spans="1:17">
      <c r="A2255" s="13">
        <v>9536</v>
      </c>
      <c r="B2255" s="14">
        <v>18.62</v>
      </c>
      <c r="C2255" s="15" t="s">
        <v>534</v>
      </c>
      <c r="F2255" s="13">
        <v>21791</v>
      </c>
      <c r="G2255" s="14">
        <v>8.8861038200000007</v>
      </c>
      <c r="H2255" s="14" t="s">
        <v>328</v>
      </c>
      <c r="I2255" s="15" t="s">
        <v>328</v>
      </c>
      <c r="L2255" s="13" t="str">
        <f t="shared" si="210"/>
        <v>23-K06358-000</v>
      </c>
      <c r="M2255" s="14">
        <f t="shared" si="211"/>
        <v>21791</v>
      </c>
      <c r="N2255" s="14">
        <f t="shared" si="212"/>
        <v>8.8800000000000008</v>
      </c>
      <c r="O2255" s="14" t="str">
        <f t="shared" si="213"/>
        <v>Ok</v>
      </c>
      <c r="P2255" s="14" t="str">
        <f t="shared" si="214"/>
        <v>Ok</v>
      </c>
      <c r="Q2255" s="15">
        <f t="shared" si="215"/>
        <v>6.8689496810311515E-2</v>
      </c>
    </row>
    <row r="2256" spans="1:17">
      <c r="A2256" s="13">
        <v>9539</v>
      </c>
      <c r="B2256" s="14">
        <v>26.66</v>
      </c>
      <c r="C2256" s="15" t="s">
        <v>143</v>
      </c>
      <c r="F2256" s="13">
        <v>21801</v>
      </c>
      <c r="G2256" s="14">
        <v>20.533277999999999</v>
      </c>
      <c r="H2256" s="14" t="s">
        <v>323</v>
      </c>
      <c r="I2256" s="15" t="s">
        <v>323</v>
      </c>
      <c r="L2256" s="13" t="str">
        <f t="shared" si="210"/>
        <v>23-K06387-000</v>
      </c>
      <c r="M2256" s="14">
        <f t="shared" si="211"/>
        <v>21801</v>
      </c>
      <c r="N2256" s="14">
        <f t="shared" si="212"/>
        <v>20.51</v>
      </c>
      <c r="O2256" s="14" t="str">
        <f t="shared" si="213"/>
        <v>Ok</v>
      </c>
      <c r="P2256" s="14" t="str">
        <f t="shared" si="214"/>
        <v>Ok</v>
      </c>
      <c r="Q2256" s="15">
        <f t="shared" si="215"/>
        <v>0.11336718861936067</v>
      </c>
    </row>
    <row r="2257" spans="1:17">
      <c r="A2257" s="13">
        <v>9540</v>
      </c>
      <c r="B2257" s="14">
        <v>20.010000000000002</v>
      </c>
      <c r="C2257" s="15" t="s">
        <v>681</v>
      </c>
      <c r="F2257" s="13">
        <v>21814</v>
      </c>
      <c r="G2257" s="14">
        <v>9.2910045070000002</v>
      </c>
      <c r="H2257" s="14" t="s">
        <v>388</v>
      </c>
      <c r="I2257" s="15" t="s">
        <v>388</v>
      </c>
      <c r="L2257" s="13" t="str">
        <f t="shared" si="210"/>
        <v>23-K05881-000</v>
      </c>
      <c r="M2257" s="14">
        <f t="shared" si="211"/>
        <v>21814</v>
      </c>
      <c r="N2257" s="14">
        <f t="shared" si="212"/>
        <v>9.2799999999999994</v>
      </c>
      <c r="O2257" s="14" t="str">
        <f t="shared" si="213"/>
        <v>Ok</v>
      </c>
      <c r="P2257" s="14" t="str">
        <f t="shared" si="214"/>
        <v>Ok</v>
      </c>
      <c r="Q2257" s="15">
        <f t="shared" si="215"/>
        <v>0.11844259672578894</v>
      </c>
    </row>
    <row r="2258" spans="1:17">
      <c r="A2258" s="13">
        <v>9545</v>
      </c>
      <c r="B2258" s="14">
        <v>25.07</v>
      </c>
      <c r="C2258" s="15" t="s">
        <v>682</v>
      </c>
      <c r="F2258" s="13">
        <v>21816</v>
      </c>
      <c r="G2258" s="14">
        <v>6.6745932239999997</v>
      </c>
      <c r="H2258" s="14" t="s">
        <v>174</v>
      </c>
      <c r="I2258" s="15" t="s">
        <v>174</v>
      </c>
      <c r="L2258" s="13" t="str">
        <f t="shared" si="210"/>
        <v>23-K06447-000</v>
      </c>
      <c r="M2258" s="14">
        <f t="shared" si="211"/>
        <v>21816</v>
      </c>
      <c r="N2258" s="14">
        <f t="shared" si="212"/>
        <v>6.67</v>
      </c>
      <c r="O2258" s="14" t="str">
        <f t="shared" si="213"/>
        <v>Ok</v>
      </c>
      <c r="P2258" s="14" t="str">
        <f t="shared" si="214"/>
        <v>Ok</v>
      </c>
      <c r="Q2258" s="15">
        <f t="shared" si="215"/>
        <v>6.8816538264590582E-2</v>
      </c>
    </row>
    <row r="2259" spans="1:17">
      <c r="A2259" s="13">
        <v>9552</v>
      </c>
      <c r="B2259" s="14">
        <v>5.6499999999999897</v>
      </c>
      <c r="C2259" s="15" t="s">
        <v>210</v>
      </c>
      <c r="F2259" s="13">
        <v>21818</v>
      </c>
      <c r="G2259" s="14">
        <v>6.5352265809999999</v>
      </c>
      <c r="H2259" s="14" t="s">
        <v>185</v>
      </c>
      <c r="I2259" s="15" t="s">
        <v>185</v>
      </c>
      <c r="L2259" s="13" t="str">
        <f t="shared" si="210"/>
        <v>23-K53735-000</v>
      </c>
      <c r="M2259" s="14">
        <f t="shared" si="211"/>
        <v>21818</v>
      </c>
      <c r="N2259" s="14">
        <f t="shared" si="212"/>
        <v>6.53</v>
      </c>
      <c r="O2259" s="14" t="str">
        <f t="shared" si="213"/>
        <v>Ok</v>
      </c>
      <c r="P2259" s="14" t="str">
        <f t="shared" si="214"/>
        <v>Ok</v>
      </c>
      <c r="Q2259" s="15">
        <f t="shared" si="215"/>
        <v>7.9975513246854618E-2</v>
      </c>
    </row>
    <row r="2260" spans="1:17">
      <c r="A2260" s="13">
        <v>9557</v>
      </c>
      <c r="B2260" s="14">
        <v>30.349999999999898</v>
      </c>
      <c r="C2260" s="15" t="s">
        <v>221</v>
      </c>
      <c r="F2260" s="13">
        <v>21833</v>
      </c>
      <c r="G2260" s="14">
        <v>23.45670908</v>
      </c>
      <c r="H2260" s="14" t="s">
        <v>256</v>
      </c>
      <c r="I2260" s="15" t="s">
        <v>256</v>
      </c>
      <c r="L2260" s="13" t="str">
        <f t="shared" si="210"/>
        <v>23-K06126-000</v>
      </c>
      <c r="M2260" s="14">
        <f t="shared" si="211"/>
        <v>21833</v>
      </c>
      <c r="N2260" s="14">
        <f t="shared" si="212"/>
        <v>23.43</v>
      </c>
      <c r="O2260" s="14" t="str">
        <f t="shared" si="213"/>
        <v>Ok</v>
      </c>
      <c r="P2260" s="14" t="str">
        <f t="shared" si="214"/>
        <v>Ok</v>
      </c>
      <c r="Q2260" s="15">
        <f t="shared" si="215"/>
        <v>0.11386541866937727</v>
      </c>
    </row>
    <row r="2261" spans="1:17">
      <c r="A2261" s="13">
        <v>9559</v>
      </c>
      <c r="B2261" s="14">
        <v>7.64</v>
      </c>
      <c r="C2261" s="15" t="s">
        <v>198</v>
      </c>
      <c r="F2261" s="13">
        <v>21834</v>
      </c>
      <c r="G2261" s="14">
        <v>12.478661130000001</v>
      </c>
      <c r="H2261" s="14" t="s">
        <v>235</v>
      </c>
      <c r="I2261" s="15" t="s">
        <v>235</v>
      </c>
      <c r="L2261" s="13" t="str">
        <f t="shared" si="210"/>
        <v>23-K05912-000</v>
      </c>
      <c r="M2261" s="14">
        <f t="shared" si="211"/>
        <v>21834</v>
      </c>
      <c r="N2261" s="14">
        <f t="shared" si="212"/>
        <v>12.46</v>
      </c>
      <c r="O2261" s="14" t="str">
        <f t="shared" si="213"/>
        <v>Ok</v>
      </c>
      <c r="P2261" s="14" t="str">
        <f t="shared" si="214"/>
        <v>Ok</v>
      </c>
      <c r="Q2261" s="15">
        <f t="shared" si="215"/>
        <v>0.14954432855890779</v>
      </c>
    </row>
    <row r="2262" spans="1:17">
      <c r="A2262" s="13">
        <v>9562</v>
      </c>
      <c r="B2262" s="14">
        <v>15.4599999999999</v>
      </c>
      <c r="C2262" s="15" t="s">
        <v>400</v>
      </c>
      <c r="F2262" s="13">
        <v>21841</v>
      </c>
      <c r="G2262" s="14">
        <v>15.285868260000001</v>
      </c>
      <c r="H2262" s="14" t="s">
        <v>22</v>
      </c>
      <c r="I2262" s="15" t="s">
        <v>22</v>
      </c>
      <c r="L2262" s="13" t="str">
        <f t="shared" si="210"/>
        <v>23-K50272-000</v>
      </c>
      <c r="M2262" s="14">
        <f t="shared" si="211"/>
        <v>21841</v>
      </c>
      <c r="N2262" s="14">
        <f t="shared" si="212"/>
        <v>15.27</v>
      </c>
      <c r="O2262" s="14" t="str">
        <f t="shared" si="213"/>
        <v>Ok</v>
      </c>
      <c r="P2262" s="14" t="str">
        <f t="shared" si="214"/>
        <v>Ok</v>
      </c>
      <c r="Q2262" s="15">
        <f t="shared" si="215"/>
        <v>0.10381000104210827</v>
      </c>
    </row>
    <row r="2263" spans="1:17">
      <c r="A2263" s="13">
        <v>9568</v>
      </c>
      <c r="B2263" s="14">
        <v>5.91</v>
      </c>
      <c r="C2263" s="15" t="s">
        <v>299</v>
      </c>
      <c r="F2263" s="13">
        <v>21843</v>
      </c>
      <c r="G2263" s="14">
        <v>9.5267661300000004</v>
      </c>
      <c r="H2263" s="14" t="s">
        <v>356</v>
      </c>
      <c r="I2263" s="15" t="s">
        <v>134</v>
      </c>
      <c r="L2263" s="13" t="str">
        <f t="shared" si="210"/>
        <v>23-K11894-000</v>
      </c>
      <c r="M2263" s="14">
        <f t="shared" si="211"/>
        <v>21843</v>
      </c>
      <c r="N2263" s="14">
        <f t="shared" si="212"/>
        <v>9.52</v>
      </c>
      <c r="O2263" s="14" t="str">
        <f t="shared" si="213"/>
        <v>Ok</v>
      </c>
      <c r="P2263" s="14" t="str">
        <f t="shared" si="214"/>
        <v>Ok</v>
      </c>
      <c r="Q2263" s="15">
        <f t="shared" si="215"/>
        <v>7.1022316572820224E-2</v>
      </c>
    </row>
    <row r="2264" spans="1:17">
      <c r="A2264" s="13">
        <v>9571</v>
      </c>
      <c r="B2264" s="14">
        <v>19.09</v>
      </c>
      <c r="C2264" s="15" t="s">
        <v>50</v>
      </c>
      <c r="F2264" s="13">
        <v>21847</v>
      </c>
      <c r="G2264" s="14">
        <v>9.2583377609999999</v>
      </c>
      <c r="H2264" s="14" t="s">
        <v>46</v>
      </c>
      <c r="I2264" s="15" t="s">
        <v>47</v>
      </c>
      <c r="L2264" s="13" t="str">
        <f t="shared" si="210"/>
        <v>23-K11912-000</v>
      </c>
      <c r="M2264" s="14">
        <f t="shared" si="211"/>
        <v>21847</v>
      </c>
      <c r="N2264" s="14">
        <f t="shared" si="212"/>
        <v>9.25</v>
      </c>
      <c r="O2264" s="14" t="str">
        <f t="shared" si="213"/>
        <v>Ok</v>
      </c>
      <c r="P2264" s="14" t="str">
        <f t="shared" si="214"/>
        <v>Ok</v>
      </c>
      <c r="Q2264" s="15">
        <f t="shared" si="215"/>
        <v>9.0056781414068615E-2</v>
      </c>
    </row>
    <row r="2265" spans="1:17">
      <c r="A2265" s="13">
        <v>9574</v>
      </c>
      <c r="B2265" s="14">
        <v>9.18</v>
      </c>
      <c r="C2265" s="15" t="s">
        <v>185</v>
      </c>
      <c r="F2265" s="13">
        <v>21865</v>
      </c>
      <c r="G2265" s="14">
        <v>11.219026510000001</v>
      </c>
      <c r="H2265" s="14" t="s">
        <v>236</v>
      </c>
      <c r="I2265" s="15" t="s">
        <v>237</v>
      </c>
      <c r="L2265" s="13" t="str">
        <f t="shared" si="210"/>
        <v>23-K11887-000</v>
      </c>
      <c r="M2265" s="14">
        <f t="shared" si="211"/>
        <v>21865</v>
      </c>
      <c r="N2265" s="14">
        <f t="shared" si="212"/>
        <v>11.2099999999999</v>
      </c>
      <c r="O2265" s="14" t="str">
        <f t="shared" si="213"/>
        <v>Ok</v>
      </c>
      <c r="P2265" s="14" t="str">
        <f t="shared" si="214"/>
        <v>Ok</v>
      </c>
      <c r="Q2265" s="15">
        <f t="shared" si="215"/>
        <v>8.0457159024051886E-2</v>
      </c>
    </row>
    <row r="2266" spans="1:17">
      <c r="A2266" s="13">
        <v>9587</v>
      </c>
      <c r="B2266" s="14">
        <v>6.6</v>
      </c>
      <c r="C2266" s="15" t="s">
        <v>61</v>
      </c>
      <c r="F2266" s="13">
        <v>21868</v>
      </c>
      <c r="G2266" s="14">
        <v>25.86474686</v>
      </c>
      <c r="H2266" s="14" t="s">
        <v>72</v>
      </c>
      <c r="I2266" s="15" t="s">
        <v>72</v>
      </c>
      <c r="L2266" s="13" t="str">
        <f t="shared" si="210"/>
        <v>23-K05979-000</v>
      </c>
      <c r="M2266" s="14">
        <f t="shared" si="211"/>
        <v>21868</v>
      </c>
      <c r="N2266" s="14">
        <f t="shared" si="212"/>
        <v>25.84</v>
      </c>
      <c r="O2266" s="14" t="str">
        <f t="shared" si="213"/>
        <v>Ok</v>
      </c>
      <c r="P2266" s="14" t="str">
        <f t="shared" si="214"/>
        <v>Ok</v>
      </c>
      <c r="Q2266" s="15">
        <f t="shared" si="215"/>
        <v>9.5677951668924552E-2</v>
      </c>
    </row>
    <row r="2267" spans="1:17">
      <c r="A2267" s="13">
        <v>9589</v>
      </c>
      <c r="B2267" s="14">
        <v>5.4</v>
      </c>
      <c r="C2267" s="15" t="s">
        <v>36</v>
      </c>
      <c r="F2267" s="13">
        <v>21873</v>
      </c>
      <c r="G2267" s="14">
        <v>3.7552658839999999</v>
      </c>
      <c r="H2267" s="14" t="s">
        <v>185</v>
      </c>
      <c r="I2267" s="15" t="s">
        <v>185</v>
      </c>
      <c r="L2267" s="13" t="str">
        <f t="shared" si="210"/>
        <v>23-K53735-000</v>
      </c>
      <c r="M2267" s="14">
        <f t="shared" si="211"/>
        <v>21873</v>
      </c>
      <c r="N2267" s="14">
        <f t="shared" si="212"/>
        <v>3.75</v>
      </c>
      <c r="O2267" s="14" t="str">
        <f t="shared" si="213"/>
        <v>Ok</v>
      </c>
      <c r="P2267" s="14" t="str">
        <f t="shared" si="214"/>
        <v>Ok</v>
      </c>
      <c r="Q2267" s="15">
        <f t="shared" si="215"/>
        <v>0.14022666204372397</v>
      </c>
    </row>
    <row r="2268" spans="1:17">
      <c r="A2268" s="13">
        <v>9590</v>
      </c>
      <c r="B2268" s="14">
        <v>4.8999999999999897</v>
      </c>
      <c r="C2268" s="15" t="s">
        <v>422</v>
      </c>
      <c r="F2268" s="13">
        <v>21895</v>
      </c>
      <c r="G2268" s="14">
        <v>13.83255896</v>
      </c>
      <c r="H2268" s="14" t="s">
        <v>151</v>
      </c>
      <c r="I2268" s="15" t="s">
        <v>151</v>
      </c>
      <c r="L2268" s="13" t="str">
        <f t="shared" si="210"/>
        <v>23-K06501-000</v>
      </c>
      <c r="M2268" s="14">
        <f t="shared" si="211"/>
        <v>21895</v>
      </c>
      <c r="N2268" s="14">
        <f t="shared" si="212"/>
        <v>13.82</v>
      </c>
      <c r="O2268" s="14" t="str">
        <f t="shared" si="213"/>
        <v>Ok</v>
      </c>
      <c r="P2268" s="14" t="str">
        <f t="shared" si="214"/>
        <v>Ok</v>
      </c>
      <c r="Q2268" s="15">
        <f t="shared" si="215"/>
        <v>9.0792745119083779E-2</v>
      </c>
    </row>
    <row r="2269" spans="1:17">
      <c r="A2269" s="13">
        <v>9603</v>
      </c>
      <c r="B2269" s="14">
        <v>33.67</v>
      </c>
      <c r="C2269" s="15" t="s">
        <v>276</v>
      </c>
      <c r="F2269" s="13">
        <v>21899</v>
      </c>
      <c r="G2269" s="14">
        <v>7.8262356889999998</v>
      </c>
      <c r="H2269" s="14" t="s">
        <v>185</v>
      </c>
      <c r="I2269" s="15" t="s">
        <v>185</v>
      </c>
      <c r="L2269" s="13" t="str">
        <f t="shared" si="210"/>
        <v>23-K53735-000</v>
      </c>
      <c r="M2269" s="14">
        <f t="shared" si="211"/>
        <v>21899</v>
      </c>
      <c r="N2269" s="14">
        <f t="shared" si="212"/>
        <v>7.82</v>
      </c>
      <c r="O2269" s="14" t="str">
        <f t="shared" si="213"/>
        <v>Ok</v>
      </c>
      <c r="P2269" s="14" t="str">
        <f t="shared" si="214"/>
        <v>Ok</v>
      </c>
      <c r="Q2269" s="15">
        <f t="shared" si="215"/>
        <v>7.9676734100455601E-2</v>
      </c>
    </row>
    <row r="2270" spans="1:17">
      <c r="A2270" s="13">
        <v>9617</v>
      </c>
      <c r="B2270" s="14">
        <v>25.86</v>
      </c>
      <c r="C2270" s="15" t="s">
        <v>484</v>
      </c>
      <c r="F2270" s="13">
        <v>21905</v>
      </c>
      <c r="G2270" s="14">
        <v>14.64149871</v>
      </c>
      <c r="H2270" s="14" t="s">
        <v>259</v>
      </c>
      <c r="I2270" s="15" t="s">
        <v>259</v>
      </c>
      <c r="L2270" s="13" t="str">
        <f t="shared" si="210"/>
        <v>23-K05952-000</v>
      </c>
      <c r="M2270" s="14">
        <f t="shared" si="211"/>
        <v>21905</v>
      </c>
      <c r="N2270" s="14">
        <f t="shared" si="212"/>
        <v>14.63</v>
      </c>
      <c r="O2270" s="14" t="str">
        <f t="shared" si="213"/>
        <v>Ok</v>
      </c>
      <c r="P2270" s="14" t="str">
        <f t="shared" si="214"/>
        <v>Ok</v>
      </c>
      <c r="Q2270" s="15">
        <f t="shared" si="215"/>
        <v>7.8535061387849478E-2</v>
      </c>
    </row>
    <row r="2271" spans="1:17">
      <c r="A2271" s="13">
        <v>9625</v>
      </c>
      <c r="B2271" s="14">
        <v>22.28</v>
      </c>
      <c r="C2271" s="15" t="s">
        <v>63</v>
      </c>
      <c r="F2271" s="13">
        <v>21915</v>
      </c>
      <c r="G2271" s="14">
        <v>21.456820369999999</v>
      </c>
      <c r="H2271" s="14" t="s">
        <v>164</v>
      </c>
      <c r="I2271" s="15" t="s">
        <v>164</v>
      </c>
      <c r="L2271" s="13" t="str">
        <f t="shared" si="210"/>
        <v>23-K15091-200</v>
      </c>
      <c r="M2271" s="14">
        <f t="shared" si="211"/>
        <v>21915</v>
      </c>
      <c r="N2271" s="14">
        <f t="shared" si="212"/>
        <v>21.43</v>
      </c>
      <c r="O2271" s="14" t="str">
        <f t="shared" si="213"/>
        <v>Ok</v>
      </c>
      <c r="P2271" s="14" t="str">
        <f t="shared" si="214"/>
        <v>Ok</v>
      </c>
      <c r="Q2271" s="15">
        <f t="shared" si="215"/>
        <v>0.12499694520208809</v>
      </c>
    </row>
    <row r="2272" spans="1:17">
      <c r="A2272" s="13">
        <v>9628</v>
      </c>
      <c r="B2272" s="14">
        <v>10.039999999999999</v>
      </c>
      <c r="C2272" s="15" t="s">
        <v>14</v>
      </c>
      <c r="F2272" s="13">
        <v>21919</v>
      </c>
      <c r="G2272" s="14">
        <v>3.6463605289999999</v>
      </c>
      <c r="H2272" s="14" t="s">
        <v>440</v>
      </c>
      <c r="I2272" s="15" t="s">
        <v>440</v>
      </c>
      <c r="L2272" s="13" t="str">
        <f t="shared" si="210"/>
        <v>23-K05432-000</v>
      </c>
      <c r="M2272" s="14">
        <f t="shared" si="211"/>
        <v>21919</v>
      </c>
      <c r="N2272" s="14">
        <f t="shared" si="212"/>
        <v>3.64</v>
      </c>
      <c r="O2272" s="14" t="str">
        <f t="shared" si="213"/>
        <v>Ok</v>
      </c>
      <c r="P2272" s="14" t="str">
        <f t="shared" si="214"/>
        <v>Ok</v>
      </c>
      <c r="Q2272" s="15">
        <f t="shared" si="215"/>
        <v>0.17443500030821352</v>
      </c>
    </row>
    <row r="2273" spans="1:17">
      <c r="A2273" s="13">
        <v>9629</v>
      </c>
      <c r="B2273" s="14">
        <v>5.44</v>
      </c>
      <c r="C2273" s="15" t="s">
        <v>38</v>
      </c>
      <c r="F2273" s="13">
        <v>21925</v>
      </c>
      <c r="G2273" s="14">
        <v>19.938313229999999</v>
      </c>
      <c r="H2273" s="14" t="s">
        <v>54</v>
      </c>
      <c r="I2273" s="15" t="s">
        <v>54</v>
      </c>
      <c r="L2273" s="13" t="str">
        <f t="shared" si="210"/>
        <v>23-K15126-000</v>
      </c>
      <c r="M2273" s="14">
        <f t="shared" si="211"/>
        <v>21925</v>
      </c>
      <c r="N2273" s="14">
        <f t="shared" si="212"/>
        <v>19.920000000000002</v>
      </c>
      <c r="O2273" s="14" t="str">
        <f t="shared" si="213"/>
        <v>Ok</v>
      </c>
      <c r="P2273" s="14" t="str">
        <f t="shared" si="214"/>
        <v>Ok</v>
      </c>
      <c r="Q2273" s="15">
        <f t="shared" si="215"/>
        <v>9.1849444778718883E-2</v>
      </c>
    </row>
    <row r="2274" spans="1:17">
      <c r="A2274" s="13">
        <v>9636</v>
      </c>
      <c r="B2274" s="14">
        <v>15.54</v>
      </c>
      <c r="C2274" s="15" t="s">
        <v>306</v>
      </c>
      <c r="F2274" s="13">
        <v>21952</v>
      </c>
      <c r="G2274" s="14">
        <v>29.76831567</v>
      </c>
      <c r="H2274" s="14" t="s">
        <v>111</v>
      </c>
      <c r="I2274" s="15" t="s">
        <v>111</v>
      </c>
      <c r="L2274" s="13" t="str">
        <f t="shared" si="210"/>
        <v>23-K06360-000</v>
      </c>
      <c r="M2274" s="14">
        <f t="shared" si="211"/>
        <v>21952</v>
      </c>
      <c r="N2274" s="14">
        <f t="shared" si="212"/>
        <v>29.74</v>
      </c>
      <c r="O2274" s="14" t="str">
        <f t="shared" si="213"/>
        <v>Ok</v>
      </c>
      <c r="P2274" s="14" t="str">
        <f t="shared" si="214"/>
        <v>Ok</v>
      </c>
      <c r="Q2274" s="15">
        <f t="shared" si="215"/>
        <v>9.5120161697752337E-2</v>
      </c>
    </row>
    <row r="2275" spans="1:17">
      <c r="A2275" s="13">
        <v>9644</v>
      </c>
      <c r="B2275" s="14">
        <v>28.62</v>
      </c>
      <c r="C2275" s="15" t="s">
        <v>444</v>
      </c>
      <c r="F2275" s="13">
        <v>21965</v>
      </c>
      <c r="G2275" s="14">
        <v>6.3661643550000004</v>
      </c>
      <c r="H2275" s="14" t="s">
        <v>683</v>
      </c>
      <c r="I2275" s="15" t="s">
        <v>683</v>
      </c>
      <c r="L2275" s="13" t="str">
        <f t="shared" si="210"/>
        <v>23-K06535-000</v>
      </c>
      <c r="M2275" s="14">
        <f t="shared" si="211"/>
        <v>21965</v>
      </c>
      <c r="N2275" s="14">
        <f t="shared" si="212"/>
        <v>6.36</v>
      </c>
      <c r="O2275" s="14" t="str">
        <f t="shared" si="213"/>
        <v>Ok</v>
      </c>
      <c r="P2275" s="14" t="str">
        <f t="shared" si="214"/>
        <v>Ok</v>
      </c>
      <c r="Q2275" s="15">
        <f t="shared" si="215"/>
        <v>9.6829969448693584E-2</v>
      </c>
    </row>
    <row r="2276" spans="1:17">
      <c r="A2276" s="13">
        <v>9648</v>
      </c>
      <c r="B2276" s="14">
        <v>18.82</v>
      </c>
      <c r="C2276" s="15" t="s">
        <v>585</v>
      </c>
      <c r="F2276" s="13">
        <v>21970</v>
      </c>
      <c r="G2276" s="14">
        <v>8.1145156380000003</v>
      </c>
      <c r="H2276" s="14" t="s">
        <v>204</v>
      </c>
      <c r="I2276" s="15" t="s">
        <v>204</v>
      </c>
      <c r="L2276" s="13" t="str">
        <f t="shared" si="210"/>
        <v>23-K06363-000</v>
      </c>
      <c r="M2276" s="14">
        <f t="shared" si="211"/>
        <v>21970</v>
      </c>
      <c r="N2276" s="14">
        <f t="shared" si="212"/>
        <v>8.11</v>
      </c>
      <c r="O2276" s="14" t="str">
        <f t="shared" si="213"/>
        <v>Ok</v>
      </c>
      <c r="P2276" s="14" t="str">
        <f t="shared" si="214"/>
        <v>Ok</v>
      </c>
      <c r="Q2276" s="15">
        <f t="shared" si="215"/>
        <v>5.5648891461300504E-2</v>
      </c>
    </row>
    <row r="2277" spans="1:17">
      <c r="A2277" s="13">
        <v>9651</v>
      </c>
      <c r="B2277" s="14">
        <v>10.95</v>
      </c>
      <c r="C2277" s="15" t="s">
        <v>475</v>
      </c>
      <c r="F2277" s="13">
        <v>21989</v>
      </c>
      <c r="G2277" s="14">
        <v>2.2054664060000002</v>
      </c>
      <c r="H2277" s="14" t="s">
        <v>185</v>
      </c>
      <c r="I2277" s="15" t="s">
        <v>185</v>
      </c>
      <c r="L2277" s="13" t="str">
        <f t="shared" si="210"/>
        <v>23-K53735-000</v>
      </c>
      <c r="M2277" s="14">
        <f t="shared" si="211"/>
        <v>21989</v>
      </c>
      <c r="N2277" s="14">
        <f t="shared" si="212"/>
        <v>2.2000000000000002</v>
      </c>
      <c r="O2277" s="14" t="str">
        <f t="shared" si="213"/>
        <v>Ok</v>
      </c>
      <c r="P2277" s="14" t="str">
        <f t="shared" si="214"/>
        <v>Ok</v>
      </c>
      <c r="Q2277" s="15">
        <f t="shared" si="215"/>
        <v>0.24785714192374933</v>
      </c>
    </row>
    <row r="2278" spans="1:17">
      <c r="A2278" s="13">
        <v>9653</v>
      </c>
      <c r="B2278" s="14">
        <v>26.259999999999899</v>
      </c>
      <c r="C2278" s="15" t="s">
        <v>312</v>
      </c>
      <c r="F2278" s="13">
        <v>22002</v>
      </c>
      <c r="G2278" s="14">
        <v>6.6745932239999997</v>
      </c>
      <c r="H2278" s="14" t="s">
        <v>174</v>
      </c>
      <c r="I2278" s="15" t="s">
        <v>174</v>
      </c>
      <c r="L2278" s="13" t="str">
        <f t="shared" si="210"/>
        <v>23-K06447-000</v>
      </c>
      <c r="M2278" s="14">
        <f t="shared" si="211"/>
        <v>22002</v>
      </c>
      <c r="N2278" s="14">
        <f t="shared" si="212"/>
        <v>6.67</v>
      </c>
      <c r="O2278" s="14" t="str">
        <f t="shared" si="213"/>
        <v>Ok</v>
      </c>
      <c r="P2278" s="14" t="str">
        <f t="shared" si="214"/>
        <v>Ok</v>
      </c>
      <c r="Q2278" s="15">
        <f t="shared" si="215"/>
        <v>6.8816538264590582E-2</v>
      </c>
    </row>
    <row r="2279" spans="1:17">
      <c r="A2279" s="13">
        <v>9660</v>
      </c>
      <c r="B2279" s="14">
        <v>13.54</v>
      </c>
      <c r="C2279" s="15" t="s">
        <v>537</v>
      </c>
      <c r="F2279" s="13">
        <v>22007</v>
      </c>
      <c r="G2279" s="14">
        <v>6.5325233899999997</v>
      </c>
      <c r="H2279" s="14" t="s">
        <v>46</v>
      </c>
      <c r="I2279" s="15" t="s">
        <v>47</v>
      </c>
      <c r="L2279" s="13" t="str">
        <f t="shared" si="210"/>
        <v>23-K11912-000</v>
      </c>
      <c r="M2279" s="14">
        <f t="shared" si="211"/>
        <v>22007</v>
      </c>
      <c r="N2279" s="14">
        <f t="shared" si="212"/>
        <v>6.53</v>
      </c>
      <c r="O2279" s="14" t="str">
        <f t="shared" si="213"/>
        <v>Ok</v>
      </c>
      <c r="P2279" s="14" t="str">
        <f t="shared" si="214"/>
        <v>Ok</v>
      </c>
      <c r="Q2279" s="15">
        <f t="shared" si="215"/>
        <v>3.8628105088184907E-2</v>
      </c>
    </row>
    <row r="2280" spans="1:17">
      <c r="A2280" s="13">
        <v>9670</v>
      </c>
      <c r="B2280" s="14">
        <v>25.95</v>
      </c>
      <c r="C2280" s="15" t="s">
        <v>158</v>
      </c>
      <c r="F2280" s="13">
        <v>22012</v>
      </c>
      <c r="G2280" s="14">
        <v>11.63547415</v>
      </c>
      <c r="H2280" s="14" t="s">
        <v>544</v>
      </c>
      <c r="I2280" s="15" t="s">
        <v>544</v>
      </c>
      <c r="L2280" s="13" t="str">
        <f t="shared" si="210"/>
        <v>23-K06348-000</v>
      </c>
      <c r="M2280" s="14">
        <f t="shared" si="211"/>
        <v>22012</v>
      </c>
      <c r="N2280" s="14">
        <f t="shared" si="212"/>
        <v>11.62</v>
      </c>
      <c r="O2280" s="14" t="str">
        <f t="shared" si="213"/>
        <v>Ok</v>
      </c>
      <c r="P2280" s="14" t="str">
        <f t="shared" si="214"/>
        <v>Ok</v>
      </c>
      <c r="Q2280" s="15">
        <f t="shared" si="215"/>
        <v>0.13299114243660687</v>
      </c>
    </row>
    <row r="2281" spans="1:17">
      <c r="A2281" s="13">
        <v>9673</v>
      </c>
      <c r="B2281" s="14">
        <v>26.169999999999899</v>
      </c>
      <c r="C2281" s="15" t="s">
        <v>684</v>
      </c>
      <c r="F2281" s="13">
        <v>22024</v>
      </c>
      <c r="G2281" s="14">
        <v>32.145938020000003</v>
      </c>
      <c r="H2281" s="14" t="s">
        <v>86</v>
      </c>
      <c r="I2281" s="15" t="s">
        <v>86</v>
      </c>
      <c r="L2281" s="13" t="str">
        <f t="shared" si="210"/>
        <v>23-K05868-000</v>
      </c>
      <c r="M2281" s="14">
        <f t="shared" si="211"/>
        <v>22024</v>
      </c>
      <c r="N2281" s="14">
        <f t="shared" si="212"/>
        <v>32.11</v>
      </c>
      <c r="O2281" s="14" t="str">
        <f t="shared" si="213"/>
        <v>Ok</v>
      </c>
      <c r="P2281" s="14" t="str">
        <f t="shared" si="214"/>
        <v>Ok</v>
      </c>
      <c r="Q2281" s="15">
        <f t="shared" si="215"/>
        <v>0.11179645769752913</v>
      </c>
    </row>
    <row r="2282" spans="1:17">
      <c r="A2282" s="13">
        <v>9674</v>
      </c>
      <c r="B2282" s="14">
        <v>6.21</v>
      </c>
      <c r="C2282" s="15" t="s">
        <v>99</v>
      </c>
      <c r="F2282" s="13">
        <v>22031</v>
      </c>
      <c r="G2282" s="14">
        <v>14.2277428</v>
      </c>
      <c r="H2282" s="14" t="s">
        <v>548</v>
      </c>
      <c r="I2282" s="15" t="s">
        <v>548</v>
      </c>
      <c r="L2282" s="13" t="str">
        <f t="shared" si="210"/>
        <v>23-K05762-000</v>
      </c>
      <c r="M2282" s="14">
        <f t="shared" si="211"/>
        <v>22031</v>
      </c>
      <c r="N2282" s="14">
        <f t="shared" si="212"/>
        <v>14.21</v>
      </c>
      <c r="O2282" s="14" t="str">
        <f t="shared" si="213"/>
        <v>Ok</v>
      </c>
      <c r="P2282" s="14" t="str">
        <f t="shared" si="214"/>
        <v>Ok</v>
      </c>
      <c r="Q2282" s="15">
        <f t="shared" si="215"/>
        <v>0.12470565605106974</v>
      </c>
    </row>
    <row r="2283" spans="1:17">
      <c r="A2283" s="13">
        <v>9681</v>
      </c>
      <c r="B2283" s="14">
        <v>7.96</v>
      </c>
      <c r="C2283" s="15" t="s">
        <v>388</v>
      </c>
      <c r="F2283" s="13">
        <v>22055</v>
      </c>
      <c r="G2283" s="14">
        <v>9.6598643499999994</v>
      </c>
      <c r="H2283" s="14" t="s">
        <v>685</v>
      </c>
      <c r="I2283" s="15" t="s">
        <v>685</v>
      </c>
      <c r="L2283" s="13" t="str">
        <f t="shared" si="210"/>
        <v>23-K05826-000</v>
      </c>
      <c r="M2283" s="14">
        <f t="shared" si="211"/>
        <v>22055</v>
      </c>
      <c r="N2283" s="14">
        <f t="shared" si="212"/>
        <v>9.65</v>
      </c>
      <c r="O2283" s="14" t="str">
        <f t="shared" si="213"/>
        <v>Ok</v>
      </c>
      <c r="P2283" s="14" t="str">
        <f t="shared" si="214"/>
        <v>Ok</v>
      </c>
      <c r="Q2283" s="15">
        <f t="shared" si="215"/>
        <v>0.10211685840080227</v>
      </c>
    </row>
    <row r="2284" spans="1:17">
      <c r="A2284" s="13">
        <v>9685</v>
      </c>
      <c r="B2284" s="14">
        <v>6.2</v>
      </c>
      <c r="C2284" s="15" t="s">
        <v>47</v>
      </c>
      <c r="F2284" s="13">
        <v>22056</v>
      </c>
      <c r="G2284" s="14">
        <v>16.879773289999999</v>
      </c>
      <c r="H2284" s="14" t="s">
        <v>343</v>
      </c>
      <c r="I2284" s="15" t="s">
        <v>82</v>
      </c>
      <c r="L2284" s="13" t="str">
        <f t="shared" si="210"/>
        <v>23-K11901-000</v>
      </c>
      <c r="M2284" s="14">
        <f t="shared" si="211"/>
        <v>22056</v>
      </c>
      <c r="N2284" s="14">
        <f t="shared" si="212"/>
        <v>16.86</v>
      </c>
      <c r="O2284" s="14" t="str">
        <f t="shared" si="213"/>
        <v>Ok</v>
      </c>
      <c r="P2284" s="14" t="str">
        <f t="shared" si="214"/>
        <v>Ok</v>
      </c>
      <c r="Q2284" s="15">
        <f t="shared" si="215"/>
        <v>0.11714191689833905</v>
      </c>
    </row>
    <row r="2285" spans="1:17">
      <c r="A2285" s="13">
        <v>9686</v>
      </c>
      <c r="B2285" s="14">
        <v>22.1</v>
      </c>
      <c r="C2285" s="15" t="s">
        <v>281</v>
      </c>
      <c r="F2285" s="13">
        <v>22061</v>
      </c>
      <c r="G2285" s="14">
        <v>4.392156312</v>
      </c>
      <c r="H2285" s="14" t="s">
        <v>411</v>
      </c>
      <c r="I2285" s="15" t="s">
        <v>92</v>
      </c>
      <c r="L2285" s="13" t="str">
        <f t="shared" si="210"/>
        <v>23-K11933-000</v>
      </c>
      <c r="M2285" s="14">
        <f t="shared" si="211"/>
        <v>22061</v>
      </c>
      <c r="N2285" s="14">
        <f t="shared" si="212"/>
        <v>4.3899999999999997</v>
      </c>
      <c r="O2285" s="14" t="str">
        <f t="shared" si="213"/>
        <v>Ok</v>
      </c>
      <c r="P2285" s="14" t="str">
        <f t="shared" si="214"/>
        <v>Ok</v>
      </c>
      <c r="Q2285" s="15">
        <f t="shared" si="215"/>
        <v>4.9094609727549386E-2</v>
      </c>
    </row>
    <row r="2286" spans="1:17">
      <c r="A2286" s="13">
        <v>9693</v>
      </c>
      <c r="B2286" s="14">
        <v>31.88</v>
      </c>
      <c r="C2286" s="15" t="s">
        <v>341</v>
      </c>
      <c r="F2286" s="13">
        <v>22088</v>
      </c>
      <c r="G2286" s="14">
        <v>10.6544027</v>
      </c>
      <c r="H2286" s="14" t="s">
        <v>79</v>
      </c>
      <c r="I2286" s="15" t="s">
        <v>79</v>
      </c>
      <c r="L2286" s="13" t="str">
        <f t="shared" si="210"/>
        <v>23-K06426-000</v>
      </c>
      <c r="M2286" s="14">
        <f t="shared" si="211"/>
        <v>22088</v>
      </c>
      <c r="N2286" s="14">
        <f t="shared" si="212"/>
        <v>10.64</v>
      </c>
      <c r="O2286" s="14" t="str">
        <f t="shared" si="213"/>
        <v>Ok</v>
      </c>
      <c r="P2286" s="14" t="str">
        <f t="shared" si="214"/>
        <v>Ok</v>
      </c>
      <c r="Q2286" s="15">
        <f t="shared" si="215"/>
        <v>0.13518073612892226</v>
      </c>
    </row>
    <row r="2287" spans="1:17">
      <c r="A2287" s="13">
        <v>9696</v>
      </c>
      <c r="B2287" s="14">
        <v>19.54</v>
      </c>
      <c r="C2287" s="15" t="s">
        <v>499</v>
      </c>
      <c r="F2287" s="13">
        <v>22096</v>
      </c>
      <c r="G2287" s="14">
        <v>31.9726541</v>
      </c>
      <c r="H2287" s="14" t="s">
        <v>177</v>
      </c>
      <c r="I2287" s="15" t="s">
        <v>177</v>
      </c>
      <c r="L2287" s="13" t="str">
        <f t="shared" si="210"/>
        <v>23-K05986-000</v>
      </c>
      <c r="M2287" s="14">
        <f t="shared" si="211"/>
        <v>22096</v>
      </c>
      <c r="N2287" s="14">
        <f t="shared" si="212"/>
        <v>31.94</v>
      </c>
      <c r="O2287" s="14" t="str">
        <f t="shared" si="213"/>
        <v>Ok</v>
      </c>
      <c r="P2287" s="14" t="str">
        <f t="shared" si="214"/>
        <v>Ok</v>
      </c>
      <c r="Q2287" s="15">
        <f t="shared" si="215"/>
        <v>0.10213133979389739</v>
      </c>
    </row>
    <row r="2288" spans="1:17">
      <c r="A2288" s="13">
        <v>9699</v>
      </c>
      <c r="B2288" s="14">
        <v>8.74</v>
      </c>
      <c r="C2288" s="15" t="s">
        <v>44</v>
      </c>
      <c r="F2288" s="13">
        <v>22111</v>
      </c>
      <c r="G2288" s="14">
        <v>3.851655541</v>
      </c>
      <c r="H2288" s="14" t="s">
        <v>252</v>
      </c>
      <c r="I2288" s="15" t="s">
        <v>252</v>
      </c>
      <c r="L2288" s="13" t="str">
        <f t="shared" si="210"/>
        <v>23-K15094-000</v>
      </c>
      <c r="M2288" s="14">
        <f t="shared" si="211"/>
        <v>22111</v>
      </c>
      <c r="N2288" s="14">
        <f t="shared" si="212"/>
        <v>3.85</v>
      </c>
      <c r="O2288" s="14" t="str">
        <f t="shared" si="213"/>
        <v>Ok</v>
      </c>
      <c r="P2288" s="14" t="str">
        <f t="shared" si="214"/>
        <v>Ok</v>
      </c>
      <c r="Q2288" s="15">
        <f t="shared" si="215"/>
        <v>4.2982581967079166E-2</v>
      </c>
    </row>
    <row r="2289" spans="1:17">
      <c r="A2289" s="13">
        <v>9700</v>
      </c>
      <c r="B2289" s="14">
        <v>6.37</v>
      </c>
      <c r="C2289" s="15" t="s">
        <v>154</v>
      </c>
      <c r="F2289" s="13">
        <v>22113</v>
      </c>
      <c r="G2289" s="14">
        <v>3.792428423</v>
      </c>
      <c r="H2289" s="14" t="s">
        <v>287</v>
      </c>
      <c r="I2289" s="15" t="s">
        <v>287</v>
      </c>
      <c r="L2289" s="13" t="str">
        <f t="shared" si="210"/>
        <v>23-K06180-000</v>
      </c>
      <c r="M2289" s="14">
        <f t="shared" si="211"/>
        <v>22113</v>
      </c>
      <c r="N2289" s="14">
        <f t="shared" si="212"/>
        <v>3.79</v>
      </c>
      <c r="O2289" s="14" t="str">
        <f t="shared" si="213"/>
        <v>Ok</v>
      </c>
      <c r="P2289" s="14" t="str">
        <f t="shared" si="214"/>
        <v>Ok</v>
      </c>
      <c r="Q2289" s="15">
        <f t="shared" si="215"/>
        <v>6.4033456380410969E-2</v>
      </c>
    </row>
    <row r="2290" spans="1:17">
      <c r="A2290" s="13">
        <v>9701</v>
      </c>
      <c r="B2290" s="14">
        <v>10.92</v>
      </c>
      <c r="C2290" s="15" t="s">
        <v>539</v>
      </c>
      <c r="F2290" s="13">
        <v>22126</v>
      </c>
      <c r="G2290" s="14">
        <v>7.6985045139999997</v>
      </c>
      <c r="H2290" s="14" t="s">
        <v>325</v>
      </c>
      <c r="I2290" s="15" t="s">
        <v>325</v>
      </c>
      <c r="L2290" s="13" t="str">
        <f t="shared" si="210"/>
        <v>23-K05924-000</v>
      </c>
      <c r="M2290" s="14">
        <f t="shared" si="211"/>
        <v>22126</v>
      </c>
      <c r="N2290" s="14">
        <f t="shared" si="212"/>
        <v>7.6899999999999897</v>
      </c>
      <c r="O2290" s="14" t="str">
        <f t="shared" si="213"/>
        <v>Ok</v>
      </c>
      <c r="P2290" s="14" t="str">
        <f t="shared" si="214"/>
        <v>Ok</v>
      </c>
      <c r="Q2290" s="15">
        <f t="shared" si="215"/>
        <v>0.11046968907460143</v>
      </c>
    </row>
    <row r="2291" spans="1:17">
      <c r="A2291" s="13">
        <v>9703</v>
      </c>
      <c r="B2291" s="14">
        <v>15.27</v>
      </c>
      <c r="C2291" s="15" t="s">
        <v>500</v>
      </c>
      <c r="F2291" s="13">
        <v>22127</v>
      </c>
      <c r="G2291" s="14">
        <v>9.1917156630000001</v>
      </c>
      <c r="H2291" s="14" t="s">
        <v>462</v>
      </c>
      <c r="I2291" s="15" t="s">
        <v>462</v>
      </c>
      <c r="L2291" s="13" t="str">
        <f t="shared" si="210"/>
        <v>23-K05923-000</v>
      </c>
      <c r="M2291" s="14">
        <f t="shared" si="211"/>
        <v>22127</v>
      </c>
      <c r="N2291" s="14">
        <f t="shared" si="212"/>
        <v>9.18</v>
      </c>
      <c r="O2291" s="14" t="str">
        <f t="shared" si="213"/>
        <v>Ok</v>
      </c>
      <c r="P2291" s="14" t="str">
        <f t="shared" si="214"/>
        <v>Ok</v>
      </c>
      <c r="Q2291" s="15">
        <f t="shared" si="215"/>
        <v>0.12745893617184201</v>
      </c>
    </row>
    <row r="2292" spans="1:17">
      <c r="A2292" s="13">
        <v>9707</v>
      </c>
      <c r="B2292" s="14">
        <v>8.5299999999999994</v>
      </c>
      <c r="C2292" s="15" t="s">
        <v>629</v>
      </c>
      <c r="F2292" s="13">
        <v>22132</v>
      </c>
      <c r="G2292" s="14">
        <v>21.480159270000001</v>
      </c>
      <c r="H2292" s="14" t="s">
        <v>307</v>
      </c>
      <c r="I2292" s="15" t="s">
        <v>47</v>
      </c>
      <c r="L2292" s="13" t="str">
        <f t="shared" si="210"/>
        <v>23-K11912-000</v>
      </c>
      <c r="M2292" s="14">
        <f t="shared" si="211"/>
        <v>22132</v>
      </c>
      <c r="N2292" s="14">
        <f t="shared" si="212"/>
        <v>21.46</v>
      </c>
      <c r="O2292" s="14" t="str">
        <f t="shared" si="213"/>
        <v>Ok</v>
      </c>
      <c r="P2292" s="14" t="str">
        <f t="shared" si="214"/>
        <v>Ok</v>
      </c>
      <c r="Q2292" s="15">
        <f t="shared" si="215"/>
        <v>9.3850654208862461E-2</v>
      </c>
    </row>
    <row r="2293" spans="1:17">
      <c r="A2293" s="13">
        <v>9715</v>
      </c>
      <c r="B2293" s="14">
        <v>24.19</v>
      </c>
      <c r="C2293" s="15" t="s">
        <v>385</v>
      </c>
      <c r="F2293" s="13">
        <v>22136</v>
      </c>
      <c r="G2293" s="14">
        <v>9.1947289249999997</v>
      </c>
      <c r="H2293" s="14" t="s">
        <v>155</v>
      </c>
      <c r="I2293" s="15" t="s">
        <v>156</v>
      </c>
      <c r="L2293" s="13" t="str">
        <f t="shared" si="210"/>
        <v>23-K11932-000</v>
      </c>
      <c r="M2293" s="14">
        <f t="shared" si="211"/>
        <v>22136</v>
      </c>
      <c r="N2293" s="14">
        <f t="shared" si="212"/>
        <v>9.18</v>
      </c>
      <c r="O2293" s="14" t="str">
        <f t="shared" si="213"/>
        <v>Ok</v>
      </c>
      <c r="P2293" s="14" t="str">
        <f t="shared" si="214"/>
        <v>Ok</v>
      </c>
      <c r="Q2293" s="15">
        <f t="shared" si="215"/>
        <v>0.16018878990497271</v>
      </c>
    </row>
    <row r="2294" spans="1:17">
      <c r="A2294" s="13">
        <v>9722</v>
      </c>
      <c r="B2294" s="14">
        <v>23.259999999999899</v>
      </c>
      <c r="C2294" s="15" t="s">
        <v>665</v>
      </c>
      <c r="F2294" s="13">
        <v>22141</v>
      </c>
      <c r="G2294" s="14">
        <v>8.5285778210000007</v>
      </c>
      <c r="H2294" s="14" t="s">
        <v>345</v>
      </c>
      <c r="I2294" s="15" t="s">
        <v>345</v>
      </c>
      <c r="L2294" s="13" t="str">
        <f t="shared" si="210"/>
        <v>23-K06344-000</v>
      </c>
      <c r="M2294" s="14">
        <f t="shared" si="211"/>
        <v>22141</v>
      </c>
      <c r="N2294" s="14">
        <f t="shared" si="212"/>
        <v>8.52</v>
      </c>
      <c r="O2294" s="14" t="str">
        <f t="shared" si="213"/>
        <v>Ok</v>
      </c>
      <c r="P2294" s="14" t="str">
        <f t="shared" si="214"/>
        <v>Ok</v>
      </c>
      <c r="Q2294" s="15">
        <f t="shared" si="215"/>
        <v>0.1005773902757843</v>
      </c>
    </row>
    <row r="2295" spans="1:17">
      <c r="A2295" s="13">
        <v>9728</v>
      </c>
      <c r="B2295" s="14">
        <v>13.889999999999899</v>
      </c>
      <c r="C2295" s="15" t="s">
        <v>57</v>
      </c>
      <c r="F2295" s="13">
        <v>22144</v>
      </c>
      <c r="G2295" s="14">
        <v>4.7668241980000001</v>
      </c>
      <c r="H2295" s="14" t="s">
        <v>182</v>
      </c>
      <c r="I2295" s="15" t="s">
        <v>182</v>
      </c>
      <c r="L2295" s="13" t="str">
        <f t="shared" si="210"/>
        <v>23-K06356-000</v>
      </c>
      <c r="M2295" s="14">
        <f t="shared" si="211"/>
        <v>22144</v>
      </c>
      <c r="N2295" s="14">
        <f t="shared" si="212"/>
        <v>4.76</v>
      </c>
      <c r="O2295" s="14" t="str">
        <f t="shared" si="213"/>
        <v>Ok</v>
      </c>
      <c r="P2295" s="14" t="str">
        <f t="shared" si="214"/>
        <v>Ok</v>
      </c>
      <c r="Q2295" s="15">
        <f t="shared" si="215"/>
        <v>0.14316026177058389</v>
      </c>
    </row>
    <row r="2296" spans="1:17">
      <c r="A2296" s="13">
        <v>9729</v>
      </c>
      <c r="B2296" s="14">
        <v>28.89</v>
      </c>
      <c r="C2296" s="15" t="s">
        <v>69</v>
      </c>
      <c r="F2296" s="13">
        <v>22153</v>
      </c>
      <c r="G2296" s="14">
        <v>7.9211664869999998</v>
      </c>
      <c r="H2296" s="14" t="s">
        <v>587</v>
      </c>
      <c r="I2296" s="15" t="s">
        <v>587</v>
      </c>
      <c r="L2296" s="13" t="str">
        <f t="shared" si="210"/>
        <v>23-K05976-000</v>
      </c>
      <c r="M2296" s="14">
        <f t="shared" si="211"/>
        <v>22153</v>
      </c>
      <c r="N2296" s="14">
        <f t="shared" si="212"/>
        <v>7.91</v>
      </c>
      <c r="O2296" s="14" t="str">
        <f t="shared" si="213"/>
        <v>Ok</v>
      </c>
      <c r="P2296" s="14" t="str">
        <f t="shared" si="214"/>
        <v>Ok</v>
      </c>
      <c r="Q2296" s="15">
        <f t="shared" si="215"/>
        <v>0.14097023485525523</v>
      </c>
    </row>
    <row r="2297" spans="1:17">
      <c r="A2297" s="13">
        <v>9731</v>
      </c>
      <c r="B2297" s="14">
        <v>17.59</v>
      </c>
      <c r="C2297" s="15" t="s">
        <v>212</v>
      </c>
      <c r="F2297" s="13">
        <v>22157</v>
      </c>
      <c r="G2297" s="14">
        <v>14.73233016</v>
      </c>
      <c r="H2297" s="14" t="s">
        <v>307</v>
      </c>
      <c r="I2297" s="15" t="s">
        <v>47</v>
      </c>
      <c r="L2297" s="13" t="str">
        <f t="shared" si="210"/>
        <v>23-K11912-000</v>
      </c>
      <c r="M2297" s="14">
        <f t="shared" si="211"/>
        <v>22157</v>
      </c>
      <c r="N2297" s="14">
        <f t="shared" si="212"/>
        <v>14.72</v>
      </c>
      <c r="O2297" s="14" t="str">
        <f t="shared" si="213"/>
        <v>Ok</v>
      </c>
      <c r="P2297" s="14" t="str">
        <f t="shared" si="214"/>
        <v>Ok</v>
      </c>
      <c r="Q2297" s="15">
        <f t="shared" si="215"/>
        <v>8.3694567431547587E-2</v>
      </c>
    </row>
    <row r="2298" spans="1:17">
      <c r="A2298" s="13">
        <v>9732</v>
      </c>
      <c r="B2298" s="14">
        <v>19.82</v>
      </c>
      <c r="C2298" s="15" t="s">
        <v>540</v>
      </c>
      <c r="F2298" s="13">
        <v>22195</v>
      </c>
      <c r="G2298" s="14">
        <v>18.372959309999999</v>
      </c>
      <c r="H2298" s="14" t="s">
        <v>263</v>
      </c>
      <c r="I2298" s="15" t="s">
        <v>263</v>
      </c>
      <c r="L2298" s="13" t="str">
        <f t="shared" si="210"/>
        <v>23-K11895-000</v>
      </c>
      <c r="M2298" s="14">
        <f t="shared" si="211"/>
        <v>22195</v>
      </c>
      <c r="N2298" s="14">
        <f t="shared" si="212"/>
        <v>18.350000000000001</v>
      </c>
      <c r="O2298" s="14" t="str">
        <f t="shared" si="213"/>
        <v>Ok</v>
      </c>
      <c r="P2298" s="14" t="str">
        <f t="shared" si="214"/>
        <v>Ok</v>
      </c>
      <c r="Q2298" s="15">
        <f t="shared" si="215"/>
        <v>0.12496250393098705</v>
      </c>
    </row>
    <row r="2299" spans="1:17">
      <c r="A2299" s="13">
        <v>9736</v>
      </c>
      <c r="B2299" s="14">
        <v>14.34</v>
      </c>
      <c r="C2299" s="15" t="s">
        <v>133</v>
      </c>
      <c r="F2299" s="13">
        <v>22199</v>
      </c>
      <c r="G2299" s="14">
        <v>8.210223074</v>
      </c>
      <c r="H2299" s="14" t="s">
        <v>185</v>
      </c>
      <c r="I2299" s="15" t="s">
        <v>185</v>
      </c>
      <c r="L2299" s="13" t="str">
        <f t="shared" si="210"/>
        <v>23-K53735-000</v>
      </c>
      <c r="M2299" s="14">
        <f t="shared" si="211"/>
        <v>22199</v>
      </c>
      <c r="N2299" s="14">
        <f t="shared" si="212"/>
        <v>8.1999999999999993</v>
      </c>
      <c r="O2299" s="14" t="str">
        <f t="shared" si="213"/>
        <v>Ok</v>
      </c>
      <c r="P2299" s="14" t="str">
        <f t="shared" si="214"/>
        <v>Ok</v>
      </c>
      <c r="Q2299" s="15">
        <f t="shared" si="215"/>
        <v>0.12451639751878275</v>
      </c>
    </row>
    <row r="2300" spans="1:17">
      <c r="A2300" s="13">
        <v>9741</v>
      </c>
      <c r="B2300" s="14">
        <v>27.52</v>
      </c>
      <c r="C2300" s="15" t="s">
        <v>111</v>
      </c>
      <c r="F2300" s="13">
        <v>22231</v>
      </c>
      <c r="G2300" s="14">
        <v>10.468488880000001</v>
      </c>
      <c r="H2300" s="14" t="s">
        <v>413</v>
      </c>
      <c r="I2300" s="15" t="s">
        <v>66</v>
      </c>
      <c r="L2300" s="13" t="str">
        <f t="shared" si="210"/>
        <v>23-K11893-000</v>
      </c>
      <c r="M2300" s="14">
        <f t="shared" si="211"/>
        <v>22231</v>
      </c>
      <c r="N2300" s="14">
        <f t="shared" si="212"/>
        <v>10.46</v>
      </c>
      <c r="O2300" s="14" t="str">
        <f t="shared" si="213"/>
        <v>Ok</v>
      </c>
      <c r="P2300" s="14" t="str">
        <f t="shared" si="214"/>
        <v>Ok</v>
      </c>
      <c r="Q2300" s="15">
        <f t="shared" si="215"/>
        <v>8.1089831563156897E-2</v>
      </c>
    </row>
    <row r="2301" spans="1:17">
      <c r="A2301" s="13">
        <v>9744</v>
      </c>
      <c r="B2301" s="14">
        <v>22.49</v>
      </c>
      <c r="C2301" s="15" t="s">
        <v>99</v>
      </c>
      <c r="F2301" s="13">
        <v>22254</v>
      </c>
      <c r="G2301" s="14">
        <v>26.523613919999999</v>
      </c>
      <c r="H2301" s="14" t="s">
        <v>281</v>
      </c>
      <c r="I2301" s="15" t="s">
        <v>281</v>
      </c>
      <c r="L2301" s="13" t="str">
        <f t="shared" si="210"/>
        <v>23-K06497-200</v>
      </c>
      <c r="M2301" s="14">
        <f t="shared" si="211"/>
        <v>22254</v>
      </c>
      <c r="N2301" s="14">
        <f t="shared" si="212"/>
        <v>26.49</v>
      </c>
      <c r="O2301" s="14" t="str">
        <f t="shared" si="213"/>
        <v>Ok</v>
      </c>
      <c r="P2301" s="14" t="str">
        <f t="shared" si="214"/>
        <v>Ok</v>
      </c>
      <c r="Q2301" s="15">
        <f t="shared" si="215"/>
        <v>0.12673205130110157</v>
      </c>
    </row>
    <row r="2302" spans="1:17">
      <c r="A2302" s="13">
        <v>9748</v>
      </c>
      <c r="B2302" s="14">
        <v>7.52</v>
      </c>
      <c r="C2302" s="15" t="s">
        <v>425</v>
      </c>
      <c r="F2302" s="13">
        <v>22289</v>
      </c>
      <c r="G2302" s="14">
        <v>15.386736259999999</v>
      </c>
      <c r="H2302" s="14" t="s">
        <v>240</v>
      </c>
      <c r="I2302" s="15" t="s">
        <v>169</v>
      </c>
      <c r="L2302" s="13" t="str">
        <f t="shared" si="210"/>
        <v>23-K11839-000</v>
      </c>
      <c r="M2302" s="14">
        <f t="shared" si="211"/>
        <v>22289</v>
      </c>
      <c r="N2302" s="14">
        <f t="shared" si="212"/>
        <v>15.37</v>
      </c>
      <c r="O2302" s="14" t="str">
        <f t="shared" si="213"/>
        <v>Ok</v>
      </c>
      <c r="P2302" s="14" t="str">
        <f t="shared" si="214"/>
        <v>Ok</v>
      </c>
      <c r="Q2302" s="15">
        <f t="shared" si="215"/>
        <v>0.10877069520914801</v>
      </c>
    </row>
    <row r="2303" spans="1:17">
      <c r="A2303" s="13">
        <v>9751</v>
      </c>
      <c r="B2303" s="14">
        <v>29.6</v>
      </c>
      <c r="C2303" s="15" t="s">
        <v>41</v>
      </c>
      <c r="F2303" s="13">
        <v>22292</v>
      </c>
      <c r="G2303" s="14">
        <v>5.1177876209999997</v>
      </c>
      <c r="H2303" s="14" t="s">
        <v>123</v>
      </c>
      <c r="I2303" s="15" t="s">
        <v>123</v>
      </c>
      <c r="L2303" s="13" t="str">
        <f t="shared" si="210"/>
        <v>23-K05360-000</v>
      </c>
      <c r="M2303" s="14">
        <f t="shared" si="211"/>
        <v>22292</v>
      </c>
      <c r="N2303" s="14">
        <f t="shared" si="212"/>
        <v>5.1100000000000003</v>
      </c>
      <c r="O2303" s="14" t="str">
        <f t="shared" si="213"/>
        <v>Ok</v>
      </c>
      <c r="P2303" s="14" t="str">
        <f t="shared" si="214"/>
        <v>Ok</v>
      </c>
      <c r="Q2303" s="15">
        <f t="shared" si="215"/>
        <v>0.15216772513271534</v>
      </c>
    </row>
    <row r="2304" spans="1:17">
      <c r="A2304" s="13">
        <v>9752</v>
      </c>
      <c r="B2304" s="14">
        <v>4.0599999999999996</v>
      </c>
      <c r="C2304" s="15" t="s">
        <v>499</v>
      </c>
      <c r="F2304" s="13">
        <v>22303</v>
      </c>
      <c r="G2304" s="14">
        <v>14.547820059999999</v>
      </c>
      <c r="H2304" s="14" t="s">
        <v>163</v>
      </c>
      <c r="I2304" s="15" t="s">
        <v>163</v>
      </c>
      <c r="L2304" s="13" t="str">
        <f t="shared" si="210"/>
        <v>23-K05877-000</v>
      </c>
      <c r="M2304" s="14">
        <f t="shared" si="211"/>
        <v>22303</v>
      </c>
      <c r="N2304" s="14">
        <f t="shared" si="212"/>
        <v>14.53</v>
      </c>
      <c r="O2304" s="14" t="str">
        <f t="shared" si="213"/>
        <v>Ok</v>
      </c>
      <c r="P2304" s="14" t="str">
        <f t="shared" si="214"/>
        <v>Ok</v>
      </c>
      <c r="Q2304" s="15">
        <f t="shared" si="215"/>
        <v>0.12249299157196221</v>
      </c>
    </row>
    <row r="2305" spans="1:17">
      <c r="A2305" s="13">
        <v>9773</v>
      </c>
      <c r="B2305" s="14">
        <v>7.0299999999999896</v>
      </c>
      <c r="C2305" s="15" t="s">
        <v>543</v>
      </c>
      <c r="F2305" s="13">
        <v>22326</v>
      </c>
      <c r="G2305" s="14">
        <v>18.368297510000001</v>
      </c>
      <c r="H2305" s="14" t="s">
        <v>99</v>
      </c>
      <c r="I2305" s="15" t="s">
        <v>99</v>
      </c>
      <c r="L2305" s="13" t="str">
        <f t="shared" si="210"/>
        <v>23-K11899-000</v>
      </c>
      <c r="M2305" s="14">
        <f t="shared" si="211"/>
        <v>22326</v>
      </c>
      <c r="N2305" s="14">
        <f t="shared" si="212"/>
        <v>18.350000000000001</v>
      </c>
      <c r="O2305" s="14" t="str">
        <f t="shared" si="213"/>
        <v>Ok</v>
      </c>
      <c r="P2305" s="14" t="str">
        <f t="shared" si="214"/>
        <v>Ok</v>
      </c>
      <c r="Q2305" s="15">
        <f t="shared" si="215"/>
        <v>9.9614621279073653E-2</v>
      </c>
    </row>
    <row r="2306" spans="1:17">
      <c r="A2306" s="13">
        <v>9776</v>
      </c>
      <c r="B2306" s="14">
        <v>16.79</v>
      </c>
      <c r="C2306" s="15" t="s">
        <v>83</v>
      </c>
      <c r="F2306" s="13">
        <v>22362</v>
      </c>
      <c r="G2306" s="14">
        <v>11.146982360000001</v>
      </c>
      <c r="H2306" s="14" t="s">
        <v>121</v>
      </c>
      <c r="I2306" s="15" t="s">
        <v>121</v>
      </c>
      <c r="L2306" s="13" t="str">
        <f t="shared" si="210"/>
        <v>23-K05937-000</v>
      </c>
      <c r="M2306" s="14">
        <f t="shared" si="211"/>
        <v>22362</v>
      </c>
      <c r="N2306" s="14">
        <f t="shared" si="212"/>
        <v>11.1299999999999</v>
      </c>
      <c r="O2306" s="14" t="str">
        <f t="shared" si="213"/>
        <v>Ok</v>
      </c>
      <c r="P2306" s="14" t="str">
        <f t="shared" si="214"/>
        <v>Ok</v>
      </c>
      <c r="Q2306" s="15">
        <f t="shared" si="215"/>
        <v>0.15234939333035183</v>
      </c>
    </row>
    <row r="2307" spans="1:17">
      <c r="A2307" s="13">
        <v>9780</v>
      </c>
      <c r="B2307" s="14">
        <v>5.6899999999999897</v>
      </c>
      <c r="C2307" s="15" t="s">
        <v>330</v>
      </c>
      <c r="F2307" s="13">
        <v>22377</v>
      </c>
      <c r="G2307" s="14">
        <v>10.161464499999999</v>
      </c>
      <c r="H2307" s="14" t="s">
        <v>185</v>
      </c>
      <c r="I2307" s="15" t="s">
        <v>185</v>
      </c>
      <c r="L2307" s="13" t="str">
        <f t="shared" ref="L2307:L2350" si="216">INDEX($A$3:$C$5412,MATCH((F2307),$A$3:$A$5412,0),3)</f>
        <v>23-K53735-000</v>
      </c>
      <c r="M2307" s="14">
        <f t="shared" ref="M2307:M2350" si="217">INDEX($A$3:$C$5412,MATCH((F2307),$A$3:$A$5412,0),1)</f>
        <v>22377</v>
      </c>
      <c r="N2307" s="14">
        <f t="shared" ref="N2307:N2350" si="218">INDEX($A$3:$C$5412,MATCH((F2307),$A$3:$A$5412,0),2)</f>
        <v>10.149999999999901</v>
      </c>
      <c r="O2307" s="14" t="str">
        <f t="shared" ref="O2307:O2350" si="219">IF(I2307=L2307,"Ok","NO")</f>
        <v>Ok</v>
      </c>
      <c r="P2307" s="14" t="str">
        <f t="shared" ref="P2307:P2350" si="220">IF(F2307=M2307,"Ok","NO")</f>
        <v>Ok</v>
      </c>
      <c r="Q2307" s="15">
        <f t="shared" ref="Q2307:Q2350" si="221">ABS((N2307-G2307)/G2307)*100</f>
        <v>0.11282330416150502</v>
      </c>
    </row>
    <row r="2308" spans="1:17">
      <c r="A2308" s="13">
        <v>9781</v>
      </c>
      <c r="B2308" s="14">
        <v>26.06</v>
      </c>
      <c r="C2308" s="15" t="s">
        <v>198</v>
      </c>
      <c r="F2308" s="13">
        <v>22386</v>
      </c>
      <c r="G2308" s="14">
        <v>15.191338999999999</v>
      </c>
      <c r="H2308" s="14" t="s">
        <v>513</v>
      </c>
      <c r="I2308" s="15" t="s">
        <v>83</v>
      </c>
      <c r="L2308" s="13" t="str">
        <f t="shared" si="216"/>
        <v>23-K05872-000</v>
      </c>
      <c r="M2308" s="14">
        <f t="shared" si="217"/>
        <v>22386</v>
      </c>
      <c r="N2308" s="14">
        <f t="shared" si="218"/>
        <v>15.17</v>
      </c>
      <c r="O2308" s="14" t="str">
        <f t="shared" si="219"/>
        <v>Ok</v>
      </c>
      <c r="P2308" s="14" t="str">
        <f t="shared" si="220"/>
        <v>Ok</v>
      </c>
      <c r="Q2308" s="15">
        <f t="shared" si="221"/>
        <v>0.14046819704306074</v>
      </c>
    </row>
    <row r="2309" spans="1:17">
      <c r="A2309" s="13">
        <v>9784</v>
      </c>
      <c r="B2309" s="14">
        <v>28.34</v>
      </c>
      <c r="C2309" s="15" t="s">
        <v>97</v>
      </c>
      <c r="F2309" s="13">
        <v>22407</v>
      </c>
      <c r="G2309" s="14">
        <v>13.87165736</v>
      </c>
      <c r="H2309" s="14" t="s">
        <v>585</v>
      </c>
      <c r="I2309" s="15" t="s">
        <v>585</v>
      </c>
      <c r="L2309" s="13" t="str">
        <f t="shared" si="216"/>
        <v>23-K07014-000</v>
      </c>
      <c r="M2309" s="14">
        <f t="shared" si="217"/>
        <v>22407</v>
      </c>
      <c r="N2309" s="14">
        <f t="shared" si="218"/>
        <v>13.86</v>
      </c>
      <c r="O2309" s="14" t="str">
        <f t="shared" si="219"/>
        <v>Ok</v>
      </c>
      <c r="P2309" s="14" t="str">
        <f t="shared" si="220"/>
        <v>Ok</v>
      </c>
      <c r="Q2309" s="15">
        <f t="shared" si="221"/>
        <v>8.4037254507279363E-2</v>
      </c>
    </row>
    <row r="2310" spans="1:17">
      <c r="A2310" s="13">
        <v>9785</v>
      </c>
      <c r="B2310" s="14">
        <v>10.43</v>
      </c>
      <c r="C2310" s="15" t="s">
        <v>70</v>
      </c>
      <c r="F2310" s="13">
        <v>22411</v>
      </c>
      <c r="G2310" s="14">
        <v>10.769247910000001</v>
      </c>
      <c r="H2310" s="14" t="s">
        <v>120</v>
      </c>
      <c r="I2310" s="15" t="s">
        <v>120</v>
      </c>
      <c r="L2310" s="13" t="str">
        <f t="shared" si="216"/>
        <v>23-K51139-100</v>
      </c>
      <c r="M2310" s="14">
        <f t="shared" si="217"/>
        <v>22411</v>
      </c>
      <c r="N2310" s="14">
        <f t="shared" si="218"/>
        <v>10.76</v>
      </c>
      <c r="O2310" s="14" t="str">
        <f t="shared" si="219"/>
        <v>Ok</v>
      </c>
      <c r="P2310" s="14" t="str">
        <f t="shared" si="220"/>
        <v>Ok</v>
      </c>
      <c r="Q2310" s="15">
        <f t="shared" si="221"/>
        <v>8.5873313320362715E-2</v>
      </c>
    </row>
    <row r="2311" spans="1:17">
      <c r="A2311" s="13">
        <v>9791</v>
      </c>
      <c r="B2311" s="14">
        <v>8.57</v>
      </c>
      <c r="C2311" s="15" t="s">
        <v>456</v>
      </c>
      <c r="F2311" s="13">
        <v>22418</v>
      </c>
      <c r="G2311" s="14">
        <v>3.7337679920000002</v>
      </c>
      <c r="H2311" s="14" t="s">
        <v>342</v>
      </c>
      <c r="I2311" s="15" t="s">
        <v>342</v>
      </c>
      <c r="L2311" s="13" t="str">
        <f t="shared" si="216"/>
        <v>23-K05685-000</v>
      </c>
      <c r="M2311" s="14">
        <f t="shared" si="217"/>
        <v>22418</v>
      </c>
      <c r="N2311" s="14">
        <f t="shared" si="218"/>
        <v>3.73</v>
      </c>
      <c r="O2311" s="14" t="str">
        <f t="shared" si="219"/>
        <v>Ok</v>
      </c>
      <c r="P2311" s="14" t="str">
        <f t="shared" si="220"/>
        <v>Ok</v>
      </c>
      <c r="Q2311" s="15">
        <f t="shared" si="221"/>
        <v>0.10091660778263536</v>
      </c>
    </row>
    <row r="2312" spans="1:17">
      <c r="A2312" s="13">
        <v>9792</v>
      </c>
      <c r="B2312" s="14">
        <v>19.02</v>
      </c>
      <c r="C2312" s="15" t="s">
        <v>609</v>
      </c>
      <c r="F2312" s="13">
        <v>22426</v>
      </c>
      <c r="G2312" s="14">
        <v>10.203721290000001</v>
      </c>
      <c r="H2312" s="14" t="s">
        <v>155</v>
      </c>
      <c r="I2312" s="15" t="s">
        <v>156</v>
      </c>
      <c r="L2312" s="13" t="str">
        <f t="shared" si="216"/>
        <v>23-K11932-000</v>
      </c>
      <c r="M2312" s="14">
        <f t="shared" si="217"/>
        <v>22426</v>
      </c>
      <c r="N2312" s="14">
        <f t="shared" si="218"/>
        <v>10.19</v>
      </c>
      <c r="O2312" s="14" t="str">
        <f t="shared" si="219"/>
        <v>Ok</v>
      </c>
      <c r="P2312" s="14" t="str">
        <f t="shared" si="220"/>
        <v>Ok</v>
      </c>
      <c r="Q2312" s="15">
        <f t="shared" si="221"/>
        <v>0.13447339073685358</v>
      </c>
    </row>
    <row r="2313" spans="1:17">
      <c r="A2313" s="13">
        <v>9793</v>
      </c>
      <c r="B2313" s="14">
        <v>5.2</v>
      </c>
      <c r="C2313" s="15" t="s">
        <v>265</v>
      </c>
      <c r="F2313" s="13">
        <v>22429</v>
      </c>
      <c r="G2313" s="14">
        <v>31.978864139999999</v>
      </c>
      <c r="H2313" s="14" t="s">
        <v>46</v>
      </c>
      <c r="I2313" s="15" t="s">
        <v>47</v>
      </c>
      <c r="L2313" s="13" t="str">
        <f t="shared" si="216"/>
        <v>23-K11912-000</v>
      </c>
      <c r="M2313" s="14">
        <f t="shared" si="217"/>
        <v>22429</v>
      </c>
      <c r="N2313" s="14">
        <f t="shared" si="218"/>
        <v>31.94</v>
      </c>
      <c r="O2313" s="14" t="str">
        <f t="shared" si="219"/>
        <v>Ok</v>
      </c>
      <c r="P2313" s="14" t="str">
        <f t="shared" si="220"/>
        <v>Ok</v>
      </c>
      <c r="Q2313" s="15">
        <f t="shared" si="221"/>
        <v>0.12153070800093028</v>
      </c>
    </row>
    <row r="2314" spans="1:17">
      <c r="A2314" s="13">
        <v>9798</v>
      </c>
      <c r="B2314" s="14">
        <v>4.7699999999999996</v>
      </c>
      <c r="C2314" s="15" t="s">
        <v>86</v>
      </c>
      <c r="F2314" s="13">
        <v>22432</v>
      </c>
      <c r="G2314" s="14">
        <v>7.15979411</v>
      </c>
      <c r="H2314" s="14" t="s">
        <v>198</v>
      </c>
      <c r="I2314" s="15" t="s">
        <v>198</v>
      </c>
      <c r="L2314" s="13" t="str">
        <f t="shared" si="216"/>
        <v>23-K11788-000</v>
      </c>
      <c r="M2314" s="14">
        <f t="shared" si="217"/>
        <v>22432</v>
      </c>
      <c r="N2314" s="14">
        <f t="shared" si="218"/>
        <v>7.15</v>
      </c>
      <c r="O2314" s="14" t="str">
        <f t="shared" si="219"/>
        <v>Ok</v>
      </c>
      <c r="P2314" s="14" t="str">
        <f t="shared" si="220"/>
        <v>Ok</v>
      </c>
      <c r="Q2314" s="15">
        <f t="shared" si="221"/>
        <v>0.13679317937816557</v>
      </c>
    </row>
    <row r="2315" spans="1:17">
      <c r="A2315" s="13">
        <v>9801</v>
      </c>
      <c r="B2315" s="14">
        <v>29.1</v>
      </c>
      <c r="C2315" s="15" t="s">
        <v>127</v>
      </c>
      <c r="F2315" s="13">
        <v>22433</v>
      </c>
      <c r="G2315" s="14">
        <v>15.6824935</v>
      </c>
      <c r="H2315" s="14" t="s">
        <v>128</v>
      </c>
      <c r="I2315" s="15" t="s">
        <v>128</v>
      </c>
      <c r="L2315" s="13" t="str">
        <f t="shared" si="216"/>
        <v>23-K06903-000</v>
      </c>
      <c r="M2315" s="14">
        <f t="shared" si="217"/>
        <v>22433</v>
      </c>
      <c r="N2315" s="14">
        <f t="shared" si="218"/>
        <v>15.66</v>
      </c>
      <c r="O2315" s="14" t="str">
        <f t="shared" si="219"/>
        <v>Ok</v>
      </c>
      <c r="P2315" s="14" t="str">
        <f t="shared" si="220"/>
        <v>Ok</v>
      </c>
      <c r="Q2315" s="15">
        <f t="shared" si="221"/>
        <v>0.14343063493059635</v>
      </c>
    </row>
    <row r="2316" spans="1:17">
      <c r="A2316" s="13">
        <v>9807</v>
      </c>
      <c r="B2316" s="14">
        <v>11.06</v>
      </c>
      <c r="C2316" s="15" t="s">
        <v>198</v>
      </c>
      <c r="F2316" s="13">
        <v>22434</v>
      </c>
      <c r="G2316" s="14">
        <v>8.6881648190000007</v>
      </c>
      <c r="H2316" s="14" t="s">
        <v>86</v>
      </c>
      <c r="I2316" s="15" t="s">
        <v>86</v>
      </c>
      <c r="L2316" s="13" t="str">
        <f t="shared" si="216"/>
        <v>23-K05868-000</v>
      </c>
      <c r="M2316" s="14">
        <f t="shared" si="217"/>
        <v>22434</v>
      </c>
      <c r="N2316" s="14">
        <f t="shared" si="218"/>
        <v>8.68</v>
      </c>
      <c r="O2316" s="14" t="str">
        <f t="shared" si="219"/>
        <v>Ok</v>
      </c>
      <c r="P2316" s="14" t="str">
        <f t="shared" si="220"/>
        <v>Ok</v>
      </c>
      <c r="Q2316" s="15">
        <f t="shared" si="221"/>
        <v>9.3976336431204482E-2</v>
      </c>
    </row>
    <row r="2317" spans="1:17">
      <c r="A2317" s="13">
        <v>9808</v>
      </c>
      <c r="B2317" s="14">
        <v>17.05</v>
      </c>
      <c r="C2317" s="15" t="s">
        <v>483</v>
      </c>
      <c r="F2317" s="13">
        <v>22438</v>
      </c>
      <c r="G2317" s="14">
        <v>11.57443542</v>
      </c>
      <c r="H2317" s="14" t="s">
        <v>176</v>
      </c>
      <c r="I2317" s="15" t="s">
        <v>176</v>
      </c>
      <c r="L2317" s="13" t="str">
        <f t="shared" si="216"/>
        <v>23-K06362-000</v>
      </c>
      <c r="M2317" s="14">
        <f t="shared" si="217"/>
        <v>22438</v>
      </c>
      <c r="N2317" s="14">
        <f t="shared" si="218"/>
        <v>11.56</v>
      </c>
      <c r="O2317" s="14" t="str">
        <f t="shared" si="219"/>
        <v>Ok</v>
      </c>
      <c r="P2317" s="14" t="str">
        <f t="shared" si="220"/>
        <v>Ok</v>
      </c>
      <c r="Q2317" s="15">
        <f t="shared" si="221"/>
        <v>0.12471813506390332</v>
      </c>
    </row>
    <row r="2318" spans="1:17">
      <c r="A2318" s="13">
        <v>9813</v>
      </c>
      <c r="B2318" s="14">
        <v>18.149999999999999</v>
      </c>
      <c r="C2318" s="15" t="s">
        <v>84</v>
      </c>
      <c r="F2318" s="13">
        <v>22451</v>
      </c>
      <c r="G2318" s="14">
        <v>12.501770069999999</v>
      </c>
      <c r="H2318" s="14" t="s">
        <v>686</v>
      </c>
      <c r="I2318" s="15" t="s">
        <v>686</v>
      </c>
      <c r="L2318" s="13" t="str">
        <f t="shared" si="216"/>
        <v>23-K06978-000</v>
      </c>
      <c r="M2318" s="14">
        <f t="shared" si="217"/>
        <v>22451</v>
      </c>
      <c r="N2318" s="14">
        <f t="shared" si="218"/>
        <v>12.49</v>
      </c>
      <c r="O2318" s="14" t="str">
        <f t="shared" si="219"/>
        <v>Ok</v>
      </c>
      <c r="P2318" s="14" t="str">
        <f t="shared" si="220"/>
        <v>Ok</v>
      </c>
      <c r="Q2318" s="15">
        <f t="shared" si="221"/>
        <v>9.4147228225250568E-2</v>
      </c>
    </row>
    <row r="2319" spans="1:17">
      <c r="A2319" s="13">
        <v>9814</v>
      </c>
      <c r="B2319" s="14">
        <v>6.87</v>
      </c>
      <c r="C2319" s="15" t="s">
        <v>123</v>
      </c>
      <c r="F2319" s="13">
        <v>22465</v>
      </c>
      <c r="G2319" s="14">
        <v>2.2136540120000001</v>
      </c>
      <c r="H2319" s="14" t="s">
        <v>245</v>
      </c>
      <c r="I2319" s="15" t="s">
        <v>245</v>
      </c>
      <c r="L2319" s="13" t="str">
        <f t="shared" si="216"/>
        <v>23-K05629-000</v>
      </c>
      <c r="M2319" s="14">
        <f t="shared" si="217"/>
        <v>22465</v>
      </c>
      <c r="N2319" s="14">
        <f t="shared" si="218"/>
        <v>2.21</v>
      </c>
      <c r="O2319" s="14" t="str">
        <f t="shared" si="219"/>
        <v>Ok</v>
      </c>
      <c r="P2319" s="14" t="str">
        <f t="shared" si="220"/>
        <v>Ok</v>
      </c>
      <c r="Q2319" s="15">
        <f t="shared" si="221"/>
        <v>0.16506698789386742</v>
      </c>
    </row>
    <row r="2320" spans="1:17">
      <c r="A2320" s="13">
        <v>9820</v>
      </c>
      <c r="B2320" s="14">
        <v>11.33</v>
      </c>
      <c r="C2320" s="15" t="s">
        <v>187</v>
      </c>
      <c r="F2320" s="13">
        <v>22474</v>
      </c>
      <c r="G2320" s="14">
        <v>17.739292649999999</v>
      </c>
      <c r="H2320" s="14" t="s">
        <v>607</v>
      </c>
      <c r="I2320" s="15" t="s">
        <v>607</v>
      </c>
      <c r="L2320" s="13" t="str">
        <f t="shared" si="216"/>
        <v>23-K05641-000</v>
      </c>
      <c r="M2320" s="14">
        <f t="shared" si="217"/>
        <v>22474</v>
      </c>
      <c r="N2320" s="14">
        <f t="shared" si="218"/>
        <v>17.72</v>
      </c>
      <c r="O2320" s="14" t="str">
        <f t="shared" si="219"/>
        <v>Ok</v>
      </c>
      <c r="P2320" s="14" t="str">
        <f t="shared" si="220"/>
        <v>Ok</v>
      </c>
      <c r="Q2320" s="15">
        <f t="shared" si="221"/>
        <v>0.10875659126126755</v>
      </c>
    </row>
    <row r="2321" spans="1:17">
      <c r="A2321" s="13">
        <v>9822</v>
      </c>
      <c r="B2321" s="14">
        <v>21.62</v>
      </c>
      <c r="C2321" s="15" t="s">
        <v>312</v>
      </c>
      <c r="F2321" s="13">
        <v>22478</v>
      </c>
      <c r="G2321" s="14">
        <v>6.5110081449999999</v>
      </c>
      <c r="H2321" s="14" t="s">
        <v>37</v>
      </c>
      <c r="I2321" s="15" t="s">
        <v>37</v>
      </c>
      <c r="L2321" s="13" t="str">
        <f t="shared" si="216"/>
        <v>23-K05849-000</v>
      </c>
      <c r="M2321" s="14">
        <f t="shared" si="217"/>
        <v>22478</v>
      </c>
      <c r="N2321" s="14">
        <f t="shared" si="218"/>
        <v>6.5</v>
      </c>
      <c r="O2321" s="14" t="str">
        <f t="shared" si="219"/>
        <v>Ok</v>
      </c>
      <c r="P2321" s="14" t="str">
        <f t="shared" si="220"/>
        <v>Ok</v>
      </c>
      <c r="Q2321" s="15">
        <f t="shared" si="221"/>
        <v>0.16906974703223804</v>
      </c>
    </row>
    <row r="2322" spans="1:17">
      <c r="A2322" s="13">
        <v>9826</v>
      </c>
      <c r="B2322" s="14">
        <v>12.48</v>
      </c>
      <c r="C2322" s="15" t="s">
        <v>37</v>
      </c>
      <c r="F2322" s="13">
        <v>22487</v>
      </c>
      <c r="G2322" s="14">
        <v>10.17729319</v>
      </c>
      <c r="H2322" s="14" t="s">
        <v>559</v>
      </c>
      <c r="I2322" s="15" t="s">
        <v>559</v>
      </c>
      <c r="L2322" s="13" t="str">
        <f t="shared" si="216"/>
        <v>23-K05851-000</v>
      </c>
      <c r="M2322" s="14">
        <f t="shared" si="217"/>
        <v>22487</v>
      </c>
      <c r="N2322" s="14">
        <f t="shared" si="218"/>
        <v>10.17</v>
      </c>
      <c r="O2322" s="14" t="str">
        <f t="shared" si="219"/>
        <v>Ok</v>
      </c>
      <c r="P2322" s="14" t="str">
        <f t="shared" si="220"/>
        <v>Ok</v>
      </c>
      <c r="Q2322" s="15">
        <f t="shared" si="221"/>
        <v>7.1661392315655534E-2</v>
      </c>
    </row>
    <row r="2323" spans="1:17">
      <c r="A2323" s="13">
        <v>9828</v>
      </c>
      <c r="B2323" s="14">
        <v>22.66</v>
      </c>
      <c r="C2323" s="15" t="s">
        <v>375</v>
      </c>
      <c r="F2323" s="13">
        <v>22493</v>
      </c>
      <c r="G2323" s="14">
        <v>8.7749820019999998</v>
      </c>
      <c r="H2323" s="14" t="s">
        <v>687</v>
      </c>
      <c r="I2323" s="15" t="s">
        <v>687</v>
      </c>
      <c r="L2323" s="13" t="str">
        <f t="shared" si="216"/>
        <v>23-K06901-000</v>
      </c>
      <c r="M2323" s="14">
        <f t="shared" si="217"/>
        <v>22493</v>
      </c>
      <c r="N2323" s="14">
        <f t="shared" si="218"/>
        <v>8.77</v>
      </c>
      <c r="O2323" s="14" t="str">
        <f t="shared" si="219"/>
        <v>Ok</v>
      </c>
      <c r="P2323" s="14" t="str">
        <f t="shared" si="220"/>
        <v>Ok</v>
      </c>
      <c r="Q2323" s="15">
        <f t="shared" si="221"/>
        <v>5.6775068015691724E-2</v>
      </c>
    </row>
    <row r="2324" spans="1:17">
      <c r="A2324" s="13">
        <v>9837</v>
      </c>
      <c r="B2324" s="14">
        <v>33.659999999999997</v>
      </c>
      <c r="C2324" s="15" t="s">
        <v>41</v>
      </c>
      <c r="F2324" s="13">
        <v>22499</v>
      </c>
      <c r="G2324" s="14">
        <v>22.017281100000002</v>
      </c>
      <c r="H2324" s="14" t="s">
        <v>616</v>
      </c>
      <c r="I2324" s="15" t="s">
        <v>578</v>
      </c>
      <c r="L2324" s="13" t="str">
        <f t="shared" si="216"/>
        <v>23-K50377-000</v>
      </c>
      <c r="M2324" s="14">
        <f t="shared" si="217"/>
        <v>22499</v>
      </c>
      <c r="N2324" s="14">
        <f t="shared" si="218"/>
        <v>21.99</v>
      </c>
      <c r="O2324" s="14" t="str">
        <f t="shared" si="219"/>
        <v>Ok</v>
      </c>
      <c r="P2324" s="14" t="str">
        <f t="shared" si="220"/>
        <v>Ok</v>
      </c>
      <c r="Q2324" s="15">
        <f t="shared" si="221"/>
        <v>0.12390766996204301</v>
      </c>
    </row>
    <row r="2325" spans="1:17">
      <c r="A2325" s="13">
        <v>9841</v>
      </c>
      <c r="B2325" s="14">
        <v>30.66</v>
      </c>
      <c r="C2325" s="15" t="s">
        <v>324</v>
      </c>
      <c r="F2325" s="13">
        <v>22509</v>
      </c>
      <c r="G2325" s="14">
        <v>26.517020469999999</v>
      </c>
      <c r="H2325" s="14" t="s">
        <v>164</v>
      </c>
      <c r="I2325" s="15" t="s">
        <v>164</v>
      </c>
      <c r="L2325" s="13" t="str">
        <f t="shared" si="216"/>
        <v>23-K15091-200</v>
      </c>
      <c r="M2325" s="14">
        <f t="shared" si="217"/>
        <v>22509</v>
      </c>
      <c r="N2325" s="14">
        <f t="shared" si="218"/>
        <v>26.49</v>
      </c>
      <c r="O2325" s="14" t="str">
        <f t="shared" si="219"/>
        <v>Ok</v>
      </c>
      <c r="P2325" s="14" t="str">
        <f t="shared" si="220"/>
        <v>Ok</v>
      </c>
      <c r="Q2325" s="15">
        <f t="shared" si="221"/>
        <v>0.10189859011712742</v>
      </c>
    </row>
    <row r="2326" spans="1:17">
      <c r="A2326" s="13">
        <v>9843</v>
      </c>
      <c r="B2326" s="14">
        <v>13.09</v>
      </c>
      <c r="C2326" s="15" t="s">
        <v>101</v>
      </c>
      <c r="F2326" s="13">
        <v>22528</v>
      </c>
      <c r="G2326" s="14">
        <v>5.8802346669999999</v>
      </c>
      <c r="H2326" s="14" t="s">
        <v>183</v>
      </c>
      <c r="I2326" s="15" t="s">
        <v>106</v>
      </c>
      <c r="L2326" s="13" t="str">
        <f t="shared" si="216"/>
        <v>23-K11888-000</v>
      </c>
      <c r="M2326" s="14">
        <f t="shared" si="217"/>
        <v>22528</v>
      </c>
      <c r="N2326" s="14">
        <f t="shared" si="218"/>
        <v>5.87</v>
      </c>
      <c r="O2326" s="14" t="str">
        <f t="shared" si="219"/>
        <v>Ok</v>
      </c>
      <c r="P2326" s="14" t="str">
        <f t="shared" si="220"/>
        <v>Ok</v>
      </c>
      <c r="Q2326" s="15">
        <f t="shared" si="221"/>
        <v>0.17405201628154263</v>
      </c>
    </row>
    <row r="2327" spans="1:17">
      <c r="A2327" s="13">
        <v>9844</v>
      </c>
      <c r="B2327" s="14">
        <v>21.04</v>
      </c>
      <c r="C2327" s="15" t="s">
        <v>297</v>
      </c>
      <c r="F2327" s="13">
        <v>22529</v>
      </c>
      <c r="G2327" s="14">
        <v>9.8886248929999994</v>
      </c>
      <c r="H2327" s="14" t="s">
        <v>156</v>
      </c>
      <c r="I2327" s="15" t="s">
        <v>156</v>
      </c>
      <c r="L2327" s="13" t="str">
        <f t="shared" si="216"/>
        <v>23-K11932-000</v>
      </c>
      <c r="M2327" s="14">
        <f t="shared" si="217"/>
        <v>22529</v>
      </c>
      <c r="N2327" s="14">
        <f t="shared" si="218"/>
        <v>9.8799999999999901</v>
      </c>
      <c r="O2327" s="14" t="str">
        <f t="shared" si="219"/>
        <v>Ok</v>
      </c>
      <c r="P2327" s="14" t="str">
        <f t="shared" si="220"/>
        <v>Ok</v>
      </c>
      <c r="Q2327" s="15">
        <f t="shared" si="221"/>
        <v>8.7220347554235397E-2</v>
      </c>
    </row>
    <row r="2328" spans="1:17">
      <c r="A2328" s="13">
        <v>9850</v>
      </c>
      <c r="B2328" s="14">
        <v>27.39</v>
      </c>
      <c r="C2328" s="15" t="s">
        <v>688</v>
      </c>
      <c r="F2328" s="13">
        <v>22547</v>
      </c>
      <c r="G2328" s="14">
        <v>6.4876999230000001</v>
      </c>
      <c r="H2328" s="14" t="s">
        <v>275</v>
      </c>
      <c r="I2328" s="15" t="s">
        <v>275</v>
      </c>
      <c r="L2328" s="13" t="str">
        <f t="shared" si="216"/>
        <v>23-K05611-000</v>
      </c>
      <c r="M2328" s="14">
        <f t="shared" si="217"/>
        <v>22547</v>
      </c>
      <c r="N2328" s="14">
        <f t="shared" si="218"/>
        <v>6.4799999999999898</v>
      </c>
      <c r="O2328" s="14" t="str">
        <f t="shared" si="219"/>
        <v>Ok</v>
      </c>
      <c r="P2328" s="14" t="str">
        <f t="shared" si="220"/>
        <v>Ok</v>
      </c>
      <c r="Q2328" s="15">
        <f t="shared" si="221"/>
        <v>0.11868494368416742</v>
      </c>
    </row>
    <row r="2329" spans="1:17">
      <c r="A2329" s="13">
        <v>9863</v>
      </c>
      <c r="B2329" s="14">
        <v>6.49</v>
      </c>
      <c r="C2329" s="15" t="s">
        <v>689</v>
      </c>
      <c r="F2329" s="13">
        <v>22557</v>
      </c>
      <c r="G2329" s="14">
        <v>14.793721379999999</v>
      </c>
      <c r="H2329" s="14" t="s">
        <v>145</v>
      </c>
      <c r="I2329" s="15" t="s">
        <v>145</v>
      </c>
      <c r="L2329" s="13" t="str">
        <f t="shared" si="216"/>
        <v>23-K11921-000</v>
      </c>
      <c r="M2329" s="14">
        <f t="shared" si="217"/>
        <v>22557</v>
      </c>
      <c r="N2329" s="14">
        <f t="shared" si="218"/>
        <v>14.78</v>
      </c>
      <c r="O2329" s="14" t="str">
        <f t="shared" si="219"/>
        <v>Ok</v>
      </c>
      <c r="P2329" s="14" t="str">
        <f t="shared" si="220"/>
        <v>Ok</v>
      </c>
      <c r="Q2329" s="15">
        <f t="shared" si="221"/>
        <v>9.275137504313187E-2</v>
      </c>
    </row>
    <row r="2330" spans="1:17">
      <c r="A2330" s="13">
        <v>9864</v>
      </c>
      <c r="B2330" s="14">
        <v>11.01</v>
      </c>
      <c r="C2330" s="15" t="s">
        <v>458</v>
      </c>
      <c r="F2330" s="13">
        <v>22558</v>
      </c>
      <c r="G2330" s="14">
        <v>20.396542319999998</v>
      </c>
      <c r="H2330" s="14" t="s">
        <v>345</v>
      </c>
      <c r="I2330" s="15" t="s">
        <v>345</v>
      </c>
      <c r="L2330" s="13" t="str">
        <f t="shared" si="216"/>
        <v>23-K06344-000</v>
      </c>
      <c r="M2330" s="14">
        <f t="shared" si="217"/>
        <v>22558</v>
      </c>
      <c r="N2330" s="14">
        <f t="shared" si="218"/>
        <v>20.369999999999902</v>
      </c>
      <c r="O2330" s="14" t="str">
        <f t="shared" si="219"/>
        <v>Ok</v>
      </c>
      <c r="P2330" s="14" t="str">
        <f t="shared" si="220"/>
        <v>Ok</v>
      </c>
      <c r="Q2330" s="15">
        <f t="shared" si="221"/>
        <v>0.1301314682835748</v>
      </c>
    </row>
    <row r="2331" spans="1:17">
      <c r="A2331" s="13">
        <v>9867</v>
      </c>
      <c r="B2331" s="14">
        <v>11.17</v>
      </c>
      <c r="C2331" s="15" t="s">
        <v>357</v>
      </c>
      <c r="F2331" s="13">
        <v>22561</v>
      </c>
      <c r="G2331" s="14">
        <v>8.4057758339999999</v>
      </c>
      <c r="H2331" s="14" t="s">
        <v>239</v>
      </c>
      <c r="I2331" s="15" t="s">
        <v>239</v>
      </c>
      <c r="L2331" s="13" t="str">
        <f t="shared" si="216"/>
        <v>23-K05987-000</v>
      </c>
      <c r="M2331" s="14">
        <f t="shared" si="217"/>
        <v>22561</v>
      </c>
      <c r="N2331" s="14">
        <f t="shared" si="218"/>
        <v>8.4</v>
      </c>
      <c r="O2331" s="14" t="str">
        <f t="shared" si="219"/>
        <v>Ok</v>
      </c>
      <c r="P2331" s="14" t="str">
        <f t="shared" si="220"/>
        <v>Ok</v>
      </c>
      <c r="Q2331" s="15">
        <f t="shared" si="221"/>
        <v>6.8712681780511917E-2</v>
      </c>
    </row>
    <row r="2332" spans="1:17">
      <c r="A2332" s="13">
        <v>9869</v>
      </c>
      <c r="B2332" s="14">
        <v>20.190000000000001</v>
      </c>
      <c r="C2332" s="15" t="s">
        <v>500</v>
      </c>
      <c r="F2332" s="13">
        <v>22584</v>
      </c>
      <c r="G2332" s="14">
        <v>2.4004017320000002</v>
      </c>
      <c r="H2332" s="14" t="s">
        <v>185</v>
      </c>
      <c r="I2332" s="15" t="s">
        <v>185</v>
      </c>
      <c r="L2332" s="13" t="str">
        <f t="shared" si="216"/>
        <v>23-K53735-000</v>
      </c>
      <c r="M2332" s="14">
        <f t="shared" si="217"/>
        <v>22584</v>
      </c>
      <c r="N2332" s="14">
        <f t="shared" si="218"/>
        <v>2.4</v>
      </c>
      <c r="O2332" s="14" t="str">
        <f t="shared" si="219"/>
        <v>Ok</v>
      </c>
      <c r="P2332" s="14" t="str">
        <f t="shared" si="220"/>
        <v>Ok</v>
      </c>
      <c r="Q2332" s="15">
        <f t="shared" si="221"/>
        <v>1.6736031916855222E-2</v>
      </c>
    </row>
    <row r="2333" spans="1:17">
      <c r="A2333" s="13">
        <v>9878</v>
      </c>
      <c r="B2333" s="14">
        <v>31.37</v>
      </c>
      <c r="C2333" s="15" t="s">
        <v>323</v>
      </c>
      <c r="F2333" s="13">
        <v>22595</v>
      </c>
      <c r="G2333" s="14">
        <v>8.6412705150000004</v>
      </c>
      <c r="H2333" s="14" t="s">
        <v>14</v>
      </c>
      <c r="I2333" s="15" t="s">
        <v>14</v>
      </c>
      <c r="L2333" s="13" t="str">
        <f t="shared" si="216"/>
        <v>23-K11914-000</v>
      </c>
      <c r="M2333" s="14">
        <f t="shared" si="217"/>
        <v>22595</v>
      </c>
      <c r="N2333" s="14">
        <f t="shared" si="218"/>
        <v>8.6300000000000008</v>
      </c>
      <c r="O2333" s="14" t="str">
        <f t="shared" si="219"/>
        <v>Ok</v>
      </c>
      <c r="P2333" s="14" t="str">
        <f t="shared" si="220"/>
        <v>Ok</v>
      </c>
      <c r="Q2333" s="15">
        <f t="shared" si="221"/>
        <v>0.1304265961867026</v>
      </c>
    </row>
    <row r="2334" spans="1:17">
      <c r="A2334" s="13">
        <v>9883</v>
      </c>
      <c r="B2334" s="14">
        <v>10.55</v>
      </c>
      <c r="C2334" s="15" t="s">
        <v>243</v>
      </c>
      <c r="F2334" s="13">
        <v>22599</v>
      </c>
      <c r="G2334" s="14">
        <v>8.6925179490000009</v>
      </c>
      <c r="H2334" s="14" t="s">
        <v>198</v>
      </c>
      <c r="I2334" s="15" t="s">
        <v>198</v>
      </c>
      <c r="L2334" s="13" t="str">
        <f t="shared" si="216"/>
        <v>23-K11788-000</v>
      </c>
      <c r="M2334" s="14">
        <f t="shared" si="217"/>
        <v>22599</v>
      </c>
      <c r="N2334" s="14">
        <f t="shared" si="218"/>
        <v>8.68</v>
      </c>
      <c r="O2334" s="14" t="str">
        <f t="shared" si="219"/>
        <v>Ok</v>
      </c>
      <c r="P2334" s="14" t="str">
        <f t="shared" si="220"/>
        <v>Ok</v>
      </c>
      <c r="Q2334" s="15">
        <f t="shared" si="221"/>
        <v>0.14400831926313387</v>
      </c>
    </row>
    <row r="2335" spans="1:17">
      <c r="A2335" s="13">
        <v>9886</v>
      </c>
      <c r="B2335" s="14">
        <v>13.1299999999999</v>
      </c>
      <c r="C2335" s="15" t="s">
        <v>97</v>
      </c>
      <c r="F2335" s="13">
        <v>22602</v>
      </c>
      <c r="G2335" s="14">
        <v>3.73576993</v>
      </c>
      <c r="H2335" s="14" t="s">
        <v>36</v>
      </c>
      <c r="I2335" s="15" t="s">
        <v>36</v>
      </c>
      <c r="L2335" s="13" t="str">
        <f t="shared" si="216"/>
        <v>23-K15102-100</v>
      </c>
      <c r="M2335" s="14">
        <f t="shared" si="217"/>
        <v>22602</v>
      </c>
      <c r="N2335" s="14">
        <f t="shared" si="218"/>
        <v>3.73</v>
      </c>
      <c r="O2335" s="14" t="str">
        <f t="shared" si="219"/>
        <v>Ok</v>
      </c>
      <c r="P2335" s="14" t="str">
        <f t="shared" si="220"/>
        <v>Ok</v>
      </c>
      <c r="Q2335" s="15">
        <f t="shared" si="221"/>
        <v>0.15445089253662989</v>
      </c>
    </row>
    <row r="2336" spans="1:17">
      <c r="A2336" s="13">
        <v>9890</v>
      </c>
      <c r="B2336" s="14">
        <v>17.27</v>
      </c>
      <c r="C2336" s="15" t="s">
        <v>101</v>
      </c>
      <c r="F2336" s="13">
        <v>22608</v>
      </c>
      <c r="G2336" s="14">
        <v>10.75918701</v>
      </c>
      <c r="H2336" s="14" t="s">
        <v>49</v>
      </c>
      <c r="I2336" s="15" t="s">
        <v>50</v>
      </c>
      <c r="L2336" s="13" t="str">
        <f t="shared" si="216"/>
        <v>23-K11825-000</v>
      </c>
      <c r="M2336" s="14">
        <f t="shared" si="217"/>
        <v>22608</v>
      </c>
      <c r="N2336" s="14">
        <f t="shared" si="218"/>
        <v>10.75</v>
      </c>
      <c r="O2336" s="14" t="str">
        <f t="shared" si="219"/>
        <v>Ok</v>
      </c>
      <c r="P2336" s="14" t="str">
        <f t="shared" si="220"/>
        <v>Ok</v>
      </c>
      <c r="Q2336" s="15">
        <f t="shared" si="221"/>
        <v>8.5387585432440349E-2</v>
      </c>
    </row>
    <row r="2337" spans="1:17">
      <c r="A2337" s="13">
        <v>9895</v>
      </c>
      <c r="B2337" s="14">
        <v>2.76</v>
      </c>
      <c r="C2337" s="15" t="s">
        <v>52</v>
      </c>
      <c r="F2337" s="13">
        <v>22618</v>
      </c>
      <c r="G2337" s="14">
        <v>13.67590811</v>
      </c>
      <c r="H2337" s="14" t="s">
        <v>422</v>
      </c>
      <c r="I2337" s="15" t="s">
        <v>422</v>
      </c>
      <c r="L2337" s="13" t="str">
        <f t="shared" si="216"/>
        <v>23-K05913-000</v>
      </c>
      <c r="M2337" s="14">
        <f t="shared" si="217"/>
        <v>22618</v>
      </c>
      <c r="N2337" s="14">
        <f t="shared" si="218"/>
        <v>13.66</v>
      </c>
      <c r="O2337" s="14" t="str">
        <f t="shared" si="219"/>
        <v>Ok</v>
      </c>
      <c r="P2337" s="14" t="str">
        <f t="shared" si="220"/>
        <v>Ok</v>
      </c>
      <c r="Q2337" s="15">
        <f t="shared" si="221"/>
        <v>0.11632214747309974</v>
      </c>
    </row>
    <row r="2338" spans="1:17">
      <c r="A2338" s="13">
        <v>9896</v>
      </c>
      <c r="B2338" s="14">
        <v>29.5</v>
      </c>
      <c r="C2338" s="15" t="s">
        <v>361</v>
      </c>
      <c r="F2338" s="13">
        <v>22646</v>
      </c>
      <c r="G2338" s="14">
        <v>1.5047299409999999</v>
      </c>
      <c r="H2338" s="14" t="s">
        <v>59</v>
      </c>
      <c r="I2338" s="15" t="s">
        <v>59</v>
      </c>
      <c r="L2338" s="13" t="str">
        <f t="shared" si="216"/>
        <v>23-K05853-000</v>
      </c>
      <c r="M2338" s="14">
        <f t="shared" si="217"/>
        <v>22646</v>
      </c>
      <c r="N2338" s="14">
        <f t="shared" si="218"/>
        <v>1.5</v>
      </c>
      <c r="O2338" s="14" t="str">
        <f t="shared" si="219"/>
        <v>Ok</v>
      </c>
      <c r="P2338" s="14" t="str">
        <f t="shared" si="220"/>
        <v>Ok</v>
      </c>
      <c r="Q2338" s="15">
        <f t="shared" si="221"/>
        <v>0.31433819924235196</v>
      </c>
    </row>
    <row r="2339" spans="1:17">
      <c r="A2339" s="13">
        <v>9902</v>
      </c>
      <c r="B2339" s="14">
        <v>29.3</v>
      </c>
      <c r="C2339" s="15" t="s">
        <v>448</v>
      </c>
      <c r="F2339" s="13">
        <v>22650</v>
      </c>
      <c r="G2339" s="14">
        <v>12.46293271</v>
      </c>
      <c r="H2339" s="14" t="s">
        <v>259</v>
      </c>
      <c r="I2339" s="15" t="s">
        <v>259</v>
      </c>
      <c r="L2339" s="13" t="str">
        <f t="shared" si="216"/>
        <v>23-K05952-000</v>
      </c>
      <c r="M2339" s="14">
        <f t="shared" si="217"/>
        <v>22650</v>
      </c>
      <c r="N2339" s="14">
        <f t="shared" si="218"/>
        <v>12.45</v>
      </c>
      <c r="O2339" s="14" t="str">
        <f t="shared" si="219"/>
        <v>Ok</v>
      </c>
      <c r="P2339" s="14" t="str">
        <f t="shared" si="220"/>
        <v>Ok</v>
      </c>
      <c r="Q2339" s="15">
        <f t="shared" si="221"/>
        <v>0.10376939602365212</v>
      </c>
    </row>
    <row r="2340" spans="1:17">
      <c r="A2340" s="13">
        <v>9909</v>
      </c>
      <c r="B2340" s="14">
        <v>24.04</v>
      </c>
      <c r="C2340" s="15" t="s">
        <v>573</v>
      </c>
      <c r="F2340" s="13">
        <v>22653</v>
      </c>
      <c r="G2340" s="14">
        <v>20.305047089999999</v>
      </c>
      <c r="H2340" s="14" t="s">
        <v>124</v>
      </c>
      <c r="I2340" s="15" t="s">
        <v>124</v>
      </c>
      <c r="L2340" s="13" t="str">
        <f t="shared" si="216"/>
        <v>23-K05639-000</v>
      </c>
      <c r="M2340" s="14">
        <f t="shared" si="217"/>
        <v>22653</v>
      </c>
      <c r="N2340" s="14">
        <f t="shared" si="218"/>
        <v>20.28</v>
      </c>
      <c r="O2340" s="14" t="str">
        <f t="shared" si="219"/>
        <v>Ok</v>
      </c>
      <c r="P2340" s="14" t="str">
        <f t="shared" si="220"/>
        <v>Ok</v>
      </c>
      <c r="Q2340" s="15">
        <f t="shared" si="221"/>
        <v>0.12335401089679274</v>
      </c>
    </row>
    <row r="2341" spans="1:17">
      <c r="A2341" s="13">
        <v>9911</v>
      </c>
      <c r="B2341" s="14">
        <v>13.68</v>
      </c>
      <c r="C2341" s="15" t="s">
        <v>188</v>
      </c>
      <c r="F2341" s="13">
        <v>22654</v>
      </c>
      <c r="G2341" s="14">
        <v>5.8334110929999996</v>
      </c>
      <c r="H2341" s="14" t="s">
        <v>320</v>
      </c>
      <c r="I2341" s="15" t="s">
        <v>320</v>
      </c>
      <c r="L2341" s="13" t="str">
        <f t="shared" si="216"/>
        <v>23-K50093-000</v>
      </c>
      <c r="M2341" s="14">
        <f t="shared" si="217"/>
        <v>22654</v>
      </c>
      <c r="N2341" s="14">
        <f t="shared" si="218"/>
        <v>5.83</v>
      </c>
      <c r="O2341" s="14" t="str">
        <f t="shared" si="219"/>
        <v>Ok</v>
      </c>
      <c r="P2341" s="14" t="str">
        <f t="shared" si="220"/>
        <v>Ok</v>
      </c>
      <c r="Q2341" s="15">
        <f t="shared" si="221"/>
        <v>5.8475100513536403E-2</v>
      </c>
    </row>
    <row r="2342" spans="1:17">
      <c r="A2342" s="13">
        <v>9914</v>
      </c>
      <c r="B2342" s="14">
        <v>26.58</v>
      </c>
      <c r="C2342" s="15" t="s">
        <v>59</v>
      </c>
      <c r="F2342" s="13">
        <v>22658</v>
      </c>
      <c r="G2342" s="14">
        <v>8.2454124150000005</v>
      </c>
      <c r="H2342" s="14" t="s">
        <v>480</v>
      </c>
      <c r="I2342" s="15" t="s">
        <v>480</v>
      </c>
      <c r="L2342" s="13" t="str">
        <f t="shared" si="216"/>
        <v>23-K05844-000</v>
      </c>
      <c r="M2342" s="14">
        <f t="shared" si="217"/>
        <v>22658</v>
      </c>
      <c r="N2342" s="14">
        <f t="shared" si="218"/>
        <v>8.24</v>
      </c>
      <c r="O2342" s="14" t="str">
        <f t="shared" si="219"/>
        <v>Ok</v>
      </c>
      <c r="P2342" s="14" t="str">
        <f t="shared" si="220"/>
        <v>Ok</v>
      </c>
      <c r="Q2342" s="15">
        <f t="shared" si="221"/>
        <v>6.5641531649212687E-2</v>
      </c>
    </row>
    <row r="2343" spans="1:17">
      <c r="A2343" s="13">
        <v>9917</v>
      </c>
      <c r="B2343" s="14">
        <v>26.79</v>
      </c>
      <c r="C2343" s="15" t="s">
        <v>464</v>
      </c>
      <c r="F2343" s="13">
        <v>22667</v>
      </c>
      <c r="G2343" s="14">
        <v>33.656974239999997</v>
      </c>
      <c r="H2343" s="14" t="s">
        <v>244</v>
      </c>
      <c r="I2343" s="15" t="s">
        <v>244</v>
      </c>
      <c r="L2343" s="13" t="str">
        <f t="shared" si="216"/>
        <v>23-K06400-000</v>
      </c>
      <c r="M2343" s="14">
        <f t="shared" si="217"/>
        <v>22667</v>
      </c>
      <c r="N2343" s="14">
        <f t="shared" si="218"/>
        <v>33.619999999999997</v>
      </c>
      <c r="O2343" s="14" t="str">
        <f t="shared" si="219"/>
        <v>Ok</v>
      </c>
      <c r="P2343" s="14" t="str">
        <f t="shared" si="220"/>
        <v>Ok</v>
      </c>
      <c r="Q2343" s="15">
        <f t="shared" si="221"/>
        <v>0.10985610214496594</v>
      </c>
    </row>
    <row r="2344" spans="1:17">
      <c r="A2344" s="13">
        <v>9922</v>
      </c>
      <c r="B2344" s="14">
        <v>33.24</v>
      </c>
      <c r="C2344" s="15" t="s">
        <v>567</v>
      </c>
      <c r="F2344" s="13">
        <v>22672</v>
      </c>
      <c r="G2344" s="14">
        <v>13.31590357</v>
      </c>
      <c r="H2344" s="14" t="s">
        <v>439</v>
      </c>
      <c r="I2344" s="15" t="s">
        <v>389</v>
      </c>
      <c r="L2344" s="13" t="str">
        <f t="shared" si="216"/>
        <v>23-K12057-000</v>
      </c>
      <c r="M2344" s="14">
        <f t="shared" si="217"/>
        <v>22672</v>
      </c>
      <c r="N2344" s="14">
        <f t="shared" si="218"/>
        <v>13.299999999999899</v>
      </c>
      <c r="O2344" s="14" t="str">
        <f t="shared" si="219"/>
        <v>Ok</v>
      </c>
      <c r="P2344" s="14" t="str">
        <f t="shared" si="220"/>
        <v>Ok</v>
      </c>
      <c r="Q2344" s="15">
        <f t="shared" si="221"/>
        <v>0.11943290154135768</v>
      </c>
    </row>
    <row r="2345" spans="1:17">
      <c r="A2345" s="13">
        <v>9923</v>
      </c>
      <c r="B2345" s="14">
        <v>29.669999999999899</v>
      </c>
      <c r="C2345" s="15" t="s">
        <v>253</v>
      </c>
      <c r="F2345" s="13">
        <v>22686</v>
      </c>
      <c r="G2345" s="14">
        <v>7.8301366899999998</v>
      </c>
      <c r="H2345" s="14" t="s">
        <v>296</v>
      </c>
      <c r="I2345" s="15" t="s">
        <v>296</v>
      </c>
      <c r="L2345" s="13" t="str">
        <f t="shared" si="216"/>
        <v>23-K15124-000</v>
      </c>
      <c r="M2345" s="14">
        <f t="shared" si="217"/>
        <v>22686</v>
      </c>
      <c r="N2345" s="14">
        <f t="shared" si="218"/>
        <v>7.82</v>
      </c>
      <c r="O2345" s="14" t="str">
        <f t="shared" si="219"/>
        <v>Ok</v>
      </c>
      <c r="P2345" s="14" t="str">
        <f t="shared" si="220"/>
        <v>Ok</v>
      </c>
      <c r="Q2345" s="15">
        <f t="shared" si="221"/>
        <v>0.12945738243554858</v>
      </c>
    </row>
    <row r="2346" spans="1:17">
      <c r="A2346" s="13">
        <v>9925</v>
      </c>
      <c r="B2346" s="14">
        <v>7.16</v>
      </c>
      <c r="C2346" s="15" t="s">
        <v>187</v>
      </c>
      <c r="F2346" s="13">
        <v>22695</v>
      </c>
      <c r="G2346" s="14">
        <v>5.4706970869999996</v>
      </c>
      <c r="H2346" s="14" t="s">
        <v>294</v>
      </c>
      <c r="I2346" s="15" t="s">
        <v>294</v>
      </c>
      <c r="L2346" s="13" t="str">
        <f t="shared" si="216"/>
        <v>23-K06479-000</v>
      </c>
      <c r="M2346" s="14">
        <f t="shared" si="217"/>
        <v>22695</v>
      </c>
      <c r="N2346" s="14">
        <f t="shared" si="218"/>
        <v>5.46</v>
      </c>
      <c r="O2346" s="14" t="str">
        <f t="shared" si="219"/>
        <v>Ok</v>
      </c>
      <c r="P2346" s="14" t="str">
        <f t="shared" si="220"/>
        <v>Ok</v>
      </c>
      <c r="Q2346" s="15">
        <f t="shared" si="221"/>
        <v>0.19553425879526506</v>
      </c>
    </row>
    <row r="2347" spans="1:17">
      <c r="A2347" s="13">
        <v>9945</v>
      </c>
      <c r="B2347" s="14">
        <v>32.349999999999902</v>
      </c>
      <c r="C2347" s="15" t="s">
        <v>403</v>
      </c>
      <c r="F2347" s="13">
        <v>22697</v>
      </c>
      <c r="G2347" s="14">
        <v>8.2709597499999994</v>
      </c>
      <c r="H2347" s="14" t="s">
        <v>125</v>
      </c>
      <c r="I2347" s="15" t="s">
        <v>125</v>
      </c>
      <c r="L2347" s="13" t="str">
        <f t="shared" si="216"/>
        <v>23-K05616-000</v>
      </c>
      <c r="M2347" s="14">
        <f t="shared" si="217"/>
        <v>22697</v>
      </c>
      <c r="N2347" s="14">
        <f t="shared" si="218"/>
        <v>8.26</v>
      </c>
      <c r="O2347" s="14" t="str">
        <f t="shared" si="219"/>
        <v>Ok</v>
      </c>
      <c r="P2347" s="14" t="str">
        <f t="shared" si="220"/>
        <v>Ok</v>
      </c>
      <c r="Q2347" s="15">
        <f t="shared" si="221"/>
        <v>0.13250880588555158</v>
      </c>
    </row>
    <row r="2348" spans="1:17">
      <c r="A2348" s="13">
        <v>9948</v>
      </c>
      <c r="B2348" s="14">
        <v>8.5</v>
      </c>
      <c r="C2348" s="15" t="s">
        <v>133</v>
      </c>
      <c r="F2348" s="13">
        <v>22704</v>
      </c>
      <c r="G2348" s="14">
        <v>15.73822693</v>
      </c>
      <c r="H2348" s="14" t="s">
        <v>146</v>
      </c>
      <c r="I2348" s="15" t="s">
        <v>147</v>
      </c>
      <c r="L2348" s="13" t="str">
        <f t="shared" si="216"/>
        <v>23-K11911-000</v>
      </c>
      <c r="M2348" s="14">
        <f t="shared" si="217"/>
        <v>22704</v>
      </c>
      <c r="N2348" s="14">
        <f t="shared" si="218"/>
        <v>15.72</v>
      </c>
      <c r="O2348" s="14" t="str">
        <f t="shared" si="219"/>
        <v>Ok</v>
      </c>
      <c r="P2348" s="14" t="str">
        <f t="shared" si="220"/>
        <v>Ok</v>
      </c>
      <c r="Q2348" s="15">
        <f t="shared" si="221"/>
        <v>0.11581310957751634</v>
      </c>
    </row>
    <row r="2349" spans="1:17">
      <c r="A2349" s="13">
        <v>9952</v>
      </c>
      <c r="B2349" s="14">
        <v>6.77</v>
      </c>
      <c r="C2349" s="15" t="s">
        <v>89</v>
      </c>
      <c r="F2349" s="13">
        <v>22710</v>
      </c>
      <c r="G2349" s="14">
        <v>19.956666779999999</v>
      </c>
      <c r="H2349" s="14" t="s">
        <v>343</v>
      </c>
      <c r="I2349" s="15" t="s">
        <v>82</v>
      </c>
      <c r="L2349" s="13" t="str">
        <f t="shared" si="216"/>
        <v>23-K11901-000</v>
      </c>
      <c r="M2349" s="14">
        <f t="shared" si="217"/>
        <v>22710</v>
      </c>
      <c r="N2349" s="14">
        <f t="shared" si="218"/>
        <v>19.93</v>
      </c>
      <c r="O2349" s="14" t="str">
        <f t="shared" si="219"/>
        <v>Ok</v>
      </c>
      <c r="P2349" s="14" t="str">
        <f t="shared" si="220"/>
        <v>Ok</v>
      </c>
      <c r="Q2349" s="15">
        <f t="shared" si="221"/>
        <v>0.13362341664552932</v>
      </c>
    </row>
    <row r="2350" spans="1:17" ht="19" thickBot="1">
      <c r="A2350" s="13">
        <v>9953</v>
      </c>
      <c r="B2350" s="14">
        <v>33.029999999999902</v>
      </c>
      <c r="C2350" s="15" t="s">
        <v>544</v>
      </c>
      <c r="F2350" s="16">
        <v>22720</v>
      </c>
      <c r="G2350" s="17">
        <v>17.057993740000001</v>
      </c>
      <c r="H2350" s="17" t="s">
        <v>44</v>
      </c>
      <c r="I2350" s="18" t="s">
        <v>44</v>
      </c>
      <c r="L2350" s="16" t="str">
        <f t="shared" si="216"/>
        <v>23-K06389-000</v>
      </c>
      <c r="M2350" s="17">
        <f t="shared" si="217"/>
        <v>22720</v>
      </c>
      <c r="N2350" s="17">
        <f t="shared" si="218"/>
        <v>17.04</v>
      </c>
      <c r="O2350" s="17" t="str">
        <f t="shared" si="219"/>
        <v>Ok</v>
      </c>
      <c r="P2350" s="17" t="str">
        <f t="shared" si="220"/>
        <v>Ok</v>
      </c>
      <c r="Q2350" s="18">
        <f t="shared" si="221"/>
        <v>0.10548567594914256</v>
      </c>
    </row>
    <row r="2351" spans="1:17">
      <c r="A2351" s="13">
        <v>9954</v>
      </c>
      <c r="B2351" s="14">
        <v>19.829999999999998</v>
      </c>
      <c r="C2351" s="15" t="s">
        <v>193</v>
      </c>
    </row>
    <row r="2352" spans="1:17">
      <c r="A2352" s="13">
        <v>9956</v>
      </c>
      <c r="B2352" s="14">
        <v>25.46</v>
      </c>
      <c r="C2352" s="15" t="s">
        <v>106</v>
      </c>
    </row>
    <row r="2353" spans="1:3">
      <c r="A2353" s="13">
        <v>9962</v>
      </c>
      <c r="B2353" s="14">
        <v>19.34</v>
      </c>
      <c r="C2353" s="15" t="s">
        <v>319</v>
      </c>
    </row>
    <row r="2354" spans="1:3">
      <c r="A2354" s="13">
        <v>9963</v>
      </c>
      <c r="B2354" s="14">
        <v>10.65</v>
      </c>
      <c r="C2354" s="15" t="s">
        <v>340</v>
      </c>
    </row>
    <row r="2355" spans="1:3">
      <c r="A2355" s="13">
        <v>9969</v>
      </c>
      <c r="B2355" s="14">
        <v>16.79</v>
      </c>
      <c r="C2355" s="15" t="s">
        <v>60</v>
      </c>
    </row>
    <row r="2356" spans="1:3">
      <c r="A2356" s="13">
        <v>9971</v>
      </c>
      <c r="B2356" s="14">
        <v>12.37</v>
      </c>
      <c r="C2356" s="15" t="s">
        <v>537</v>
      </c>
    </row>
    <row r="2357" spans="1:3">
      <c r="A2357" s="13">
        <v>9972</v>
      </c>
      <c r="B2357" s="14">
        <v>8.82</v>
      </c>
      <c r="C2357" s="15" t="s">
        <v>271</v>
      </c>
    </row>
    <row r="2358" spans="1:3">
      <c r="A2358" s="13">
        <v>9973</v>
      </c>
      <c r="B2358" s="14">
        <v>21.3</v>
      </c>
      <c r="C2358" s="15" t="s">
        <v>405</v>
      </c>
    </row>
    <row r="2359" spans="1:3">
      <c r="A2359" s="13">
        <v>9975</v>
      </c>
      <c r="B2359" s="14">
        <v>16.029999999999902</v>
      </c>
      <c r="C2359" s="15" t="s">
        <v>358</v>
      </c>
    </row>
    <row r="2360" spans="1:3">
      <c r="A2360" s="13">
        <v>9977</v>
      </c>
      <c r="B2360" s="14">
        <v>12.01</v>
      </c>
      <c r="C2360" s="15" t="s">
        <v>329</v>
      </c>
    </row>
    <row r="2361" spans="1:3">
      <c r="A2361" s="13">
        <v>9988</v>
      </c>
      <c r="B2361" s="14">
        <v>10.09</v>
      </c>
      <c r="C2361" s="15" t="s">
        <v>17</v>
      </c>
    </row>
    <row r="2362" spans="1:3">
      <c r="A2362" s="13">
        <v>9993</v>
      </c>
      <c r="B2362" s="14">
        <v>22.63</v>
      </c>
      <c r="C2362" s="15" t="s">
        <v>332</v>
      </c>
    </row>
    <row r="2363" spans="1:3">
      <c r="A2363" s="13">
        <v>9995</v>
      </c>
      <c r="B2363" s="14">
        <v>16.649999999999999</v>
      </c>
      <c r="C2363" s="15" t="s">
        <v>514</v>
      </c>
    </row>
    <row r="2364" spans="1:3">
      <c r="A2364" s="13">
        <v>10000</v>
      </c>
      <c r="B2364" s="14">
        <v>14.72</v>
      </c>
      <c r="C2364" s="15" t="s">
        <v>341</v>
      </c>
    </row>
    <row r="2365" spans="1:3">
      <c r="A2365" s="13">
        <v>10008</v>
      </c>
      <c r="B2365" s="14">
        <v>19.169999999999899</v>
      </c>
      <c r="C2365" s="15" t="s">
        <v>50</v>
      </c>
    </row>
    <row r="2366" spans="1:3">
      <c r="A2366" s="13">
        <v>10009</v>
      </c>
      <c r="B2366" s="14">
        <v>17.489999999999998</v>
      </c>
      <c r="C2366" s="15" t="s">
        <v>47</v>
      </c>
    </row>
    <row r="2367" spans="1:3">
      <c r="A2367" s="13">
        <v>10010</v>
      </c>
      <c r="B2367" s="14">
        <v>16.920000000000002</v>
      </c>
      <c r="C2367" s="15" t="s">
        <v>534</v>
      </c>
    </row>
    <row r="2368" spans="1:3">
      <c r="A2368" s="13">
        <v>10018</v>
      </c>
      <c r="B2368" s="14">
        <v>22.7</v>
      </c>
      <c r="C2368" s="15" t="s">
        <v>369</v>
      </c>
    </row>
    <row r="2369" spans="1:3">
      <c r="A2369" s="13">
        <v>10019</v>
      </c>
      <c r="B2369" s="14">
        <v>34.17</v>
      </c>
      <c r="C2369" s="15" t="s">
        <v>316</v>
      </c>
    </row>
    <row r="2370" spans="1:3">
      <c r="A2370" s="13">
        <v>10020</v>
      </c>
      <c r="B2370" s="14">
        <v>25.97</v>
      </c>
      <c r="C2370" s="15" t="s">
        <v>80</v>
      </c>
    </row>
    <row r="2371" spans="1:3">
      <c r="A2371" s="13">
        <v>10022</v>
      </c>
      <c r="B2371" s="14">
        <v>33.880000000000003</v>
      </c>
      <c r="C2371" s="15" t="s">
        <v>253</v>
      </c>
    </row>
    <row r="2372" spans="1:3">
      <c r="A2372" s="13">
        <v>10024</v>
      </c>
      <c r="B2372" s="14">
        <v>9.2999999999999901</v>
      </c>
      <c r="C2372" s="15" t="s">
        <v>179</v>
      </c>
    </row>
    <row r="2373" spans="1:3">
      <c r="A2373" s="13">
        <v>10027</v>
      </c>
      <c r="B2373" s="14">
        <v>15.33</v>
      </c>
      <c r="C2373" s="15" t="s">
        <v>308</v>
      </c>
    </row>
    <row r="2374" spans="1:3">
      <c r="A2374" s="13">
        <v>10036</v>
      </c>
      <c r="B2374" s="14">
        <v>7.54</v>
      </c>
      <c r="C2374" s="15" t="s">
        <v>227</v>
      </c>
    </row>
    <row r="2375" spans="1:3">
      <c r="A2375" s="13">
        <v>10038</v>
      </c>
      <c r="B2375" s="14">
        <v>29.12</v>
      </c>
      <c r="C2375" s="15" t="s">
        <v>526</v>
      </c>
    </row>
    <row r="2376" spans="1:3">
      <c r="A2376" s="13">
        <v>10039</v>
      </c>
      <c r="B2376" s="14">
        <v>21.22</v>
      </c>
      <c r="C2376" s="15" t="s">
        <v>546</v>
      </c>
    </row>
    <row r="2377" spans="1:3">
      <c r="A2377" s="13">
        <v>10049</v>
      </c>
      <c r="B2377" s="14">
        <v>4.2699999999999996</v>
      </c>
      <c r="C2377" s="15" t="s">
        <v>547</v>
      </c>
    </row>
    <row r="2378" spans="1:3">
      <c r="A2378" s="13">
        <v>10050</v>
      </c>
      <c r="B2378" s="14">
        <v>6.4799999999999898</v>
      </c>
      <c r="C2378" s="15" t="s">
        <v>275</v>
      </c>
    </row>
    <row r="2379" spans="1:3">
      <c r="A2379" s="13">
        <v>10051</v>
      </c>
      <c r="B2379" s="14">
        <v>16.5</v>
      </c>
      <c r="C2379" s="15" t="s">
        <v>124</v>
      </c>
    </row>
    <row r="2380" spans="1:3">
      <c r="A2380" s="13">
        <v>10054</v>
      </c>
      <c r="B2380" s="14">
        <v>7.01</v>
      </c>
      <c r="C2380" s="15" t="s">
        <v>112</v>
      </c>
    </row>
    <row r="2381" spans="1:3">
      <c r="A2381" s="13">
        <v>10067</v>
      </c>
      <c r="B2381" s="14">
        <v>12.21</v>
      </c>
      <c r="C2381" s="15" t="s">
        <v>340</v>
      </c>
    </row>
    <row r="2382" spans="1:3">
      <c r="A2382" s="13">
        <v>10068</v>
      </c>
      <c r="B2382" s="14">
        <v>5.8999999999999897</v>
      </c>
      <c r="C2382" s="15" t="s">
        <v>162</v>
      </c>
    </row>
    <row r="2383" spans="1:3">
      <c r="A2383" s="13">
        <v>10069</v>
      </c>
      <c r="B2383" s="14">
        <v>10.210000000000001</v>
      </c>
      <c r="C2383" s="15" t="s">
        <v>293</v>
      </c>
    </row>
    <row r="2384" spans="1:3">
      <c r="A2384" s="13">
        <v>10075</v>
      </c>
      <c r="B2384" s="14">
        <v>11.93</v>
      </c>
      <c r="C2384" s="15" t="s">
        <v>29</v>
      </c>
    </row>
    <row r="2385" spans="1:3">
      <c r="A2385" s="13">
        <v>10076</v>
      </c>
      <c r="B2385" s="14">
        <v>14.409999999999901</v>
      </c>
      <c r="C2385" s="15" t="s">
        <v>56</v>
      </c>
    </row>
    <row r="2386" spans="1:3">
      <c r="A2386" s="13">
        <v>10078</v>
      </c>
      <c r="B2386" s="14">
        <v>3.94</v>
      </c>
      <c r="C2386" s="15" t="s">
        <v>549</v>
      </c>
    </row>
    <row r="2387" spans="1:3">
      <c r="A2387" s="13">
        <v>10083</v>
      </c>
      <c r="B2387" s="14">
        <v>27.279999999999902</v>
      </c>
      <c r="C2387" s="15" t="s">
        <v>249</v>
      </c>
    </row>
    <row r="2388" spans="1:3">
      <c r="A2388" s="13">
        <v>10088</v>
      </c>
      <c r="B2388" s="14">
        <v>17.350000000000001</v>
      </c>
      <c r="C2388" s="15" t="s">
        <v>201</v>
      </c>
    </row>
    <row r="2389" spans="1:3">
      <c r="A2389" s="13">
        <v>10089</v>
      </c>
      <c r="B2389" s="14">
        <v>16</v>
      </c>
      <c r="C2389" s="15" t="s">
        <v>250</v>
      </c>
    </row>
    <row r="2390" spans="1:3">
      <c r="A2390" s="13">
        <v>10101</v>
      </c>
      <c r="B2390" s="14">
        <v>3.72</v>
      </c>
      <c r="C2390" s="15" t="s">
        <v>165</v>
      </c>
    </row>
    <row r="2391" spans="1:3">
      <c r="A2391" s="13">
        <v>10103</v>
      </c>
      <c r="B2391" s="14">
        <v>10.65</v>
      </c>
      <c r="C2391" s="15" t="s">
        <v>442</v>
      </c>
    </row>
    <row r="2392" spans="1:3">
      <c r="A2392" s="13">
        <v>10104</v>
      </c>
      <c r="B2392" s="14">
        <v>30.11</v>
      </c>
      <c r="C2392" s="15" t="s">
        <v>149</v>
      </c>
    </row>
    <row r="2393" spans="1:3">
      <c r="A2393" s="13">
        <v>10110</v>
      </c>
      <c r="B2393" s="14">
        <v>33.159999999999997</v>
      </c>
      <c r="C2393" s="15" t="s">
        <v>144</v>
      </c>
    </row>
    <row r="2394" spans="1:3">
      <c r="A2394" s="13">
        <v>10114</v>
      </c>
      <c r="B2394" s="14">
        <v>27.99</v>
      </c>
      <c r="C2394" s="15" t="s">
        <v>403</v>
      </c>
    </row>
    <row r="2395" spans="1:3">
      <c r="A2395" s="13">
        <v>10122</v>
      </c>
      <c r="B2395" s="14">
        <v>3.3899999999999899</v>
      </c>
      <c r="C2395" s="15" t="s">
        <v>551</v>
      </c>
    </row>
    <row r="2396" spans="1:3">
      <c r="A2396" s="13">
        <v>10127</v>
      </c>
      <c r="B2396" s="14">
        <v>21.33</v>
      </c>
      <c r="C2396" s="15" t="s">
        <v>228</v>
      </c>
    </row>
    <row r="2397" spans="1:3">
      <c r="A2397" s="13">
        <v>10128</v>
      </c>
      <c r="B2397" s="14">
        <v>28.13</v>
      </c>
      <c r="C2397" s="15" t="s">
        <v>80</v>
      </c>
    </row>
    <row r="2398" spans="1:3">
      <c r="A2398" s="13">
        <v>10132</v>
      </c>
      <c r="B2398" s="14">
        <v>30.03</v>
      </c>
      <c r="C2398" s="15" t="s">
        <v>26</v>
      </c>
    </row>
    <row r="2399" spans="1:3">
      <c r="A2399" s="13">
        <v>10139</v>
      </c>
      <c r="B2399" s="14">
        <v>31.7</v>
      </c>
      <c r="C2399" s="15" t="s">
        <v>25</v>
      </c>
    </row>
    <row r="2400" spans="1:3">
      <c r="A2400" s="13">
        <v>10143</v>
      </c>
      <c r="B2400" s="14">
        <v>27.2</v>
      </c>
      <c r="C2400" s="15" t="s">
        <v>388</v>
      </c>
    </row>
    <row r="2401" spans="1:3">
      <c r="A2401" s="13">
        <v>10146</v>
      </c>
      <c r="B2401" s="14">
        <v>14.94</v>
      </c>
      <c r="C2401" s="15" t="s">
        <v>113</v>
      </c>
    </row>
    <row r="2402" spans="1:3">
      <c r="A2402" s="13">
        <v>10147</v>
      </c>
      <c r="B2402" s="14">
        <v>3.53</v>
      </c>
      <c r="C2402" s="15" t="s">
        <v>189</v>
      </c>
    </row>
    <row r="2403" spans="1:3">
      <c r="A2403" s="13">
        <v>10148</v>
      </c>
      <c r="B2403" s="14">
        <v>16.010000000000002</v>
      </c>
      <c r="C2403" s="15" t="s">
        <v>514</v>
      </c>
    </row>
    <row r="2404" spans="1:3">
      <c r="A2404" s="13">
        <v>10151</v>
      </c>
      <c r="B2404" s="14">
        <v>6.4799999999999898</v>
      </c>
      <c r="C2404" s="15" t="s">
        <v>297</v>
      </c>
    </row>
    <row r="2405" spans="1:3">
      <c r="A2405" s="13">
        <v>10152</v>
      </c>
      <c r="B2405" s="14">
        <v>9.67</v>
      </c>
      <c r="C2405" s="15" t="s">
        <v>665</v>
      </c>
    </row>
    <row r="2406" spans="1:3">
      <c r="A2406" s="13">
        <v>10155</v>
      </c>
      <c r="B2406" s="14">
        <v>5.45</v>
      </c>
      <c r="C2406" s="15" t="s">
        <v>329</v>
      </c>
    </row>
    <row r="2407" spans="1:3">
      <c r="A2407" s="13">
        <v>10160</v>
      </c>
      <c r="B2407" s="14">
        <v>24.57</v>
      </c>
      <c r="C2407" s="15" t="s">
        <v>199</v>
      </c>
    </row>
    <row r="2408" spans="1:3">
      <c r="A2408" s="13">
        <v>10165</v>
      </c>
      <c r="B2408" s="14">
        <v>0.65</v>
      </c>
      <c r="C2408" s="15" t="s">
        <v>554</v>
      </c>
    </row>
    <row r="2409" spans="1:3">
      <c r="A2409" s="13">
        <v>10167</v>
      </c>
      <c r="B2409" s="14">
        <v>20.29</v>
      </c>
      <c r="C2409" s="15" t="s">
        <v>210</v>
      </c>
    </row>
    <row r="2410" spans="1:3">
      <c r="A2410" s="13">
        <v>10170</v>
      </c>
      <c r="B2410" s="14">
        <v>11.18</v>
      </c>
      <c r="C2410" s="15" t="s">
        <v>373</v>
      </c>
    </row>
    <row r="2411" spans="1:3">
      <c r="A2411" s="13">
        <v>10172</v>
      </c>
      <c r="B2411" s="14">
        <v>13.43</v>
      </c>
      <c r="C2411" s="15" t="s">
        <v>117</v>
      </c>
    </row>
    <row r="2412" spans="1:3">
      <c r="A2412" s="13">
        <v>10178</v>
      </c>
      <c r="B2412" s="14">
        <v>9.7799999999999994</v>
      </c>
      <c r="C2412" s="15" t="s">
        <v>30</v>
      </c>
    </row>
    <row r="2413" spans="1:3">
      <c r="A2413" s="13">
        <v>10184</v>
      </c>
      <c r="B2413" s="14">
        <v>8.6999999999999993</v>
      </c>
      <c r="C2413" s="15" t="s">
        <v>377</v>
      </c>
    </row>
    <row r="2414" spans="1:3">
      <c r="A2414" s="13">
        <v>10186</v>
      </c>
      <c r="B2414" s="14">
        <v>2.7</v>
      </c>
      <c r="C2414" s="15" t="s">
        <v>400</v>
      </c>
    </row>
    <row r="2415" spans="1:3">
      <c r="A2415" s="13">
        <v>10187</v>
      </c>
      <c r="B2415" s="14">
        <v>13.809999999999899</v>
      </c>
      <c r="C2415" s="15" t="s">
        <v>33</v>
      </c>
    </row>
    <row r="2416" spans="1:3">
      <c r="A2416" s="13">
        <v>10188</v>
      </c>
      <c r="B2416" s="14">
        <v>32.53</v>
      </c>
      <c r="C2416" s="15" t="s">
        <v>198</v>
      </c>
    </row>
    <row r="2417" spans="1:3">
      <c r="A2417" s="13">
        <v>10190</v>
      </c>
      <c r="B2417" s="14">
        <v>17</v>
      </c>
      <c r="C2417" s="15" t="s">
        <v>72</v>
      </c>
    </row>
    <row r="2418" spans="1:3">
      <c r="A2418" s="13">
        <v>10194</v>
      </c>
      <c r="B2418" s="14">
        <v>13.02</v>
      </c>
      <c r="C2418" s="15" t="s">
        <v>93</v>
      </c>
    </row>
    <row r="2419" spans="1:3">
      <c r="A2419" s="13">
        <v>10200</v>
      </c>
      <c r="B2419" s="14">
        <v>17.3</v>
      </c>
      <c r="C2419" s="15" t="s">
        <v>144</v>
      </c>
    </row>
    <row r="2420" spans="1:3">
      <c r="A2420" s="13">
        <v>10204</v>
      </c>
      <c r="B2420" s="14">
        <v>5.0599999999999996</v>
      </c>
      <c r="C2420" s="15" t="s">
        <v>248</v>
      </c>
    </row>
    <row r="2421" spans="1:3">
      <c r="A2421" s="13">
        <v>10205</v>
      </c>
      <c r="B2421" s="14">
        <v>4.54</v>
      </c>
      <c r="C2421" s="15" t="s">
        <v>555</v>
      </c>
    </row>
    <row r="2422" spans="1:3">
      <c r="A2422" s="13">
        <v>10206</v>
      </c>
      <c r="B2422" s="14">
        <v>20.41</v>
      </c>
      <c r="C2422" s="15" t="s">
        <v>99</v>
      </c>
    </row>
    <row r="2423" spans="1:3">
      <c r="A2423" s="13">
        <v>10208</v>
      </c>
      <c r="B2423" s="14">
        <v>19.55</v>
      </c>
      <c r="C2423" s="15" t="s">
        <v>461</v>
      </c>
    </row>
    <row r="2424" spans="1:3">
      <c r="A2424" s="13">
        <v>10210</v>
      </c>
      <c r="B2424" s="14">
        <v>4.74</v>
      </c>
      <c r="C2424" s="15" t="s">
        <v>497</v>
      </c>
    </row>
    <row r="2425" spans="1:3">
      <c r="A2425" s="13">
        <v>10221</v>
      </c>
      <c r="B2425" s="14">
        <v>30.49</v>
      </c>
      <c r="C2425" s="15" t="s">
        <v>295</v>
      </c>
    </row>
    <row r="2426" spans="1:3">
      <c r="A2426" s="13">
        <v>10225</v>
      </c>
      <c r="B2426" s="14">
        <v>25.42</v>
      </c>
      <c r="C2426" s="15" t="s">
        <v>330</v>
      </c>
    </row>
    <row r="2427" spans="1:3">
      <c r="A2427" s="13">
        <v>10227</v>
      </c>
      <c r="B2427" s="14">
        <v>27.06</v>
      </c>
      <c r="C2427" s="15" t="s">
        <v>341</v>
      </c>
    </row>
    <row r="2428" spans="1:3">
      <c r="A2428" s="13">
        <v>10230</v>
      </c>
      <c r="B2428" s="14">
        <v>10.44</v>
      </c>
      <c r="C2428" s="15" t="s">
        <v>130</v>
      </c>
    </row>
    <row r="2429" spans="1:3">
      <c r="A2429" s="13">
        <v>10231</v>
      </c>
      <c r="B2429" s="14">
        <v>10.36</v>
      </c>
      <c r="C2429" s="15" t="s">
        <v>316</v>
      </c>
    </row>
    <row r="2430" spans="1:3">
      <c r="A2430" s="13">
        <v>10235</v>
      </c>
      <c r="B2430" s="14">
        <v>22.509999999999899</v>
      </c>
      <c r="C2430" s="15" t="s">
        <v>47</v>
      </c>
    </row>
    <row r="2431" spans="1:3">
      <c r="A2431" s="13">
        <v>10241</v>
      </c>
      <c r="B2431" s="14">
        <v>29.78</v>
      </c>
      <c r="C2431" s="15" t="s">
        <v>14</v>
      </c>
    </row>
    <row r="2432" spans="1:3">
      <c r="A2432" s="13">
        <v>10243</v>
      </c>
      <c r="B2432" s="14">
        <v>13.36</v>
      </c>
      <c r="C2432" s="15" t="s">
        <v>138</v>
      </c>
    </row>
    <row r="2433" spans="1:3">
      <c r="A2433" s="13">
        <v>10252</v>
      </c>
      <c r="B2433" s="14">
        <v>27.79</v>
      </c>
      <c r="C2433" s="15" t="s">
        <v>89</v>
      </c>
    </row>
    <row r="2434" spans="1:3">
      <c r="A2434" s="13">
        <v>10257</v>
      </c>
      <c r="B2434" s="14">
        <v>12.25</v>
      </c>
      <c r="C2434" s="15" t="s">
        <v>144</v>
      </c>
    </row>
    <row r="2435" spans="1:3">
      <c r="A2435" s="13">
        <v>10258</v>
      </c>
      <c r="B2435" s="14">
        <v>7.9</v>
      </c>
      <c r="C2435" s="15" t="s">
        <v>567</v>
      </c>
    </row>
    <row r="2436" spans="1:3">
      <c r="A2436" s="13">
        <v>10259</v>
      </c>
      <c r="B2436" s="14">
        <v>21.94</v>
      </c>
      <c r="C2436" s="15" t="s">
        <v>106</v>
      </c>
    </row>
    <row r="2437" spans="1:3">
      <c r="A2437" s="13">
        <v>10263</v>
      </c>
      <c r="B2437" s="14">
        <v>24.2</v>
      </c>
      <c r="C2437" s="15" t="s">
        <v>559</v>
      </c>
    </row>
    <row r="2438" spans="1:3">
      <c r="A2438" s="13">
        <v>10267</v>
      </c>
      <c r="B2438" s="14">
        <v>28</v>
      </c>
      <c r="C2438" s="15" t="s">
        <v>389</v>
      </c>
    </row>
    <row r="2439" spans="1:3">
      <c r="A2439" s="13">
        <v>10271</v>
      </c>
      <c r="B2439" s="14">
        <v>7.47</v>
      </c>
      <c r="C2439" s="15" t="s">
        <v>462</v>
      </c>
    </row>
    <row r="2440" spans="1:3">
      <c r="A2440" s="13">
        <v>10272</v>
      </c>
      <c r="B2440" s="14">
        <v>8.74</v>
      </c>
      <c r="C2440" s="15" t="s">
        <v>556</v>
      </c>
    </row>
    <row r="2441" spans="1:3">
      <c r="A2441" s="13">
        <v>10273</v>
      </c>
      <c r="B2441" s="14">
        <v>12.16</v>
      </c>
      <c r="C2441" s="15" t="s">
        <v>378</v>
      </c>
    </row>
    <row r="2442" spans="1:3">
      <c r="A2442" s="13">
        <v>10274</v>
      </c>
      <c r="B2442" s="14">
        <v>5.42</v>
      </c>
      <c r="C2442" s="15" t="s">
        <v>558</v>
      </c>
    </row>
    <row r="2443" spans="1:3">
      <c r="A2443" s="13">
        <v>10278</v>
      </c>
      <c r="B2443" s="14">
        <v>28.58</v>
      </c>
      <c r="C2443" s="15" t="s">
        <v>559</v>
      </c>
    </row>
    <row r="2444" spans="1:3">
      <c r="A2444" s="13">
        <v>10280</v>
      </c>
      <c r="B2444" s="14">
        <v>14.57</v>
      </c>
      <c r="C2444" s="15" t="s">
        <v>187</v>
      </c>
    </row>
    <row r="2445" spans="1:3">
      <c r="A2445" s="13">
        <v>10281</v>
      </c>
      <c r="B2445" s="14">
        <v>19.91</v>
      </c>
      <c r="C2445" s="15" t="s">
        <v>103</v>
      </c>
    </row>
    <row r="2446" spans="1:3">
      <c r="A2446" s="13">
        <v>10285</v>
      </c>
      <c r="B2446" s="14">
        <v>20.369999999999902</v>
      </c>
      <c r="C2446" s="15" t="s">
        <v>370</v>
      </c>
    </row>
    <row r="2447" spans="1:3">
      <c r="A2447" s="13">
        <v>10292</v>
      </c>
      <c r="B2447" s="14">
        <v>6.11</v>
      </c>
      <c r="C2447" s="15" t="s">
        <v>17</v>
      </c>
    </row>
    <row r="2448" spans="1:3">
      <c r="A2448" s="13">
        <v>10305</v>
      </c>
      <c r="B2448" s="14">
        <v>17</v>
      </c>
      <c r="C2448" s="15" t="s">
        <v>76</v>
      </c>
    </row>
    <row r="2449" spans="1:3">
      <c r="A2449" s="13">
        <v>10310</v>
      </c>
      <c r="B2449" s="14">
        <v>10.73</v>
      </c>
      <c r="C2449" s="15" t="s">
        <v>366</v>
      </c>
    </row>
    <row r="2450" spans="1:3">
      <c r="A2450" s="13">
        <v>10314</v>
      </c>
      <c r="B2450" s="14">
        <v>12.54</v>
      </c>
      <c r="C2450" s="15" t="s">
        <v>87</v>
      </c>
    </row>
    <row r="2451" spans="1:3">
      <c r="A2451" s="13">
        <v>10315</v>
      </c>
      <c r="B2451" s="14">
        <v>7.99</v>
      </c>
      <c r="C2451" s="15" t="s">
        <v>31</v>
      </c>
    </row>
    <row r="2452" spans="1:3">
      <c r="A2452" s="13">
        <v>10319</v>
      </c>
      <c r="B2452" s="14">
        <v>10.43</v>
      </c>
      <c r="C2452" s="15" t="s">
        <v>487</v>
      </c>
    </row>
    <row r="2453" spans="1:3">
      <c r="A2453" s="13">
        <v>10320</v>
      </c>
      <c r="B2453" s="14">
        <v>30.349999999999898</v>
      </c>
      <c r="C2453" s="15" t="s">
        <v>221</v>
      </c>
    </row>
    <row r="2454" spans="1:3">
      <c r="A2454" s="13">
        <v>10324</v>
      </c>
      <c r="B2454" s="14">
        <v>11.549999999999899</v>
      </c>
      <c r="C2454" s="15" t="s">
        <v>86</v>
      </c>
    </row>
    <row r="2455" spans="1:3">
      <c r="A2455" s="13">
        <v>10336</v>
      </c>
      <c r="B2455" s="14">
        <v>19.559999999999999</v>
      </c>
      <c r="C2455" s="15" t="s">
        <v>389</v>
      </c>
    </row>
    <row r="2456" spans="1:3">
      <c r="A2456" s="13">
        <v>10344</v>
      </c>
      <c r="B2456" s="14">
        <v>17.05</v>
      </c>
      <c r="C2456" s="15" t="s">
        <v>288</v>
      </c>
    </row>
    <row r="2457" spans="1:3">
      <c r="A2457" s="13">
        <v>10345</v>
      </c>
      <c r="B2457" s="14">
        <v>26.61</v>
      </c>
      <c r="C2457" s="15" t="s">
        <v>403</v>
      </c>
    </row>
    <row r="2458" spans="1:3">
      <c r="A2458" s="13">
        <v>10349</v>
      </c>
      <c r="B2458" s="14">
        <v>5.88</v>
      </c>
      <c r="C2458" s="15" t="s">
        <v>208</v>
      </c>
    </row>
    <row r="2459" spans="1:3">
      <c r="A2459" s="13">
        <v>10353</v>
      </c>
      <c r="B2459" s="14">
        <v>32.08</v>
      </c>
      <c r="C2459" s="15" t="s">
        <v>59</v>
      </c>
    </row>
    <row r="2460" spans="1:3">
      <c r="A2460" s="13">
        <v>10357</v>
      </c>
      <c r="B2460" s="14">
        <v>5.81</v>
      </c>
      <c r="C2460" s="15" t="s">
        <v>50</v>
      </c>
    </row>
    <row r="2461" spans="1:3">
      <c r="A2461" s="13">
        <v>10359</v>
      </c>
      <c r="B2461" s="14">
        <v>20.59</v>
      </c>
      <c r="C2461" s="15" t="s">
        <v>89</v>
      </c>
    </row>
    <row r="2462" spans="1:3">
      <c r="A2462" s="13">
        <v>10361</v>
      </c>
      <c r="B2462" s="14">
        <v>2.85</v>
      </c>
      <c r="C2462" s="15" t="s">
        <v>108</v>
      </c>
    </row>
    <row r="2463" spans="1:3">
      <c r="A2463" s="13">
        <v>10363</v>
      </c>
      <c r="B2463" s="14">
        <v>9.0299999999999994</v>
      </c>
      <c r="C2463" s="15" t="s">
        <v>217</v>
      </c>
    </row>
    <row r="2464" spans="1:3">
      <c r="A2464" s="13">
        <v>10374</v>
      </c>
      <c r="B2464" s="14">
        <v>24.549999999999901</v>
      </c>
      <c r="C2464" s="15" t="s">
        <v>342</v>
      </c>
    </row>
    <row r="2465" spans="1:3">
      <c r="A2465" s="13">
        <v>10376</v>
      </c>
      <c r="B2465" s="14">
        <v>18.599999999999898</v>
      </c>
      <c r="C2465" s="15" t="s">
        <v>163</v>
      </c>
    </row>
    <row r="2466" spans="1:3">
      <c r="A2466" s="13">
        <v>10381</v>
      </c>
      <c r="B2466" s="14">
        <v>17.809999999999999</v>
      </c>
      <c r="C2466" s="15" t="s">
        <v>441</v>
      </c>
    </row>
    <row r="2467" spans="1:3">
      <c r="A2467" s="13">
        <v>10382</v>
      </c>
      <c r="B2467" s="14">
        <v>14.53</v>
      </c>
      <c r="C2467" s="15" t="s">
        <v>235</v>
      </c>
    </row>
    <row r="2468" spans="1:3">
      <c r="A2468" s="13">
        <v>10387</v>
      </c>
      <c r="B2468" s="14">
        <v>3.75</v>
      </c>
      <c r="C2468" s="15" t="s">
        <v>47</v>
      </c>
    </row>
    <row r="2469" spans="1:3">
      <c r="A2469" s="13">
        <v>10390</v>
      </c>
      <c r="B2469" s="14">
        <v>26.36</v>
      </c>
      <c r="C2469" s="15" t="s">
        <v>193</v>
      </c>
    </row>
    <row r="2470" spans="1:3">
      <c r="A2470" s="13">
        <v>10396</v>
      </c>
      <c r="B2470" s="14">
        <v>14.76</v>
      </c>
      <c r="C2470" s="15" t="s">
        <v>338</v>
      </c>
    </row>
    <row r="2471" spans="1:3">
      <c r="A2471" s="13">
        <v>10400</v>
      </c>
      <c r="B2471" s="14">
        <v>6.24</v>
      </c>
      <c r="C2471" s="15" t="s">
        <v>47</v>
      </c>
    </row>
    <row r="2472" spans="1:3">
      <c r="A2472" s="13">
        <v>10413</v>
      </c>
      <c r="B2472" s="14">
        <v>15.76</v>
      </c>
      <c r="C2472" s="15" t="s">
        <v>548</v>
      </c>
    </row>
    <row r="2473" spans="1:3">
      <c r="A2473" s="13">
        <v>10418</v>
      </c>
      <c r="B2473" s="14">
        <v>15.11</v>
      </c>
      <c r="C2473" s="15" t="s">
        <v>104</v>
      </c>
    </row>
    <row r="2474" spans="1:3">
      <c r="A2474" s="13">
        <v>10434</v>
      </c>
      <c r="B2474" s="14">
        <v>28.64</v>
      </c>
      <c r="C2474" s="15" t="s">
        <v>244</v>
      </c>
    </row>
    <row r="2475" spans="1:3">
      <c r="A2475" s="13">
        <v>10441</v>
      </c>
      <c r="B2475" s="14">
        <v>11.07</v>
      </c>
      <c r="C2475" s="15" t="s">
        <v>376</v>
      </c>
    </row>
    <row r="2476" spans="1:3">
      <c r="A2476" s="13">
        <v>10461</v>
      </c>
      <c r="B2476" s="14">
        <v>10.09</v>
      </c>
      <c r="C2476" s="15" t="s">
        <v>170</v>
      </c>
    </row>
    <row r="2477" spans="1:3">
      <c r="A2477" s="13">
        <v>10468</v>
      </c>
      <c r="B2477" s="14">
        <v>4.71</v>
      </c>
      <c r="C2477" s="15" t="s">
        <v>290</v>
      </c>
    </row>
    <row r="2478" spans="1:3">
      <c r="A2478" s="13">
        <v>10469</v>
      </c>
      <c r="B2478" s="14">
        <v>16.079999999999998</v>
      </c>
      <c r="C2478" s="15" t="s">
        <v>87</v>
      </c>
    </row>
    <row r="2479" spans="1:3">
      <c r="A2479" s="13">
        <v>10470</v>
      </c>
      <c r="B2479" s="14">
        <v>23.91</v>
      </c>
      <c r="C2479" s="15" t="s">
        <v>341</v>
      </c>
    </row>
    <row r="2480" spans="1:3">
      <c r="A2480" s="13">
        <v>10474</v>
      </c>
      <c r="B2480" s="14">
        <v>27.799999999999901</v>
      </c>
      <c r="C2480" s="15" t="s">
        <v>537</v>
      </c>
    </row>
    <row r="2481" spans="1:3">
      <c r="A2481" s="13">
        <v>10480</v>
      </c>
      <c r="B2481" s="14">
        <v>33.479999999999997</v>
      </c>
      <c r="C2481" s="15" t="s">
        <v>170</v>
      </c>
    </row>
    <row r="2482" spans="1:3">
      <c r="A2482" s="13">
        <v>10481</v>
      </c>
      <c r="B2482" s="14">
        <v>19.11</v>
      </c>
      <c r="C2482" s="15" t="s">
        <v>97</v>
      </c>
    </row>
    <row r="2483" spans="1:3">
      <c r="A2483" s="13">
        <v>10484</v>
      </c>
      <c r="B2483" s="14">
        <v>30.009999999999899</v>
      </c>
      <c r="C2483" s="15" t="s">
        <v>216</v>
      </c>
    </row>
    <row r="2484" spans="1:3">
      <c r="A2484" s="13">
        <v>10492</v>
      </c>
      <c r="B2484" s="14">
        <v>12.409999999999901</v>
      </c>
      <c r="C2484" s="15" t="s">
        <v>690</v>
      </c>
    </row>
    <row r="2485" spans="1:3">
      <c r="A2485" s="13">
        <v>10498</v>
      </c>
      <c r="B2485" s="14">
        <v>28.57</v>
      </c>
      <c r="C2485" s="15" t="s">
        <v>376</v>
      </c>
    </row>
    <row r="2486" spans="1:3">
      <c r="A2486" s="13">
        <v>10501</v>
      </c>
      <c r="B2486" s="14">
        <v>23.77</v>
      </c>
      <c r="C2486" s="15" t="s">
        <v>239</v>
      </c>
    </row>
    <row r="2487" spans="1:3">
      <c r="A2487" s="13">
        <v>10503</v>
      </c>
      <c r="B2487" s="14">
        <v>5.78</v>
      </c>
      <c r="C2487" s="15" t="s">
        <v>198</v>
      </c>
    </row>
    <row r="2488" spans="1:3">
      <c r="A2488" s="13">
        <v>10510</v>
      </c>
      <c r="B2488" s="14">
        <v>34.76</v>
      </c>
      <c r="C2488" s="15" t="s">
        <v>332</v>
      </c>
    </row>
    <row r="2489" spans="1:3">
      <c r="A2489" s="13">
        <v>10511</v>
      </c>
      <c r="B2489" s="14">
        <v>16.170000000000002</v>
      </c>
      <c r="C2489" s="15" t="s">
        <v>66</v>
      </c>
    </row>
    <row r="2490" spans="1:3">
      <c r="A2490" s="13">
        <v>10512</v>
      </c>
      <c r="B2490" s="14">
        <v>30.95</v>
      </c>
      <c r="C2490" s="15" t="s">
        <v>382</v>
      </c>
    </row>
    <row r="2491" spans="1:3">
      <c r="A2491" s="13">
        <v>10518</v>
      </c>
      <c r="B2491" s="14">
        <v>7.56</v>
      </c>
      <c r="C2491" s="15" t="s">
        <v>366</v>
      </c>
    </row>
    <row r="2492" spans="1:3">
      <c r="A2492" s="13">
        <v>10520</v>
      </c>
      <c r="B2492" s="14">
        <v>18.239999999999998</v>
      </c>
      <c r="C2492" s="15" t="s">
        <v>171</v>
      </c>
    </row>
    <row r="2493" spans="1:3">
      <c r="A2493" s="13">
        <v>10525</v>
      </c>
      <c r="B2493" s="14">
        <v>17.670000000000002</v>
      </c>
      <c r="C2493" s="15" t="s">
        <v>357</v>
      </c>
    </row>
    <row r="2494" spans="1:3">
      <c r="A2494" s="13">
        <v>10530</v>
      </c>
      <c r="B2494" s="14">
        <v>11.549999999999899</v>
      </c>
      <c r="C2494" s="15" t="s">
        <v>92</v>
      </c>
    </row>
    <row r="2495" spans="1:3">
      <c r="A2495" s="13">
        <v>10532</v>
      </c>
      <c r="B2495" s="14">
        <v>11.3799999999999</v>
      </c>
      <c r="C2495" s="15" t="s">
        <v>168</v>
      </c>
    </row>
    <row r="2496" spans="1:3">
      <c r="A2496" s="13">
        <v>10536</v>
      </c>
      <c r="B2496" s="14">
        <v>6.77</v>
      </c>
      <c r="C2496" s="15" t="s">
        <v>36</v>
      </c>
    </row>
    <row r="2497" spans="1:3">
      <c r="A2497" s="13">
        <v>10537</v>
      </c>
      <c r="B2497" s="14">
        <v>20.79</v>
      </c>
      <c r="C2497" s="15" t="s">
        <v>561</v>
      </c>
    </row>
    <row r="2498" spans="1:3">
      <c r="A2498" s="13">
        <v>10539</v>
      </c>
      <c r="B2498" s="14">
        <v>10.88</v>
      </c>
      <c r="C2498" s="15" t="s">
        <v>462</v>
      </c>
    </row>
    <row r="2499" spans="1:3">
      <c r="A2499" s="13">
        <v>10544</v>
      </c>
      <c r="B2499" s="14">
        <v>6.2899999999999903</v>
      </c>
      <c r="C2499" s="15" t="s">
        <v>340</v>
      </c>
    </row>
    <row r="2500" spans="1:3">
      <c r="A2500" s="13">
        <v>10546</v>
      </c>
      <c r="B2500" s="14">
        <v>13.52</v>
      </c>
      <c r="C2500" s="15" t="s">
        <v>340</v>
      </c>
    </row>
    <row r="2501" spans="1:3">
      <c r="A2501" s="13">
        <v>10549</v>
      </c>
      <c r="B2501" s="14">
        <v>28.77</v>
      </c>
      <c r="C2501" s="15" t="s">
        <v>324</v>
      </c>
    </row>
    <row r="2502" spans="1:3">
      <c r="A2502" s="13">
        <v>10552</v>
      </c>
      <c r="B2502" s="14">
        <v>7.6499999999999897</v>
      </c>
      <c r="C2502" s="15" t="s">
        <v>70</v>
      </c>
    </row>
    <row r="2503" spans="1:3">
      <c r="A2503" s="13">
        <v>10553</v>
      </c>
      <c r="B2503" s="14">
        <v>15.44</v>
      </c>
      <c r="C2503" s="15" t="s">
        <v>539</v>
      </c>
    </row>
    <row r="2504" spans="1:3">
      <c r="A2504" s="13">
        <v>10556</v>
      </c>
      <c r="B2504" s="14">
        <v>21.89</v>
      </c>
      <c r="C2504" s="15" t="s">
        <v>530</v>
      </c>
    </row>
    <row r="2505" spans="1:3">
      <c r="A2505" s="13">
        <v>10560</v>
      </c>
      <c r="B2505" s="14">
        <v>32.200000000000003</v>
      </c>
      <c r="C2505" s="15" t="s">
        <v>655</v>
      </c>
    </row>
    <row r="2506" spans="1:3">
      <c r="A2506" s="13">
        <v>10567</v>
      </c>
      <c r="B2506" s="14">
        <v>21.25</v>
      </c>
      <c r="C2506" s="15" t="s">
        <v>408</v>
      </c>
    </row>
    <row r="2507" spans="1:3">
      <c r="A2507" s="13">
        <v>10581</v>
      </c>
      <c r="B2507" s="14">
        <v>26.77</v>
      </c>
      <c r="C2507" s="15" t="s">
        <v>341</v>
      </c>
    </row>
    <row r="2508" spans="1:3">
      <c r="A2508" s="13">
        <v>10590</v>
      </c>
      <c r="B2508" s="14">
        <v>2.78</v>
      </c>
      <c r="C2508" s="15" t="s">
        <v>59</v>
      </c>
    </row>
    <row r="2509" spans="1:3">
      <c r="A2509" s="13">
        <v>10592</v>
      </c>
      <c r="B2509" s="14">
        <v>17.02</v>
      </c>
      <c r="C2509" s="15" t="s">
        <v>134</v>
      </c>
    </row>
    <row r="2510" spans="1:3">
      <c r="A2510" s="13">
        <v>10595</v>
      </c>
      <c r="B2510" s="14">
        <v>10.75</v>
      </c>
      <c r="C2510" s="15" t="s">
        <v>522</v>
      </c>
    </row>
    <row r="2511" spans="1:3">
      <c r="A2511" s="13">
        <v>10597</v>
      </c>
      <c r="B2511" s="14">
        <v>15.9599999999999</v>
      </c>
      <c r="C2511" s="15" t="s">
        <v>168</v>
      </c>
    </row>
    <row r="2512" spans="1:3">
      <c r="A2512" s="13">
        <v>10598</v>
      </c>
      <c r="B2512" s="14">
        <v>20.66</v>
      </c>
      <c r="C2512" s="15" t="s">
        <v>665</v>
      </c>
    </row>
    <row r="2513" spans="1:3">
      <c r="A2513" s="13">
        <v>10600</v>
      </c>
      <c r="B2513" s="14">
        <v>7.6099999999999897</v>
      </c>
      <c r="C2513" s="15" t="s">
        <v>301</v>
      </c>
    </row>
    <row r="2514" spans="1:3">
      <c r="A2514" s="13">
        <v>10601</v>
      </c>
      <c r="B2514" s="14">
        <v>33.520000000000003</v>
      </c>
      <c r="C2514" s="15" t="s">
        <v>111</v>
      </c>
    </row>
    <row r="2515" spans="1:3">
      <c r="A2515" s="13">
        <v>10602</v>
      </c>
      <c r="B2515" s="14">
        <v>27.7</v>
      </c>
      <c r="C2515" s="15" t="s">
        <v>67</v>
      </c>
    </row>
    <row r="2516" spans="1:3">
      <c r="A2516" s="13">
        <v>10616</v>
      </c>
      <c r="B2516" s="14">
        <v>32.380000000000003</v>
      </c>
      <c r="C2516" s="15" t="s">
        <v>217</v>
      </c>
    </row>
    <row r="2517" spans="1:3">
      <c r="A2517" s="13">
        <v>10621</v>
      </c>
      <c r="B2517" s="14">
        <v>30.05</v>
      </c>
      <c r="C2517" s="15" t="s">
        <v>544</v>
      </c>
    </row>
    <row r="2518" spans="1:3">
      <c r="A2518" s="13">
        <v>10622</v>
      </c>
      <c r="B2518" s="14">
        <v>10.72</v>
      </c>
      <c r="C2518" s="15" t="s">
        <v>31</v>
      </c>
    </row>
    <row r="2519" spans="1:3">
      <c r="A2519" s="13">
        <v>10623</v>
      </c>
      <c r="B2519" s="14">
        <v>25.09</v>
      </c>
      <c r="C2519" s="15" t="s">
        <v>544</v>
      </c>
    </row>
    <row r="2520" spans="1:3">
      <c r="A2520" s="13">
        <v>10626</v>
      </c>
      <c r="B2520" s="14">
        <v>31.9</v>
      </c>
      <c r="C2520" s="15" t="s">
        <v>158</v>
      </c>
    </row>
    <row r="2521" spans="1:3">
      <c r="A2521" s="13">
        <v>10627</v>
      </c>
      <c r="B2521" s="14">
        <v>25.73</v>
      </c>
      <c r="C2521" s="15" t="s">
        <v>376</v>
      </c>
    </row>
    <row r="2522" spans="1:3">
      <c r="A2522" s="13">
        <v>10628</v>
      </c>
      <c r="B2522" s="14">
        <v>7.16</v>
      </c>
      <c r="C2522" s="15" t="s">
        <v>126</v>
      </c>
    </row>
    <row r="2523" spans="1:3">
      <c r="A2523" s="13">
        <v>10629</v>
      </c>
      <c r="B2523" s="14">
        <v>25.04</v>
      </c>
      <c r="C2523" s="15" t="s">
        <v>179</v>
      </c>
    </row>
    <row r="2524" spans="1:3">
      <c r="A2524" s="13">
        <v>10635</v>
      </c>
      <c r="B2524" s="14">
        <v>0.91</v>
      </c>
      <c r="C2524" s="15" t="s">
        <v>385</v>
      </c>
    </row>
    <row r="2525" spans="1:3">
      <c r="A2525" s="13">
        <v>10636</v>
      </c>
      <c r="B2525" s="14">
        <v>16.22</v>
      </c>
      <c r="C2525" s="15" t="s">
        <v>56</v>
      </c>
    </row>
    <row r="2526" spans="1:3">
      <c r="A2526" s="13">
        <v>10644</v>
      </c>
      <c r="B2526" s="14">
        <v>7.64</v>
      </c>
      <c r="C2526" s="15" t="s">
        <v>564</v>
      </c>
    </row>
    <row r="2527" spans="1:3">
      <c r="A2527" s="13">
        <v>10647</v>
      </c>
      <c r="B2527" s="14">
        <v>7.38</v>
      </c>
      <c r="C2527" s="15" t="s">
        <v>421</v>
      </c>
    </row>
    <row r="2528" spans="1:3">
      <c r="A2528" s="13">
        <v>10650</v>
      </c>
      <c r="B2528" s="14">
        <v>22.939999999999898</v>
      </c>
      <c r="C2528" s="15" t="s">
        <v>484</v>
      </c>
    </row>
    <row r="2529" spans="1:3">
      <c r="A2529" s="13">
        <v>10651</v>
      </c>
      <c r="B2529" s="14">
        <v>17.559999999999999</v>
      </c>
      <c r="C2529" s="15" t="s">
        <v>103</v>
      </c>
    </row>
    <row r="2530" spans="1:3">
      <c r="A2530" s="13">
        <v>10655</v>
      </c>
      <c r="B2530" s="14">
        <v>8.1399999999999899</v>
      </c>
      <c r="C2530" s="15" t="s">
        <v>44</v>
      </c>
    </row>
    <row r="2531" spans="1:3">
      <c r="A2531" s="13">
        <v>10665</v>
      </c>
      <c r="B2531" s="14">
        <v>23.68</v>
      </c>
      <c r="C2531" s="15" t="s">
        <v>364</v>
      </c>
    </row>
    <row r="2532" spans="1:3">
      <c r="A2532" s="13">
        <v>10669</v>
      </c>
      <c r="B2532" s="14">
        <v>12.48</v>
      </c>
      <c r="C2532" s="15" t="s">
        <v>63</v>
      </c>
    </row>
    <row r="2533" spans="1:3">
      <c r="A2533" s="13">
        <v>10681</v>
      </c>
      <c r="B2533" s="14">
        <v>7.77</v>
      </c>
      <c r="C2533" s="15" t="s">
        <v>192</v>
      </c>
    </row>
    <row r="2534" spans="1:3">
      <c r="A2534" s="13">
        <v>10683</v>
      </c>
      <c r="B2534" s="14">
        <v>10.6</v>
      </c>
      <c r="C2534" s="15" t="s">
        <v>179</v>
      </c>
    </row>
    <row r="2535" spans="1:3">
      <c r="A2535" s="13">
        <v>10684</v>
      </c>
      <c r="B2535" s="14">
        <v>3.3</v>
      </c>
      <c r="C2535" s="15" t="s">
        <v>318</v>
      </c>
    </row>
    <row r="2536" spans="1:3">
      <c r="A2536" s="13">
        <v>10689</v>
      </c>
      <c r="B2536" s="14">
        <v>22.919999999999899</v>
      </c>
      <c r="C2536" s="15" t="s">
        <v>115</v>
      </c>
    </row>
    <row r="2537" spans="1:3">
      <c r="A2537" s="13">
        <v>10702</v>
      </c>
      <c r="B2537" s="14">
        <v>12.75</v>
      </c>
      <c r="C2537" s="15" t="s">
        <v>362</v>
      </c>
    </row>
    <row r="2538" spans="1:3">
      <c r="A2538" s="13">
        <v>10705</v>
      </c>
      <c r="B2538" s="14">
        <v>7.3</v>
      </c>
      <c r="C2538" s="15" t="s">
        <v>72</v>
      </c>
    </row>
    <row r="2539" spans="1:3">
      <c r="A2539" s="13">
        <v>10712</v>
      </c>
      <c r="B2539" s="14">
        <v>32.739999999999903</v>
      </c>
      <c r="C2539" s="15" t="s">
        <v>352</v>
      </c>
    </row>
    <row r="2540" spans="1:3">
      <c r="A2540" s="13">
        <v>10715</v>
      </c>
      <c r="B2540" s="14">
        <v>7.04</v>
      </c>
      <c r="C2540" s="15" t="s">
        <v>489</v>
      </c>
    </row>
    <row r="2541" spans="1:3">
      <c r="A2541" s="13">
        <v>10716</v>
      </c>
      <c r="B2541" s="14">
        <v>4.68</v>
      </c>
      <c r="C2541" s="15" t="s">
        <v>474</v>
      </c>
    </row>
    <row r="2542" spans="1:3">
      <c r="A2542" s="13">
        <v>10729</v>
      </c>
      <c r="B2542" s="14">
        <v>23.86</v>
      </c>
      <c r="C2542" s="15" t="s">
        <v>217</v>
      </c>
    </row>
    <row r="2543" spans="1:3">
      <c r="A2543" s="13">
        <v>10731</v>
      </c>
      <c r="B2543" s="14">
        <v>9.93</v>
      </c>
      <c r="C2543" s="15" t="s">
        <v>567</v>
      </c>
    </row>
    <row r="2544" spans="1:3">
      <c r="A2544" s="13">
        <v>10737</v>
      </c>
      <c r="B2544" s="14">
        <v>18.59</v>
      </c>
      <c r="C2544" s="15" t="s">
        <v>193</v>
      </c>
    </row>
    <row r="2545" spans="1:3">
      <c r="A2545" s="13">
        <v>10741</v>
      </c>
      <c r="B2545" s="14">
        <v>2.94999999999999</v>
      </c>
      <c r="C2545" s="15" t="s">
        <v>113</v>
      </c>
    </row>
    <row r="2546" spans="1:3">
      <c r="A2546" s="13">
        <v>10744</v>
      </c>
      <c r="B2546" s="14">
        <v>16.579999999999998</v>
      </c>
      <c r="C2546" s="15" t="s">
        <v>144</v>
      </c>
    </row>
    <row r="2547" spans="1:3">
      <c r="A2547" s="13">
        <v>10751</v>
      </c>
      <c r="B2547" s="14">
        <v>26.79</v>
      </c>
      <c r="C2547" s="15" t="s">
        <v>250</v>
      </c>
    </row>
    <row r="2548" spans="1:3">
      <c r="A2548" s="13">
        <v>10754</v>
      </c>
      <c r="B2548" s="14">
        <v>4.1500000000000004</v>
      </c>
      <c r="C2548" s="15" t="s">
        <v>366</v>
      </c>
    </row>
    <row r="2549" spans="1:3">
      <c r="A2549" s="13">
        <v>10759</v>
      </c>
      <c r="B2549" s="14">
        <v>4.37</v>
      </c>
      <c r="C2549" s="15" t="s">
        <v>334</v>
      </c>
    </row>
    <row r="2550" spans="1:3">
      <c r="A2550" s="13">
        <v>10763</v>
      </c>
      <c r="B2550" s="14">
        <v>13.16</v>
      </c>
      <c r="C2550" s="15" t="s">
        <v>373</v>
      </c>
    </row>
    <row r="2551" spans="1:3">
      <c r="A2551" s="13">
        <v>10764</v>
      </c>
      <c r="B2551" s="14">
        <v>22.08</v>
      </c>
      <c r="C2551" s="15" t="s">
        <v>601</v>
      </c>
    </row>
    <row r="2552" spans="1:3">
      <c r="A2552" s="13">
        <v>10767</v>
      </c>
      <c r="B2552" s="14">
        <v>7.21</v>
      </c>
      <c r="C2552" s="15" t="s">
        <v>345</v>
      </c>
    </row>
    <row r="2553" spans="1:3">
      <c r="A2553" s="13">
        <v>10768</v>
      </c>
      <c r="B2553" s="14">
        <v>14.98</v>
      </c>
      <c r="C2553" s="15" t="s">
        <v>53</v>
      </c>
    </row>
    <row r="2554" spans="1:3">
      <c r="A2554" s="13">
        <v>10774</v>
      </c>
      <c r="B2554" s="14">
        <v>34.369999999999997</v>
      </c>
      <c r="C2554" s="15" t="s">
        <v>425</v>
      </c>
    </row>
    <row r="2555" spans="1:3">
      <c r="A2555" s="13">
        <v>10780</v>
      </c>
      <c r="B2555" s="14">
        <v>20.299999999999901</v>
      </c>
      <c r="C2555" s="15" t="s">
        <v>60</v>
      </c>
    </row>
    <row r="2556" spans="1:3">
      <c r="A2556" s="13">
        <v>10782</v>
      </c>
      <c r="B2556" s="14">
        <v>22.21</v>
      </c>
      <c r="C2556" s="15" t="s">
        <v>100</v>
      </c>
    </row>
    <row r="2557" spans="1:3">
      <c r="A2557" s="13">
        <v>10783</v>
      </c>
      <c r="B2557" s="14">
        <v>11.84</v>
      </c>
      <c r="C2557" s="15" t="s">
        <v>165</v>
      </c>
    </row>
    <row r="2558" spans="1:3">
      <c r="A2558" s="13">
        <v>10784</v>
      </c>
      <c r="B2558" s="14">
        <v>13.14</v>
      </c>
      <c r="C2558" s="15" t="s">
        <v>47</v>
      </c>
    </row>
    <row r="2559" spans="1:3">
      <c r="A2559" s="13">
        <v>10787</v>
      </c>
      <c r="B2559" s="14">
        <v>6.1199999999999903</v>
      </c>
      <c r="C2559" s="15" t="s">
        <v>425</v>
      </c>
    </row>
    <row r="2560" spans="1:3">
      <c r="A2560" s="13">
        <v>10789</v>
      </c>
      <c r="B2560" s="14">
        <v>11.08</v>
      </c>
      <c r="C2560" s="15" t="s">
        <v>691</v>
      </c>
    </row>
    <row r="2561" spans="1:3">
      <c r="A2561" s="13">
        <v>10792</v>
      </c>
      <c r="B2561" s="14">
        <v>1.8</v>
      </c>
      <c r="C2561" s="15" t="s">
        <v>676</v>
      </c>
    </row>
    <row r="2562" spans="1:3">
      <c r="A2562" s="13">
        <v>10793</v>
      </c>
      <c r="B2562" s="14">
        <v>11.43</v>
      </c>
      <c r="C2562" s="15" t="s">
        <v>358</v>
      </c>
    </row>
    <row r="2563" spans="1:3">
      <c r="A2563" s="13">
        <v>10799</v>
      </c>
      <c r="B2563" s="14">
        <v>10.88</v>
      </c>
      <c r="C2563" s="15" t="s">
        <v>171</v>
      </c>
    </row>
    <row r="2564" spans="1:3">
      <c r="A2564" s="13">
        <v>10800</v>
      </c>
      <c r="B2564" s="14">
        <v>22.689999999999898</v>
      </c>
      <c r="C2564" s="15" t="s">
        <v>89</v>
      </c>
    </row>
    <row r="2565" spans="1:3">
      <c r="A2565" s="13">
        <v>10811</v>
      </c>
      <c r="B2565" s="14">
        <v>24.549999999999901</v>
      </c>
      <c r="C2565" s="15" t="s">
        <v>212</v>
      </c>
    </row>
    <row r="2566" spans="1:3">
      <c r="A2566" s="13">
        <v>10817</v>
      </c>
      <c r="B2566" s="14">
        <v>4.7</v>
      </c>
      <c r="C2566" s="15" t="s">
        <v>38</v>
      </c>
    </row>
    <row r="2567" spans="1:3">
      <c r="A2567" s="13">
        <v>10819</v>
      </c>
      <c r="B2567" s="14">
        <v>21.93</v>
      </c>
      <c r="C2567" s="15" t="s">
        <v>223</v>
      </c>
    </row>
    <row r="2568" spans="1:3">
      <c r="A2568" s="13">
        <v>10820</v>
      </c>
      <c r="B2568" s="14">
        <v>25.56</v>
      </c>
      <c r="C2568" s="15" t="s">
        <v>362</v>
      </c>
    </row>
    <row r="2569" spans="1:3">
      <c r="A2569" s="13">
        <v>10825</v>
      </c>
      <c r="B2569" s="14">
        <v>17.86</v>
      </c>
      <c r="C2569" s="15" t="s">
        <v>394</v>
      </c>
    </row>
    <row r="2570" spans="1:3">
      <c r="A2570" s="13">
        <v>10832</v>
      </c>
      <c r="B2570" s="14">
        <v>11.2</v>
      </c>
      <c r="C2570" s="15" t="s">
        <v>375</v>
      </c>
    </row>
    <row r="2571" spans="1:3">
      <c r="A2571" s="13">
        <v>10835</v>
      </c>
      <c r="B2571" s="14">
        <v>23.07</v>
      </c>
      <c r="C2571" s="15" t="s">
        <v>76</v>
      </c>
    </row>
    <row r="2572" spans="1:3">
      <c r="A2572" s="13">
        <v>10842</v>
      </c>
      <c r="B2572" s="14">
        <v>3.73</v>
      </c>
      <c r="C2572" s="15" t="s">
        <v>132</v>
      </c>
    </row>
    <row r="2573" spans="1:3">
      <c r="A2573" s="13">
        <v>10844</v>
      </c>
      <c r="B2573" s="14">
        <v>16.670000000000002</v>
      </c>
      <c r="C2573" s="15" t="s">
        <v>435</v>
      </c>
    </row>
    <row r="2574" spans="1:3">
      <c r="A2574" s="13">
        <v>10848</v>
      </c>
      <c r="B2574" s="14">
        <v>24.819999999999901</v>
      </c>
      <c r="C2574" s="15" t="s">
        <v>476</v>
      </c>
    </row>
    <row r="2575" spans="1:3">
      <c r="A2575" s="13">
        <v>10853</v>
      </c>
      <c r="B2575" s="14">
        <v>8.94</v>
      </c>
      <c r="C2575" s="15" t="s">
        <v>62</v>
      </c>
    </row>
    <row r="2576" spans="1:3">
      <c r="A2576" s="13">
        <v>10854</v>
      </c>
      <c r="B2576" s="14">
        <v>15.45</v>
      </c>
      <c r="C2576" s="15" t="s">
        <v>362</v>
      </c>
    </row>
    <row r="2577" spans="1:3">
      <c r="A2577" s="13">
        <v>10857</v>
      </c>
      <c r="B2577" s="14">
        <v>17.37</v>
      </c>
      <c r="C2577" s="15" t="s">
        <v>692</v>
      </c>
    </row>
    <row r="2578" spans="1:3">
      <c r="A2578" s="13">
        <v>10860</v>
      </c>
      <c r="B2578" s="14">
        <v>10.83</v>
      </c>
      <c r="C2578" s="15" t="s">
        <v>47</v>
      </c>
    </row>
    <row r="2579" spans="1:3">
      <c r="A2579" s="13">
        <v>10861</v>
      </c>
      <c r="B2579" s="14">
        <v>7.28</v>
      </c>
      <c r="C2579" s="15" t="s">
        <v>407</v>
      </c>
    </row>
    <row r="2580" spans="1:3">
      <c r="A2580" s="13">
        <v>10865</v>
      </c>
      <c r="B2580" s="14">
        <v>15.7</v>
      </c>
      <c r="C2580" s="15" t="s">
        <v>15</v>
      </c>
    </row>
    <row r="2581" spans="1:3">
      <c r="A2581" s="13">
        <v>10867</v>
      </c>
      <c r="B2581" s="14">
        <v>25.05</v>
      </c>
      <c r="C2581" s="15" t="s">
        <v>214</v>
      </c>
    </row>
    <row r="2582" spans="1:3">
      <c r="A2582" s="13">
        <v>10874</v>
      </c>
      <c r="B2582" s="14">
        <v>16.119999999999902</v>
      </c>
      <c r="C2582" s="15" t="s">
        <v>297</v>
      </c>
    </row>
    <row r="2583" spans="1:3">
      <c r="A2583" s="13">
        <v>10878</v>
      </c>
      <c r="B2583" s="14">
        <v>8.8800000000000008</v>
      </c>
      <c r="C2583" s="15" t="s">
        <v>368</v>
      </c>
    </row>
    <row r="2584" spans="1:3">
      <c r="A2584" s="13">
        <v>10882</v>
      </c>
      <c r="B2584" s="14">
        <v>11.66</v>
      </c>
      <c r="C2584" s="15" t="s">
        <v>192</v>
      </c>
    </row>
    <row r="2585" spans="1:3">
      <c r="A2585" s="13">
        <v>10893</v>
      </c>
      <c r="B2585" s="14">
        <v>15.72</v>
      </c>
      <c r="C2585" s="15" t="s">
        <v>47</v>
      </c>
    </row>
    <row r="2586" spans="1:3">
      <c r="A2586" s="13">
        <v>10895</v>
      </c>
      <c r="B2586" s="14">
        <v>3.66</v>
      </c>
      <c r="C2586" s="15" t="s">
        <v>250</v>
      </c>
    </row>
    <row r="2587" spans="1:3">
      <c r="A2587" s="13">
        <v>10899</v>
      </c>
      <c r="B2587" s="14">
        <v>11.05</v>
      </c>
      <c r="C2587" s="15" t="s">
        <v>57</v>
      </c>
    </row>
    <row r="2588" spans="1:3">
      <c r="A2588" s="13">
        <v>10900</v>
      </c>
      <c r="B2588" s="14">
        <v>16.36</v>
      </c>
      <c r="C2588" s="15" t="s">
        <v>209</v>
      </c>
    </row>
    <row r="2589" spans="1:3">
      <c r="A2589" s="13">
        <v>10901</v>
      </c>
      <c r="B2589" s="14">
        <v>29.03</v>
      </c>
      <c r="C2589" s="15" t="s">
        <v>352</v>
      </c>
    </row>
    <row r="2590" spans="1:3">
      <c r="A2590" s="13">
        <v>10907</v>
      </c>
      <c r="B2590" s="14">
        <v>14.27</v>
      </c>
      <c r="C2590" s="15" t="s">
        <v>302</v>
      </c>
    </row>
    <row r="2591" spans="1:3">
      <c r="A2591" s="13">
        <v>10908</v>
      </c>
      <c r="B2591" s="14">
        <v>14.12</v>
      </c>
      <c r="C2591" s="15" t="s">
        <v>302</v>
      </c>
    </row>
    <row r="2592" spans="1:3">
      <c r="A2592" s="13">
        <v>10911</v>
      </c>
      <c r="B2592" s="14">
        <v>17.41</v>
      </c>
      <c r="C2592" s="15" t="s">
        <v>254</v>
      </c>
    </row>
    <row r="2593" spans="1:3">
      <c r="A2593" s="13">
        <v>10912</v>
      </c>
      <c r="B2593" s="14">
        <v>9.46999999999999</v>
      </c>
      <c r="C2593" s="15" t="s">
        <v>443</v>
      </c>
    </row>
    <row r="2594" spans="1:3">
      <c r="A2594" s="13">
        <v>10921</v>
      </c>
      <c r="B2594" s="14">
        <v>14.31</v>
      </c>
      <c r="C2594" s="15" t="s">
        <v>62</v>
      </c>
    </row>
    <row r="2595" spans="1:3">
      <c r="A2595" s="13">
        <v>10927</v>
      </c>
      <c r="B2595" s="14">
        <v>6.1199999999999903</v>
      </c>
      <c r="C2595" s="15" t="s">
        <v>267</v>
      </c>
    </row>
    <row r="2596" spans="1:3">
      <c r="A2596" s="13">
        <v>10928</v>
      </c>
      <c r="B2596" s="14">
        <v>32.57</v>
      </c>
      <c r="C2596" s="15" t="s">
        <v>33</v>
      </c>
    </row>
    <row r="2597" spans="1:3">
      <c r="A2597" s="13">
        <v>10934</v>
      </c>
      <c r="B2597" s="14">
        <v>8.19</v>
      </c>
      <c r="C2597" s="15" t="s">
        <v>115</v>
      </c>
    </row>
    <row r="2598" spans="1:3">
      <c r="A2598" s="13">
        <v>10935</v>
      </c>
      <c r="B2598" s="14">
        <v>13.04</v>
      </c>
      <c r="C2598" s="15" t="s">
        <v>83</v>
      </c>
    </row>
    <row r="2599" spans="1:3">
      <c r="A2599" s="13">
        <v>10937</v>
      </c>
      <c r="B2599" s="14">
        <v>28.66</v>
      </c>
      <c r="C2599" s="15" t="s">
        <v>181</v>
      </c>
    </row>
    <row r="2600" spans="1:3">
      <c r="A2600" s="13">
        <v>10942</v>
      </c>
      <c r="B2600" s="14">
        <v>31.46</v>
      </c>
      <c r="C2600" s="15" t="s">
        <v>114</v>
      </c>
    </row>
    <row r="2601" spans="1:3">
      <c r="A2601" s="13">
        <v>10948</v>
      </c>
      <c r="B2601" s="14">
        <v>12.91</v>
      </c>
      <c r="C2601" s="15" t="s">
        <v>283</v>
      </c>
    </row>
    <row r="2602" spans="1:3">
      <c r="A2602" s="13">
        <v>10949</v>
      </c>
      <c r="B2602" s="14">
        <v>18.899999999999999</v>
      </c>
      <c r="C2602" s="15" t="s">
        <v>681</v>
      </c>
    </row>
    <row r="2603" spans="1:3">
      <c r="A2603" s="13">
        <v>10953</v>
      </c>
      <c r="B2603" s="14">
        <v>15.29</v>
      </c>
      <c r="C2603" s="15" t="s">
        <v>341</v>
      </c>
    </row>
    <row r="2604" spans="1:3">
      <c r="A2604" s="13">
        <v>10954</v>
      </c>
      <c r="B2604" s="14">
        <v>12.409999999999901</v>
      </c>
      <c r="C2604" s="15" t="s">
        <v>306</v>
      </c>
    </row>
    <row r="2605" spans="1:3">
      <c r="A2605" s="13">
        <v>10955</v>
      </c>
      <c r="B2605" s="14">
        <v>4.1500000000000004</v>
      </c>
      <c r="C2605" s="15" t="s">
        <v>239</v>
      </c>
    </row>
    <row r="2606" spans="1:3">
      <c r="A2606" s="13">
        <v>10956</v>
      </c>
      <c r="B2606" s="14">
        <v>17.399999999999999</v>
      </c>
      <c r="C2606" s="15" t="s">
        <v>693</v>
      </c>
    </row>
    <row r="2607" spans="1:3">
      <c r="A2607" s="13">
        <v>10965</v>
      </c>
      <c r="B2607" s="14">
        <v>11.99</v>
      </c>
      <c r="C2607" s="15" t="s">
        <v>117</v>
      </c>
    </row>
    <row r="2608" spans="1:3">
      <c r="A2608" s="13">
        <v>10969</v>
      </c>
      <c r="B2608" s="14">
        <v>11.74</v>
      </c>
      <c r="C2608" s="15" t="s">
        <v>125</v>
      </c>
    </row>
    <row r="2609" spans="1:3">
      <c r="A2609" s="13">
        <v>10973</v>
      </c>
      <c r="B2609" s="14">
        <v>10.87</v>
      </c>
      <c r="C2609" s="15" t="s">
        <v>291</v>
      </c>
    </row>
    <row r="2610" spans="1:3">
      <c r="A2610" s="13">
        <v>10980</v>
      </c>
      <c r="B2610" s="14">
        <v>23.259999999999899</v>
      </c>
      <c r="C2610" s="15" t="s">
        <v>230</v>
      </c>
    </row>
    <row r="2611" spans="1:3">
      <c r="A2611" s="13">
        <v>10988</v>
      </c>
      <c r="B2611" s="14">
        <v>32.799999999999997</v>
      </c>
      <c r="C2611" s="15" t="s">
        <v>276</v>
      </c>
    </row>
    <row r="2612" spans="1:3">
      <c r="A2612" s="13">
        <v>10992</v>
      </c>
      <c r="B2612" s="14">
        <v>13.29</v>
      </c>
      <c r="C2612" s="15" t="s">
        <v>60</v>
      </c>
    </row>
    <row r="2613" spans="1:3">
      <c r="A2613" s="13">
        <v>10993</v>
      </c>
      <c r="B2613" s="14">
        <v>24.63</v>
      </c>
      <c r="C2613" s="15" t="s">
        <v>682</v>
      </c>
    </row>
    <row r="2614" spans="1:3">
      <c r="A2614" s="13">
        <v>10996</v>
      </c>
      <c r="B2614" s="14">
        <v>10.61</v>
      </c>
      <c r="C2614" s="15" t="s">
        <v>86</v>
      </c>
    </row>
    <row r="2615" spans="1:3">
      <c r="A2615" s="13">
        <v>10999</v>
      </c>
      <c r="B2615" s="14">
        <v>21.08</v>
      </c>
      <c r="C2615" s="15" t="s">
        <v>114</v>
      </c>
    </row>
    <row r="2616" spans="1:3">
      <c r="A2616" s="13">
        <v>11004</v>
      </c>
      <c r="B2616" s="14">
        <v>29.29</v>
      </c>
      <c r="C2616" s="15" t="s">
        <v>694</v>
      </c>
    </row>
    <row r="2617" spans="1:3">
      <c r="A2617" s="13">
        <v>11005</v>
      </c>
      <c r="B2617" s="14">
        <v>14.16</v>
      </c>
      <c r="C2617" s="15" t="s">
        <v>99</v>
      </c>
    </row>
    <row r="2618" spans="1:3">
      <c r="A2618" s="13">
        <v>11010</v>
      </c>
      <c r="B2618" s="14">
        <v>21.91</v>
      </c>
      <c r="C2618" s="15" t="s">
        <v>106</v>
      </c>
    </row>
    <row r="2619" spans="1:3">
      <c r="A2619" s="13">
        <v>11011</v>
      </c>
      <c r="B2619" s="14">
        <v>12.12</v>
      </c>
      <c r="C2619" s="15" t="s">
        <v>247</v>
      </c>
    </row>
    <row r="2620" spans="1:3">
      <c r="A2620" s="13">
        <v>11012</v>
      </c>
      <c r="B2620" s="14">
        <v>30.57</v>
      </c>
      <c r="C2620" s="15" t="s">
        <v>462</v>
      </c>
    </row>
    <row r="2621" spans="1:3">
      <c r="A2621" s="13">
        <v>11013</v>
      </c>
      <c r="B2621" s="14">
        <v>5.62</v>
      </c>
      <c r="C2621" s="15" t="s">
        <v>290</v>
      </c>
    </row>
    <row r="2622" spans="1:3">
      <c r="A2622" s="13">
        <v>11018</v>
      </c>
      <c r="B2622" s="14">
        <v>32.96</v>
      </c>
      <c r="C2622" s="15" t="s">
        <v>580</v>
      </c>
    </row>
    <row r="2623" spans="1:3">
      <c r="A2623" s="13">
        <v>11019</v>
      </c>
      <c r="B2623" s="14">
        <v>34.83</v>
      </c>
      <c r="C2623" s="15" t="s">
        <v>47</v>
      </c>
    </row>
    <row r="2624" spans="1:3">
      <c r="A2624" s="13">
        <v>11023</v>
      </c>
      <c r="B2624" s="14">
        <v>32.409999999999997</v>
      </c>
      <c r="C2624" s="15" t="s">
        <v>74</v>
      </c>
    </row>
    <row r="2625" spans="1:3">
      <c r="A2625" s="13">
        <v>11030</v>
      </c>
      <c r="B2625" s="14">
        <v>18.68</v>
      </c>
      <c r="C2625" s="15" t="s">
        <v>29</v>
      </c>
    </row>
    <row r="2626" spans="1:3">
      <c r="A2626" s="13">
        <v>11034</v>
      </c>
      <c r="B2626" s="14">
        <v>25.15</v>
      </c>
      <c r="C2626" s="15" t="s">
        <v>181</v>
      </c>
    </row>
    <row r="2627" spans="1:3">
      <c r="A2627" s="13">
        <v>11035</v>
      </c>
      <c r="B2627" s="14">
        <v>26.3</v>
      </c>
      <c r="C2627" s="15" t="s">
        <v>472</v>
      </c>
    </row>
    <row r="2628" spans="1:3">
      <c r="A2628" s="13">
        <v>11036</v>
      </c>
      <c r="B2628" s="14">
        <v>14.56</v>
      </c>
      <c r="C2628" s="15" t="s">
        <v>463</v>
      </c>
    </row>
    <row r="2629" spans="1:3">
      <c r="A2629" s="13">
        <v>11040</v>
      </c>
      <c r="B2629" s="14">
        <v>29</v>
      </c>
      <c r="C2629" s="15" t="s">
        <v>544</v>
      </c>
    </row>
    <row r="2630" spans="1:3">
      <c r="A2630" s="13">
        <v>11042</v>
      </c>
      <c r="B2630" s="14">
        <v>3.58</v>
      </c>
      <c r="C2630" s="15" t="s">
        <v>695</v>
      </c>
    </row>
    <row r="2631" spans="1:3">
      <c r="A2631" s="13">
        <v>11046</v>
      </c>
      <c r="B2631" s="14">
        <v>13.39</v>
      </c>
      <c r="C2631" s="15" t="s">
        <v>262</v>
      </c>
    </row>
    <row r="2632" spans="1:3">
      <c r="A2632" s="13">
        <v>11047</v>
      </c>
      <c r="B2632" s="14">
        <v>24.96</v>
      </c>
      <c r="C2632" s="15" t="s">
        <v>164</v>
      </c>
    </row>
    <row r="2633" spans="1:3">
      <c r="A2633" s="13">
        <v>11051</v>
      </c>
      <c r="B2633" s="14">
        <v>18.68</v>
      </c>
      <c r="C2633" s="15" t="s">
        <v>677</v>
      </c>
    </row>
    <row r="2634" spans="1:3">
      <c r="A2634" s="13">
        <v>11054</v>
      </c>
      <c r="B2634" s="14">
        <v>14.13</v>
      </c>
      <c r="C2634" s="15" t="s">
        <v>41</v>
      </c>
    </row>
    <row r="2635" spans="1:3">
      <c r="A2635" s="13">
        <v>11064</v>
      </c>
      <c r="B2635" s="14">
        <v>23.74</v>
      </c>
      <c r="C2635" s="15" t="s">
        <v>291</v>
      </c>
    </row>
    <row r="2636" spans="1:3">
      <c r="A2636" s="13">
        <v>11066</v>
      </c>
      <c r="B2636" s="14">
        <v>5.77</v>
      </c>
      <c r="C2636" s="15" t="s">
        <v>185</v>
      </c>
    </row>
    <row r="2637" spans="1:3">
      <c r="A2637" s="13">
        <v>11078</v>
      </c>
      <c r="B2637" s="14">
        <v>26.45</v>
      </c>
      <c r="C2637" s="15" t="s">
        <v>363</v>
      </c>
    </row>
    <row r="2638" spans="1:3">
      <c r="A2638" s="13">
        <v>11083</v>
      </c>
      <c r="B2638" s="14">
        <v>8.66</v>
      </c>
      <c r="C2638" s="15" t="s">
        <v>555</v>
      </c>
    </row>
    <row r="2639" spans="1:3">
      <c r="A2639" s="13">
        <v>11085</v>
      </c>
      <c r="B2639" s="14">
        <v>4.4400000000000004</v>
      </c>
      <c r="C2639" s="15" t="s">
        <v>50</v>
      </c>
    </row>
    <row r="2640" spans="1:3">
      <c r="A2640" s="13">
        <v>11090</v>
      </c>
      <c r="B2640" s="14">
        <v>31.23</v>
      </c>
      <c r="C2640" s="15" t="s">
        <v>489</v>
      </c>
    </row>
    <row r="2641" spans="1:3">
      <c r="A2641" s="13">
        <v>11092</v>
      </c>
      <c r="B2641" s="14">
        <v>30.46</v>
      </c>
      <c r="C2641" s="15" t="s">
        <v>677</v>
      </c>
    </row>
    <row r="2642" spans="1:3">
      <c r="A2642" s="13">
        <v>11093</v>
      </c>
      <c r="B2642" s="14">
        <v>28.38</v>
      </c>
      <c r="C2642" s="15" t="s">
        <v>223</v>
      </c>
    </row>
    <row r="2643" spans="1:3">
      <c r="A2643" s="13">
        <v>11096</v>
      </c>
      <c r="B2643" s="14">
        <v>0.76</v>
      </c>
      <c r="C2643" s="15" t="s">
        <v>425</v>
      </c>
    </row>
    <row r="2644" spans="1:3">
      <c r="A2644" s="13">
        <v>11099</v>
      </c>
      <c r="B2644" s="14">
        <v>31.83</v>
      </c>
      <c r="C2644" s="15" t="s">
        <v>314</v>
      </c>
    </row>
    <row r="2645" spans="1:3">
      <c r="A2645" s="13">
        <v>11100</v>
      </c>
      <c r="B2645" s="14">
        <v>20.91</v>
      </c>
      <c r="C2645" s="15" t="s">
        <v>541</v>
      </c>
    </row>
    <row r="2646" spans="1:3">
      <c r="A2646" s="13">
        <v>11102</v>
      </c>
      <c r="B2646" s="14">
        <v>32.47</v>
      </c>
      <c r="C2646" s="15" t="s">
        <v>453</v>
      </c>
    </row>
    <row r="2647" spans="1:3">
      <c r="A2647" s="13">
        <v>11106</v>
      </c>
      <c r="B2647" s="14">
        <v>6.93</v>
      </c>
      <c r="C2647" s="15" t="s">
        <v>396</v>
      </c>
    </row>
    <row r="2648" spans="1:3">
      <c r="A2648" s="13">
        <v>11107</v>
      </c>
      <c r="B2648" s="14">
        <v>13.91</v>
      </c>
      <c r="C2648" s="15" t="s">
        <v>276</v>
      </c>
    </row>
    <row r="2649" spans="1:3">
      <c r="A2649" s="13">
        <v>11119</v>
      </c>
      <c r="B2649" s="14">
        <v>5.0599999999999996</v>
      </c>
      <c r="C2649" s="15" t="s">
        <v>487</v>
      </c>
    </row>
    <row r="2650" spans="1:3">
      <c r="A2650" s="13">
        <v>11122</v>
      </c>
      <c r="B2650" s="14">
        <v>19.77</v>
      </c>
      <c r="C2650" s="15" t="s">
        <v>57</v>
      </c>
    </row>
    <row r="2651" spans="1:3">
      <c r="A2651" s="13">
        <v>11126</v>
      </c>
      <c r="B2651" s="14">
        <v>5.88</v>
      </c>
      <c r="C2651" s="15" t="s">
        <v>571</v>
      </c>
    </row>
    <row r="2652" spans="1:3">
      <c r="A2652" s="13">
        <v>11127</v>
      </c>
      <c r="B2652" s="14">
        <v>20.38</v>
      </c>
      <c r="C2652" s="15" t="s">
        <v>572</v>
      </c>
    </row>
    <row r="2653" spans="1:3">
      <c r="A2653" s="13">
        <v>11132</v>
      </c>
      <c r="B2653" s="14">
        <v>28.87</v>
      </c>
      <c r="C2653" s="15" t="s">
        <v>280</v>
      </c>
    </row>
    <row r="2654" spans="1:3">
      <c r="A2654" s="13">
        <v>11133</v>
      </c>
      <c r="B2654" s="14">
        <v>6.87</v>
      </c>
      <c r="C2654" s="15" t="s">
        <v>47</v>
      </c>
    </row>
    <row r="2655" spans="1:3">
      <c r="A2655" s="13">
        <v>11139</v>
      </c>
      <c r="B2655" s="14">
        <v>23.169999999999899</v>
      </c>
      <c r="C2655" s="15" t="s">
        <v>461</v>
      </c>
    </row>
    <row r="2656" spans="1:3">
      <c r="A2656" s="13">
        <v>11141</v>
      </c>
      <c r="B2656" s="14">
        <v>33.700000000000003</v>
      </c>
      <c r="C2656" s="15" t="s">
        <v>115</v>
      </c>
    </row>
    <row r="2657" spans="1:3">
      <c r="A2657" s="13">
        <v>11144</v>
      </c>
      <c r="B2657" s="14">
        <v>32.89</v>
      </c>
      <c r="C2657" s="15" t="s">
        <v>677</v>
      </c>
    </row>
    <row r="2658" spans="1:3">
      <c r="A2658" s="13">
        <v>11146</v>
      </c>
      <c r="B2658" s="14">
        <v>20.28</v>
      </c>
      <c r="C2658" s="15" t="s">
        <v>97</v>
      </c>
    </row>
    <row r="2659" spans="1:3">
      <c r="A2659" s="13">
        <v>11148</v>
      </c>
      <c r="B2659" s="14">
        <v>20.54</v>
      </c>
      <c r="C2659" s="15" t="s">
        <v>198</v>
      </c>
    </row>
    <row r="2660" spans="1:3">
      <c r="A2660" s="13">
        <v>11154</v>
      </c>
      <c r="B2660" s="14">
        <v>11.35</v>
      </c>
      <c r="C2660" s="15" t="s">
        <v>114</v>
      </c>
    </row>
    <row r="2661" spans="1:3">
      <c r="A2661" s="13">
        <v>11156</v>
      </c>
      <c r="B2661" s="14">
        <v>16.100000000000001</v>
      </c>
      <c r="C2661" s="15" t="s">
        <v>114</v>
      </c>
    </row>
    <row r="2662" spans="1:3">
      <c r="A2662" s="13">
        <v>11164</v>
      </c>
      <c r="B2662" s="14">
        <v>9.24</v>
      </c>
      <c r="C2662" s="15" t="s">
        <v>388</v>
      </c>
    </row>
    <row r="2663" spans="1:3">
      <c r="A2663" s="13">
        <v>11168</v>
      </c>
      <c r="B2663" s="14">
        <v>23.25</v>
      </c>
      <c r="C2663" s="15" t="s">
        <v>575</v>
      </c>
    </row>
    <row r="2664" spans="1:3">
      <c r="A2664" s="13">
        <v>11177</v>
      </c>
      <c r="B2664" s="14">
        <v>5.1100000000000003</v>
      </c>
      <c r="C2664" s="15" t="s">
        <v>329</v>
      </c>
    </row>
    <row r="2665" spans="1:3">
      <c r="A2665" s="13">
        <v>11178</v>
      </c>
      <c r="B2665" s="14">
        <v>4.4799999999999898</v>
      </c>
      <c r="C2665" s="15" t="s">
        <v>112</v>
      </c>
    </row>
    <row r="2666" spans="1:3">
      <c r="A2666" s="13">
        <v>11179</v>
      </c>
      <c r="B2666" s="14">
        <v>15.63</v>
      </c>
      <c r="C2666" s="15" t="s">
        <v>576</v>
      </c>
    </row>
    <row r="2667" spans="1:3">
      <c r="A2667" s="13">
        <v>11180</v>
      </c>
      <c r="B2667" s="14">
        <v>25.31</v>
      </c>
      <c r="C2667" s="15" t="s">
        <v>405</v>
      </c>
    </row>
    <row r="2668" spans="1:3">
      <c r="A2668" s="13">
        <v>11181</v>
      </c>
      <c r="B2668" s="14">
        <v>5.84</v>
      </c>
      <c r="C2668" s="15" t="s">
        <v>435</v>
      </c>
    </row>
    <row r="2669" spans="1:3">
      <c r="A2669" s="13">
        <v>11184</v>
      </c>
      <c r="B2669" s="14">
        <v>9.06</v>
      </c>
      <c r="C2669" s="15" t="s">
        <v>57</v>
      </c>
    </row>
    <row r="2670" spans="1:3">
      <c r="A2670" s="13">
        <v>11194</v>
      </c>
      <c r="B2670" s="14">
        <v>3.0799999999999899</v>
      </c>
      <c r="C2670" s="15" t="s">
        <v>417</v>
      </c>
    </row>
    <row r="2671" spans="1:3">
      <c r="A2671" s="13">
        <v>11195</v>
      </c>
      <c r="B2671" s="14">
        <v>9.59</v>
      </c>
      <c r="C2671" s="15" t="s">
        <v>577</v>
      </c>
    </row>
    <row r="2672" spans="1:3">
      <c r="A2672" s="13">
        <v>11197</v>
      </c>
      <c r="B2672" s="14">
        <v>24.36</v>
      </c>
      <c r="C2672" s="15" t="s">
        <v>482</v>
      </c>
    </row>
    <row r="2673" spans="1:3">
      <c r="A2673" s="13">
        <v>11209</v>
      </c>
      <c r="B2673" s="14">
        <v>33.020000000000003</v>
      </c>
      <c r="C2673" s="15" t="s">
        <v>113</v>
      </c>
    </row>
    <row r="2674" spans="1:3">
      <c r="A2674" s="13">
        <v>11213</v>
      </c>
      <c r="B2674" s="14">
        <v>7.67</v>
      </c>
      <c r="C2674" s="15" t="s">
        <v>74</v>
      </c>
    </row>
    <row r="2675" spans="1:3">
      <c r="A2675" s="13">
        <v>11214</v>
      </c>
      <c r="B2675" s="14">
        <v>9.8099999999999898</v>
      </c>
      <c r="C2675" s="15" t="s">
        <v>202</v>
      </c>
    </row>
    <row r="2676" spans="1:3">
      <c r="A2676" s="13">
        <v>11217</v>
      </c>
      <c r="B2676" s="14">
        <v>5.52</v>
      </c>
      <c r="C2676" s="15" t="s">
        <v>214</v>
      </c>
    </row>
    <row r="2677" spans="1:3">
      <c r="A2677" s="13">
        <v>11223</v>
      </c>
      <c r="B2677" s="14">
        <v>20.190000000000001</v>
      </c>
      <c r="C2677" s="15" t="s">
        <v>82</v>
      </c>
    </row>
    <row r="2678" spans="1:3">
      <c r="A2678" s="13">
        <v>11232</v>
      </c>
      <c r="B2678" s="14">
        <v>23.55</v>
      </c>
      <c r="C2678" s="15" t="s">
        <v>246</v>
      </c>
    </row>
    <row r="2679" spans="1:3">
      <c r="A2679" s="13">
        <v>11239</v>
      </c>
      <c r="B2679" s="14">
        <v>19.21</v>
      </c>
      <c r="C2679" s="15" t="s">
        <v>292</v>
      </c>
    </row>
    <row r="2680" spans="1:3">
      <c r="A2680" s="13">
        <v>11244</v>
      </c>
      <c r="B2680" s="14">
        <v>12.409999999999901</v>
      </c>
      <c r="C2680" s="15" t="s">
        <v>388</v>
      </c>
    </row>
    <row r="2681" spans="1:3">
      <c r="A2681" s="13">
        <v>11251</v>
      </c>
      <c r="B2681" s="14">
        <v>27.68</v>
      </c>
      <c r="C2681" s="15" t="s">
        <v>362</v>
      </c>
    </row>
    <row r="2682" spans="1:3">
      <c r="A2682" s="13">
        <v>11253</v>
      </c>
      <c r="B2682" s="14">
        <v>7.6499999999999897</v>
      </c>
      <c r="C2682" s="15" t="s">
        <v>363</v>
      </c>
    </row>
    <row r="2683" spans="1:3">
      <c r="A2683" s="13">
        <v>11254</v>
      </c>
      <c r="B2683" s="14">
        <v>4.58</v>
      </c>
      <c r="C2683" s="15" t="s">
        <v>198</v>
      </c>
    </row>
    <row r="2684" spans="1:3">
      <c r="A2684" s="13">
        <v>11260</v>
      </c>
      <c r="B2684" s="14">
        <v>4.7</v>
      </c>
      <c r="C2684" s="15" t="s">
        <v>147</v>
      </c>
    </row>
    <row r="2685" spans="1:3">
      <c r="A2685" s="13">
        <v>11267</v>
      </c>
      <c r="B2685" s="14">
        <v>11.06</v>
      </c>
      <c r="C2685" s="15" t="s">
        <v>629</v>
      </c>
    </row>
    <row r="2686" spans="1:3">
      <c r="A2686" s="13">
        <v>11271</v>
      </c>
      <c r="B2686" s="14">
        <v>29.17</v>
      </c>
      <c r="C2686" s="15" t="s">
        <v>644</v>
      </c>
    </row>
    <row r="2687" spans="1:3">
      <c r="A2687" s="13">
        <v>11272</v>
      </c>
      <c r="B2687" s="14">
        <v>21.56</v>
      </c>
      <c r="C2687" s="15" t="s">
        <v>86</v>
      </c>
    </row>
    <row r="2688" spans="1:3">
      <c r="A2688" s="13">
        <v>11274</v>
      </c>
      <c r="B2688" s="14">
        <v>26.66</v>
      </c>
      <c r="C2688" s="15" t="s">
        <v>41</v>
      </c>
    </row>
    <row r="2689" spans="1:3">
      <c r="A2689" s="13">
        <v>11275</v>
      </c>
      <c r="B2689" s="14">
        <v>16.389999999999901</v>
      </c>
      <c r="C2689" s="15" t="s">
        <v>286</v>
      </c>
    </row>
    <row r="2690" spans="1:3">
      <c r="A2690" s="13">
        <v>11281</v>
      </c>
      <c r="B2690" s="14">
        <v>5.64</v>
      </c>
      <c r="C2690" s="15" t="s">
        <v>554</v>
      </c>
    </row>
    <row r="2691" spans="1:3">
      <c r="A2691" s="13">
        <v>11285</v>
      </c>
      <c r="B2691" s="14">
        <v>19.75</v>
      </c>
      <c r="C2691" s="15" t="s">
        <v>198</v>
      </c>
    </row>
    <row r="2692" spans="1:3">
      <c r="A2692" s="13">
        <v>11291</v>
      </c>
      <c r="B2692" s="14">
        <v>6.1599999999999904</v>
      </c>
      <c r="C2692" s="15" t="s">
        <v>568</v>
      </c>
    </row>
    <row r="2693" spans="1:3">
      <c r="A2693" s="13">
        <v>11292</v>
      </c>
      <c r="B2693" s="14">
        <v>7.09</v>
      </c>
      <c r="C2693" s="15" t="s">
        <v>504</v>
      </c>
    </row>
    <row r="2694" spans="1:3">
      <c r="A2694" s="13">
        <v>11306</v>
      </c>
      <c r="B2694" s="14">
        <v>34.21</v>
      </c>
      <c r="C2694" s="15" t="s">
        <v>162</v>
      </c>
    </row>
    <row r="2695" spans="1:3">
      <c r="A2695" s="13">
        <v>11310</v>
      </c>
      <c r="B2695" s="14">
        <v>10.54</v>
      </c>
      <c r="C2695" s="15" t="s">
        <v>86</v>
      </c>
    </row>
    <row r="2696" spans="1:3">
      <c r="A2696" s="13">
        <v>11311</v>
      </c>
      <c r="B2696" s="14">
        <v>20.41</v>
      </c>
      <c r="C2696" s="15" t="s">
        <v>296</v>
      </c>
    </row>
    <row r="2697" spans="1:3">
      <c r="A2697" s="13">
        <v>11314</v>
      </c>
      <c r="B2697" s="14">
        <v>14.65</v>
      </c>
      <c r="C2697" s="15" t="s">
        <v>133</v>
      </c>
    </row>
    <row r="2698" spans="1:3">
      <c r="A2698" s="13">
        <v>11317</v>
      </c>
      <c r="B2698" s="14">
        <v>8.01</v>
      </c>
      <c r="C2698" s="15" t="s">
        <v>559</v>
      </c>
    </row>
    <row r="2699" spans="1:3">
      <c r="A2699" s="13">
        <v>11318</v>
      </c>
      <c r="B2699" s="14">
        <v>17.149999999999999</v>
      </c>
      <c r="C2699" s="15" t="s">
        <v>17</v>
      </c>
    </row>
    <row r="2700" spans="1:3">
      <c r="A2700" s="13">
        <v>11343</v>
      </c>
      <c r="B2700" s="14">
        <v>21.83</v>
      </c>
      <c r="C2700" s="15" t="s">
        <v>228</v>
      </c>
    </row>
    <row r="2701" spans="1:3">
      <c r="A2701" s="13">
        <v>11347</v>
      </c>
      <c r="B2701" s="14">
        <v>6.41</v>
      </c>
      <c r="C2701" s="15" t="s">
        <v>400</v>
      </c>
    </row>
    <row r="2702" spans="1:3">
      <c r="A2702" s="13">
        <v>11353</v>
      </c>
      <c r="B2702" s="14">
        <v>8.61</v>
      </c>
      <c r="C2702" s="15" t="s">
        <v>696</v>
      </c>
    </row>
    <row r="2703" spans="1:3">
      <c r="A2703" s="13">
        <v>11370</v>
      </c>
      <c r="B2703" s="14">
        <v>11.45</v>
      </c>
      <c r="C2703" s="15" t="s">
        <v>94</v>
      </c>
    </row>
    <row r="2704" spans="1:3">
      <c r="A2704" s="13">
        <v>11375</v>
      </c>
      <c r="B2704" s="14">
        <v>28.42</v>
      </c>
      <c r="C2704" s="15" t="s">
        <v>175</v>
      </c>
    </row>
    <row r="2705" spans="1:3">
      <c r="A2705" s="13">
        <v>11385</v>
      </c>
      <c r="B2705" s="14">
        <v>28.03</v>
      </c>
      <c r="C2705" s="15" t="s">
        <v>168</v>
      </c>
    </row>
    <row r="2706" spans="1:3">
      <c r="A2706" s="13">
        <v>11386</v>
      </c>
      <c r="B2706" s="14">
        <v>15.75</v>
      </c>
      <c r="C2706" s="15" t="s">
        <v>198</v>
      </c>
    </row>
    <row r="2707" spans="1:3">
      <c r="A2707" s="13">
        <v>11392</v>
      </c>
      <c r="B2707" s="14">
        <v>29.03</v>
      </c>
      <c r="C2707" s="15" t="s">
        <v>367</v>
      </c>
    </row>
    <row r="2708" spans="1:3">
      <c r="A2708" s="13">
        <v>11397</v>
      </c>
      <c r="B2708" s="14">
        <v>4.5999999999999996</v>
      </c>
      <c r="C2708" s="15" t="s">
        <v>342</v>
      </c>
    </row>
    <row r="2709" spans="1:3">
      <c r="A2709" s="13">
        <v>11398</v>
      </c>
      <c r="B2709" s="14">
        <v>8.69</v>
      </c>
      <c r="C2709" s="15" t="s">
        <v>342</v>
      </c>
    </row>
    <row r="2710" spans="1:3">
      <c r="A2710" s="13">
        <v>11399</v>
      </c>
      <c r="B2710" s="14">
        <v>13.899999999999901</v>
      </c>
      <c r="C2710" s="15" t="s">
        <v>330</v>
      </c>
    </row>
    <row r="2711" spans="1:3">
      <c r="A2711" s="13">
        <v>11401</v>
      </c>
      <c r="B2711" s="14">
        <v>11.6</v>
      </c>
      <c r="C2711" s="15" t="s">
        <v>665</v>
      </c>
    </row>
    <row r="2712" spans="1:3">
      <c r="A2712" s="13">
        <v>11409</v>
      </c>
      <c r="B2712" s="14">
        <v>9.82</v>
      </c>
      <c r="C2712" s="15" t="s">
        <v>22</v>
      </c>
    </row>
    <row r="2713" spans="1:3">
      <c r="A2713" s="13">
        <v>11411</v>
      </c>
      <c r="B2713" s="14">
        <v>5.89</v>
      </c>
      <c r="C2713" s="15" t="s">
        <v>112</v>
      </c>
    </row>
    <row r="2714" spans="1:3">
      <c r="A2714" s="13">
        <v>11414</v>
      </c>
      <c r="B2714" s="14">
        <v>16.809999999999999</v>
      </c>
      <c r="C2714" s="15" t="s">
        <v>579</v>
      </c>
    </row>
    <row r="2715" spans="1:3">
      <c r="A2715" s="13">
        <v>11415</v>
      </c>
      <c r="B2715" s="14">
        <v>2.5099999999999998</v>
      </c>
      <c r="C2715" s="15" t="s">
        <v>515</v>
      </c>
    </row>
    <row r="2716" spans="1:3">
      <c r="A2716" s="13">
        <v>11420</v>
      </c>
      <c r="B2716" s="14">
        <v>14.86</v>
      </c>
      <c r="C2716" s="15" t="s">
        <v>180</v>
      </c>
    </row>
    <row r="2717" spans="1:3">
      <c r="A2717" s="13">
        <v>11422</v>
      </c>
      <c r="B2717" s="14">
        <v>14.75</v>
      </c>
      <c r="C2717" s="15" t="s">
        <v>22</v>
      </c>
    </row>
    <row r="2718" spans="1:3">
      <c r="A2718" s="13">
        <v>11424</v>
      </c>
      <c r="B2718" s="14">
        <v>1.8</v>
      </c>
      <c r="C2718" s="15" t="s">
        <v>290</v>
      </c>
    </row>
    <row r="2719" spans="1:3">
      <c r="A2719" s="13">
        <v>11429</v>
      </c>
      <c r="B2719" s="14">
        <v>9.75</v>
      </c>
      <c r="C2719" s="15" t="s">
        <v>165</v>
      </c>
    </row>
    <row r="2720" spans="1:3">
      <c r="A2720" s="13">
        <v>11433</v>
      </c>
      <c r="B2720" s="14">
        <v>22.939999999999898</v>
      </c>
      <c r="C2720" s="15" t="s">
        <v>327</v>
      </c>
    </row>
    <row r="2721" spans="1:3">
      <c r="A2721" s="13">
        <v>11438</v>
      </c>
      <c r="B2721" s="14">
        <v>6.31</v>
      </c>
      <c r="C2721" s="15" t="s">
        <v>556</v>
      </c>
    </row>
    <row r="2722" spans="1:3">
      <c r="A2722" s="13">
        <v>11439</v>
      </c>
      <c r="B2722" s="14">
        <v>17.63</v>
      </c>
      <c r="C2722" s="15" t="s">
        <v>87</v>
      </c>
    </row>
    <row r="2723" spans="1:3">
      <c r="A2723" s="13">
        <v>11440</v>
      </c>
      <c r="B2723" s="14">
        <v>34.17</v>
      </c>
      <c r="C2723" s="15" t="s">
        <v>308</v>
      </c>
    </row>
    <row r="2724" spans="1:3">
      <c r="A2724" s="13">
        <v>11446</v>
      </c>
      <c r="B2724" s="14">
        <v>14.82</v>
      </c>
      <c r="C2724" s="15" t="s">
        <v>170</v>
      </c>
    </row>
    <row r="2725" spans="1:3">
      <c r="A2725" s="13">
        <v>11447</v>
      </c>
      <c r="B2725" s="14">
        <v>3.12</v>
      </c>
      <c r="C2725" s="15" t="s">
        <v>437</v>
      </c>
    </row>
    <row r="2726" spans="1:3">
      <c r="A2726" s="13">
        <v>11456</v>
      </c>
      <c r="B2726" s="14">
        <v>9.6399999999999899</v>
      </c>
      <c r="C2726" s="15" t="s">
        <v>185</v>
      </c>
    </row>
    <row r="2727" spans="1:3">
      <c r="A2727" s="13">
        <v>11464</v>
      </c>
      <c r="B2727" s="14">
        <v>6.56</v>
      </c>
      <c r="C2727" s="15" t="s">
        <v>47</v>
      </c>
    </row>
    <row r="2728" spans="1:3">
      <c r="A2728" s="13">
        <v>11465</v>
      </c>
      <c r="B2728" s="14">
        <v>11.25</v>
      </c>
      <c r="C2728" s="15" t="s">
        <v>571</v>
      </c>
    </row>
    <row r="2729" spans="1:3">
      <c r="A2729" s="13">
        <v>11467</v>
      </c>
      <c r="B2729" s="14">
        <v>14.75</v>
      </c>
      <c r="C2729" s="15" t="s">
        <v>79</v>
      </c>
    </row>
    <row r="2730" spans="1:3">
      <c r="A2730" s="13">
        <v>11468</v>
      </c>
      <c r="B2730" s="14">
        <v>11.34</v>
      </c>
      <c r="C2730" s="15" t="s">
        <v>156</v>
      </c>
    </row>
    <row r="2731" spans="1:3">
      <c r="A2731" s="13">
        <v>11469</v>
      </c>
      <c r="B2731" s="14">
        <v>16.23</v>
      </c>
      <c r="C2731" s="15" t="s">
        <v>195</v>
      </c>
    </row>
    <row r="2732" spans="1:3">
      <c r="A2732" s="13">
        <v>11478</v>
      </c>
      <c r="B2732" s="14">
        <v>14.94</v>
      </c>
      <c r="C2732" s="15" t="s">
        <v>399</v>
      </c>
    </row>
    <row r="2733" spans="1:3">
      <c r="A2733" s="13">
        <v>11480</v>
      </c>
      <c r="B2733" s="14">
        <v>6.6499999999999897</v>
      </c>
      <c r="C2733" s="15" t="s">
        <v>477</v>
      </c>
    </row>
    <row r="2734" spans="1:3">
      <c r="A2734" s="13">
        <v>11496</v>
      </c>
      <c r="B2734" s="14">
        <v>9.48</v>
      </c>
      <c r="C2734" s="15" t="s">
        <v>559</v>
      </c>
    </row>
    <row r="2735" spans="1:3">
      <c r="A2735" s="13">
        <v>11502</v>
      </c>
      <c r="B2735" s="14">
        <v>29.84</v>
      </c>
      <c r="C2735" s="15" t="s">
        <v>109</v>
      </c>
    </row>
    <row r="2736" spans="1:3">
      <c r="A2736" s="13">
        <v>11513</v>
      </c>
      <c r="B2736" s="14">
        <v>21.84</v>
      </c>
      <c r="C2736" s="15" t="s">
        <v>509</v>
      </c>
    </row>
    <row r="2737" spans="1:3">
      <c r="A2737" s="13">
        <v>11524</v>
      </c>
      <c r="B2737" s="14">
        <v>18.54</v>
      </c>
      <c r="C2737" s="15" t="s">
        <v>577</v>
      </c>
    </row>
    <row r="2738" spans="1:3">
      <c r="A2738" s="13">
        <v>11525</v>
      </c>
      <c r="B2738" s="14">
        <v>13.53</v>
      </c>
      <c r="C2738" s="15" t="s">
        <v>80</v>
      </c>
    </row>
    <row r="2739" spans="1:3">
      <c r="A2739" s="13">
        <v>11526</v>
      </c>
      <c r="B2739" s="14">
        <v>3.11</v>
      </c>
      <c r="C2739" s="15" t="s">
        <v>212</v>
      </c>
    </row>
    <row r="2740" spans="1:3">
      <c r="A2740" s="13">
        <v>11528</v>
      </c>
      <c r="B2740" s="14">
        <v>15.54</v>
      </c>
      <c r="C2740" s="15" t="s">
        <v>370</v>
      </c>
    </row>
    <row r="2741" spans="1:3">
      <c r="A2741" s="13">
        <v>11537</v>
      </c>
      <c r="B2741" s="14">
        <v>21.45</v>
      </c>
      <c r="C2741" s="15" t="s">
        <v>244</v>
      </c>
    </row>
    <row r="2742" spans="1:3">
      <c r="A2742" s="13">
        <v>11544</v>
      </c>
      <c r="B2742" s="14">
        <v>17.82</v>
      </c>
      <c r="C2742" s="15" t="s">
        <v>578</v>
      </c>
    </row>
    <row r="2743" spans="1:3">
      <c r="A2743" s="13">
        <v>11547</v>
      </c>
      <c r="B2743" s="14">
        <v>16.48</v>
      </c>
      <c r="C2743" s="15" t="s">
        <v>92</v>
      </c>
    </row>
    <row r="2744" spans="1:3">
      <c r="A2744" s="13">
        <v>11548</v>
      </c>
      <c r="B2744" s="14">
        <v>11.75</v>
      </c>
      <c r="C2744" s="15" t="s">
        <v>348</v>
      </c>
    </row>
    <row r="2745" spans="1:3">
      <c r="A2745" s="13">
        <v>11554</v>
      </c>
      <c r="B2745" s="14">
        <v>18.100000000000001</v>
      </c>
      <c r="C2745" s="15" t="s">
        <v>381</v>
      </c>
    </row>
    <row r="2746" spans="1:3">
      <c r="A2746" s="13">
        <v>11555</v>
      </c>
      <c r="B2746" s="14">
        <v>18.79</v>
      </c>
      <c r="C2746" s="15" t="s">
        <v>163</v>
      </c>
    </row>
    <row r="2747" spans="1:3">
      <c r="A2747" s="13">
        <v>11556</v>
      </c>
      <c r="B2747" s="14">
        <v>11.9</v>
      </c>
      <c r="C2747" s="15" t="s">
        <v>309</v>
      </c>
    </row>
    <row r="2748" spans="1:3">
      <c r="A2748" s="13">
        <v>11561</v>
      </c>
      <c r="B2748" s="14">
        <v>18.079999999999998</v>
      </c>
      <c r="C2748" s="15" t="s">
        <v>579</v>
      </c>
    </row>
    <row r="2749" spans="1:3">
      <c r="A2749" s="13">
        <v>11571</v>
      </c>
      <c r="B2749" s="14">
        <v>0.9</v>
      </c>
      <c r="C2749" s="15" t="s">
        <v>298</v>
      </c>
    </row>
    <row r="2750" spans="1:3">
      <c r="A2750" s="13">
        <v>11573</v>
      </c>
      <c r="B2750" s="14">
        <v>6.36</v>
      </c>
      <c r="C2750" s="15" t="s">
        <v>684</v>
      </c>
    </row>
    <row r="2751" spans="1:3">
      <c r="A2751" s="13">
        <v>11586</v>
      </c>
      <c r="B2751" s="14">
        <v>33.880000000000003</v>
      </c>
      <c r="C2751" s="15" t="s">
        <v>50</v>
      </c>
    </row>
    <row r="2752" spans="1:3">
      <c r="A2752" s="13">
        <v>11587</v>
      </c>
      <c r="B2752" s="14">
        <v>5.83</v>
      </c>
      <c r="C2752" s="15" t="s">
        <v>193</v>
      </c>
    </row>
    <row r="2753" spans="1:3">
      <c r="A2753" s="13">
        <v>11591</v>
      </c>
      <c r="B2753" s="14">
        <v>5.83</v>
      </c>
      <c r="C2753" s="15" t="s">
        <v>108</v>
      </c>
    </row>
    <row r="2754" spans="1:3">
      <c r="A2754" s="13">
        <v>11596</v>
      </c>
      <c r="B2754" s="14">
        <v>10.55</v>
      </c>
      <c r="C2754" s="15" t="s">
        <v>505</v>
      </c>
    </row>
    <row r="2755" spans="1:3">
      <c r="A2755" s="13">
        <v>11603</v>
      </c>
      <c r="B2755" s="14">
        <v>9.24</v>
      </c>
      <c r="C2755" s="15" t="s">
        <v>80</v>
      </c>
    </row>
    <row r="2756" spans="1:3">
      <c r="A2756" s="13">
        <v>11604</v>
      </c>
      <c r="B2756" s="14">
        <v>1.53999999999999</v>
      </c>
      <c r="C2756" s="15" t="s">
        <v>212</v>
      </c>
    </row>
    <row r="2757" spans="1:3">
      <c r="A2757" s="13">
        <v>11606</v>
      </c>
      <c r="B2757" s="14">
        <v>16.25</v>
      </c>
      <c r="C2757" s="15" t="s">
        <v>149</v>
      </c>
    </row>
    <row r="2758" spans="1:3">
      <c r="A2758" s="13">
        <v>11607</v>
      </c>
      <c r="B2758" s="14">
        <v>10.93</v>
      </c>
      <c r="C2758" s="15" t="s">
        <v>408</v>
      </c>
    </row>
    <row r="2759" spans="1:3">
      <c r="A2759" s="13">
        <v>11611</v>
      </c>
      <c r="B2759" s="14">
        <v>9.92</v>
      </c>
      <c r="C2759" s="15" t="s">
        <v>22</v>
      </c>
    </row>
    <row r="2760" spans="1:3">
      <c r="A2760" s="13">
        <v>11616</v>
      </c>
      <c r="B2760" s="14">
        <v>5.8</v>
      </c>
      <c r="C2760" s="15" t="s">
        <v>57</v>
      </c>
    </row>
    <row r="2761" spans="1:3">
      <c r="A2761" s="13">
        <v>11626</v>
      </c>
      <c r="B2761" s="14">
        <v>12.19</v>
      </c>
      <c r="C2761" s="15" t="s">
        <v>74</v>
      </c>
    </row>
    <row r="2762" spans="1:3">
      <c r="A2762" s="13">
        <v>11627</v>
      </c>
      <c r="B2762" s="14">
        <v>19.07</v>
      </c>
      <c r="C2762" s="15" t="s">
        <v>697</v>
      </c>
    </row>
    <row r="2763" spans="1:3">
      <c r="A2763" s="13">
        <v>11628</v>
      </c>
      <c r="B2763" s="14">
        <v>12.71</v>
      </c>
      <c r="C2763" s="15" t="s">
        <v>461</v>
      </c>
    </row>
    <row r="2764" spans="1:3">
      <c r="A2764" s="13">
        <v>11631</v>
      </c>
      <c r="B2764" s="14">
        <v>34.729999999999997</v>
      </c>
      <c r="C2764" s="15" t="s">
        <v>382</v>
      </c>
    </row>
    <row r="2765" spans="1:3">
      <c r="A2765" s="13">
        <v>11646</v>
      </c>
      <c r="B2765" s="14">
        <v>17.670000000000002</v>
      </c>
      <c r="C2765" s="15" t="s">
        <v>412</v>
      </c>
    </row>
    <row r="2766" spans="1:3">
      <c r="A2766" s="13">
        <v>11651</v>
      </c>
      <c r="B2766" s="14">
        <v>27.2</v>
      </c>
      <c r="C2766" s="15" t="s">
        <v>210</v>
      </c>
    </row>
    <row r="2767" spans="1:3">
      <c r="A2767" s="13">
        <v>11657</v>
      </c>
      <c r="B2767" s="14">
        <v>4.1100000000000003</v>
      </c>
      <c r="C2767" s="15" t="s">
        <v>122</v>
      </c>
    </row>
    <row r="2768" spans="1:3">
      <c r="A2768" s="13">
        <v>11658</v>
      </c>
      <c r="B2768" s="14">
        <v>34.020000000000003</v>
      </c>
      <c r="C2768" s="15" t="s">
        <v>115</v>
      </c>
    </row>
    <row r="2769" spans="1:3">
      <c r="A2769" s="13">
        <v>11665</v>
      </c>
      <c r="B2769" s="14">
        <v>19.32</v>
      </c>
      <c r="C2769" s="15" t="s">
        <v>223</v>
      </c>
    </row>
    <row r="2770" spans="1:3">
      <c r="A2770" s="13">
        <v>11668</v>
      </c>
      <c r="B2770" s="14">
        <v>7.0299999999999896</v>
      </c>
      <c r="C2770" s="15" t="s">
        <v>291</v>
      </c>
    </row>
    <row r="2771" spans="1:3">
      <c r="A2771" s="13">
        <v>11669</v>
      </c>
      <c r="B2771" s="14">
        <v>3.0799999999999899</v>
      </c>
      <c r="C2771" s="15" t="s">
        <v>210</v>
      </c>
    </row>
    <row r="2772" spans="1:3">
      <c r="A2772" s="13">
        <v>11671</v>
      </c>
      <c r="B2772" s="14">
        <v>14.25</v>
      </c>
      <c r="C2772" s="15" t="s">
        <v>50</v>
      </c>
    </row>
    <row r="2773" spans="1:3">
      <c r="A2773" s="13">
        <v>11673</v>
      </c>
      <c r="B2773" s="14">
        <v>4.0199999999999996</v>
      </c>
      <c r="C2773" s="15" t="s">
        <v>698</v>
      </c>
    </row>
    <row r="2774" spans="1:3">
      <c r="A2774" s="13">
        <v>11674</v>
      </c>
      <c r="B2774" s="14">
        <v>26.3</v>
      </c>
      <c r="C2774" s="15" t="s">
        <v>581</v>
      </c>
    </row>
    <row r="2775" spans="1:3">
      <c r="A2775" s="13">
        <v>11676</v>
      </c>
      <c r="B2775" s="14">
        <v>29.53</v>
      </c>
      <c r="C2775" s="15" t="s">
        <v>41</v>
      </c>
    </row>
    <row r="2776" spans="1:3">
      <c r="A2776" s="13">
        <v>11682</v>
      </c>
      <c r="B2776" s="14">
        <v>7.28</v>
      </c>
      <c r="C2776" s="15" t="s">
        <v>134</v>
      </c>
    </row>
    <row r="2777" spans="1:3">
      <c r="A2777" s="13">
        <v>11693</v>
      </c>
      <c r="B2777" s="14">
        <v>18.919999999999899</v>
      </c>
      <c r="C2777" s="15" t="s">
        <v>201</v>
      </c>
    </row>
    <row r="2778" spans="1:3">
      <c r="A2778" s="13">
        <v>11695</v>
      </c>
      <c r="B2778" s="14">
        <v>31.22</v>
      </c>
      <c r="C2778" s="15" t="s">
        <v>210</v>
      </c>
    </row>
    <row r="2779" spans="1:3">
      <c r="A2779" s="13">
        <v>11699</v>
      </c>
      <c r="B2779" s="14">
        <v>17.420000000000002</v>
      </c>
      <c r="C2779" s="15" t="s">
        <v>127</v>
      </c>
    </row>
    <row r="2780" spans="1:3">
      <c r="A2780" s="13">
        <v>11702</v>
      </c>
      <c r="B2780" s="14">
        <v>33.5</v>
      </c>
      <c r="C2780" s="15" t="s">
        <v>249</v>
      </c>
    </row>
    <row r="2781" spans="1:3">
      <c r="A2781" s="13">
        <v>11711</v>
      </c>
      <c r="B2781" s="14">
        <v>10.93</v>
      </c>
      <c r="C2781" s="15" t="s">
        <v>223</v>
      </c>
    </row>
    <row r="2782" spans="1:3">
      <c r="A2782" s="13">
        <v>11715</v>
      </c>
      <c r="B2782" s="14">
        <v>14.66</v>
      </c>
      <c r="C2782" s="15" t="s">
        <v>147</v>
      </c>
    </row>
    <row r="2783" spans="1:3">
      <c r="A2783" s="13">
        <v>11720</v>
      </c>
      <c r="B2783" s="14">
        <v>24.45</v>
      </c>
      <c r="C2783" s="15" t="s">
        <v>127</v>
      </c>
    </row>
    <row r="2784" spans="1:3">
      <c r="A2784" s="13">
        <v>11730</v>
      </c>
      <c r="B2784" s="14">
        <v>32.58</v>
      </c>
      <c r="C2784" s="15" t="s">
        <v>18</v>
      </c>
    </row>
    <row r="2785" spans="1:3">
      <c r="A2785" s="13">
        <v>11734</v>
      </c>
      <c r="B2785" s="14">
        <v>24.95</v>
      </c>
      <c r="C2785" s="15" t="s">
        <v>303</v>
      </c>
    </row>
    <row r="2786" spans="1:3">
      <c r="A2786" s="13">
        <v>11744</v>
      </c>
      <c r="B2786" s="14">
        <v>14.57</v>
      </c>
      <c r="C2786" s="15" t="s">
        <v>375</v>
      </c>
    </row>
    <row r="2787" spans="1:3">
      <c r="A2787" s="13">
        <v>11745</v>
      </c>
      <c r="B2787" s="14">
        <v>14.47</v>
      </c>
      <c r="C2787" s="15" t="s">
        <v>604</v>
      </c>
    </row>
    <row r="2788" spans="1:3">
      <c r="A2788" s="13">
        <v>11748</v>
      </c>
      <c r="B2788" s="14">
        <v>13.16</v>
      </c>
      <c r="C2788" s="15" t="s">
        <v>374</v>
      </c>
    </row>
    <row r="2789" spans="1:3">
      <c r="A2789" s="13">
        <v>11754</v>
      </c>
      <c r="B2789" s="14">
        <v>14.57</v>
      </c>
      <c r="C2789" s="15" t="s">
        <v>680</v>
      </c>
    </row>
    <row r="2790" spans="1:3">
      <c r="A2790" s="13">
        <v>11769</v>
      </c>
      <c r="B2790" s="14">
        <v>11.4</v>
      </c>
      <c r="C2790" s="15" t="s">
        <v>263</v>
      </c>
    </row>
    <row r="2791" spans="1:3">
      <c r="A2791" s="13">
        <v>11785</v>
      </c>
      <c r="B2791" s="14">
        <v>22.65</v>
      </c>
      <c r="C2791" s="15" t="s">
        <v>263</v>
      </c>
    </row>
    <row r="2792" spans="1:3">
      <c r="A2792" s="13">
        <v>11789</v>
      </c>
      <c r="B2792" s="14">
        <v>7.7799999999999896</v>
      </c>
      <c r="C2792" s="15" t="s">
        <v>86</v>
      </c>
    </row>
    <row r="2793" spans="1:3">
      <c r="A2793" s="13">
        <v>11794</v>
      </c>
      <c r="B2793" s="14">
        <v>23.47</v>
      </c>
      <c r="C2793" s="15" t="s">
        <v>446</v>
      </c>
    </row>
    <row r="2794" spans="1:3">
      <c r="A2794" s="13">
        <v>11795</v>
      </c>
      <c r="B2794" s="14">
        <v>5.8999999999999897</v>
      </c>
      <c r="C2794" s="15" t="s">
        <v>177</v>
      </c>
    </row>
    <row r="2795" spans="1:3">
      <c r="A2795" s="13">
        <v>11796</v>
      </c>
      <c r="B2795" s="14">
        <v>17.8</v>
      </c>
      <c r="C2795" s="15" t="s">
        <v>127</v>
      </c>
    </row>
    <row r="2796" spans="1:3">
      <c r="A2796" s="13">
        <v>11801</v>
      </c>
      <c r="B2796" s="14">
        <v>22.259999999999899</v>
      </c>
      <c r="C2796" s="15" t="s">
        <v>584</v>
      </c>
    </row>
    <row r="2797" spans="1:3">
      <c r="A2797" s="13">
        <v>11802</v>
      </c>
      <c r="B2797" s="14">
        <v>13.83</v>
      </c>
      <c r="C2797" s="15" t="s">
        <v>585</v>
      </c>
    </row>
    <row r="2798" spans="1:3">
      <c r="A2798" s="13">
        <v>11803</v>
      </c>
      <c r="B2798" s="14">
        <v>18.11</v>
      </c>
      <c r="C2798" s="15" t="s">
        <v>125</v>
      </c>
    </row>
    <row r="2799" spans="1:3">
      <c r="A2799" s="13">
        <v>11811</v>
      </c>
      <c r="B2799" s="14">
        <v>26.24</v>
      </c>
      <c r="C2799" s="15" t="s">
        <v>176</v>
      </c>
    </row>
    <row r="2800" spans="1:3">
      <c r="A2800" s="13">
        <v>11817</v>
      </c>
      <c r="B2800" s="14">
        <v>17.829999999999998</v>
      </c>
      <c r="C2800" s="15" t="s">
        <v>476</v>
      </c>
    </row>
    <row r="2801" spans="1:3">
      <c r="A2801" s="13">
        <v>11819</v>
      </c>
      <c r="B2801" s="14">
        <v>28.38</v>
      </c>
      <c r="C2801" s="15" t="s">
        <v>140</v>
      </c>
    </row>
    <row r="2802" spans="1:3">
      <c r="A2802" s="13">
        <v>11823</v>
      </c>
      <c r="B2802" s="14">
        <v>13.59</v>
      </c>
      <c r="C2802" s="15" t="s">
        <v>101</v>
      </c>
    </row>
    <row r="2803" spans="1:3">
      <c r="A2803" s="13">
        <v>11824</v>
      </c>
      <c r="B2803" s="14">
        <v>3.85</v>
      </c>
      <c r="C2803" s="15" t="s">
        <v>298</v>
      </c>
    </row>
    <row r="2804" spans="1:3">
      <c r="A2804" s="13">
        <v>11826</v>
      </c>
      <c r="B2804" s="14">
        <v>6.64</v>
      </c>
      <c r="C2804" s="15" t="s">
        <v>57</v>
      </c>
    </row>
    <row r="2805" spans="1:3">
      <c r="A2805" s="13">
        <v>11841</v>
      </c>
      <c r="B2805" s="14">
        <v>10.88</v>
      </c>
      <c r="C2805" s="15" t="s">
        <v>181</v>
      </c>
    </row>
    <row r="2806" spans="1:3">
      <c r="A2806" s="13">
        <v>11842</v>
      </c>
      <c r="B2806" s="14">
        <v>4.21</v>
      </c>
      <c r="C2806" s="15" t="s">
        <v>185</v>
      </c>
    </row>
    <row r="2807" spans="1:3">
      <c r="A2807" s="13">
        <v>11844</v>
      </c>
      <c r="B2807" s="14">
        <v>11.78</v>
      </c>
      <c r="C2807" s="15" t="s">
        <v>661</v>
      </c>
    </row>
    <row r="2808" spans="1:3">
      <c r="A2808" s="13">
        <v>11845</v>
      </c>
      <c r="B2808" s="14">
        <v>20.68</v>
      </c>
      <c r="C2808" s="15" t="s">
        <v>462</v>
      </c>
    </row>
    <row r="2809" spans="1:3">
      <c r="A2809" s="13">
        <v>11856</v>
      </c>
      <c r="B2809" s="14">
        <v>7.7799999999999896</v>
      </c>
      <c r="C2809" s="15" t="s">
        <v>47</v>
      </c>
    </row>
    <row r="2810" spans="1:3">
      <c r="A2810" s="13">
        <v>11859</v>
      </c>
      <c r="B2810" s="14">
        <v>31.97</v>
      </c>
      <c r="C2810" s="15" t="s">
        <v>126</v>
      </c>
    </row>
    <row r="2811" spans="1:3">
      <c r="A2811" s="13">
        <v>11865</v>
      </c>
      <c r="B2811" s="14">
        <v>20.299999999999901</v>
      </c>
      <c r="C2811" s="15" t="s">
        <v>219</v>
      </c>
    </row>
    <row r="2812" spans="1:3">
      <c r="A2812" s="13">
        <v>11872</v>
      </c>
      <c r="B2812" s="14">
        <v>3.5</v>
      </c>
      <c r="C2812" s="15" t="s">
        <v>92</v>
      </c>
    </row>
    <row r="2813" spans="1:3">
      <c r="A2813" s="13">
        <v>11874</v>
      </c>
      <c r="B2813" s="14">
        <v>4.0299999999999896</v>
      </c>
      <c r="C2813" s="15" t="s">
        <v>188</v>
      </c>
    </row>
    <row r="2814" spans="1:3">
      <c r="A2814" s="13">
        <v>11877</v>
      </c>
      <c r="B2814" s="14">
        <v>23.02</v>
      </c>
      <c r="C2814" s="15" t="s">
        <v>207</v>
      </c>
    </row>
    <row r="2815" spans="1:3">
      <c r="A2815" s="13">
        <v>11880</v>
      </c>
      <c r="B2815" s="14">
        <v>14.03</v>
      </c>
      <c r="C2815" s="15" t="s">
        <v>69</v>
      </c>
    </row>
    <row r="2816" spans="1:3">
      <c r="A2816" s="13">
        <v>11883</v>
      </c>
      <c r="B2816" s="14">
        <v>20.74</v>
      </c>
      <c r="C2816" s="15" t="s">
        <v>92</v>
      </c>
    </row>
    <row r="2817" spans="1:3">
      <c r="A2817" s="13">
        <v>11887</v>
      </c>
      <c r="B2817" s="14">
        <v>32.799999999999997</v>
      </c>
      <c r="C2817" s="15" t="s">
        <v>89</v>
      </c>
    </row>
    <row r="2818" spans="1:3">
      <c r="A2818" s="13">
        <v>11891</v>
      </c>
      <c r="B2818" s="14">
        <v>8.5</v>
      </c>
      <c r="C2818" s="15" t="s">
        <v>156</v>
      </c>
    </row>
    <row r="2819" spans="1:3">
      <c r="A2819" s="13">
        <v>11892</v>
      </c>
      <c r="B2819" s="14">
        <v>25.48</v>
      </c>
      <c r="C2819" s="15" t="s">
        <v>296</v>
      </c>
    </row>
    <row r="2820" spans="1:3">
      <c r="A2820" s="13">
        <v>11899</v>
      </c>
      <c r="B2820" s="14">
        <v>5.32</v>
      </c>
      <c r="C2820" s="15" t="s">
        <v>239</v>
      </c>
    </row>
    <row r="2821" spans="1:3">
      <c r="A2821" s="13">
        <v>11900</v>
      </c>
      <c r="B2821" s="14">
        <v>20.51</v>
      </c>
      <c r="C2821" s="15" t="s">
        <v>149</v>
      </c>
    </row>
    <row r="2822" spans="1:3">
      <c r="A2822" s="13">
        <v>11914</v>
      </c>
      <c r="B2822" s="14">
        <v>33.68</v>
      </c>
      <c r="C2822" s="15" t="s">
        <v>340</v>
      </c>
    </row>
    <row r="2823" spans="1:3">
      <c r="A2823" s="13">
        <v>11919</v>
      </c>
      <c r="B2823" s="14">
        <v>15.81</v>
      </c>
      <c r="C2823" s="15" t="s">
        <v>20</v>
      </c>
    </row>
    <row r="2824" spans="1:3">
      <c r="A2824" s="13">
        <v>11920</v>
      </c>
      <c r="B2824" s="14">
        <v>26.75</v>
      </c>
      <c r="C2824" s="15" t="s">
        <v>462</v>
      </c>
    </row>
    <row r="2825" spans="1:3">
      <c r="A2825" s="13">
        <v>11921</v>
      </c>
      <c r="B2825" s="14">
        <v>5.94</v>
      </c>
      <c r="C2825" s="15" t="s">
        <v>188</v>
      </c>
    </row>
    <row r="2826" spans="1:3">
      <c r="A2826" s="13">
        <v>11933</v>
      </c>
      <c r="B2826" s="14">
        <v>20.43</v>
      </c>
      <c r="C2826" s="15" t="s">
        <v>159</v>
      </c>
    </row>
    <row r="2827" spans="1:3">
      <c r="A2827" s="13">
        <v>11935</v>
      </c>
      <c r="B2827" s="14">
        <v>31.78</v>
      </c>
      <c r="C2827" s="15" t="s">
        <v>293</v>
      </c>
    </row>
    <row r="2828" spans="1:3">
      <c r="A2828" s="13">
        <v>11941</v>
      </c>
      <c r="B2828" s="14">
        <v>31.029999999999902</v>
      </c>
      <c r="C2828" s="15" t="s">
        <v>57</v>
      </c>
    </row>
    <row r="2829" spans="1:3">
      <c r="A2829" s="13">
        <v>11943</v>
      </c>
      <c r="B2829" s="14">
        <v>9.67</v>
      </c>
      <c r="C2829" s="15" t="s">
        <v>294</v>
      </c>
    </row>
    <row r="2830" spans="1:3">
      <c r="A2830" s="13">
        <v>11948</v>
      </c>
      <c r="B2830" s="14">
        <v>17.61</v>
      </c>
      <c r="C2830" s="15" t="s">
        <v>421</v>
      </c>
    </row>
    <row r="2831" spans="1:3">
      <c r="A2831" s="13">
        <v>11950</v>
      </c>
      <c r="B2831" s="14">
        <v>31.009999999999899</v>
      </c>
      <c r="C2831" s="15" t="s">
        <v>362</v>
      </c>
    </row>
    <row r="2832" spans="1:3">
      <c r="A2832" s="13">
        <v>11954</v>
      </c>
      <c r="B2832" s="14">
        <v>10.84</v>
      </c>
      <c r="C2832" s="15" t="s">
        <v>103</v>
      </c>
    </row>
    <row r="2833" spans="1:3">
      <c r="A2833" s="13">
        <v>11958</v>
      </c>
      <c r="B2833" s="14">
        <v>25.98</v>
      </c>
      <c r="C2833" s="15" t="s">
        <v>671</v>
      </c>
    </row>
    <row r="2834" spans="1:3">
      <c r="A2834" s="13">
        <v>11967</v>
      </c>
      <c r="B2834" s="14">
        <v>9.75</v>
      </c>
      <c r="C2834" s="15" t="s">
        <v>666</v>
      </c>
    </row>
    <row r="2835" spans="1:3">
      <c r="A2835" s="13">
        <v>11974</v>
      </c>
      <c r="B2835" s="14">
        <v>25.75</v>
      </c>
      <c r="C2835" s="15" t="s">
        <v>650</v>
      </c>
    </row>
    <row r="2836" spans="1:3">
      <c r="A2836" s="13">
        <v>11976</v>
      </c>
      <c r="B2836" s="14">
        <v>1.72</v>
      </c>
      <c r="C2836" s="15" t="s">
        <v>244</v>
      </c>
    </row>
    <row r="2837" spans="1:3">
      <c r="A2837" s="13">
        <v>11978</v>
      </c>
      <c r="B2837" s="14">
        <v>19.91</v>
      </c>
      <c r="C2837" s="15" t="s">
        <v>122</v>
      </c>
    </row>
    <row r="2838" spans="1:3">
      <c r="A2838" s="13">
        <v>11980</v>
      </c>
      <c r="B2838" s="14">
        <v>11.57</v>
      </c>
      <c r="C2838" s="15" t="s">
        <v>16</v>
      </c>
    </row>
    <row r="2839" spans="1:3">
      <c r="A2839" s="13">
        <v>11981</v>
      </c>
      <c r="B2839" s="14">
        <v>29.01</v>
      </c>
      <c r="C2839" s="15" t="s">
        <v>499</v>
      </c>
    </row>
    <row r="2840" spans="1:3">
      <c r="A2840" s="13">
        <v>11982</v>
      </c>
      <c r="B2840" s="14">
        <v>19.75</v>
      </c>
      <c r="C2840" s="15" t="s">
        <v>198</v>
      </c>
    </row>
    <row r="2841" spans="1:3">
      <c r="A2841" s="13">
        <v>11983</v>
      </c>
      <c r="B2841" s="14">
        <v>4.93</v>
      </c>
      <c r="C2841" s="15" t="s">
        <v>136</v>
      </c>
    </row>
    <row r="2842" spans="1:3">
      <c r="A2842" s="13">
        <v>11990</v>
      </c>
      <c r="B2842" s="14">
        <v>13.25</v>
      </c>
      <c r="C2842" s="15" t="s">
        <v>108</v>
      </c>
    </row>
    <row r="2843" spans="1:3">
      <c r="A2843" s="13">
        <v>12000</v>
      </c>
      <c r="B2843" s="14">
        <v>32.93</v>
      </c>
      <c r="C2843" s="15" t="s">
        <v>50</v>
      </c>
    </row>
    <row r="2844" spans="1:3">
      <c r="A2844" s="13">
        <v>12007</v>
      </c>
      <c r="B2844" s="14">
        <v>13.58</v>
      </c>
      <c r="C2844" s="15" t="s">
        <v>629</v>
      </c>
    </row>
    <row r="2845" spans="1:3">
      <c r="A2845" s="13">
        <v>12016</v>
      </c>
      <c r="B2845" s="14">
        <v>20.9</v>
      </c>
      <c r="C2845" s="15" t="s">
        <v>544</v>
      </c>
    </row>
    <row r="2846" spans="1:3">
      <c r="A2846" s="13">
        <v>12021</v>
      </c>
      <c r="B2846" s="14">
        <v>13.4599999999999</v>
      </c>
      <c r="C2846" s="15" t="s">
        <v>252</v>
      </c>
    </row>
    <row r="2847" spans="1:3">
      <c r="A2847" s="13">
        <v>12025</v>
      </c>
      <c r="B2847" s="14">
        <v>12.86</v>
      </c>
      <c r="C2847" s="15" t="s">
        <v>166</v>
      </c>
    </row>
    <row r="2848" spans="1:3">
      <c r="A2848" s="13">
        <v>12028</v>
      </c>
      <c r="B2848" s="14">
        <v>7.44</v>
      </c>
      <c r="C2848" s="15" t="s">
        <v>80</v>
      </c>
    </row>
    <row r="2849" spans="1:3">
      <c r="A2849" s="13">
        <v>12029</v>
      </c>
      <c r="B2849" s="14">
        <v>11.18</v>
      </c>
      <c r="C2849" s="15" t="s">
        <v>22</v>
      </c>
    </row>
    <row r="2850" spans="1:3">
      <c r="A2850" s="13">
        <v>12030</v>
      </c>
      <c r="B2850" s="14">
        <v>2.77</v>
      </c>
      <c r="C2850" s="15" t="s">
        <v>119</v>
      </c>
    </row>
    <row r="2851" spans="1:3">
      <c r="A2851" s="13">
        <v>12032</v>
      </c>
      <c r="B2851" s="14">
        <v>7.21</v>
      </c>
      <c r="C2851" s="15" t="s">
        <v>342</v>
      </c>
    </row>
    <row r="2852" spans="1:3">
      <c r="A2852" s="13">
        <v>12038</v>
      </c>
      <c r="B2852" s="14">
        <v>6.61</v>
      </c>
      <c r="C2852" s="15" t="s">
        <v>588</v>
      </c>
    </row>
    <row r="2853" spans="1:3">
      <c r="A2853" s="13">
        <v>12041</v>
      </c>
      <c r="B2853" s="14">
        <v>5.07</v>
      </c>
      <c r="C2853" s="15" t="s">
        <v>82</v>
      </c>
    </row>
    <row r="2854" spans="1:3">
      <c r="A2854" s="13">
        <v>12043</v>
      </c>
      <c r="B2854" s="14">
        <v>22.16</v>
      </c>
      <c r="C2854" s="15" t="s">
        <v>163</v>
      </c>
    </row>
    <row r="2855" spans="1:3">
      <c r="A2855" s="13">
        <v>12051</v>
      </c>
      <c r="B2855" s="14">
        <v>8.36</v>
      </c>
      <c r="C2855" s="15" t="s">
        <v>225</v>
      </c>
    </row>
    <row r="2856" spans="1:3">
      <c r="A2856" s="13">
        <v>12055</v>
      </c>
      <c r="B2856" s="14">
        <v>1.46</v>
      </c>
      <c r="C2856" s="15" t="s">
        <v>106</v>
      </c>
    </row>
    <row r="2857" spans="1:3">
      <c r="A2857" s="13">
        <v>12058</v>
      </c>
      <c r="B2857" s="14">
        <v>4.2300000000000004</v>
      </c>
      <c r="C2857" s="15" t="s">
        <v>106</v>
      </c>
    </row>
    <row r="2858" spans="1:3">
      <c r="A2858" s="13">
        <v>12064</v>
      </c>
      <c r="B2858" s="14">
        <v>30.36</v>
      </c>
      <c r="C2858" s="15" t="s">
        <v>461</v>
      </c>
    </row>
    <row r="2859" spans="1:3">
      <c r="A2859" s="13">
        <v>12066</v>
      </c>
      <c r="B2859" s="14">
        <v>29.14</v>
      </c>
      <c r="C2859" s="15" t="s">
        <v>50</v>
      </c>
    </row>
    <row r="2860" spans="1:3">
      <c r="A2860" s="13">
        <v>12074</v>
      </c>
      <c r="B2860" s="14">
        <v>19.25</v>
      </c>
      <c r="C2860" s="15" t="s">
        <v>443</v>
      </c>
    </row>
    <row r="2861" spans="1:3">
      <c r="A2861" s="13">
        <v>12083</v>
      </c>
      <c r="B2861" s="14">
        <v>4.4799999999999898</v>
      </c>
      <c r="C2861" s="15" t="s">
        <v>556</v>
      </c>
    </row>
    <row r="2862" spans="1:3">
      <c r="A2862" s="13">
        <v>12084</v>
      </c>
      <c r="B2862" s="14">
        <v>9.6399999999999899</v>
      </c>
      <c r="C2862" s="15" t="s">
        <v>285</v>
      </c>
    </row>
    <row r="2863" spans="1:3">
      <c r="A2863" s="13">
        <v>12093</v>
      </c>
      <c r="B2863" s="14">
        <v>23.72</v>
      </c>
      <c r="C2863" s="15" t="s">
        <v>699</v>
      </c>
    </row>
    <row r="2864" spans="1:3">
      <c r="A2864" s="13">
        <v>12094</v>
      </c>
      <c r="B2864" s="14">
        <v>11.34</v>
      </c>
      <c r="C2864" s="15" t="s">
        <v>304</v>
      </c>
    </row>
    <row r="2865" spans="1:3">
      <c r="A2865" s="13">
        <v>12096</v>
      </c>
      <c r="B2865" s="14">
        <v>12.62</v>
      </c>
      <c r="C2865" s="15" t="s">
        <v>310</v>
      </c>
    </row>
    <row r="2866" spans="1:3">
      <c r="A2866" s="13">
        <v>12097</v>
      </c>
      <c r="B2866" s="14">
        <v>31.99</v>
      </c>
      <c r="C2866" s="15" t="s">
        <v>122</v>
      </c>
    </row>
    <row r="2867" spans="1:3">
      <c r="A2867" s="13">
        <v>12100</v>
      </c>
      <c r="B2867" s="14">
        <v>21.4</v>
      </c>
      <c r="C2867" s="15" t="s">
        <v>121</v>
      </c>
    </row>
    <row r="2868" spans="1:3">
      <c r="A2868" s="13">
        <v>12102</v>
      </c>
      <c r="B2868" s="14">
        <v>3.61</v>
      </c>
      <c r="C2868" s="15" t="s">
        <v>510</v>
      </c>
    </row>
    <row r="2869" spans="1:3">
      <c r="A2869" s="13">
        <v>12105</v>
      </c>
      <c r="B2869" s="14">
        <v>15.48</v>
      </c>
      <c r="C2869" s="15" t="s">
        <v>476</v>
      </c>
    </row>
    <row r="2870" spans="1:3">
      <c r="A2870" s="13">
        <v>12106</v>
      </c>
      <c r="B2870" s="14">
        <v>4.8999999999999897</v>
      </c>
      <c r="C2870" s="15" t="s">
        <v>440</v>
      </c>
    </row>
    <row r="2871" spans="1:3">
      <c r="A2871" s="13">
        <v>12112</v>
      </c>
      <c r="B2871" s="14">
        <v>4.4000000000000004</v>
      </c>
      <c r="C2871" s="15" t="s">
        <v>47</v>
      </c>
    </row>
    <row r="2872" spans="1:3">
      <c r="A2872" s="13">
        <v>12114</v>
      </c>
      <c r="B2872" s="14">
        <v>2.76</v>
      </c>
      <c r="C2872" s="15" t="s">
        <v>120</v>
      </c>
    </row>
    <row r="2873" spans="1:3">
      <c r="A2873" s="13">
        <v>12127</v>
      </c>
      <c r="B2873" s="14">
        <v>10.59</v>
      </c>
      <c r="C2873" s="15" t="s">
        <v>579</v>
      </c>
    </row>
    <row r="2874" spans="1:3">
      <c r="A2874" s="13">
        <v>12132</v>
      </c>
      <c r="B2874" s="14">
        <v>14.3</v>
      </c>
      <c r="C2874" s="15" t="s">
        <v>629</v>
      </c>
    </row>
    <row r="2875" spans="1:3">
      <c r="A2875" s="13">
        <v>12133</v>
      </c>
      <c r="B2875" s="14">
        <v>4.4000000000000004</v>
      </c>
      <c r="C2875" s="15" t="s">
        <v>47</v>
      </c>
    </row>
    <row r="2876" spans="1:3">
      <c r="A2876" s="13">
        <v>12147</v>
      </c>
      <c r="B2876" s="14">
        <v>3.07</v>
      </c>
      <c r="C2876" s="15" t="s">
        <v>74</v>
      </c>
    </row>
    <row r="2877" spans="1:3">
      <c r="A2877" s="13">
        <v>12152</v>
      </c>
      <c r="B2877" s="14">
        <v>10.92</v>
      </c>
      <c r="C2877" s="15" t="s">
        <v>296</v>
      </c>
    </row>
    <row r="2878" spans="1:3">
      <c r="A2878" s="13">
        <v>12153</v>
      </c>
      <c r="B2878" s="14">
        <v>18.87</v>
      </c>
      <c r="C2878" s="15" t="s">
        <v>421</v>
      </c>
    </row>
    <row r="2879" spans="1:3">
      <c r="A2879" s="13">
        <v>12157</v>
      </c>
      <c r="B2879" s="14">
        <v>8.3800000000000008</v>
      </c>
      <c r="C2879" s="15" t="s">
        <v>350</v>
      </c>
    </row>
    <row r="2880" spans="1:3">
      <c r="A2880" s="13">
        <v>12158</v>
      </c>
      <c r="B2880" s="14">
        <v>7.84</v>
      </c>
      <c r="C2880" s="15" t="s">
        <v>700</v>
      </c>
    </row>
    <row r="2881" spans="1:3">
      <c r="A2881" s="13">
        <v>12163</v>
      </c>
      <c r="B2881" s="14">
        <v>20.11</v>
      </c>
      <c r="C2881" s="15" t="s">
        <v>590</v>
      </c>
    </row>
    <row r="2882" spans="1:3">
      <c r="A2882" s="13">
        <v>12165</v>
      </c>
      <c r="B2882" s="14">
        <v>1.97</v>
      </c>
      <c r="C2882" s="15" t="s">
        <v>125</v>
      </c>
    </row>
    <row r="2883" spans="1:3">
      <c r="A2883" s="13">
        <v>12168</v>
      </c>
      <c r="B2883" s="14">
        <v>10.29</v>
      </c>
      <c r="C2883" s="15" t="s">
        <v>634</v>
      </c>
    </row>
    <row r="2884" spans="1:3">
      <c r="A2884" s="13">
        <v>12170</v>
      </c>
      <c r="B2884" s="14">
        <v>19.98</v>
      </c>
      <c r="C2884" s="15" t="s">
        <v>127</v>
      </c>
    </row>
    <row r="2885" spans="1:3">
      <c r="A2885" s="13">
        <v>12173</v>
      </c>
      <c r="B2885" s="14">
        <v>8.44</v>
      </c>
      <c r="C2885" s="15" t="s">
        <v>115</v>
      </c>
    </row>
    <row r="2886" spans="1:3">
      <c r="A2886" s="13">
        <v>12174</v>
      </c>
      <c r="B2886" s="14">
        <v>9.16</v>
      </c>
      <c r="C2886" s="15" t="s">
        <v>297</v>
      </c>
    </row>
    <row r="2887" spans="1:3">
      <c r="A2887" s="13">
        <v>12178</v>
      </c>
      <c r="B2887" s="14">
        <v>12.86</v>
      </c>
      <c r="C2887" s="15" t="s">
        <v>230</v>
      </c>
    </row>
    <row r="2888" spans="1:3">
      <c r="A2888" s="13">
        <v>12186</v>
      </c>
      <c r="B2888" s="14">
        <v>15.1299999999999</v>
      </c>
      <c r="C2888" s="15" t="s">
        <v>72</v>
      </c>
    </row>
    <row r="2889" spans="1:3">
      <c r="A2889" s="13">
        <v>12190</v>
      </c>
      <c r="B2889" s="14">
        <v>4.0999999999999996</v>
      </c>
      <c r="C2889" s="15" t="s">
        <v>421</v>
      </c>
    </row>
    <row r="2890" spans="1:3">
      <c r="A2890" s="13">
        <v>12195</v>
      </c>
      <c r="B2890" s="14">
        <v>10.91</v>
      </c>
      <c r="C2890" s="15" t="s">
        <v>134</v>
      </c>
    </row>
    <row r="2891" spans="1:3">
      <c r="A2891" s="13">
        <v>12202</v>
      </c>
      <c r="B2891" s="14">
        <v>8.0599999999999898</v>
      </c>
      <c r="C2891" s="15" t="s">
        <v>180</v>
      </c>
    </row>
    <row r="2892" spans="1:3">
      <c r="A2892" s="13">
        <v>12203</v>
      </c>
      <c r="B2892" s="14">
        <v>5.54</v>
      </c>
      <c r="C2892" s="15" t="s">
        <v>391</v>
      </c>
    </row>
    <row r="2893" spans="1:3">
      <c r="A2893" s="13">
        <v>12204</v>
      </c>
      <c r="B2893" s="14">
        <v>8.85</v>
      </c>
      <c r="C2893" s="15" t="s">
        <v>238</v>
      </c>
    </row>
    <row r="2894" spans="1:3">
      <c r="A2894" s="13">
        <v>12208</v>
      </c>
      <c r="B2894" s="14">
        <v>28.67</v>
      </c>
      <c r="C2894" s="15" t="s">
        <v>696</v>
      </c>
    </row>
    <row r="2895" spans="1:3">
      <c r="A2895" s="13">
        <v>12214</v>
      </c>
      <c r="B2895" s="14">
        <v>19.04</v>
      </c>
      <c r="C2895" s="15" t="s">
        <v>201</v>
      </c>
    </row>
    <row r="2896" spans="1:3">
      <c r="A2896" s="13">
        <v>12215</v>
      </c>
      <c r="B2896" s="14">
        <v>13.469999999999899</v>
      </c>
      <c r="C2896" s="15" t="s">
        <v>242</v>
      </c>
    </row>
    <row r="2897" spans="1:3">
      <c r="A2897" s="13">
        <v>12222</v>
      </c>
      <c r="B2897" s="14">
        <v>30.62</v>
      </c>
      <c r="C2897" s="15" t="s">
        <v>149</v>
      </c>
    </row>
    <row r="2898" spans="1:3">
      <c r="A2898" s="13">
        <v>12223</v>
      </c>
      <c r="B2898" s="14">
        <v>12.56</v>
      </c>
      <c r="C2898" s="15" t="s">
        <v>78</v>
      </c>
    </row>
    <row r="2899" spans="1:3">
      <c r="A2899" s="13">
        <v>12224</v>
      </c>
      <c r="B2899" s="14">
        <v>26.71</v>
      </c>
      <c r="C2899" s="15" t="s">
        <v>246</v>
      </c>
    </row>
    <row r="2900" spans="1:3">
      <c r="A2900" s="13">
        <v>12233</v>
      </c>
      <c r="B2900" s="14">
        <v>15.28</v>
      </c>
      <c r="C2900" s="15" t="s">
        <v>114</v>
      </c>
    </row>
    <row r="2901" spans="1:3">
      <c r="A2901" s="13">
        <v>12234</v>
      </c>
      <c r="B2901" s="14">
        <v>14.03</v>
      </c>
      <c r="C2901" s="15" t="s">
        <v>22</v>
      </c>
    </row>
    <row r="2902" spans="1:3">
      <c r="A2902" s="13">
        <v>12246</v>
      </c>
      <c r="B2902" s="14">
        <v>1.8699999999999899</v>
      </c>
      <c r="C2902" s="15" t="s">
        <v>92</v>
      </c>
    </row>
    <row r="2903" spans="1:3">
      <c r="A2903" s="13">
        <v>12248</v>
      </c>
      <c r="B2903" s="14">
        <v>26.83</v>
      </c>
      <c r="C2903" s="15" t="s">
        <v>47</v>
      </c>
    </row>
    <row r="2904" spans="1:3">
      <c r="A2904" s="13">
        <v>12266</v>
      </c>
      <c r="B2904" s="14">
        <v>17.09</v>
      </c>
      <c r="C2904" s="15" t="s">
        <v>198</v>
      </c>
    </row>
    <row r="2905" spans="1:3">
      <c r="A2905" s="13">
        <v>12271</v>
      </c>
      <c r="B2905" s="14">
        <v>5.78</v>
      </c>
      <c r="C2905" s="15" t="s">
        <v>286</v>
      </c>
    </row>
    <row r="2906" spans="1:3">
      <c r="A2906" s="13">
        <v>12273</v>
      </c>
      <c r="B2906" s="14">
        <v>21.38</v>
      </c>
      <c r="C2906" s="15" t="s">
        <v>124</v>
      </c>
    </row>
    <row r="2907" spans="1:3">
      <c r="A2907" s="13">
        <v>12275</v>
      </c>
      <c r="B2907" s="14">
        <v>28.38</v>
      </c>
      <c r="C2907" s="15" t="s">
        <v>541</v>
      </c>
    </row>
    <row r="2908" spans="1:3">
      <c r="A2908" s="13">
        <v>12276</v>
      </c>
      <c r="B2908" s="14">
        <v>25.5</v>
      </c>
      <c r="C2908" s="15" t="s">
        <v>310</v>
      </c>
    </row>
    <row r="2909" spans="1:3">
      <c r="A2909" s="13">
        <v>12279</v>
      </c>
      <c r="B2909" s="14">
        <v>23.2</v>
      </c>
      <c r="C2909" s="15" t="s">
        <v>57</v>
      </c>
    </row>
    <row r="2910" spans="1:3">
      <c r="A2910" s="13">
        <v>12280</v>
      </c>
      <c r="B2910" s="14">
        <v>9.48</v>
      </c>
      <c r="C2910" s="15" t="s">
        <v>17</v>
      </c>
    </row>
    <row r="2911" spans="1:3">
      <c r="A2911" s="13">
        <v>12281</v>
      </c>
      <c r="B2911" s="14">
        <v>9.49</v>
      </c>
      <c r="C2911" s="15" t="s">
        <v>244</v>
      </c>
    </row>
    <row r="2912" spans="1:3">
      <c r="A2912" s="13">
        <v>12284</v>
      </c>
      <c r="B2912" s="14">
        <v>2.2799999999999998</v>
      </c>
      <c r="C2912" s="15" t="s">
        <v>122</v>
      </c>
    </row>
    <row r="2913" spans="1:3">
      <c r="A2913" s="13">
        <v>12292</v>
      </c>
      <c r="B2913" s="14">
        <v>33.74</v>
      </c>
      <c r="C2913" s="15" t="s">
        <v>69</v>
      </c>
    </row>
    <row r="2914" spans="1:3">
      <c r="A2914" s="13">
        <v>12296</v>
      </c>
      <c r="B2914" s="14">
        <v>6.7799999999999896</v>
      </c>
      <c r="C2914" s="15" t="s">
        <v>57</v>
      </c>
    </row>
    <row r="2915" spans="1:3">
      <c r="A2915" s="13">
        <v>12303</v>
      </c>
      <c r="B2915" s="14">
        <v>11.83</v>
      </c>
      <c r="C2915" s="15" t="s">
        <v>304</v>
      </c>
    </row>
    <row r="2916" spans="1:3">
      <c r="A2916" s="13">
        <v>12305</v>
      </c>
      <c r="B2916" s="14">
        <v>17.73</v>
      </c>
      <c r="C2916" s="15" t="s">
        <v>127</v>
      </c>
    </row>
    <row r="2917" spans="1:3">
      <c r="A2917" s="13">
        <v>12308</v>
      </c>
      <c r="B2917" s="14">
        <v>10.75</v>
      </c>
      <c r="C2917" s="15" t="s">
        <v>30</v>
      </c>
    </row>
    <row r="2918" spans="1:3">
      <c r="A2918" s="13">
        <v>12314</v>
      </c>
      <c r="B2918" s="14">
        <v>7.86</v>
      </c>
      <c r="C2918" s="15" t="s">
        <v>93</v>
      </c>
    </row>
    <row r="2919" spans="1:3">
      <c r="A2919" s="13">
        <v>12315</v>
      </c>
      <c r="B2919" s="14">
        <v>24.729999999999901</v>
      </c>
      <c r="C2919" s="15" t="s">
        <v>302</v>
      </c>
    </row>
    <row r="2920" spans="1:3">
      <c r="A2920" s="13">
        <v>12316</v>
      </c>
      <c r="B2920" s="14">
        <v>16.61</v>
      </c>
      <c r="C2920" s="15" t="s">
        <v>286</v>
      </c>
    </row>
    <row r="2921" spans="1:3">
      <c r="A2921" s="13">
        <v>12319</v>
      </c>
      <c r="B2921" s="14">
        <v>19.09</v>
      </c>
      <c r="C2921" s="15" t="s">
        <v>591</v>
      </c>
    </row>
    <row r="2922" spans="1:3">
      <c r="A2922" s="13">
        <v>12320</v>
      </c>
      <c r="B2922" s="14">
        <v>21.66</v>
      </c>
      <c r="C2922" s="15" t="s">
        <v>15</v>
      </c>
    </row>
    <row r="2923" spans="1:3">
      <c r="A2923" s="13">
        <v>12322</v>
      </c>
      <c r="B2923" s="14">
        <v>7.55</v>
      </c>
      <c r="C2923" s="15" t="s">
        <v>50</v>
      </c>
    </row>
    <row r="2924" spans="1:3">
      <c r="A2924" s="13">
        <v>12329</v>
      </c>
      <c r="B2924" s="14">
        <v>21.05</v>
      </c>
      <c r="C2924" s="15" t="s">
        <v>82</v>
      </c>
    </row>
    <row r="2925" spans="1:3">
      <c r="A2925" s="13">
        <v>12331</v>
      </c>
      <c r="B2925" s="14">
        <v>7.68</v>
      </c>
      <c r="C2925" s="15" t="s">
        <v>320</v>
      </c>
    </row>
    <row r="2926" spans="1:3">
      <c r="A2926" s="13">
        <v>12333</v>
      </c>
      <c r="B2926" s="14">
        <v>20.27</v>
      </c>
      <c r="C2926" s="15" t="s">
        <v>701</v>
      </c>
    </row>
    <row r="2927" spans="1:3">
      <c r="A2927" s="13">
        <v>12334</v>
      </c>
      <c r="B2927" s="14">
        <v>32.61</v>
      </c>
      <c r="C2927" s="15" t="s">
        <v>80</v>
      </c>
    </row>
    <row r="2928" spans="1:3">
      <c r="A2928" s="13">
        <v>12341</v>
      </c>
      <c r="B2928" s="14">
        <v>11.44</v>
      </c>
      <c r="C2928" s="15" t="s">
        <v>407</v>
      </c>
    </row>
    <row r="2929" spans="1:3">
      <c r="A2929" s="13">
        <v>12349</v>
      </c>
      <c r="B2929" s="14">
        <v>11.969999999999899</v>
      </c>
      <c r="C2929" s="15" t="s">
        <v>259</v>
      </c>
    </row>
    <row r="2930" spans="1:3">
      <c r="A2930" s="13">
        <v>12351</v>
      </c>
      <c r="B2930" s="14">
        <v>10.35</v>
      </c>
      <c r="C2930" s="15" t="s">
        <v>309</v>
      </c>
    </row>
    <row r="2931" spans="1:3">
      <c r="A2931" s="13">
        <v>12353</v>
      </c>
      <c r="B2931" s="14">
        <v>8.44</v>
      </c>
      <c r="C2931" s="15" t="s">
        <v>214</v>
      </c>
    </row>
    <row r="2932" spans="1:3">
      <c r="A2932" s="13">
        <v>12355</v>
      </c>
      <c r="B2932" s="14">
        <v>30.08</v>
      </c>
      <c r="C2932" s="15" t="s">
        <v>362</v>
      </c>
    </row>
    <row r="2933" spans="1:3">
      <c r="A2933" s="13">
        <v>12356</v>
      </c>
      <c r="B2933" s="14">
        <v>33.39</v>
      </c>
      <c r="C2933" s="15" t="s">
        <v>181</v>
      </c>
    </row>
    <row r="2934" spans="1:3">
      <c r="A2934" s="13">
        <v>12363</v>
      </c>
      <c r="B2934" s="14">
        <v>12.27</v>
      </c>
      <c r="C2934" s="15" t="s">
        <v>145</v>
      </c>
    </row>
    <row r="2935" spans="1:3">
      <c r="A2935" s="13">
        <v>12382</v>
      </c>
      <c r="B2935" s="14">
        <v>24.47</v>
      </c>
      <c r="C2935" s="15" t="s">
        <v>441</v>
      </c>
    </row>
    <row r="2936" spans="1:3">
      <c r="A2936" s="13">
        <v>12386</v>
      </c>
      <c r="B2936" s="14">
        <v>33.67</v>
      </c>
      <c r="C2936" s="15" t="s">
        <v>677</v>
      </c>
    </row>
    <row r="2937" spans="1:3">
      <c r="A2937" s="13">
        <v>12397</v>
      </c>
      <c r="B2937" s="14">
        <v>25.12</v>
      </c>
      <c r="C2937" s="15" t="s">
        <v>89</v>
      </c>
    </row>
    <row r="2938" spans="1:3">
      <c r="A2938" s="13">
        <v>12398</v>
      </c>
      <c r="B2938" s="14">
        <v>8.33</v>
      </c>
      <c r="C2938" s="15" t="s">
        <v>195</v>
      </c>
    </row>
    <row r="2939" spans="1:3">
      <c r="A2939" s="13">
        <v>12405</v>
      </c>
      <c r="B2939" s="14">
        <v>12.4</v>
      </c>
      <c r="C2939" s="15" t="s">
        <v>309</v>
      </c>
    </row>
    <row r="2940" spans="1:3">
      <c r="A2940" s="13">
        <v>12406</v>
      </c>
      <c r="B2940" s="14">
        <v>10.27</v>
      </c>
      <c r="C2940" s="15" t="s">
        <v>352</v>
      </c>
    </row>
    <row r="2941" spans="1:3">
      <c r="A2941" s="13">
        <v>12414</v>
      </c>
      <c r="B2941" s="14">
        <v>17.77</v>
      </c>
      <c r="C2941" s="15" t="s">
        <v>261</v>
      </c>
    </row>
    <row r="2942" spans="1:3">
      <c r="A2942" s="13">
        <v>12416</v>
      </c>
      <c r="B2942" s="14">
        <v>4.8899999999999997</v>
      </c>
      <c r="C2942" s="15" t="s">
        <v>122</v>
      </c>
    </row>
    <row r="2943" spans="1:3">
      <c r="A2943" s="13">
        <v>12418</v>
      </c>
      <c r="B2943" s="14">
        <v>27.25</v>
      </c>
      <c r="C2943" s="15" t="s">
        <v>250</v>
      </c>
    </row>
    <row r="2944" spans="1:3">
      <c r="A2944" s="13">
        <v>12422</v>
      </c>
      <c r="B2944" s="14">
        <v>22.07</v>
      </c>
      <c r="C2944" s="15" t="s">
        <v>115</v>
      </c>
    </row>
    <row r="2945" spans="1:3">
      <c r="A2945" s="13">
        <v>12430</v>
      </c>
      <c r="B2945" s="14">
        <v>27.959999999999901</v>
      </c>
      <c r="C2945" s="15" t="s">
        <v>217</v>
      </c>
    </row>
    <row r="2946" spans="1:3">
      <c r="A2946" s="13">
        <v>12438</v>
      </c>
      <c r="B2946" s="14">
        <v>12.31</v>
      </c>
      <c r="C2946" s="15" t="s">
        <v>461</v>
      </c>
    </row>
    <row r="2947" spans="1:3">
      <c r="A2947" s="13">
        <v>12442</v>
      </c>
      <c r="B2947" s="14">
        <v>33.700000000000003</v>
      </c>
      <c r="C2947" s="15" t="s">
        <v>702</v>
      </c>
    </row>
    <row r="2948" spans="1:3">
      <c r="A2948" s="13">
        <v>12450</v>
      </c>
      <c r="B2948" s="14">
        <v>17.16</v>
      </c>
      <c r="C2948" s="15" t="s">
        <v>171</v>
      </c>
    </row>
    <row r="2949" spans="1:3">
      <c r="A2949" s="13">
        <v>12461</v>
      </c>
      <c r="B2949" s="14">
        <v>8.31</v>
      </c>
      <c r="C2949" s="15" t="s">
        <v>94</v>
      </c>
    </row>
    <row r="2950" spans="1:3">
      <c r="A2950" s="13">
        <v>12463</v>
      </c>
      <c r="B2950" s="14">
        <v>19.41</v>
      </c>
      <c r="C2950" s="15" t="s">
        <v>489</v>
      </c>
    </row>
    <row r="2951" spans="1:3">
      <c r="A2951" s="13">
        <v>12464</v>
      </c>
      <c r="B2951" s="14">
        <v>17.93</v>
      </c>
      <c r="C2951" s="15" t="s">
        <v>17</v>
      </c>
    </row>
    <row r="2952" spans="1:3">
      <c r="A2952" s="13">
        <v>12465</v>
      </c>
      <c r="B2952" s="14">
        <v>6.8999999999999897</v>
      </c>
      <c r="C2952" s="15" t="s">
        <v>187</v>
      </c>
    </row>
    <row r="2953" spans="1:3">
      <c r="A2953" s="13">
        <v>12467</v>
      </c>
      <c r="B2953" s="14">
        <v>34.86</v>
      </c>
      <c r="C2953" s="15" t="s">
        <v>50</v>
      </c>
    </row>
    <row r="2954" spans="1:3">
      <c r="A2954" s="13">
        <v>12470</v>
      </c>
      <c r="B2954" s="14">
        <v>10.56</v>
      </c>
      <c r="C2954" s="15" t="s">
        <v>291</v>
      </c>
    </row>
    <row r="2955" spans="1:3">
      <c r="A2955" s="13">
        <v>12473</v>
      </c>
      <c r="B2955" s="14">
        <v>16.389999999999901</v>
      </c>
      <c r="C2955" s="15" t="s">
        <v>589</v>
      </c>
    </row>
    <row r="2956" spans="1:3">
      <c r="A2956" s="13">
        <v>12476</v>
      </c>
      <c r="B2956" s="14">
        <v>18.88</v>
      </c>
      <c r="C2956" s="15" t="s">
        <v>306</v>
      </c>
    </row>
    <row r="2957" spans="1:3">
      <c r="A2957" s="13">
        <v>12480</v>
      </c>
      <c r="B2957" s="14">
        <v>6.67</v>
      </c>
      <c r="C2957" s="15" t="s">
        <v>263</v>
      </c>
    </row>
    <row r="2958" spans="1:3">
      <c r="A2958" s="13">
        <v>12487</v>
      </c>
      <c r="B2958" s="14">
        <v>12.81</v>
      </c>
      <c r="C2958" s="15" t="s">
        <v>541</v>
      </c>
    </row>
    <row r="2959" spans="1:3">
      <c r="A2959" s="13">
        <v>12490</v>
      </c>
      <c r="B2959" s="14">
        <v>11.5</v>
      </c>
      <c r="C2959" s="15" t="s">
        <v>528</v>
      </c>
    </row>
    <row r="2960" spans="1:3">
      <c r="A2960" s="13">
        <v>12493</v>
      </c>
      <c r="B2960" s="14">
        <v>20.27</v>
      </c>
      <c r="C2960" s="15" t="s">
        <v>57</v>
      </c>
    </row>
    <row r="2961" spans="1:3">
      <c r="A2961" s="13">
        <v>12500</v>
      </c>
      <c r="B2961" s="14">
        <v>21.62</v>
      </c>
      <c r="C2961" s="15" t="s">
        <v>280</v>
      </c>
    </row>
    <row r="2962" spans="1:3">
      <c r="A2962" s="13">
        <v>12504</v>
      </c>
      <c r="B2962" s="14">
        <v>15.25</v>
      </c>
      <c r="C2962" s="15" t="s">
        <v>306</v>
      </c>
    </row>
    <row r="2963" spans="1:3">
      <c r="A2963" s="13">
        <v>12505</v>
      </c>
      <c r="B2963" s="14">
        <v>20.459999999999901</v>
      </c>
      <c r="C2963" s="15" t="s">
        <v>358</v>
      </c>
    </row>
    <row r="2964" spans="1:3">
      <c r="A2964" s="13">
        <v>12508</v>
      </c>
      <c r="B2964" s="14">
        <v>12.86</v>
      </c>
      <c r="C2964" s="15" t="s">
        <v>334</v>
      </c>
    </row>
    <row r="2965" spans="1:3">
      <c r="A2965" s="13">
        <v>12510</v>
      </c>
      <c r="B2965" s="14">
        <v>19.88</v>
      </c>
      <c r="C2965" s="15" t="s">
        <v>463</v>
      </c>
    </row>
    <row r="2966" spans="1:3">
      <c r="A2966" s="13">
        <v>12513</v>
      </c>
      <c r="B2966" s="14">
        <v>8.07</v>
      </c>
      <c r="C2966" s="15" t="s">
        <v>109</v>
      </c>
    </row>
    <row r="2967" spans="1:3">
      <c r="A2967" s="13">
        <v>12522</v>
      </c>
      <c r="B2967" s="14">
        <v>9.86</v>
      </c>
      <c r="C2967" s="15" t="s">
        <v>567</v>
      </c>
    </row>
    <row r="2968" spans="1:3">
      <c r="A2968" s="13">
        <v>12523</v>
      </c>
      <c r="B2968" s="14">
        <v>27.36</v>
      </c>
      <c r="C2968" s="15" t="s">
        <v>56</v>
      </c>
    </row>
    <row r="2969" spans="1:3">
      <c r="A2969" s="13">
        <v>12525</v>
      </c>
      <c r="B2969" s="14">
        <v>3.8899999999999899</v>
      </c>
      <c r="C2969" s="15" t="s">
        <v>593</v>
      </c>
    </row>
    <row r="2970" spans="1:3">
      <c r="A2970" s="13">
        <v>12530</v>
      </c>
      <c r="B2970" s="14">
        <v>33.200000000000003</v>
      </c>
      <c r="C2970" s="15" t="s">
        <v>187</v>
      </c>
    </row>
    <row r="2971" spans="1:3">
      <c r="A2971" s="13">
        <v>12535</v>
      </c>
      <c r="B2971" s="14">
        <v>21.22</v>
      </c>
      <c r="C2971" s="15" t="s">
        <v>265</v>
      </c>
    </row>
    <row r="2972" spans="1:3">
      <c r="A2972" s="13">
        <v>12538</v>
      </c>
      <c r="B2972" s="14">
        <v>8.85</v>
      </c>
      <c r="C2972" s="15" t="s">
        <v>338</v>
      </c>
    </row>
    <row r="2973" spans="1:3">
      <c r="A2973" s="13">
        <v>12543</v>
      </c>
      <c r="B2973" s="14">
        <v>10.46</v>
      </c>
      <c r="C2973" s="15" t="s">
        <v>352</v>
      </c>
    </row>
    <row r="2974" spans="1:3">
      <c r="A2974" s="13">
        <v>12545</v>
      </c>
      <c r="B2974" s="14">
        <v>3.42</v>
      </c>
      <c r="C2974" s="15" t="s">
        <v>594</v>
      </c>
    </row>
    <row r="2975" spans="1:3">
      <c r="A2975" s="13">
        <v>12548</v>
      </c>
      <c r="B2975" s="14">
        <v>33.36</v>
      </c>
      <c r="C2975" s="15" t="s">
        <v>22</v>
      </c>
    </row>
    <row r="2976" spans="1:3">
      <c r="A2976" s="13">
        <v>12550</v>
      </c>
      <c r="B2976" s="14">
        <v>3.65</v>
      </c>
      <c r="C2976" s="15" t="s">
        <v>120</v>
      </c>
    </row>
    <row r="2977" spans="1:3">
      <c r="A2977" s="13">
        <v>12561</v>
      </c>
      <c r="B2977" s="14">
        <v>17.79</v>
      </c>
      <c r="C2977" s="15" t="s">
        <v>288</v>
      </c>
    </row>
    <row r="2978" spans="1:3">
      <c r="A2978" s="13">
        <v>12565</v>
      </c>
      <c r="B2978" s="14">
        <v>21.7</v>
      </c>
      <c r="C2978" s="15" t="s">
        <v>388</v>
      </c>
    </row>
    <row r="2979" spans="1:3">
      <c r="A2979" s="13">
        <v>12568</v>
      </c>
      <c r="B2979" s="14">
        <v>11.3799999999999</v>
      </c>
      <c r="C2979" s="15" t="s">
        <v>63</v>
      </c>
    </row>
    <row r="2980" spans="1:3">
      <c r="A2980" s="13">
        <v>12572</v>
      </c>
      <c r="B2980" s="14">
        <v>14.09</v>
      </c>
      <c r="C2980" s="15" t="s">
        <v>541</v>
      </c>
    </row>
    <row r="2981" spans="1:3">
      <c r="A2981" s="13">
        <v>12573</v>
      </c>
      <c r="B2981" s="14">
        <v>13.11</v>
      </c>
      <c r="C2981" s="15" t="s">
        <v>278</v>
      </c>
    </row>
    <row r="2982" spans="1:3">
      <c r="A2982" s="13">
        <v>12577</v>
      </c>
      <c r="B2982" s="14">
        <v>28.87</v>
      </c>
      <c r="C2982" s="15" t="s">
        <v>182</v>
      </c>
    </row>
    <row r="2983" spans="1:3">
      <c r="A2983" s="13">
        <v>12592</v>
      </c>
      <c r="B2983" s="14">
        <v>10.89</v>
      </c>
      <c r="C2983" s="15" t="s">
        <v>70</v>
      </c>
    </row>
    <row r="2984" spans="1:3">
      <c r="A2984" s="13">
        <v>12598</v>
      </c>
      <c r="B2984" s="14">
        <v>21.3</v>
      </c>
      <c r="C2984" s="15" t="s">
        <v>187</v>
      </c>
    </row>
    <row r="2985" spans="1:3">
      <c r="A2985" s="13">
        <v>12611</v>
      </c>
      <c r="B2985" s="14">
        <v>6</v>
      </c>
      <c r="C2985" s="15" t="s">
        <v>275</v>
      </c>
    </row>
    <row r="2986" spans="1:3">
      <c r="A2986" s="13">
        <v>12615</v>
      </c>
      <c r="B2986" s="14">
        <v>9.8799999999999901</v>
      </c>
      <c r="C2986" s="15" t="s">
        <v>392</v>
      </c>
    </row>
    <row r="2987" spans="1:3">
      <c r="A2987" s="13">
        <v>12620</v>
      </c>
      <c r="B2987" s="14">
        <v>20.979999999999901</v>
      </c>
      <c r="C2987" s="15" t="s">
        <v>205</v>
      </c>
    </row>
    <row r="2988" spans="1:3">
      <c r="A2988" s="13">
        <v>12626</v>
      </c>
      <c r="B2988" s="14">
        <v>6.92</v>
      </c>
      <c r="C2988" s="15" t="s">
        <v>224</v>
      </c>
    </row>
    <row r="2989" spans="1:3">
      <c r="A2989" s="13">
        <v>12630</v>
      </c>
      <c r="B2989" s="14">
        <v>7.51</v>
      </c>
      <c r="C2989" s="15" t="s">
        <v>320</v>
      </c>
    </row>
    <row r="2990" spans="1:3">
      <c r="A2990" s="13">
        <v>12638</v>
      </c>
      <c r="B2990" s="14">
        <v>7.9399999999999897</v>
      </c>
      <c r="C2990" s="15" t="s">
        <v>416</v>
      </c>
    </row>
    <row r="2991" spans="1:3">
      <c r="A2991" s="13">
        <v>12643</v>
      </c>
      <c r="B2991" s="14">
        <v>29.34</v>
      </c>
      <c r="C2991" s="15" t="s">
        <v>596</v>
      </c>
    </row>
    <row r="2992" spans="1:3">
      <c r="A2992" s="13">
        <v>12645</v>
      </c>
      <c r="B2992" s="14">
        <v>20.8</v>
      </c>
      <c r="C2992" s="15" t="s">
        <v>382</v>
      </c>
    </row>
    <row r="2993" spans="1:3">
      <c r="A2993" s="13">
        <v>12649</v>
      </c>
      <c r="B2993" s="14">
        <v>4.28</v>
      </c>
      <c r="C2993" s="15" t="s">
        <v>47</v>
      </c>
    </row>
    <row r="2994" spans="1:3">
      <c r="A2994" s="13">
        <v>12653</v>
      </c>
      <c r="B2994" s="14">
        <v>23.06</v>
      </c>
      <c r="C2994" s="15" t="s">
        <v>122</v>
      </c>
    </row>
    <row r="2995" spans="1:3">
      <c r="A2995" s="13">
        <v>12660</v>
      </c>
      <c r="B2995" s="14">
        <v>12.44</v>
      </c>
      <c r="C2995" s="15" t="s">
        <v>115</v>
      </c>
    </row>
    <row r="2996" spans="1:3">
      <c r="A2996" s="13">
        <v>12665</v>
      </c>
      <c r="B2996" s="14">
        <v>21.03</v>
      </c>
      <c r="C2996" s="15" t="s">
        <v>167</v>
      </c>
    </row>
    <row r="2997" spans="1:3">
      <c r="A2997" s="13">
        <v>12667</v>
      </c>
      <c r="B2997" s="14">
        <v>24.06</v>
      </c>
      <c r="C2997" s="15" t="s">
        <v>292</v>
      </c>
    </row>
    <row r="2998" spans="1:3">
      <c r="A2998" s="13">
        <v>12668</v>
      </c>
      <c r="B2998" s="14">
        <v>19.11</v>
      </c>
      <c r="C2998" s="15" t="s">
        <v>82</v>
      </c>
    </row>
    <row r="2999" spans="1:3">
      <c r="A2999" s="13">
        <v>12674</v>
      </c>
      <c r="B2999" s="14">
        <v>12.17</v>
      </c>
      <c r="C2999" s="15" t="s">
        <v>382</v>
      </c>
    </row>
    <row r="3000" spans="1:3">
      <c r="A3000" s="13">
        <v>12682</v>
      </c>
      <c r="B3000" s="14">
        <v>22.009999999999899</v>
      </c>
      <c r="C3000" s="15" t="s">
        <v>250</v>
      </c>
    </row>
    <row r="3001" spans="1:3">
      <c r="A3001" s="13">
        <v>12683</v>
      </c>
      <c r="B3001" s="14">
        <v>8.8699999999999992</v>
      </c>
      <c r="C3001" s="15" t="s">
        <v>44</v>
      </c>
    </row>
    <row r="3002" spans="1:3">
      <c r="A3002" s="13">
        <v>12686</v>
      </c>
      <c r="B3002" s="14">
        <v>16.649999999999999</v>
      </c>
      <c r="C3002" s="15" t="s">
        <v>35</v>
      </c>
    </row>
    <row r="3003" spans="1:3">
      <c r="A3003" s="13">
        <v>12689</v>
      </c>
      <c r="B3003" s="14">
        <v>12.52</v>
      </c>
      <c r="C3003" s="15" t="s">
        <v>257</v>
      </c>
    </row>
    <row r="3004" spans="1:3">
      <c r="A3004" s="13">
        <v>12693</v>
      </c>
      <c r="B3004" s="14">
        <v>17.919999999999899</v>
      </c>
      <c r="C3004" s="15" t="s">
        <v>99</v>
      </c>
    </row>
    <row r="3005" spans="1:3">
      <c r="A3005" s="13">
        <v>12695</v>
      </c>
      <c r="B3005" s="14">
        <v>33.49</v>
      </c>
      <c r="C3005" s="15" t="s">
        <v>148</v>
      </c>
    </row>
    <row r="3006" spans="1:3">
      <c r="A3006" s="13">
        <v>12697</v>
      </c>
      <c r="B3006" s="14">
        <v>12.409999999999901</v>
      </c>
      <c r="C3006" s="15" t="s">
        <v>370</v>
      </c>
    </row>
    <row r="3007" spans="1:3">
      <c r="A3007" s="13">
        <v>12703</v>
      </c>
      <c r="B3007" s="14">
        <v>33.76</v>
      </c>
      <c r="C3007" s="15" t="s">
        <v>283</v>
      </c>
    </row>
    <row r="3008" spans="1:3">
      <c r="A3008" s="13">
        <v>12708</v>
      </c>
      <c r="B3008" s="14">
        <v>33.770000000000003</v>
      </c>
      <c r="C3008" s="15" t="s">
        <v>483</v>
      </c>
    </row>
    <row r="3009" spans="1:3">
      <c r="A3009" s="13">
        <v>12713</v>
      </c>
      <c r="B3009" s="14">
        <v>10.6</v>
      </c>
      <c r="C3009" s="15" t="s">
        <v>181</v>
      </c>
    </row>
    <row r="3010" spans="1:3">
      <c r="A3010" s="13">
        <v>12715</v>
      </c>
      <c r="B3010" s="14">
        <v>5.9899999999999904</v>
      </c>
      <c r="C3010" s="15" t="s">
        <v>50</v>
      </c>
    </row>
    <row r="3011" spans="1:3">
      <c r="A3011" s="13">
        <v>12716</v>
      </c>
      <c r="B3011" s="14">
        <v>8.9700000000000006</v>
      </c>
      <c r="C3011" s="15" t="s">
        <v>288</v>
      </c>
    </row>
    <row r="3012" spans="1:3">
      <c r="A3012" s="13">
        <v>12724</v>
      </c>
      <c r="B3012" s="14">
        <v>30.66</v>
      </c>
      <c r="C3012" s="15" t="s">
        <v>163</v>
      </c>
    </row>
    <row r="3013" spans="1:3">
      <c r="A3013" s="13">
        <v>12726</v>
      </c>
      <c r="B3013" s="14">
        <v>5.52</v>
      </c>
      <c r="C3013" s="15" t="s">
        <v>162</v>
      </c>
    </row>
    <row r="3014" spans="1:3">
      <c r="A3014" s="13">
        <v>12734</v>
      </c>
      <c r="B3014" s="14">
        <v>25.64</v>
      </c>
      <c r="C3014" s="15" t="s">
        <v>441</v>
      </c>
    </row>
    <row r="3015" spans="1:3">
      <c r="A3015" s="13">
        <v>12736</v>
      </c>
      <c r="B3015" s="14">
        <v>9.2099999999999902</v>
      </c>
      <c r="C3015" s="15" t="s">
        <v>456</v>
      </c>
    </row>
    <row r="3016" spans="1:3">
      <c r="A3016" s="13">
        <v>12759</v>
      </c>
      <c r="B3016" s="14">
        <v>26.64</v>
      </c>
      <c r="C3016" s="15" t="s">
        <v>238</v>
      </c>
    </row>
    <row r="3017" spans="1:3">
      <c r="A3017" s="13">
        <v>12773</v>
      </c>
      <c r="B3017" s="14">
        <v>4.67</v>
      </c>
      <c r="C3017" s="15" t="s">
        <v>358</v>
      </c>
    </row>
    <row r="3018" spans="1:3">
      <c r="A3018" s="13">
        <v>12774</v>
      </c>
      <c r="B3018" s="14">
        <v>25.46</v>
      </c>
      <c r="C3018" s="15" t="s">
        <v>388</v>
      </c>
    </row>
    <row r="3019" spans="1:3">
      <c r="A3019" s="13">
        <v>12779</v>
      </c>
      <c r="B3019" s="14">
        <v>4.41</v>
      </c>
      <c r="C3019" s="15" t="s">
        <v>170</v>
      </c>
    </row>
    <row r="3020" spans="1:3">
      <c r="A3020" s="13">
        <v>12783</v>
      </c>
      <c r="B3020" s="14">
        <v>21.05</v>
      </c>
      <c r="C3020" s="15" t="s">
        <v>703</v>
      </c>
    </row>
    <row r="3021" spans="1:3">
      <c r="A3021" s="13">
        <v>12787</v>
      </c>
      <c r="B3021" s="14">
        <v>0.65</v>
      </c>
      <c r="C3021" s="15" t="s">
        <v>191</v>
      </c>
    </row>
    <row r="3022" spans="1:3">
      <c r="A3022" s="13">
        <v>12796</v>
      </c>
      <c r="B3022" s="14">
        <v>22.169999999999899</v>
      </c>
      <c r="C3022" s="15" t="s">
        <v>376</v>
      </c>
    </row>
    <row r="3023" spans="1:3">
      <c r="A3023" s="13">
        <v>12801</v>
      </c>
      <c r="B3023" s="14">
        <v>6.61</v>
      </c>
      <c r="C3023" s="15" t="s">
        <v>80</v>
      </c>
    </row>
    <row r="3024" spans="1:3">
      <c r="A3024" s="13">
        <v>12804</v>
      </c>
      <c r="B3024" s="14">
        <v>17.97</v>
      </c>
      <c r="C3024" s="15" t="s">
        <v>358</v>
      </c>
    </row>
    <row r="3025" spans="1:3">
      <c r="A3025" s="13">
        <v>12805</v>
      </c>
      <c r="B3025" s="14">
        <v>29.74</v>
      </c>
      <c r="C3025" s="15" t="s">
        <v>228</v>
      </c>
    </row>
    <row r="3026" spans="1:3">
      <c r="A3026" s="13">
        <v>12806</v>
      </c>
      <c r="B3026" s="14">
        <v>14.95</v>
      </c>
      <c r="C3026" s="15" t="s">
        <v>383</v>
      </c>
    </row>
    <row r="3027" spans="1:3">
      <c r="A3027" s="13">
        <v>12807</v>
      </c>
      <c r="B3027" s="14">
        <v>9.18</v>
      </c>
      <c r="C3027" s="15" t="s">
        <v>36</v>
      </c>
    </row>
    <row r="3028" spans="1:3">
      <c r="A3028" s="13">
        <v>12814</v>
      </c>
      <c r="B3028" s="14">
        <v>11.62</v>
      </c>
      <c r="C3028" s="15" t="s">
        <v>704</v>
      </c>
    </row>
    <row r="3029" spans="1:3">
      <c r="A3029" s="13">
        <v>12819</v>
      </c>
      <c r="B3029" s="14">
        <v>20.16</v>
      </c>
      <c r="C3029" s="15" t="s">
        <v>132</v>
      </c>
    </row>
    <row r="3030" spans="1:3">
      <c r="A3030" s="13">
        <v>12821</v>
      </c>
      <c r="B3030" s="14">
        <v>4.63</v>
      </c>
      <c r="C3030" s="15" t="s">
        <v>185</v>
      </c>
    </row>
    <row r="3031" spans="1:3">
      <c r="A3031" s="13">
        <v>12822</v>
      </c>
      <c r="B3031" s="14">
        <v>24.83</v>
      </c>
      <c r="C3031" s="15" t="s">
        <v>324</v>
      </c>
    </row>
    <row r="3032" spans="1:3">
      <c r="A3032" s="13">
        <v>12824</v>
      </c>
      <c r="B3032" s="14">
        <v>23.16</v>
      </c>
      <c r="C3032" s="15" t="s">
        <v>115</v>
      </c>
    </row>
    <row r="3033" spans="1:3">
      <c r="A3033" s="13">
        <v>12840</v>
      </c>
      <c r="B3033" s="14">
        <v>7.5</v>
      </c>
      <c r="C3033" s="15" t="s">
        <v>532</v>
      </c>
    </row>
    <row r="3034" spans="1:3">
      <c r="A3034" s="13">
        <v>12844</v>
      </c>
      <c r="B3034" s="14">
        <v>12.57</v>
      </c>
      <c r="C3034" s="15" t="s">
        <v>544</v>
      </c>
    </row>
    <row r="3035" spans="1:3">
      <c r="A3035" s="13">
        <v>12848</v>
      </c>
      <c r="B3035" s="14">
        <v>30.259999999999899</v>
      </c>
      <c r="C3035" s="15" t="s">
        <v>705</v>
      </c>
    </row>
    <row r="3036" spans="1:3">
      <c r="A3036" s="13">
        <v>12856</v>
      </c>
      <c r="B3036" s="14">
        <v>4.7699999999999996</v>
      </c>
      <c r="C3036" s="15" t="s">
        <v>421</v>
      </c>
    </row>
    <row r="3037" spans="1:3">
      <c r="A3037" s="13">
        <v>12860</v>
      </c>
      <c r="B3037" s="14">
        <v>28.01</v>
      </c>
      <c r="C3037" s="15" t="s">
        <v>381</v>
      </c>
    </row>
    <row r="3038" spans="1:3">
      <c r="A3038" s="13">
        <v>12861</v>
      </c>
      <c r="B3038" s="14">
        <v>21.2</v>
      </c>
      <c r="C3038" s="15" t="s">
        <v>441</v>
      </c>
    </row>
    <row r="3039" spans="1:3">
      <c r="A3039" s="13">
        <v>12863</v>
      </c>
      <c r="B3039" s="14">
        <v>20.94</v>
      </c>
      <c r="C3039" s="15" t="s">
        <v>461</v>
      </c>
    </row>
    <row r="3040" spans="1:3">
      <c r="A3040" s="13">
        <v>12865</v>
      </c>
      <c r="B3040" s="14">
        <v>7.62</v>
      </c>
      <c r="C3040" s="15" t="s">
        <v>706</v>
      </c>
    </row>
    <row r="3041" spans="1:3">
      <c r="A3041" s="13">
        <v>12871</v>
      </c>
      <c r="B3041" s="14">
        <v>7.5</v>
      </c>
      <c r="C3041" s="15" t="s">
        <v>22</v>
      </c>
    </row>
    <row r="3042" spans="1:3">
      <c r="A3042" s="13">
        <v>12876</v>
      </c>
      <c r="B3042" s="14">
        <v>29.22</v>
      </c>
      <c r="C3042" s="15" t="s">
        <v>239</v>
      </c>
    </row>
    <row r="3043" spans="1:3">
      <c r="A3043" s="13">
        <v>12879</v>
      </c>
      <c r="B3043" s="14">
        <v>27.29</v>
      </c>
      <c r="C3043" s="15" t="s">
        <v>167</v>
      </c>
    </row>
    <row r="3044" spans="1:3">
      <c r="A3044" s="13">
        <v>12880</v>
      </c>
      <c r="B3044" s="14">
        <v>16.100000000000001</v>
      </c>
      <c r="C3044" s="15" t="s">
        <v>511</v>
      </c>
    </row>
    <row r="3045" spans="1:3">
      <c r="A3045" s="13">
        <v>12881</v>
      </c>
      <c r="B3045" s="14">
        <v>27.76</v>
      </c>
      <c r="C3045" s="15" t="s">
        <v>207</v>
      </c>
    </row>
    <row r="3046" spans="1:3">
      <c r="A3046" s="13">
        <v>12883</v>
      </c>
      <c r="B3046" s="14">
        <v>33.26</v>
      </c>
      <c r="C3046" s="15" t="s">
        <v>352</v>
      </c>
    </row>
    <row r="3047" spans="1:3">
      <c r="A3047" s="13">
        <v>12884</v>
      </c>
      <c r="B3047" s="14">
        <v>9.73</v>
      </c>
      <c r="C3047" s="15" t="s">
        <v>97</v>
      </c>
    </row>
    <row r="3048" spans="1:3">
      <c r="A3048" s="13">
        <v>12890</v>
      </c>
      <c r="B3048" s="14">
        <v>7.15</v>
      </c>
      <c r="C3048" s="15" t="s">
        <v>365</v>
      </c>
    </row>
    <row r="3049" spans="1:3">
      <c r="A3049" s="13">
        <v>12892</v>
      </c>
      <c r="B3049" s="14">
        <v>6.13</v>
      </c>
      <c r="C3049" s="15" t="s">
        <v>201</v>
      </c>
    </row>
    <row r="3050" spans="1:3">
      <c r="A3050" s="13">
        <v>12901</v>
      </c>
      <c r="B3050" s="14">
        <v>34.75</v>
      </c>
      <c r="C3050" s="15" t="s">
        <v>62</v>
      </c>
    </row>
    <row r="3051" spans="1:3">
      <c r="A3051" s="13">
        <v>12915</v>
      </c>
      <c r="B3051" s="14">
        <v>28.04</v>
      </c>
      <c r="C3051" s="15" t="s">
        <v>164</v>
      </c>
    </row>
    <row r="3052" spans="1:3">
      <c r="A3052" s="13">
        <v>12917</v>
      </c>
      <c r="B3052" s="14">
        <v>7.21</v>
      </c>
      <c r="C3052" s="15" t="s">
        <v>264</v>
      </c>
    </row>
    <row r="3053" spans="1:3">
      <c r="A3053" s="13">
        <v>12922</v>
      </c>
      <c r="B3053" s="14">
        <v>13.6</v>
      </c>
      <c r="C3053" s="15" t="s">
        <v>230</v>
      </c>
    </row>
    <row r="3054" spans="1:3">
      <c r="A3054" s="13">
        <v>12927</v>
      </c>
      <c r="B3054" s="14">
        <v>27.52</v>
      </c>
      <c r="C3054" s="15" t="s">
        <v>111</v>
      </c>
    </row>
    <row r="3055" spans="1:3">
      <c r="A3055" s="13">
        <v>12928</v>
      </c>
      <c r="B3055" s="14">
        <v>10.69</v>
      </c>
      <c r="C3055" s="15" t="s">
        <v>148</v>
      </c>
    </row>
    <row r="3056" spans="1:3">
      <c r="A3056" s="13">
        <v>12929</v>
      </c>
      <c r="B3056" s="14">
        <v>28.24</v>
      </c>
      <c r="C3056" s="15" t="s">
        <v>341</v>
      </c>
    </row>
    <row r="3057" spans="1:3">
      <c r="A3057" s="13">
        <v>12931</v>
      </c>
      <c r="B3057" s="14">
        <v>10.9</v>
      </c>
      <c r="C3057" s="15" t="s">
        <v>350</v>
      </c>
    </row>
    <row r="3058" spans="1:3">
      <c r="A3058" s="13">
        <v>12939</v>
      </c>
      <c r="B3058" s="14">
        <v>30.72</v>
      </c>
      <c r="C3058" s="15" t="s">
        <v>485</v>
      </c>
    </row>
    <row r="3059" spans="1:3">
      <c r="A3059" s="13">
        <v>12947</v>
      </c>
      <c r="B3059" s="14">
        <v>10.149999999999901</v>
      </c>
      <c r="C3059" s="15" t="s">
        <v>122</v>
      </c>
    </row>
    <row r="3060" spans="1:3">
      <c r="A3060" s="13">
        <v>12949</v>
      </c>
      <c r="B3060" s="14">
        <v>9.02</v>
      </c>
      <c r="C3060" s="15" t="s">
        <v>304</v>
      </c>
    </row>
    <row r="3061" spans="1:3">
      <c r="A3061" s="13">
        <v>12950</v>
      </c>
      <c r="B3061" s="14">
        <v>8.51</v>
      </c>
      <c r="C3061" s="15" t="s">
        <v>520</v>
      </c>
    </row>
    <row r="3062" spans="1:3">
      <c r="A3062" s="13">
        <v>12956</v>
      </c>
      <c r="B3062" s="14">
        <v>12.14</v>
      </c>
      <c r="C3062" s="15" t="s">
        <v>249</v>
      </c>
    </row>
    <row r="3063" spans="1:3">
      <c r="A3063" s="13">
        <v>12957</v>
      </c>
      <c r="B3063" s="14">
        <v>1.58</v>
      </c>
      <c r="C3063" s="15" t="s">
        <v>112</v>
      </c>
    </row>
    <row r="3064" spans="1:3">
      <c r="A3064" s="13">
        <v>12969</v>
      </c>
      <c r="B3064" s="14">
        <v>16.979999999999901</v>
      </c>
      <c r="C3064" s="15" t="s">
        <v>678</v>
      </c>
    </row>
    <row r="3065" spans="1:3">
      <c r="A3065" s="13">
        <v>12971</v>
      </c>
      <c r="B3065" s="14">
        <v>27.21</v>
      </c>
      <c r="C3065" s="15" t="s">
        <v>27</v>
      </c>
    </row>
    <row r="3066" spans="1:3">
      <c r="A3066" s="13">
        <v>12980</v>
      </c>
      <c r="B3066" s="14">
        <v>10.199999999999999</v>
      </c>
      <c r="C3066" s="15" t="s">
        <v>687</v>
      </c>
    </row>
    <row r="3067" spans="1:3">
      <c r="A3067" s="13">
        <v>12982</v>
      </c>
      <c r="B3067" s="14">
        <v>15.11</v>
      </c>
      <c r="C3067" s="15" t="s">
        <v>442</v>
      </c>
    </row>
    <row r="3068" spans="1:3">
      <c r="A3068" s="13">
        <v>12983</v>
      </c>
      <c r="B3068" s="14">
        <v>19.689999999999898</v>
      </c>
      <c r="C3068" s="15" t="s">
        <v>198</v>
      </c>
    </row>
    <row r="3069" spans="1:3">
      <c r="A3069" s="13">
        <v>12986</v>
      </c>
      <c r="B3069" s="14">
        <v>27.85</v>
      </c>
      <c r="C3069" s="15" t="s">
        <v>324</v>
      </c>
    </row>
    <row r="3070" spans="1:3">
      <c r="A3070" s="13">
        <v>12987</v>
      </c>
      <c r="B3070" s="14">
        <v>8.84</v>
      </c>
      <c r="C3070" s="15" t="s">
        <v>93</v>
      </c>
    </row>
    <row r="3071" spans="1:3">
      <c r="A3071" s="13">
        <v>12993</v>
      </c>
      <c r="B3071" s="14">
        <v>13.33</v>
      </c>
      <c r="C3071" s="15" t="s">
        <v>57</v>
      </c>
    </row>
    <row r="3072" spans="1:3">
      <c r="A3072" s="13">
        <v>12997</v>
      </c>
      <c r="B3072" s="14">
        <v>7.89</v>
      </c>
      <c r="C3072" s="15" t="s">
        <v>290</v>
      </c>
    </row>
    <row r="3073" spans="1:3">
      <c r="A3073" s="13">
        <v>12998</v>
      </c>
      <c r="B3073" s="14">
        <v>8.2200000000000006</v>
      </c>
      <c r="C3073" s="15" t="s">
        <v>707</v>
      </c>
    </row>
    <row r="3074" spans="1:3">
      <c r="A3074" s="13">
        <v>13006</v>
      </c>
      <c r="B3074" s="14">
        <v>32.32</v>
      </c>
      <c r="C3074" s="15" t="s">
        <v>519</v>
      </c>
    </row>
    <row r="3075" spans="1:3">
      <c r="A3075" s="13">
        <v>13008</v>
      </c>
      <c r="B3075" s="14">
        <v>32.26</v>
      </c>
      <c r="C3075" s="15" t="s">
        <v>367</v>
      </c>
    </row>
    <row r="3076" spans="1:3">
      <c r="A3076" s="13">
        <v>13009</v>
      </c>
      <c r="B3076" s="14">
        <v>5.59</v>
      </c>
      <c r="C3076" s="15" t="s">
        <v>170</v>
      </c>
    </row>
    <row r="3077" spans="1:3">
      <c r="A3077" s="13">
        <v>13010</v>
      </c>
      <c r="B3077" s="14">
        <v>11.69</v>
      </c>
      <c r="C3077" s="15" t="s">
        <v>41</v>
      </c>
    </row>
    <row r="3078" spans="1:3">
      <c r="A3078" s="13">
        <v>13012</v>
      </c>
      <c r="B3078" s="14">
        <v>2.94999999999999</v>
      </c>
      <c r="C3078" s="15" t="s">
        <v>36</v>
      </c>
    </row>
    <row r="3079" spans="1:3">
      <c r="A3079" s="13">
        <v>13013</v>
      </c>
      <c r="B3079" s="14">
        <v>8.26</v>
      </c>
      <c r="C3079" s="15" t="s">
        <v>125</v>
      </c>
    </row>
    <row r="3080" spans="1:3">
      <c r="A3080" s="13">
        <v>13019</v>
      </c>
      <c r="B3080" s="14">
        <v>10.38</v>
      </c>
      <c r="C3080" s="15" t="s">
        <v>26</v>
      </c>
    </row>
    <row r="3081" spans="1:3">
      <c r="A3081" s="13">
        <v>13020</v>
      </c>
      <c r="B3081" s="14">
        <v>7.51</v>
      </c>
      <c r="C3081" s="15" t="s">
        <v>154</v>
      </c>
    </row>
    <row r="3082" spans="1:3">
      <c r="A3082" s="13">
        <v>13022</v>
      </c>
      <c r="B3082" s="14">
        <v>33.01</v>
      </c>
      <c r="C3082" s="15" t="s">
        <v>115</v>
      </c>
    </row>
    <row r="3083" spans="1:3">
      <c r="A3083" s="13">
        <v>13024</v>
      </c>
      <c r="B3083" s="14">
        <v>26.599999999999898</v>
      </c>
      <c r="C3083" s="15" t="s">
        <v>272</v>
      </c>
    </row>
    <row r="3084" spans="1:3">
      <c r="A3084" s="13">
        <v>13027</v>
      </c>
      <c r="B3084" s="14">
        <v>23.05</v>
      </c>
      <c r="C3084" s="15" t="s">
        <v>554</v>
      </c>
    </row>
    <row r="3085" spans="1:3">
      <c r="A3085" s="13">
        <v>13031</v>
      </c>
      <c r="B3085" s="14">
        <v>24.049999999999901</v>
      </c>
      <c r="C3085" s="15" t="s">
        <v>312</v>
      </c>
    </row>
    <row r="3086" spans="1:3">
      <c r="A3086" s="13">
        <v>13032</v>
      </c>
      <c r="B3086" s="14">
        <v>29.22</v>
      </c>
      <c r="C3086" s="15" t="s">
        <v>158</v>
      </c>
    </row>
    <row r="3087" spans="1:3">
      <c r="A3087" s="13">
        <v>13035</v>
      </c>
      <c r="B3087" s="14">
        <v>6.88</v>
      </c>
      <c r="C3087" s="15" t="s">
        <v>264</v>
      </c>
    </row>
    <row r="3088" spans="1:3">
      <c r="A3088" s="13">
        <v>13049</v>
      </c>
      <c r="B3088" s="14">
        <v>12.31</v>
      </c>
      <c r="C3088" s="15" t="s">
        <v>36</v>
      </c>
    </row>
    <row r="3089" spans="1:3">
      <c r="A3089" s="13">
        <v>13050</v>
      </c>
      <c r="B3089" s="14">
        <v>23.76</v>
      </c>
      <c r="C3089" s="15" t="s">
        <v>43</v>
      </c>
    </row>
    <row r="3090" spans="1:3">
      <c r="A3090" s="13">
        <v>13051</v>
      </c>
      <c r="B3090" s="14">
        <v>19.619999999999902</v>
      </c>
      <c r="C3090" s="15" t="s">
        <v>33</v>
      </c>
    </row>
    <row r="3091" spans="1:3">
      <c r="A3091" s="13">
        <v>13054</v>
      </c>
      <c r="B3091" s="14">
        <v>26.73</v>
      </c>
      <c r="C3091" s="15" t="s">
        <v>250</v>
      </c>
    </row>
    <row r="3092" spans="1:3">
      <c r="A3092" s="13">
        <v>13057</v>
      </c>
      <c r="B3092" s="14">
        <v>9.5499999999999901</v>
      </c>
      <c r="C3092" s="15" t="s">
        <v>177</v>
      </c>
    </row>
    <row r="3093" spans="1:3">
      <c r="A3093" s="13">
        <v>13059</v>
      </c>
      <c r="B3093" s="14">
        <v>14.02</v>
      </c>
      <c r="C3093" s="15" t="s">
        <v>77</v>
      </c>
    </row>
    <row r="3094" spans="1:3">
      <c r="A3094" s="13">
        <v>13061</v>
      </c>
      <c r="B3094" s="14">
        <v>14.47</v>
      </c>
      <c r="C3094" s="15" t="s">
        <v>433</v>
      </c>
    </row>
    <row r="3095" spans="1:3">
      <c r="A3095" s="13">
        <v>13065</v>
      </c>
      <c r="B3095" s="14">
        <v>22.07</v>
      </c>
      <c r="C3095" s="15" t="s">
        <v>292</v>
      </c>
    </row>
    <row r="3096" spans="1:3">
      <c r="A3096" s="13">
        <v>13066</v>
      </c>
      <c r="B3096" s="14">
        <v>19.920000000000002</v>
      </c>
      <c r="C3096" s="15" t="s">
        <v>701</v>
      </c>
    </row>
    <row r="3097" spans="1:3">
      <c r="A3097" s="13">
        <v>13076</v>
      </c>
      <c r="B3097" s="14">
        <v>21.33</v>
      </c>
      <c r="C3097" s="15" t="s">
        <v>338</v>
      </c>
    </row>
    <row r="3098" spans="1:3">
      <c r="A3098" s="13">
        <v>13077</v>
      </c>
      <c r="B3098" s="14">
        <v>11.92</v>
      </c>
      <c r="C3098" s="15" t="s">
        <v>22</v>
      </c>
    </row>
    <row r="3099" spans="1:3">
      <c r="A3099" s="13">
        <v>13088</v>
      </c>
      <c r="B3099" s="14">
        <v>33.32</v>
      </c>
      <c r="C3099" s="15" t="s">
        <v>678</v>
      </c>
    </row>
    <row r="3100" spans="1:3">
      <c r="A3100" s="13">
        <v>13090</v>
      </c>
      <c r="B3100" s="14">
        <v>21.8</v>
      </c>
      <c r="C3100" s="15" t="s">
        <v>83</v>
      </c>
    </row>
    <row r="3101" spans="1:3">
      <c r="A3101" s="13">
        <v>13097</v>
      </c>
      <c r="B3101" s="14">
        <v>16.809999999999999</v>
      </c>
      <c r="C3101" s="15" t="s">
        <v>27</v>
      </c>
    </row>
    <row r="3102" spans="1:3">
      <c r="A3102" s="13">
        <v>13098</v>
      </c>
      <c r="B3102" s="14">
        <v>14.069999999999901</v>
      </c>
      <c r="C3102" s="15" t="s">
        <v>708</v>
      </c>
    </row>
    <row r="3103" spans="1:3">
      <c r="A3103" s="13">
        <v>13107</v>
      </c>
      <c r="B3103" s="14">
        <v>6.06</v>
      </c>
      <c r="C3103" s="15" t="s">
        <v>37</v>
      </c>
    </row>
    <row r="3104" spans="1:3">
      <c r="A3104" s="13">
        <v>13110</v>
      </c>
      <c r="B3104" s="14">
        <v>21</v>
      </c>
      <c r="C3104" s="15" t="s">
        <v>229</v>
      </c>
    </row>
    <row r="3105" spans="1:3">
      <c r="A3105" s="13">
        <v>13113</v>
      </c>
      <c r="B3105" s="14">
        <v>33.770000000000003</v>
      </c>
      <c r="C3105" s="15" t="s">
        <v>93</v>
      </c>
    </row>
    <row r="3106" spans="1:3">
      <c r="A3106" s="13">
        <v>13114</v>
      </c>
      <c r="B3106" s="14">
        <v>6.7299999999999898</v>
      </c>
      <c r="C3106" s="15" t="s">
        <v>320</v>
      </c>
    </row>
    <row r="3107" spans="1:3">
      <c r="A3107" s="13">
        <v>13122</v>
      </c>
      <c r="B3107" s="14">
        <v>27.14</v>
      </c>
      <c r="C3107" s="15" t="s">
        <v>108</v>
      </c>
    </row>
    <row r="3108" spans="1:3">
      <c r="A3108" s="13">
        <v>13124</v>
      </c>
      <c r="B3108" s="14">
        <v>3.78</v>
      </c>
      <c r="C3108" s="15" t="s">
        <v>124</v>
      </c>
    </row>
    <row r="3109" spans="1:3">
      <c r="A3109" s="13">
        <v>13125</v>
      </c>
      <c r="B3109" s="14">
        <v>21.76</v>
      </c>
      <c r="C3109" s="15" t="s">
        <v>490</v>
      </c>
    </row>
    <row r="3110" spans="1:3">
      <c r="A3110" s="13">
        <v>13127</v>
      </c>
      <c r="B3110" s="14">
        <v>25.64</v>
      </c>
      <c r="C3110" s="15" t="s">
        <v>125</v>
      </c>
    </row>
    <row r="3111" spans="1:3">
      <c r="A3111" s="13">
        <v>13128</v>
      </c>
      <c r="B3111" s="14">
        <v>14.79</v>
      </c>
      <c r="C3111" s="15" t="s">
        <v>341</v>
      </c>
    </row>
    <row r="3112" spans="1:3">
      <c r="A3112" s="13">
        <v>13142</v>
      </c>
      <c r="B3112" s="14">
        <v>22.84</v>
      </c>
      <c r="C3112" s="15" t="s">
        <v>114</v>
      </c>
    </row>
    <row r="3113" spans="1:3">
      <c r="A3113" s="13">
        <v>13144</v>
      </c>
      <c r="B3113" s="14">
        <v>30.37</v>
      </c>
      <c r="C3113" s="15" t="s">
        <v>342</v>
      </c>
    </row>
    <row r="3114" spans="1:3">
      <c r="A3114" s="13">
        <v>13145</v>
      </c>
      <c r="B3114" s="14">
        <v>7.55</v>
      </c>
      <c r="C3114" s="15" t="s">
        <v>293</v>
      </c>
    </row>
    <row r="3115" spans="1:3">
      <c r="A3115" s="13">
        <v>13154</v>
      </c>
      <c r="B3115" s="14">
        <v>7.24</v>
      </c>
      <c r="C3115" s="15" t="s">
        <v>50</v>
      </c>
    </row>
    <row r="3116" spans="1:3">
      <c r="A3116" s="13">
        <v>13156</v>
      </c>
      <c r="B3116" s="14">
        <v>15.79</v>
      </c>
      <c r="C3116" s="15" t="s">
        <v>282</v>
      </c>
    </row>
    <row r="3117" spans="1:3">
      <c r="A3117" s="13">
        <v>13159</v>
      </c>
      <c r="B3117" s="14">
        <v>23.029999999999902</v>
      </c>
      <c r="C3117" s="15" t="s">
        <v>376</v>
      </c>
    </row>
    <row r="3118" spans="1:3">
      <c r="A3118" s="13">
        <v>13160</v>
      </c>
      <c r="B3118" s="14">
        <v>7.33</v>
      </c>
      <c r="C3118" s="15" t="s">
        <v>123</v>
      </c>
    </row>
    <row r="3119" spans="1:3">
      <c r="A3119" s="13">
        <v>13172</v>
      </c>
      <c r="B3119" s="14">
        <v>5.0599999999999996</v>
      </c>
      <c r="C3119" s="15" t="s">
        <v>121</v>
      </c>
    </row>
    <row r="3120" spans="1:3">
      <c r="A3120" s="13">
        <v>13177</v>
      </c>
      <c r="B3120" s="14">
        <v>29.14</v>
      </c>
      <c r="C3120" s="15" t="s">
        <v>17</v>
      </c>
    </row>
    <row r="3121" spans="1:3">
      <c r="A3121" s="13">
        <v>13183</v>
      </c>
      <c r="B3121" s="14">
        <v>22.65</v>
      </c>
      <c r="C3121" s="15" t="s">
        <v>709</v>
      </c>
    </row>
    <row r="3122" spans="1:3">
      <c r="A3122" s="13">
        <v>13184</v>
      </c>
      <c r="B3122" s="14">
        <v>4.7699999999999996</v>
      </c>
      <c r="C3122" s="15" t="s">
        <v>57</v>
      </c>
    </row>
    <row r="3123" spans="1:3">
      <c r="A3123" s="13">
        <v>13186</v>
      </c>
      <c r="B3123" s="14">
        <v>7.56</v>
      </c>
      <c r="C3123" s="15" t="s">
        <v>154</v>
      </c>
    </row>
    <row r="3124" spans="1:3">
      <c r="A3124" s="13">
        <v>13187</v>
      </c>
      <c r="B3124" s="14">
        <v>7.4</v>
      </c>
      <c r="C3124" s="15" t="s">
        <v>342</v>
      </c>
    </row>
    <row r="3125" spans="1:3">
      <c r="A3125" s="13">
        <v>13192</v>
      </c>
      <c r="B3125" s="14">
        <v>10.29</v>
      </c>
      <c r="C3125" s="15" t="s">
        <v>78</v>
      </c>
    </row>
    <row r="3126" spans="1:3">
      <c r="A3126" s="13">
        <v>13193</v>
      </c>
      <c r="B3126" s="14">
        <v>27.959999999999901</v>
      </c>
      <c r="C3126" s="15" t="s">
        <v>163</v>
      </c>
    </row>
    <row r="3127" spans="1:3">
      <c r="A3127" s="13">
        <v>13194</v>
      </c>
      <c r="B3127" s="14">
        <v>29.78</v>
      </c>
      <c r="C3127" s="15" t="s">
        <v>548</v>
      </c>
    </row>
    <row r="3128" spans="1:3">
      <c r="A3128" s="13">
        <v>13195</v>
      </c>
      <c r="B3128" s="14">
        <v>14.6</v>
      </c>
      <c r="C3128" s="15" t="s">
        <v>455</v>
      </c>
    </row>
    <row r="3129" spans="1:3">
      <c r="A3129" s="13">
        <v>13196</v>
      </c>
      <c r="B3129" s="14">
        <v>19.899999999999999</v>
      </c>
      <c r="C3129" s="15" t="s">
        <v>294</v>
      </c>
    </row>
    <row r="3130" spans="1:3">
      <c r="A3130" s="13">
        <v>13198</v>
      </c>
      <c r="B3130" s="14">
        <v>20.99</v>
      </c>
      <c r="C3130" s="15" t="s">
        <v>188</v>
      </c>
    </row>
    <row r="3131" spans="1:3">
      <c r="A3131" s="13">
        <v>13207</v>
      </c>
      <c r="B3131" s="14">
        <v>15.84</v>
      </c>
      <c r="C3131" s="15" t="s">
        <v>70</v>
      </c>
    </row>
    <row r="3132" spans="1:3">
      <c r="A3132" s="13">
        <v>13211</v>
      </c>
      <c r="B3132" s="14">
        <v>19.95</v>
      </c>
      <c r="C3132" s="15" t="s">
        <v>147</v>
      </c>
    </row>
    <row r="3133" spans="1:3">
      <c r="A3133" s="13">
        <v>13215</v>
      </c>
      <c r="B3133" s="14">
        <v>10.75</v>
      </c>
      <c r="C3133" s="15" t="s">
        <v>54</v>
      </c>
    </row>
    <row r="3134" spans="1:3">
      <c r="A3134" s="13">
        <v>13216</v>
      </c>
      <c r="B3134" s="14">
        <v>26.99</v>
      </c>
      <c r="C3134" s="15" t="s">
        <v>441</v>
      </c>
    </row>
    <row r="3135" spans="1:3">
      <c r="A3135" s="13">
        <v>13217</v>
      </c>
      <c r="B3135" s="14">
        <v>5.63</v>
      </c>
      <c r="C3135" s="15" t="s">
        <v>92</v>
      </c>
    </row>
    <row r="3136" spans="1:3">
      <c r="A3136" s="13">
        <v>13218</v>
      </c>
      <c r="B3136" s="14">
        <v>29.94</v>
      </c>
      <c r="C3136" s="15" t="s">
        <v>477</v>
      </c>
    </row>
    <row r="3137" spans="1:3">
      <c r="A3137" s="13">
        <v>13222</v>
      </c>
      <c r="B3137" s="14">
        <v>28.37</v>
      </c>
      <c r="C3137" s="15" t="s">
        <v>106</v>
      </c>
    </row>
    <row r="3138" spans="1:3">
      <c r="A3138" s="13">
        <v>13223</v>
      </c>
      <c r="B3138" s="14">
        <v>10.65</v>
      </c>
      <c r="C3138" s="15" t="s">
        <v>544</v>
      </c>
    </row>
    <row r="3139" spans="1:3">
      <c r="A3139" s="13">
        <v>13226</v>
      </c>
      <c r="B3139" s="14">
        <v>5.61</v>
      </c>
      <c r="C3139" s="15" t="s">
        <v>604</v>
      </c>
    </row>
    <row r="3140" spans="1:3">
      <c r="A3140" s="13">
        <v>13229</v>
      </c>
      <c r="B3140" s="14">
        <v>28.79</v>
      </c>
      <c r="C3140" s="15" t="s">
        <v>113</v>
      </c>
    </row>
    <row r="3141" spans="1:3">
      <c r="A3141" s="13">
        <v>13231</v>
      </c>
      <c r="B3141" s="14">
        <v>16.760000000000002</v>
      </c>
      <c r="C3141" s="15" t="s">
        <v>505</v>
      </c>
    </row>
    <row r="3142" spans="1:3">
      <c r="A3142" s="13">
        <v>13234</v>
      </c>
      <c r="B3142" s="14">
        <v>1.31</v>
      </c>
      <c r="C3142" s="15" t="s">
        <v>140</v>
      </c>
    </row>
    <row r="3143" spans="1:3">
      <c r="A3143" s="13">
        <v>13235</v>
      </c>
      <c r="B3143" s="14">
        <v>12.95</v>
      </c>
      <c r="C3143" s="15" t="s">
        <v>235</v>
      </c>
    </row>
    <row r="3144" spans="1:3">
      <c r="A3144" s="13">
        <v>13239</v>
      </c>
      <c r="B3144" s="14">
        <v>33.369999999999997</v>
      </c>
      <c r="C3144" s="15" t="s">
        <v>169</v>
      </c>
    </row>
    <row r="3145" spans="1:3">
      <c r="A3145" s="13">
        <v>13243</v>
      </c>
      <c r="B3145" s="14">
        <v>16.86</v>
      </c>
      <c r="C3145" s="15" t="s">
        <v>405</v>
      </c>
    </row>
    <row r="3146" spans="1:3">
      <c r="A3146" s="13">
        <v>13244</v>
      </c>
      <c r="B3146" s="14">
        <v>9.0399999999999991</v>
      </c>
      <c r="C3146" s="15" t="s">
        <v>409</v>
      </c>
    </row>
    <row r="3147" spans="1:3">
      <c r="A3147" s="13">
        <v>13248</v>
      </c>
      <c r="B3147" s="14">
        <v>22.86</v>
      </c>
      <c r="C3147" s="15" t="s">
        <v>57</v>
      </c>
    </row>
    <row r="3148" spans="1:3">
      <c r="A3148" s="13">
        <v>13255</v>
      </c>
      <c r="B3148" s="14">
        <v>17.649999999999999</v>
      </c>
      <c r="C3148" s="15" t="s">
        <v>66</v>
      </c>
    </row>
    <row r="3149" spans="1:3">
      <c r="A3149" s="13">
        <v>13257</v>
      </c>
      <c r="B3149" s="14">
        <v>14.98</v>
      </c>
      <c r="C3149" s="15" t="s">
        <v>629</v>
      </c>
    </row>
    <row r="3150" spans="1:3">
      <c r="A3150" s="13">
        <v>13260</v>
      </c>
      <c r="B3150" s="14">
        <v>6.1599999999999904</v>
      </c>
      <c r="C3150" s="15" t="s">
        <v>82</v>
      </c>
    </row>
    <row r="3151" spans="1:3">
      <c r="A3151" s="13">
        <v>13263</v>
      </c>
      <c r="B3151" s="14">
        <v>6.77</v>
      </c>
      <c r="C3151" s="15" t="s">
        <v>244</v>
      </c>
    </row>
    <row r="3152" spans="1:3">
      <c r="A3152" s="13">
        <v>13273</v>
      </c>
      <c r="B3152" s="14">
        <v>20.16</v>
      </c>
      <c r="C3152" s="15" t="s">
        <v>229</v>
      </c>
    </row>
    <row r="3153" spans="1:3">
      <c r="A3153" s="13">
        <v>13276</v>
      </c>
      <c r="B3153" s="14">
        <v>26.3</v>
      </c>
      <c r="C3153" s="15" t="s">
        <v>519</v>
      </c>
    </row>
    <row r="3154" spans="1:3">
      <c r="A3154" s="13">
        <v>13278</v>
      </c>
      <c r="B3154" s="14">
        <v>6.11</v>
      </c>
      <c r="C3154" s="15" t="s">
        <v>295</v>
      </c>
    </row>
    <row r="3155" spans="1:3">
      <c r="A3155" s="13">
        <v>13285</v>
      </c>
      <c r="B3155" s="14">
        <v>5.01</v>
      </c>
      <c r="C3155" s="15" t="s">
        <v>125</v>
      </c>
    </row>
    <row r="3156" spans="1:3">
      <c r="A3156" s="13">
        <v>13299</v>
      </c>
      <c r="B3156" s="14">
        <v>16.350000000000001</v>
      </c>
      <c r="C3156" s="15" t="s">
        <v>262</v>
      </c>
    </row>
    <row r="3157" spans="1:3">
      <c r="A3157" s="13">
        <v>13300</v>
      </c>
      <c r="B3157" s="14">
        <v>22.58</v>
      </c>
      <c r="C3157" s="15" t="s">
        <v>74</v>
      </c>
    </row>
    <row r="3158" spans="1:3">
      <c r="A3158" s="13">
        <v>13301</v>
      </c>
      <c r="B3158" s="14">
        <v>9.67</v>
      </c>
      <c r="C3158" s="15" t="s">
        <v>133</v>
      </c>
    </row>
    <row r="3159" spans="1:3">
      <c r="A3159" s="13">
        <v>13322</v>
      </c>
      <c r="B3159" s="14">
        <v>6.8199999999999896</v>
      </c>
      <c r="C3159" s="15" t="s">
        <v>201</v>
      </c>
    </row>
    <row r="3160" spans="1:3">
      <c r="A3160" s="13">
        <v>13323</v>
      </c>
      <c r="B3160" s="14">
        <v>5.77</v>
      </c>
      <c r="C3160" s="15" t="s">
        <v>185</v>
      </c>
    </row>
    <row r="3161" spans="1:3">
      <c r="A3161" s="13">
        <v>13325</v>
      </c>
      <c r="B3161" s="14">
        <v>32.72</v>
      </c>
      <c r="C3161" s="15" t="s">
        <v>175</v>
      </c>
    </row>
    <row r="3162" spans="1:3">
      <c r="A3162" s="13">
        <v>13330</v>
      </c>
      <c r="B3162" s="14">
        <v>7.24</v>
      </c>
      <c r="C3162" s="15" t="s">
        <v>605</v>
      </c>
    </row>
    <row r="3163" spans="1:3">
      <c r="A3163" s="13">
        <v>13335</v>
      </c>
      <c r="B3163" s="14">
        <v>9.4599999999999902</v>
      </c>
      <c r="C3163" s="15" t="s">
        <v>467</v>
      </c>
    </row>
    <row r="3164" spans="1:3">
      <c r="A3164" s="13">
        <v>13342</v>
      </c>
      <c r="B3164" s="14">
        <v>10.95</v>
      </c>
      <c r="C3164" s="15" t="s">
        <v>14</v>
      </c>
    </row>
    <row r="3165" spans="1:3">
      <c r="A3165" s="13">
        <v>13346</v>
      </c>
      <c r="B3165" s="14">
        <v>15.53</v>
      </c>
      <c r="C3165" s="15" t="s">
        <v>463</v>
      </c>
    </row>
    <row r="3166" spans="1:3">
      <c r="A3166" s="13">
        <v>13349</v>
      </c>
      <c r="B3166" s="14">
        <v>15.69</v>
      </c>
      <c r="C3166" s="15" t="s">
        <v>531</v>
      </c>
    </row>
    <row r="3167" spans="1:3">
      <c r="A3167" s="13">
        <v>13350</v>
      </c>
      <c r="B3167" s="14">
        <v>29.48</v>
      </c>
      <c r="C3167" s="15" t="s">
        <v>385</v>
      </c>
    </row>
    <row r="3168" spans="1:3">
      <c r="A3168" s="13">
        <v>13365</v>
      </c>
      <c r="B3168" s="14">
        <v>7.27</v>
      </c>
      <c r="C3168" s="15" t="s">
        <v>256</v>
      </c>
    </row>
    <row r="3169" spans="1:3">
      <c r="A3169" s="13">
        <v>13380</v>
      </c>
      <c r="B3169" s="14">
        <v>27.05</v>
      </c>
      <c r="C3169" s="15" t="s">
        <v>47</v>
      </c>
    </row>
    <row r="3170" spans="1:3">
      <c r="A3170" s="13">
        <v>13383</v>
      </c>
      <c r="B3170" s="14">
        <v>17.86</v>
      </c>
      <c r="C3170" s="15" t="s">
        <v>193</v>
      </c>
    </row>
    <row r="3171" spans="1:3">
      <c r="A3171" s="13">
        <v>13384</v>
      </c>
      <c r="B3171" s="14">
        <v>34.31</v>
      </c>
      <c r="C3171" s="15" t="s">
        <v>120</v>
      </c>
    </row>
    <row r="3172" spans="1:3">
      <c r="A3172" s="13">
        <v>13386</v>
      </c>
      <c r="B3172" s="14">
        <v>2.77</v>
      </c>
      <c r="C3172" s="15" t="s">
        <v>606</v>
      </c>
    </row>
    <row r="3173" spans="1:3">
      <c r="A3173" s="13">
        <v>13390</v>
      </c>
      <c r="B3173" s="14">
        <v>6.36</v>
      </c>
      <c r="C3173" s="15" t="s">
        <v>57</v>
      </c>
    </row>
    <row r="3174" spans="1:3">
      <c r="A3174" s="13">
        <v>13391</v>
      </c>
      <c r="B3174" s="14">
        <v>10.47</v>
      </c>
      <c r="C3174" s="15" t="s">
        <v>430</v>
      </c>
    </row>
    <row r="3175" spans="1:3">
      <c r="A3175" s="13">
        <v>13408</v>
      </c>
      <c r="B3175" s="14">
        <v>10.85</v>
      </c>
      <c r="C3175" s="15" t="s">
        <v>112</v>
      </c>
    </row>
    <row r="3176" spans="1:3">
      <c r="A3176" s="13">
        <v>13417</v>
      </c>
      <c r="B3176" s="14">
        <v>16.91</v>
      </c>
      <c r="C3176" s="15" t="s">
        <v>159</v>
      </c>
    </row>
    <row r="3177" spans="1:3">
      <c r="A3177" s="13">
        <v>13418</v>
      </c>
      <c r="B3177" s="14">
        <v>29.42</v>
      </c>
      <c r="C3177" s="15" t="s">
        <v>108</v>
      </c>
    </row>
    <row r="3178" spans="1:3">
      <c r="A3178" s="13">
        <v>13419</v>
      </c>
      <c r="B3178" s="14">
        <v>7.54</v>
      </c>
      <c r="C3178" s="15" t="s">
        <v>227</v>
      </c>
    </row>
    <row r="3179" spans="1:3">
      <c r="A3179" s="13">
        <v>13425</v>
      </c>
      <c r="B3179" s="14">
        <v>7.2</v>
      </c>
      <c r="C3179" s="15" t="s">
        <v>320</v>
      </c>
    </row>
    <row r="3180" spans="1:3">
      <c r="A3180" s="13">
        <v>13426</v>
      </c>
      <c r="B3180" s="14">
        <v>15.25</v>
      </c>
      <c r="C3180" s="15" t="s">
        <v>685</v>
      </c>
    </row>
    <row r="3181" spans="1:3">
      <c r="A3181" s="13">
        <v>13432</v>
      </c>
      <c r="B3181" s="14">
        <v>14.75</v>
      </c>
      <c r="C3181" s="15" t="s">
        <v>159</v>
      </c>
    </row>
    <row r="3182" spans="1:3">
      <c r="A3182" s="13">
        <v>13434</v>
      </c>
      <c r="B3182" s="14">
        <v>9.68</v>
      </c>
      <c r="C3182" s="15" t="s">
        <v>607</v>
      </c>
    </row>
    <row r="3183" spans="1:3">
      <c r="A3183" s="13">
        <v>13440</v>
      </c>
      <c r="B3183" s="14">
        <v>20.7</v>
      </c>
      <c r="C3183" s="15" t="s">
        <v>484</v>
      </c>
    </row>
    <row r="3184" spans="1:3">
      <c r="A3184" s="13">
        <v>13446</v>
      </c>
      <c r="B3184" s="14">
        <v>5.6499999999999897</v>
      </c>
      <c r="C3184" s="15" t="s">
        <v>78</v>
      </c>
    </row>
    <row r="3185" spans="1:3">
      <c r="A3185" s="13">
        <v>13452</v>
      </c>
      <c r="B3185" s="14">
        <v>7.51</v>
      </c>
      <c r="C3185" s="15" t="s">
        <v>93</v>
      </c>
    </row>
    <row r="3186" spans="1:3">
      <c r="A3186" s="13">
        <v>13457</v>
      </c>
      <c r="B3186" s="14">
        <v>0.76</v>
      </c>
      <c r="C3186" s="15" t="s">
        <v>33</v>
      </c>
    </row>
    <row r="3187" spans="1:3">
      <c r="A3187" s="13">
        <v>13462</v>
      </c>
      <c r="B3187" s="14">
        <v>25.54</v>
      </c>
      <c r="C3187" s="15" t="s">
        <v>118</v>
      </c>
    </row>
    <row r="3188" spans="1:3">
      <c r="A3188" s="13">
        <v>13464</v>
      </c>
      <c r="B3188" s="14">
        <v>28.89</v>
      </c>
      <c r="C3188" s="15" t="s">
        <v>149</v>
      </c>
    </row>
    <row r="3189" spans="1:3">
      <c r="A3189" s="13">
        <v>13465</v>
      </c>
      <c r="B3189" s="14">
        <v>18.36</v>
      </c>
      <c r="C3189" s="15" t="s">
        <v>181</v>
      </c>
    </row>
    <row r="3190" spans="1:3">
      <c r="A3190" s="13">
        <v>13484</v>
      </c>
      <c r="B3190" s="14">
        <v>6.4</v>
      </c>
      <c r="C3190" s="15" t="s">
        <v>162</v>
      </c>
    </row>
    <row r="3191" spans="1:3">
      <c r="A3191" s="13">
        <v>13494</v>
      </c>
      <c r="B3191" s="14">
        <v>8.07</v>
      </c>
      <c r="C3191" s="15" t="s">
        <v>339</v>
      </c>
    </row>
    <row r="3192" spans="1:3">
      <c r="A3192" s="13">
        <v>13496</v>
      </c>
      <c r="B3192" s="14">
        <v>19.169999999999899</v>
      </c>
      <c r="C3192" s="15" t="s">
        <v>327</v>
      </c>
    </row>
    <row r="3193" spans="1:3">
      <c r="A3193" s="13">
        <v>13497</v>
      </c>
      <c r="B3193" s="14">
        <v>7.1</v>
      </c>
      <c r="C3193" s="15" t="s">
        <v>210</v>
      </c>
    </row>
    <row r="3194" spans="1:3">
      <c r="A3194" s="13">
        <v>13498</v>
      </c>
      <c r="B3194" s="14">
        <v>10.16</v>
      </c>
      <c r="C3194" s="15" t="s">
        <v>326</v>
      </c>
    </row>
    <row r="3195" spans="1:3">
      <c r="A3195" s="13">
        <v>13499</v>
      </c>
      <c r="B3195" s="14">
        <v>15.42</v>
      </c>
      <c r="C3195" s="15" t="s">
        <v>30</v>
      </c>
    </row>
    <row r="3196" spans="1:3">
      <c r="A3196" s="13">
        <v>13518</v>
      </c>
      <c r="B3196" s="14">
        <v>34.99</v>
      </c>
      <c r="C3196" s="15" t="s">
        <v>375</v>
      </c>
    </row>
    <row r="3197" spans="1:3">
      <c r="A3197" s="13">
        <v>13528</v>
      </c>
      <c r="B3197" s="14">
        <v>9.33</v>
      </c>
      <c r="C3197" s="15" t="s">
        <v>468</v>
      </c>
    </row>
    <row r="3198" spans="1:3">
      <c r="A3198" s="13">
        <v>13529</v>
      </c>
      <c r="B3198" s="14">
        <v>15.54</v>
      </c>
      <c r="C3198" s="15" t="s">
        <v>163</v>
      </c>
    </row>
    <row r="3199" spans="1:3">
      <c r="A3199" s="13">
        <v>13537</v>
      </c>
      <c r="B3199" s="14">
        <v>18.809999999999999</v>
      </c>
      <c r="C3199" s="15" t="s">
        <v>235</v>
      </c>
    </row>
    <row r="3200" spans="1:3">
      <c r="A3200" s="13">
        <v>13552</v>
      </c>
      <c r="B3200" s="14">
        <v>10.25</v>
      </c>
      <c r="C3200" s="15" t="s">
        <v>156</v>
      </c>
    </row>
    <row r="3201" spans="1:3">
      <c r="A3201" s="13">
        <v>13553</v>
      </c>
      <c r="B3201" s="14">
        <v>12.22</v>
      </c>
      <c r="C3201" s="15" t="s">
        <v>304</v>
      </c>
    </row>
    <row r="3202" spans="1:3">
      <c r="A3202" s="13">
        <v>13558</v>
      </c>
      <c r="B3202" s="14">
        <v>34.659999999999997</v>
      </c>
      <c r="C3202" s="15" t="s">
        <v>301</v>
      </c>
    </row>
    <row r="3203" spans="1:3">
      <c r="A3203" s="13">
        <v>13559</v>
      </c>
      <c r="B3203" s="14">
        <v>22.25</v>
      </c>
      <c r="C3203" s="15" t="s">
        <v>176</v>
      </c>
    </row>
    <row r="3204" spans="1:3">
      <c r="A3204" s="13">
        <v>13560</v>
      </c>
      <c r="B3204" s="14">
        <v>9.8899999999999899</v>
      </c>
      <c r="C3204" s="15" t="s">
        <v>325</v>
      </c>
    </row>
    <row r="3205" spans="1:3">
      <c r="A3205" s="13">
        <v>13564</v>
      </c>
      <c r="B3205" s="14">
        <v>6.8599999999999897</v>
      </c>
      <c r="C3205" s="15" t="s">
        <v>181</v>
      </c>
    </row>
    <row r="3206" spans="1:3">
      <c r="A3206" s="13">
        <v>13565</v>
      </c>
      <c r="B3206" s="14">
        <v>5.19</v>
      </c>
      <c r="C3206" s="15" t="s">
        <v>248</v>
      </c>
    </row>
    <row r="3207" spans="1:3">
      <c r="A3207" s="13">
        <v>13570</v>
      </c>
      <c r="B3207" s="14">
        <v>17.57</v>
      </c>
      <c r="C3207" s="15" t="s">
        <v>57</v>
      </c>
    </row>
    <row r="3208" spans="1:3">
      <c r="A3208" s="13">
        <v>13573</v>
      </c>
      <c r="B3208" s="14">
        <v>2.12</v>
      </c>
      <c r="C3208" s="15" t="s">
        <v>179</v>
      </c>
    </row>
    <row r="3209" spans="1:3">
      <c r="A3209" s="13">
        <v>13585</v>
      </c>
      <c r="B3209" s="14">
        <v>8.0299999999999994</v>
      </c>
      <c r="C3209" s="15" t="s">
        <v>61</v>
      </c>
    </row>
    <row r="3210" spans="1:3">
      <c r="A3210" s="13">
        <v>13590</v>
      </c>
      <c r="B3210" s="14">
        <v>16.260000000000002</v>
      </c>
      <c r="C3210" s="15" t="s">
        <v>604</v>
      </c>
    </row>
    <row r="3211" spans="1:3">
      <c r="A3211" s="13">
        <v>13600</v>
      </c>
      <c r="B3211" s="14">
        <v>28.16</v>
      </c>
      <c r="C3211" s="15" t="s">
        <v>83</v>
      </c>
    </row>
    <row r="3212" spans="1:3">
      <c r="A3212" s="13">
        <v>13602</v>
      </c>
      <c r="B3212" s="14">
        <v>16.36</v>
      </c>
      <c r="C3212" s="15" t="s">
        <v>76</v>
      </c>
    </row>
    <row r="3213" spans="1:3">
      <c r="A3213" s="13">
        <v>13605</v>
      </c>
      <c r="B3213" s="14">
        <v>9.73</v>
      </c>
      <c r="C3213" s="15" t="s">
        <v>293</v>
      </c>
    </row>
    <row r="3214" spans="1:3">
      <c r="A3214" s="13">
        <v>13607</v>
      </c>
      <c r="B3214" s="14">
        <v>7.19</v>
      </c>
      <c r="C3214" s="15" t="s">
        <v>185</v>
      </c>
    </row>
    <row r="3215" spans="1:3">
      <c r="A3215" s="13">
        <v>13610</v>
      </c>
      <c r="B3215" s="14">
        <v>8.58</v>
      </c>
      <c r="C3215" s="15" t="s">
        <v>80</v>
      </c>
    </row>
    <row r="3216" spans="1:3">
      <c r="A3216" s="13">
        <v>13613</v>
      </c>
      <c r="B3216" s="14">
        <v>12.52</v>
      </c>
      <c r="C3216" s="15" t="s">
        <v>184</v>
      </c>
    </row>
    <row r="3217" spans="1:3">
      <c r="A3217" s="13">
        <v>13618</v>
      </c>
      <c r="B3217" s="14">
        <v>10.56</v>
      </c>
      <c r="C3217" s="15" t="s">
        <v>115</v>
      </c>
    </row>
    <row r="3218" spans="1:3">
      <c r="A3218" s="13">
        <v>13626</v>
      </c>
      <c r="B3218" s="14">
        <v>30.66</v>
      </c>
      <c r="C3218" s="15" t="s">
        <v>710</v>
      </c>
    </row>
    <row r="3219" spans="1:3">
      <c r="A3219" s="13">
        <v>13629</v>
      </c>
      <c r="B3219" s="14">
        <v>12.51</v>
      </c>
      <c r="C3219" s="15" t="s">
        <v>168</v>
      </c>
    </row>
    <row r="3220" spans="1:3">
      <c r="A3220" s="13">
        <v>13630</v>
      </c>
      <c r="B3220" s="14">
        <v>28.09</v>
      </c>
      <c r="C3220" s="15" t="s">
        <v>229</v>
      </c>
    </row>
    <row r="3221" spans="1:3">
      <c r="A3221" s="13">
        <v>13633</v>
      </c>
      <c r="B3221" s="14">
        <v>15.98</v>
      </c>
      <c r="C3221" s="15" t="s">
        <v>340</v>
      </c>
    </row>
    <row r="3222" spans="1:3">
      <c r="A3222" s="13">
        <v>13638</v>
      </c>
      <c r="B3222" s="14">
        <v>9.57</v>
      </c>
      <c r="C3222" s="15" t="s">
        <v>564</v>
      </c>
    </row>
    <row r="3223" spans="1:3">
      <c r="A3223" s="13">
        <v>13645</v>
      </c>
      <c r="B3223" s="14">
        <v>0.61</v>
      </c>
      <c r="C3223" s="15" t="s">
        <v>92</v>
      </c>
    </row>
    <row r="3224" spans="1:3">
      <c r="A3224" s="13">
        <v>13647</v>
      </c>
      <c r="B3224" s="14">
        <v>12.46</v>
      </c>
      <c r="C3224" s="15" t="s">
        <v>302</v>
      </c>
    </row>
    <row r="3225" spans="1:3">
      <c r="A3225" s="13">
        <v>13655</v>
      </c>
      <c r="B3225" s="14">
        <v>26.64</v>
      </c>
      <c r="C3225" s="15" t="s">
        <v>451</v>
      </c>
    </row>
    <row r="3226" spans="1:3">
      <c r="A3226" s="13">
        <v>13656</v>
      </c>
      <c r="B3226" s="14">
        <v>3.46</v>
      </c>
      <c r="C3226" s="15" t="s">
        <v>609</v>
      </c>
    </row>
    <row r="3227" spans="1:3">
      <c r="A3227" s="13">
        <v>13659</v>
      </c>
      <c r="B3227" s="14">
        <v>6.6899999999999897</v>
      </c>
      <c r="C3227" s="15" t="s">
        <v>89</v>
      </c>
    </row>
    <row r="3228" spans="1:3">
      <c r="A3228" s="13">
        <v>13668</v>
      </c>
      <c r="B3228" s="14">
        <v>19.41</v>
      </c>
      <c r="C3228" s="15" t="s">
        <v>259</v>
      </c>
    </row>
    <row r="3229" spans="1:3">
      <c r="A3229" s="13">
        <v>13672</v>
      </c>
      <c r="B3229" s="14">
        <v>26</v>
      </c>
      <c r="C3229" s="15" t="s">
        <v>485</v>
      </c>
    </row>
    <row r="3230" spans="1:3">
      <c r="A3230" s="13">
        <v>13680</v>
      </c>
      <c r="B3230" s="14">
        <v>28.049999999999901</v>
      </c>
      <c r="C3230" s="15" t="s">
        <v>57</v>
      </c>
    </row>
    <row r="3231" spans="1:3">
      <c r="A3231" s="13">
        <v>13682</v>
      </c>
      <c r="B3231" s="14">
        <v>8.67</v>
      </c>
      <c r="C3231" s="15" t="s">
        <v>711</v>
      </c>
    </row>
    <row r="3232" spans="1:3">
      <c r="A3232" s="13">
        <v>13691</v>
      </c>
      <c r="B3232" s="14">
        <v>0.83</v>
      </c>
      <c r="C3232" s="15" t="s">
        <v>62</v>
      </c>
    </row>
    <row r="3233" spans="1:3">
      <c r="A3233" s="13">
        <v>13696</v>
      </c>
      <c r="B3233" s="14">
        <v>19.099999999999898</v>
      </c>
      <c r="C3233" s="15" t="s">
        <v>173</v>
      </c>
    </row>
    <row r="3234" spans="1:3">
      <c r="A3234" s="13">
        <v>13704</v>
      </c>
      <c r="B3234" s="14">
        <v>15.32</v>
      </c>
      <c r="C3234" s="15" t="s">
        <v>457</v>
      </c>
    </row>
    <row r="3235" spans="1:3">
      <c r="A3235" s="13">
        <v>13707</v>
      </c>
      <c r="B3235" s="14">
        <v>25.1</v>
      </c>
      <c r="C3235" s="15" t="s">
        <v>522</v>
      </c>
    </row>
    <row r="3236" spans="1:3">
      <c r="A3236" s="13">
        <v>13718</v>
      </c>
      <c r="B3236" s="14">
        <v>25.9</v>
      </c>
      <c r="C3236" s="15" t="s">
        <v>83</v>
      </c>
    </row>
    <row r="3237" spans="1:3">
      <c r="A3237" s="13">
        <v>13719</v>
      </c>
      <c r="B3237" s="14">
        <v>6.67</v>
      </c>
      <c r="C3237" s="15" t="s">
        <v>712</v>
      </c>
    </row>
    <row r="3238" spans="1:3">
      <c r="A3238" s="13">
        <v>13722</v>
      </c>
      <c r="B3238" s="14">
        <v>6.3</v>
      </c>
      <c r="C3238" s="15" t="s">
        <v>148</v>
      </c>
    </row>
    <row r="3239" spans="1:3">
      <c r="A3239" s="13">
        <v>13728</v>
      </c>
      <c r="B3239" s="14">
        <v>15.53</v>
      </c>
      <c r="C3239" s="15" t="s">
        <v>680</v>
      </c>
    </row>
    <row r="3240" spans="1:3">
      <c r="A3240" s="13">
        <v>13741</v>
      </c>
      <c r="B3240" s="14">
        <v>3.22</v>
      </c>
      <c r="C3240" s="15" t="s">
        <v>514</v>
      </c>
    </row>
    <row r="3241" spans="1:3">
      <c r="A3241" s="13">
        <v>13753</v>
      </c>
      <c r="B3241" s="14">
        <v>12.43</v>
      </c>
      <c r="C3241" s="15" t="s">
        <v>517</v>
      </c>
    </row>
    <row r="3242" spans="1:3">
      <c r="A3242" s="13">
        <v>13765</v>
      </c>
      <c r="B3242" s="14">
        <v>18.46</v>
      </c>
      <c r="C3242" s="15" t="s">
        <v>306</v>
      </c>
    </row>
    <row r="3243" spans="1:3">
      <c r="A3243" s="13">
        <v>13766</v>
      </c>
      <c r="B3243" s="14">
        <v>7.4799999999999898</v>
      </c>
      <c r="C3243" s="15" t="s">
        <v>509</v>
      </c>
    </row>
    <row r="3244" spans="1:3">
      <c r="A3244" s="13">
        <v>13771</v>
      </c>
      <c r="B3244" s="14">
        <v>31.62</v>
      </c>
      <c r="C3244" s="15" t="s">
        <v>27</v>
      </c>
    </row>
    <row r="3245" spans="1:3">
      <c r="A3245" s="13">
        <v>13779</v>
      </c>
      <c r="B3245" s="14">
        <v>2.78</v>
      </c>
      <c r="C3245" s="15" t="s">
        <v>614</v>
      </c>
    </row>
    <row r="3246" spans="1:3">
      <c r="A3246" s="13">
        <v>13785</v>
      </c>
      <c r="B3246" s="14">
        <v>4.71</v>
      </c>
      <c r="C3246" s="15" t="s">
        <v>465</v>
      </c>
    </row>
    <row r="3247" spans="1:3">
      <c r="A3247" s="13">
        <v>13805</v>
      </c>
      <c r="B3247" s="14">
        <v>10.56</v>
      </c>
      <c r="C3247" s="15" t="s">
        <v>556</v>
      </c>
    </row>
    <row r="3248" spans="1:3">
      <c r="A3248" s="13">
        <v>13809</v>
      </c>
      <c r="B3248" s="14">
        <v>8.52</v>
      </c>
      <c r="C3248" s="15" t="s">
        <v>53</v>
      </c>
    </row>
    <row r="3249" spans="1:3">
      <c r="A3249" s="13">
        <v>13811</v>
      </c>
      <c r="B3249" s="14">
        <v>17.46</v>
      </c>
      <c r="C3249" s="15" t="s">
        <v>143</v>
      </c>
    </row>
    <row r="3250" spans="1:3">
      <c r="A3250" s="13">
        <v>13815</v>
      </c>
      <c r="B3250" s="14">
        <v>15.51</v>
      </c>
      <c r="C3250" s="15" t="s">
        <v>465</v>
      </c>
    </row>
    <row r="3251" spans="1:3">
      <c r="A3251" s="13">
        <v>13816</v>
      </c>
      <c r="B3251" s="14">
        <v>26.3</v>
      </c>
      <c r="C3251" s="15" t="s">
        <v>113</v>
      </c>
    </row>
    <row r="3252" spans="1:3">
      <c r="A3252" s="13">
        <v>13830</v>
      </c>
      <c r="B3252" s="14">
        <v>5.88</v>
      </c>
      <c r="C3252" s="15" t="s">
        <v>373</v>
      </c>
    </row>
    <row r="3253" spans="1:3">
      <c r="A3253" s="13">
        <v>13836</v>
      </c>
      <c r="B3253" s="14">
        <v>6.88</v>
      </c>
      <c r="C3253" s="15" t="s">
        <v>366</v>
      </c>
    </row>
    <row r="3254" spans="1:3">
      <c r="A3254" s="13">
        <v>13840</v>
      </c>
      <c r="B3254" s="14">
        <v>4.8</v>
      </c>
      <c r="C3254" s="15" t="s">
        <v>174</v>
      </c>
    </row>
    <row r="3255" spans="1:3">
      <c r="A3255" s="13">
        <v>13844</v>
      </c>
      <c r="B3255" s="14">
        <v>17.66</v>
      </c>
      <c r="C3255" s="15" t="s">
        <v>115</v>
      </c>
    </row>
    <row r="3256" spans="1:3">
      <c r="A3256" s="13">
        <v>13854</v>
      </c>
      <c r="B3256" s="14">
        <v>2.33</v>
      </c>
      <c r="C3256" s="15" t="s">
        <v>244</v>
      </c>
    </row>
    <row r="3257" spans="1:3">
      <c r="A3257" s="13">
        <v>13856</v>
      </c>
      <c r="B3257" s="14">
        <v>7.45</v>
      </c>
      <c r="C3257" s="15" t="s">
        <v>60</v>
      </c>
    </row>
    <row r="3258" spans="1:3">
      <c r="A3258" s="13">
        <v>13861</v>
      </c>
      <c r="B3258" s="14">
        <v>25.919999999999899</v>
      </c>
      <c r="C3258" s="15" t="s">
        <v>363</v>
      </c>
    </row>
    <row r="3259" spans="1:3">
      <c r="A3259" s="13">
        <v>13862</v>
      </c>
      <c r="B3259" s="14">
        <v>33.65</v>
      </c>
      <c r="C3259" s="15" t="s">
        <v>256</v>
      </c>
    </row>
    <row r="3260" spans="1:3">
      <c r="A3260" s="13">
        <v>13867</v>
      </c>
      <c r="B3260" s="14">
        <v>34.61</v>
      </c>
      <c r="C3260" s="15" t="s">
        <v>425</v>
      </c>
    </row>
    <row r="3261" spans="1:3">
      <c r="A3261" s="13">
        <v>13868</v>
      </c>
      <c r="B3261" s="14">
        <v>15.67</v>
      </c>
      <c r="C3261" s="15" t="s">
        <v>278</v>
      </c>
    </row>
    <row r="3262" spans="1:3">
      <c r="A3262" s="13">
        <v>13870</v>
      </c>
      <c r="B3262" s="14">
        <v>17.78</v>
      </c>
      <c r="C3262" s="15" t="s">
        <v>50</v>
      </c>
    </row>
    <row r="3263" spans="1:3">
      <c r="A3263" s="13">
        <v>13874</v>
      </c>
      <c r="B3263" s="14">
        <v>16.13</v>
      </c>
      <c r="C3263" s="15" t="s">
        <v>278</v>
      </c>
    </row>
    <row r="3264" spans="1:3">
      <c r="A3264" s="13">
        <v>13875</v>
      </c>
      <c r="B3264" s="14">
        <v>19.509999999999899</v>
      </c>
      <c r="C3264" s="15" t="s">
        <v>578</v>
      </c>
    </row>
    <row r="3265" spans="1:3">
      <c r="A3265" s="13">
        <v>13876</v>
      </c>
      <c r="B3265" s="14">
        <v>23.52</v>
      </c>
      <c r="C3265" s="15" t="s">
        <v>610</v>
      </c>
    </row>
    <row r="3266" spans="1:3">
      <c r="A3266" s="13">
        <v>13879</v>
      </c>
      <c r="B3266" s="14">
        <v>11.969999999999899</v>
      </c>
      <c r="C3266" s="15" t="s">
        <v>617</v>
      </c>
    </row>
    <row r="3267" spans="1:3">
      <c r="A3267" s="13">
        <v>13882</v>
      </c>
      <c r="B3267" s="14">
        <v>12.55</v>
      </c>
      <c r="C3267" s="15" t="s">
        <v>82</v>
      </c>
    </row>
    <row r="3268" spans="1:3">
      <c r="A3268" s="13">
        <v>13884</v>
      </c>
      <c r="B3268" s="14">
        <v>10.57</v>
      </c>
      <c r="C3268" s="15" t="s">
        <v>34</v>
      </c>
    </row>
    <row r="3269" spans="1:3">
      <c r="A3269" s="13">
        <v>13886</v>
      </c>
      <c r="B3269" s="14">
        <v>24.41</v>
      </c>
      <c r="C3269" s="15" t="s">
        <v>195</v>
      </c>
    </row>
    <row r="3270" spans="1:3">
      <c r="A3270" s="13">
        <v>13893</v>
      </c>
      <c r="B3270" s="14">
        <v>33.4</v>
      </c>
      <c r="C3270" s="15" t="s">
        <v>352</v>
      </c>
    </row>
    <row r="3271" spans="1:3">
      <c r="A3271" s="13">
        <v>13897</v>
      </c>
      <c r="B3271" s="14">
        <v>20.29</v>
      </c>
      <c r="C3271" s="15" t="s">
        <v>274</v>
      </c>
    </row>
    <row r="3272" spans="1:3">
      <c r="A3272" s="13">
        <v>13899</v>
      </c>
      <c r="B3272" s="14">
        <v>21.89</v>
      </c>
      <c r="C3272" s="15" t="s">
        <v>77</v>
      </c>
    </row>
    <row r="3273" spans="1:3">
      <c r="A3273" s="13">
        <v>13903</v>
      </c>
      <c r="B3273" s="14">
        <v>15.79</v>
      </c>
      <c r="C3273" s="15" t="s">
        <v>389</v>
      </c>
    </row>
    <row r="3274" spans="1:3">
      <c r="A3274" s="13">
        <v>13907</v>
      </c>
      <c r="B3274" s="14">
        <v>28.389999999999901</v>
      </c>
      <c r="C3274" s="15" t="s">
        <v>204</v>
      </c>
    </row>
    <row r="3275" spans="1:3">
      <c r="A3275" s="13">
        <v>13915</v>
      </c>
      <c r="B3275" s="14">
        <v>34.03</v>
      </c>
      <c r="C3275" s="15" t="s">
        <v>57</v>
      </c>
    </row>
    <row r="3276" spans="1:3">
      <c r="A3276" s="13">
        <v>13921</v>
      </c>
      <c r="B3276" s="14">
        <v>17.739999999999998</v>
      </c>
      <c r="C3276" s="15" t="s">
        <v>134</v>
      </c>
    </row>
    <row r="3277" spans="1:3">
      <c r="A3277" s="13">
        <v>13926</v>
      </c>
      <c r="B3277" s="14">
        <v>8.7799999999999994</v>
      </c>
      <c r="C3277" s="15" t="s">
        <v>154</v>
      </c>
    </row>
    <row r="3278" spans="1:3">
      <c r="A3278" s="13">
        <v>13929</v>
      </c>
      <c r="B3278" s="14">
        <v>32.68</v>
      </c>
      <c r="C3278" s="15" t="s">
        <v>457</v>
      </c>
    </row>
    <row r="3279" spans="1:3">
      <c r="A3279" s="13">
        <v>13932</v>
      </c>
      <c r="B3279" s="14">
        <v>5.8199999999999896</v>
      </c>
      <c r="C3279" s="15" t="s">
        <v>283</v>
      </c>
    </row>
    <row r="3280" spans="1:3">
      <c r="A3280" s="13">
        <v>13933</v>
      </c>
      <c r="B3280" s="14">
        <v>7.51</v>
      </c>
      <c r="C3280" s="15" t="s">
        <v>320</v>
      </c>
    </row>
    <row r="3281" spans="1:3">
      <c r="A3281" s="13">
        <v>13939</v>
      </c>
      <c r="B3281" s="14">
        <v>17.96</v>
      </c>
      <c r="C3281" s="15" t="s">
        <v>122</v>
      </c>
    </row>
    <row r="3282" spans="1:3">
      <c r="A3282" s="13">
        <v>13940</v>
      </c>
      <c r="B3282" s="14">
        <v>16.059999999999999</v>
      </c>
      <c r="C3282" s="15" t="s">
        <v>619</v>
      </c>
    </row>
    <row r="3283" spans="1:3">
      <c r="A3283" s="13">
        <v>13945</v>
      </c>
      <c r="B3283" s="14">
        <v>17.45</v>
      </c>
      <c r="C3283" s="15" t="s">
        <v>369</v>
      </c>
    </row>
    <row r="3284" spans="1:3">
      <c r="A3284" s="13">
        <v>13946</v>
      </c>
      <c r="B3284" s="14">
        <v>11.52</v>
      </c>
      <c r="C3284" s="15" t="s">
        <v>227</v>
      </c>
    </row>
    <row r="3285" spans="1:3">
      <c r="A3285" s="13">
        <v>13949</v>
      </c>
      <c r="B3285" s="14">
        <v>12.49</v>
      </c>
      <c r="C3285" s="15" t="s">
        <v>132</v>
      </c>
    </row>
    <row r="3286" spans="1:3">
      <c r="A3286" s="13">
        <v>13957</v>
      </c>
      <c r="B3286" s="14">
        <v>25.59</v>
      </c>
      <c r="C3286" s="15" t="s">
        <v>511</v>
      </c>
    </row>
    <row r="3287" spans="1:3">
      <c r="A3287" s="13">
        <v>13962</v>
      </c>
      <c r="B3287" s="14">
        <v>29.669999999999899</v>
      </c>
      <c r="C3287" s="15" t="s">
        <v>162</v>
      </c>
    </row>
    <row r="3288" spans="1:3">
      <c r="A3288" s="13">
        <v>13968</v>
      </c>
      <c r="B3288" s="14">
        <v>31.06</v>
      </c>
      <c r="C3288" s="15" t="s">
        <v>156</v>
      </c>
    </row>
    <row r="3289" spans="1:3">
      <c r="A3289" s="13">
        <v>13969</v>
      </c>
      <c r="B3289" s="14">
        <v>26.37</v>
      </c>
      <c r="C3289" s="15" t="s">
        <v>131</v>
      </c>
    </row>
    <row r="3290" spans="1:3">
      <c r="A3290" s="13">
        <v>13975</v>
      </c>
      <c r="B3290" s="14">
        <v>15.63</v>
      </c>
      <c r="C3290" s="15" t="s">
        <v>114</v>
      </c>
    </row>
    <row r="3291" spans="1:3">
      <c r="A3291" s="13">
        <v>13976</v>
      </c>
      <c r="B3291" s="14">
        <v>9.7999999999999901</v>
      </c>
      <c r="C3291" s="15" t="s">
        <v>198</v>
      </c>
    </row>
    <row r="3292" spans="1:3">
      <c r="A3292" s="13">
        <v>13981</v>
      </c>
      <c r="B3292" s="14">
        <v>12.83</v>
      </c>
      <c r="C3292" s="15" t="s">
        <v>475</v>
      </c>
    </row>
    <row r="3293" spans="1:3">
      <c r="A3293" s="13">
        <v>13996</v>
      </c>
      <c r="B3293" s="14">
        <v>16.43</v>
      </c>
      <c r="C3293" s="15" t="s">
        <v>412</v>
      </c>
    </row>
    <row r="3294" spans="1:3">
      <c r="A3294" s="13">
        <v>13999</v>
      </c>
      <c r="B3294" s="14">
        <v>10.050000000000001</v>
      </c>
      <c r="C3294" s="15" t="s">
        <v>44</v>
      </c>
    </row>
    <row r="3295" spans="1:3">
      <c r="A3295" s="13">
        <v>14006</v>
      </c>
      <c r="B3295" s="14">
        <v>9.83</v>
      </c>
      <c r="C3295" s="15" t="s">
        <v>465</v>
      </c>
    </row>
    <row r="3296" spans="1:3">
      <c r="A3296" s="13">
        <v>14010</v>
      </c>
      <c r="B3296" s="14">
        <v>19.13</v>
      </c>
      <c r="C3296" s="15" t="s">
        <v>221</v>
      </c>
    </row>
    <row r="3297" spans="1:3">
      <c r="A3297" s="13">
        <v>14014</v>
      </c>
      <c r="B3297" s="14">
        <v>2.36</v>
      </c>
      <c r="C3297" s="15" t="s">
        <v>103</v>
      </c>
    </row>
    <row r="3298" spans="1:3">
      <c r="A3298" s="13">
        <v>14017</v>
      </c>
      <c r="B3298" s="14">
        <v>26.13</v>
      </c>
      <c r="C3298" s="15" t="s">
        <v>713</v>
      </c>
    </row>
    <row r="3299" spans="1:3">
      <c r="A3299" s="13">
        <v>14029</v>
      </c>
      <c r="B3299" s="14">
        <v>9.6999999999999993</v>
      </c>
      <c r="C3299" s="15" t="s">
        <v>259</v>
      </c>
    </row>
    <row r="3300" spans="1:3">
      <c r="A3300" s="13">
        <v>14034</v>
      </c>
      <c r="B3300" s="14">
        <v>19.5</v>
      </c>
      <c r="C3300" s="15" t="s">
        <v>77</v>
      </c>
    </row>
    <row r="3301" spans="1:3">
      <c r="A3301" s="13">
        <v>14035</v>
      </c>
      <c r="B3301" s="14">
        <v>6.7799999999999896</v>
      </c>
      <c r="C3301" s="15" t="s">
        <v>266</v>
      </c>
    </row>
    <row r="3302" spans="1:3">
      <c r="A3302" s="13">
        <v>14036</v>
      </c>
      <c r="B3302" s="14">
        <v>12.75</v>
      </c>
      <c r="C3302" s="15" t="s">
        <v>47</v>
      </c>
    </row>
    <row r="3303" spans="1:3">
      <c r="A3303" s="13">
        <v>14037</v>
      </c>
      <c r="B3303" s="14">
        <v>8.33</v>
      </c>
      <c r="C3303" s="15" t="s">
        <v>620</v>
      </c>
    </row>
    <row r="3304" spans="1:3">
      <c r="A3304" s="13">
        <v>14039</v>
      </c>
      <c r="B3304" s="14">
        <v>9.9</v>
      </c>
      <c r="C3304" s="15" t="s">
        <v>304</v>
      </c>
    </row>
    <row r="3305" spans="1:3">
      <c r="A3305" s="13">
        <v>14041</v>
      </c>
      <c r="B3305" s="14">
        <v>5.32</v>
      </c>
      <c r="C3305" s="15" t="s">
        <v>239</v>
      </c>
    </row>
    <row r="3306" spans="1:3">
      <c r="A3306" s="13">
        <v>14043</v>
      </c>
      <c r="B3306" s="14">
        <v>21.93</v>
      </c>
      <c r="C3306" s="15" t="s">
        <v>99</v>
      </c>
    </row>
    <row r="3307" spans="1:3">
      <c r="A3307" s="13">
        <v>14044</v>
      </c>
      <c r="B3307" s="14">
        <v>3.7</v>
      </c>
      <c r="C3307" s="15" t="s">
        <v>263</v>
      </c>
    </row>
    <row r="3308" spans="1:3">
      <c r="A3308" s="13">
        <v>14046</v>
      </c>
      <c r="B3308" s="14">
        <v>8.0399999999999991</v>
      </c>
      <c r="C3308" s="15" t="s">
        <v>125</v>
      </c>
    </row>
    <row r="3309" spans="1:3">
      <c r="A3309" s="13">
        <v>14051</v>
      </c>
      <c r="B3309" s="14">
        <v>31.18</v>
      </c>
      <c r="C3309" s="15" t="s">
        <v>280</v>
      </c>
    </row>
    <row r="3310" spans="1:3">
      <c r="A3310" s="13">
        <v>14060</v>
      </c>
      <c r="B3310" s="14">
        <v>19.649999999999999</v>
      </c>
      <c r="C3310" s="15" t="s">
        <v>290</v>
      </c>
    </row>
    <row r="3311" spans="1:3">
      <c r="A3311" s="13">
        <v>14064</v>
      </c>
      <c r="B3311" s="14">
        <v>29.62</v>
      </c>
      <c r="C3311" s="15" t="s">
        <v>250</v>
      </c>
    </row>
    <row r="3312" spans="1:3">
      <c r="A3312" s="13">
        <v>14065</v>
      </c>
      <c r="B3312" s="14">
        <v>16.59</v>
      </c>
      <c r="C3312" s="15" t="s">
        <v>358</v>
      </c>
    </row>
    <row r="3313" spans="1:3">
      <c r="A3313" s="13">
        <v>14072</v>
      </c>
      <c r="B3313" s="14">
        <v>11.62</v>
      </c>
      <c r="C3313" s="15" t="s">
        <v>405</v>
      </c>
    </row>
    <row r="3314" spans="1:3">
      <c r="A3314" s="13">
        <v>14073</v>
      </c>
      <c r="B3314" s="14">
        <v>30.29</v>
      </c>
      <c r="C3314" s="15" t="s">
        <v>134</v>
      </c>
    </row>
    <row r="3315" spans="1:3">
      <c r="A3315" s="13">
        <v>14075</v>
      </c>
      <c r="B3315" s="14">
        <v>16.52</v>
      </c>
      <c r="C3315" s="15" t="s">
        <v>428</v>
      </c>
    </row>
    <row r="3316" spans="1:3">
      <c r="A3316" s="13">
        <v>14079</v>
      </c>
      <c r="B3316" s="14">
        <v>9.76</v>
      </c>
      <c r="C3316" s="15" t="s">
        <v>511</v>
      </c>
    </row>
    <row r="3317" spans="1:3">
      <c r="A3317" s="13">
        <v>14082</v>
      </c>
      <c r="B3317" s="14">
        <v>19.09</v>
      </c>
      <c r="C3317" s="15" t="s">
        <v>399</v>
      </c>
    </row>
    <row r="3318" spans="1:3">
      <c r="A3318" s="13">
        <v>14089</v>
      </c>
      <c r="B3318" s="14">
        <v>12.76</v>
      </c>
      <c r="C3318" s="15" t="s">
        <v>74</v>
      </c>
    </row>
    <row r="3319" spans="1:3">
      <c r="A3319" s="13">
        <v>14090</v>
      </c>
      <c r="B3319" s="14">
        <v>7.5</v>
      </c>
      <c r="C3319" s="15" t="s">
        <v>139</v>
      </c>
    </row>
    <row r="3320" spans="1:3">
      <c r="A3320" s="13">
        <v>14091</v>
      </c>
      <c r="B3320" s="14">
        <v>19.11</v>
      </c>
      <c r="C3320" s="15" t="s">
        <v>278</v>
      </c>
    </row>
    <row r="3321" spans="1:3">
      <c r="A3321" s="13">
        <v>14096</v>
      </c>
      <c r="B3321" s="14">
        <v>25.15</v>
      </c>
      <c r="C3321" s="15" t="s">
        <v>162</v>
      </c>
    </row>
    <row r="3322" spans="1:3">
      <c r="A3322" s="13">
        <v>14099</v>
      </c>
      <c r="B3322" s="14">
        <v>3.63</v>
      </c>
      <c r="C3322" s="15" t="s">
        <v>162</v>
      </c>
    </row>
    <row r="3323" spans="1:3">
      <c r="A3323" s="13">
        <v>14105</v>
      </c>
      <c r="B3323" s="14">
        <v>22</v>
      </c>
      <c r="C3323" s="15" t="s">
        <v>267</v>
      </c>
    </row>
    <row r="3324" spans="1:3">
      <c r="A3324" s="13">
        <v>14107</v>
      </c>
      <c r="B3324" s="14">
        <v>15.52</v>
      </c>
      <c r="C3324" s="15" t="s">
        <v>144</v>
      </c>
    </row>
    <row r="3325" spans="1:3">
      <c r="A3325" s="13">
        <v>14115</v>
      </c>
      <c r="B3325" s="14">
        <v>6.52</v>
      </c>
      <c r="C3325" s="15" t="s">
        <v>86</v>
      </c>
    </row>
    <row r="3326" spans="1:3">
      <c r="A3326" s="13">
        <v>14118</v>
      </c>
      <c r="B3326" s="14">
        <v>33.67</v>
      </c>
      <c r="C3326" s="15" t="s">
        <v>163</v>
      </c>
    </row>
    <row r="3327" spans="1:3">
      <c r="A3327" s="13">
        <v>14119</v>
      </c>
      <c r="B3327" s="14">
        <v>12.47</v>
      </c>
      <c r="C3327" s="15" t="s">
        <v>250</v>
      </c>
    </row>
    <row r="3328" spans="1:3">
      <c r="A3328" s="13">
        <v>14121</v>
      </c>
      <c r="B3328" s="14">
        <v>23.29</v>
      </c>
      <c r="C3328" s="15" t="s">
        <v>120</v>
      </c>
    </row>
    <row r="3329" spans="1:3">
      <c r="A3329" s="13">
        <v>14131</v>
      </c>
      <c r="B3329" s="14">
        <v>25.44</v>
      </c>
      <c r="C3329" s="15" t="s">
        <v>244</v>
      </c>
    </row>
    <row r="3330" spans="1:3">
      <c r="A3330" s="13">
        <v>14132</v>
      </c>
      <c r="B3330" s="14">
        <v>15.8</v>
      </c>
      <c r="C3330" s="15" t="s">
        <v>392</v>
      </c>
    </row>
    <row r="3331" spans="1:3">
      <c r="A3331" s="13">
        <v>14137</v>
      </c>
      <c r="B3331" s="14">
        <v>6.58</v>
      </c>
      <c r="C3331" s="15" t="s">
        <v>441</v>
      </c>
    </row>
    <row r="3332" spans="1:3">
      <c r="A3332" s="13">
        <v>14139</v>
      </c>
      <c r="B3332" s="14">
        <v>14.9</v>
      </c>
      <c r="C3332" s="15" t="s">
        <v>397</v>
      </c>
    </row>
    <row r="3333" spans="1:3">
      <c r="A3333" s="13">
        <v>14140</v>
      </c>
      <c r="B3333" s="14">
        <v>9.69</v>
      </c>
      <c r="C3333" s="15" t="s">
        <v>458</v>
      </c>
    </row>
    <row r="3334" spans="1:3">
      <c r="A3334" s="13">
        <v>14141</v>
      </c>
      <c r="B3334" s="14">
        <v>13.76</v>
      </c>
      <c r="C3334" s="15" t="s">
        <v>586</v>
      </c>
    </row>
    <row r="3335" spans="1:3">
      <c r="A3335" s="13">
        <v>14144</v>
      </c>
      <c r="B3335" s="14">
        <v>3.52</v>
      </c>
      <c r="C3335" s="15" t="s">
        <v>92</v>
      </c>
    </row>
    <row r="3336" spans="1:3">
      <c r="A3336" s="13">
        <v>14146</v>
      </c>
      <c r="B3336" s="14">
        <v>26.18</v>
      </c>
      <c r="C3336" s="15" t="s">
        <v>93</v>
      </c>
    </row>
    <row r="3337" spans="1:3">
      <c r="A3337" s="13">
        <v>14147</v>
      </c>
      <c r="B3337" s="14">
        <v>13.61</v>
      </c>
      <c r="C3337" s="15" t="s">
        <v>475</v>
      </c>
    </row>
    <row r="3338" spans="1:3">
      <c r="A3338" s="13">
        <v>14151</v>
      </c>
      <c r="B3338" s="14">
        <v>19.47</v>
      </c>
      <c r="C3338" s="15" t="s">
        <v>108</v>
      </c>
    </row>
    <row r="3339" spans="1:3">
      <c r="A3339" s="13">
        <v>14155</v>
      </c>
      <c r="B3339" s="14">
        <v>32.520000000000003</v>
      </c>
      <c r="C3339" s="15" t="s">
        <v>43</v>
      </c>
    </row>
    <row r="3340" spans="1:3">
      <c r="A3340" s="13">
        <v>14159</v>
      </c>
      <c r="B3340" s="14">
        <v>12.66</v>
      </c>
      <c r="C3340" s="15" t="s">
        <v>369</v>
      </c>
    </row>
    <row r="3341" spans="1:3">
      <c r="A3341" s="13">
        <v>14160</v>
      </c>
      <c r="B3341" s="14">
        <v>10.94</v>
      </c>
      <c r="C3341" s="15" t="s">
        <v>523</v>
      </c>
    </row>
    <row r="3342" spans="1:3">
      <c r="A3342" s="13">
        <v>14162</v>
      </c>
      <c r="B3342" s="14">
        <v>33.29</v>
      </c>
      <c r="C3342" s="15" t="s">
        <v>210</v>
      </c>
    </row>
    <row r="3343" spans="1:3">
      <c r="A3343" s="13">
        <v>14164</v>
      </c>
      <c r="B3343" s="14">
        <v>17.670000000000002</v>
      </c>
      <c r="C3343" s="15" t="s">
        <v>145</v>
      </c>
    </row>
    <row r="3344" spans="1:3">
      <c r="A3344" s="13">
        <v>14166</v>
      </c>
      <c r="B3344" s="14">
        <v>8</v>
      </c>
      <c r="C3344" s="15" t="s">
        <v>352</v>
      </c>
    </row>
    <row r="3345" spans="1:3">
      <c r="A3345" s="13">
        <v>14167</v>
      </c>
      <c r="B3345" s="14">
        <v>30.49</v>
      </c>
      <c r="C3345" s="15" t="s">
        <v>333</v>
      </c>
    </row>
    <row r="3346" spans="1:3">
      <c r="A3346" s="13">
        <v>14170</v>
      </c>
      <c r="B3346" s="14">
        <v>13.1</v>
      </c>
      <c r="C3346" s="15" t="s">
        <v>171</v>
      </c>
    </row>
    <row r="3347" spans="1:3">
      <c r="A3347" s="13">
        <v>14173</v>
      </c>
      <c r="B3347" s="14">
        <v>5.28</v>
      </c>
      <c r="C3347" s="15" t="s">
        <v>57</v>
      </c>
    </row>
    <row r="3348" spans="1:3">
      <c r="A3348" s="13">
        <v>14187</v>
      </c>
      <c r="B3348" s="14">
        <v>7.97</v>
      </c>
      <c r="C3348" s="15" t="s">
        <v>158</v>
      </c>
    </row>
    <row r="3349" spans="1:3">
      <c r="A3349" s="13">
        <v>14189</v>
      </c>
      <c r="B3349" s="14">
        <v>18.96</v>
      </c>
      <c r="C3349" s="15" t="s">
        <v>16</v>
      </c>
    </row>
    <row r="3350" spans="1:3">
      <c r="A3350" s="13">
        <v>14195</v>
      </c>
      <c r="B3350" s="14">
        <v>24.01</v>
      </c>
      <c r="C3350" s="15" t="s">
        <v>561</v>
      </c>
    </row>
    <row r="3351" spans="1:3">
      <c r="A3351" s="13">
        <v>14197</v>
      </c>
      <c r="B3351" s="14">
        <v>23.98</v>
      </c>
      <c r="C3351" s="15" t="s">
        <v>226</v>
      </c>
    </row>
    <row r="3352" spans="1:3">
      <c r="A3352" s="13">
        <v>14198</v>
      </c>
      <c r="B3352" s="14">
        <v>28.06</v>
      </c>
      <c r="C3352" s="15" t="s">
        <v>181</v>
      </c>
    </row>
    <row r="3353" spans="1:3">
      <c r="A3353" s="13">
        <v>14203</v>
      </c>
      <c r="B3353" s="14">
        <v>34.71</v>
      </c>
      <c r="C3353" s="15" t="s">
        <v>485</v>
      </c>
    </row>
    <row r="3354" spans="1:3">
      <c r="A3354" s="13">
        <v>14207</v>
      </c>
      <c r="B3354" s="14">
        <v>15.31</v>
      </c>
      <c r="C3354" s="15" t="s">
        <v>50</v>
      </c>
    </row>
    <row r="3355" spans="1:3">
      <c r="A3355" s="13">
        <v>14210</v>
      </c>
      <c r="B3355" s="14">
        <v>30.36</v>
      </c>
      <c r="C3355" s="15" t="s">
        <v>99</v>
      </c>
    </row>
    <row r="3356" spans="1:3">
      <c r="A3356" s="13">
        <v>14211</v>
      </c>
      <c r="B3356" s="14">
        <v>8.94</v>
      </c>
      <c r="C3356" s="15" t="s">
        <v>144</v>
      </c>
    </row>
    <row r="3357" spans="1:3">
      <c r="A3357" s="13">
        <v>14217</v>
      </c>
      <c r="B3357" s="14">
        <v>14.55</v>
      </c>
      <c r="C3357" s="15" t="s">
        <v>332</v>
      </c>
    </row>
    <row r="3358" spans="1:3">
      <c r="A3358" s="13">
        <v>14218</v>
      </c>
      <c r="B3358" s="14">
        <v>22.99</v>
      </c>
      <c r="C3358" s="15" t="s">
        <v>72</v>
      </c>
    </row>
    <row r="3359" spans="1:3">
      <c r="A3359" s="13">
        <v>14224</v>
      </c>
      <c r="B3359" s="14">
        <v>9.06</v>
      </c>
      <c r="C3359" s="15" t="s">
        <v>112</v>
      </c>
    </row>
    <row r="3360" spans="1:3">
      <c r="A3360" s="13">
        <v>14227</v>
      </c>
      <c r="B3360" s="14">
        <v>10.38</v>
      </c>
      <c r="C3360" s="15" t="s">
        <v>465</v>
      </c>
    </row>
    <row r="3361" spans="1:3">
      <c r="A3361" s="13">
        <v>14232</v>
      </c>
      <c r="B3361" s="14">
        <v>14.04</v>
      </c>
      <c r="C3361" s="15" t="s">
        <v>680</v>
      </c>
    </row>
    <row r="3362" spans="1:3">
      <c r="A3362" s="13">
        <v>14241</v>
      </c>
      <c r="B3362" s="14">
        <v>8.83</v>
      </c>
      <c r="C3362" s="15" t="s">
        <v>320</v>
      </c>
    </row>
    <row r="3363" spans="1:3">
      <c r="A3363" s="13">
        <v>14245</v>
      </c>
      <c r="B3363" s="14">
        <v>22.919999999999899</v>
      </c>
      <c r="C3363" s="15" t="s">
        <v>425</v>
      </c>
    </row>
    <row r="3364" spans="1:3">
      <c r="A3364" s="13">
        <v>14248</v>
      </c>
      <c r="B3364" s="14">
        <v>21.16</v>
      </c>
      <c r="C3364" s="15" t="s">
        <v>403</v>
      </c>
    </row>
    <row r="3365" spans="1:3">
      <c r="A3365" s="13">
        <v>14252</v>
      </c>
      <c r="B3365" s="14">
        <v>16.16</v>
      </c>
      <c r="C3365" s="15" t="s">
        <v>92</v>
      </c>
    </row>
    <row r="3366" spans="1:3">
      <c r="A3366" s="13">
        <v>14253</v>
      </c>
      <c r="B3366" s="14">
        <v>11.58</v>
      </c>
      <c r="C3366" s="15" t="s">
        <v>297</v>
      </c>
    </row>
    <row r="3367" spans="1:3">
      <c r="A3367" s="13">
        <v>14255</v>
      </c>
      <c r="B3367" s="14">
        <v>10.94</v>
      </c>
      <c r="C3367" s="15" t="s">
        <v>41</v>
      </c>
    </row>
    <row r="3368" spans="1:3">
      <c r="A3368" s="13">
        <v>14256</v>
      </c>
      <c r="B3368" s="14">
        <v>25.28</v>
      </c>
      <c r="C3368" s="15" t="s">
        <v>396</v>
      </c>
    </row>
    <row r="3369" spans="1:3">
      <c r="A3369" s="13">
        <v>14268</v>
      </c>
      <c r="B3369" s="14">
        <v>12.38</v>
      </c>
      <c r="C3369" s="15" t="s">
        <v>180</v>
      </c>
    </row>
    <row r="3370" spans="1:3">
      <c r="A3370" s="13">
        <v>14269</v>
      </c>
      <c r="B3370" s="14">
        <v>7.53</v>
      </c>
      <c r="C3370" s="15" t="s">
        <v>490</v>
      </c>
    </row>
    <row r="3371" spans="1:3">
      <c r="A3371" s="13">
        <v>14279</v>
      </c>
      <c r="B3371" s="14">
        <v>27.99</v>
      </c>
      <c r="C3371" s="15" t="s">
        <v>284</v>
      </c>
    </row>
    <row r="3372" spans="1:3">
      <c r="A3372" s="13">
        <v>14284</v>
      </c>
      <c r="B3372" s="14">
        <v>12.62</v>
      </c>
      <c r="C3372" s="15" t="s">
        <v>348</v>
      </c>
    </row>
    <row r="3373" spans="1:3">
      <c r="A3373" s="13">
        <v>14285</v>
      </c>
      <c r="B3373" s="14">
        <v>33.729999999999997</v>
      </c>
      <c r="C3373" s="15" t="s">
        <v>660</v>
      </c>
    </row>
    <row r="3374" spans="1:3">
      <c r="A3374" s="13">
        <v>14286</v>
      </c>
      <c r="B3374" s="14">
        <v>3.8899999999999899</v>
      </c>
      <c r="C3374" s="15" t="s">
        <v>341</v>
      </c>
    </row>
    <row r="3375" spans="1:3">
      <c r="A3375" s="13">
        <v>14288</v>
      </c>
      <c r="B3375" s="14">
        <v>22.09</v>
      </c>
      <c r="C3375" s="15" t="s">
        <v>57</v>
      </c>
    </row>
    <row r="3376" spans="1:3">
      <c r="A3376" s="13">
        <v>14292</v>
      </c>
      <c r="B3376" s="14">
        <v>17.069999999999901</v>
      </c>
      <c r="C3376" s="15" t="s">
        <v>334</v>
      </c>
    </row>
    <row r="3377" spans="1:3">
      <c r="A3377" s="13">
        <v>14301</v>
      </c>
      <c r="B3377" s="14">
        <v>9.41</v>
      </c>
      <c r="C3377" s="15" t="s">
        <v>648</v>
      </c>
    </row>
    <row r="3378" spans="1:3">
      <c r="A3378" s="13">
        <v>14302</v>
      </c>
      <c r="B3378" s="14">
        <v>27.13</v>
      </c>
      <c r="C3378" s="15" t="s">
        <v>92</v>
      </c>
    </row>
    <row r="3379" spans="1:3">
      <c r="A3379" s="13">
        <v>14304</v>
      </c>
      <c r="B3379" s="14">
        <v>10.41</v>
      </c>
      <c r="C3379" s="15" t="s">
        <v>214</v>
      </c>
    </row>
    <row r="3380" spans="1:3">
      <c r="A3380" s="13">
        <v>14306</v>
      </c>
      <c r="B3380" s="14">
        <v>4.24</v>
      </c>
      <c r="C3380" s="15" t="s">
        <v>286</v>
      </c>
    </row>
    <row r="3381" spans="1:3">
      <c r="A3381" s="13">
        <v>14310</v>
      </c>
      <c r="B3381" s="14">
        <v>21.68</v>
      </c>
      <c r="C3381" s="15" t="s">
        <v>395</v>
      </c>
    </row>
    <row r="3382" spans="1:3">
      <c r="A3382" s="13">
        <v>14321</v>
      </c>
      <c r="B3382" s="14">
        <v>4.84</v>
      </c>
      <c r="C3382" s="15" t="s">
        <v>441</v>
      </c>
    </row>
    <row r="3383" spans="1:3">
      <c r="A3383" s="13">
        <v>14335</v>
      </c>
      <c r="B3383" s="14">
        <v>4.1399999999999997</v>
      </c>
      <c r="C3383" s="15" t="s">
        <v>234</v>
      </c>
    </row>
    <row r="3384" spans="1:3">
      <c r="A3384" s="13">
        <v>14343</v>
      </c>
      <c r="B3384" s="14">
        <v>15.15</v>
      </c>
      <c r="C3384" s="15" t="s">
        <v>310</v>
      </c>
    </row>
    <row r="3385" spans="1:3">
      <c r="A3385" s="13">
        <v>14345</v>
      </c>
      <c r="B3385" s="14">
        <v>10.07</v>
      </c>
      <c r="C3385" s="15" t="s">
        <v>50</v>
      </c>
    </row>
    <row r="3386" spans="1:3">
      <c r="A3386" s="13">
        <v>14347</v>
      </c>
      <c r="B3386" s="14">
        <v>12.42</v>
      </c>
      <c r="C3386" s="15" t="s">
        <v>87</v>
      </c>
    </row>
    <row r="3387" spans="1:3">
      <c r="A3387" s="13">
        <v>14351</v>
      </c>
      <c r="B3387" s="14">
        <v>7.95</v>
      </c>
      <c r="C3387" s="15" t="s">
        <v>298</v>
      </c>
    </row>
    <row r="3388" spans="1:3">
      <c r="A3388" s="13">
        <v>14356</v>
      </c>
      <c r="B3388" s="14">
        <v>18.559999999999999</v>
      </c>
      <c r="C3388" s="15" t="s">
        <v>376</v>
      </c>
    </row>
    <row r="3389" spans="1:3">
      <c r="A3389" s="13">
        <v>14362</v>
      </c>
      <c r="B3389" s="14">
        <v>15.549999999999899</v>
      </c>
      <c r="C3389" s="15" t="s">
        <v>181</v>
      </c>
    </row>
    <row r="3390" spans="1:3">
      <c r="A3390" s="13">
        <v>14363</v>
      </c>
      <c r="B3390" s="14">
        <v>32.29</v>
      </c>
      <c r="C3390" s="15" t="s">
        <v>195</v>
      </c>
    </row>
    <row r="3391" spans="1:3">
      <c r="A3391" s="13">
        <v>14367</v>
      </c>
      <c r="B3391" s="14">
        <v>3.92</v>
      </c>
      <c r="C3391" s="15" t="s">
        <v>660</v>
      </c>
    </row>
    <row r="3392" spans="1:3">
      <c r="A3392" s="13">
        <v>14377</v>
      </c>
      <c r="B3392" s="14">
        <v>11.51</v>
      </c>
      <c r="C3392" s="15" t="s">
        <v>64</v>
      </c>
    </row>
    <row r="3393" spans="1:3">
      <c r="A3393" s="13">
        <v>14380</v>
      </c>
      <c r="B3393" s="14">
        <v>16.389999999999901</v>
      </c>
      <c r="C3393" s="15" t="s">
        <v>310</v>
      </c>
    </row>
    <row r="3394" spans="1:3">
      <c r="A3394" s="13">
        <v>14383</v>
      </c>
      <c r="B3394" s="14">
        <v>27.369999999999902</v>
      </c>
      <c r="C3394" s="15" t="s">
        <v>140</v>
      </c>
    </row>
    <row r="3395" spans="1:3">
      <c r="A3395" s="13">
        <v>14384</v>
      </c>
      <c r="B3395" s="14">
        <v>27.169999999999899</v>
      </c>
      <c r="C3395" s="15" t="s">
        <v>298</v>
      </c>
    </row>
    <row r="3396" spans="1:3">
      <c r="A3396" s="13">
        <v>14390</v>
      </c>
      <c r="B3396" s="14">
        <v>12.9599999999999</v>
      </c>
      <c r="C3396" s="15" t="s">
        <v>376</v>
      </c>
    </row>
    <row r="3397" spans="1:3">
      <c r="A3397" s="13">
        <v>14392</v>
      </c>
      <c r="B3397" s="14">
        <v>7.76</v>
      </c>
      <c r="C3397" s="15" t="s">
        <v>27</v>
      </c>
    </row>
    <row r="3398" spans="1:3">
      <c r="A3398" s="13">
        <v>14393</v>
      </c>
      <c r="B3398" s="14">
        <v>23.099999999999898</v>
      </c>
      <c r="C3398" s="15" t="s">
        <v>622</v>
      </c>
    </row>
    <row r="3399" spans="1:3">
      <c r="A3399" s="13">
        <v>14396</v>
      </c>
      <c r="B3399" s="14">
        <v>4.93</v>
      </c>
      <c r="C3399" s="15" t="s">
        <v>21</v>
      </c>
    </row>
    <row r="3400" spans="1:3">
      <c r="A3400" s="13">
        <v>14405</v>
      </c>
      <c r="B3400" s="14">
        <v>2.25</v>
      </c>
      <c r="C3400" s="15" t="s">
        <v>181</v>
      </c>
    </row>
    <row r="3401" spans="1:3">
      <c r="A3401" s="13">
        <v>14412</v>
      </c>
      <c r="B3401" s="14">
        <v>8.56</v>
      </c>
      <c r="C3401" s="15" t="s">
        <v>336</v>
      </c>
    </row>
    <row r="3402" spans="1:3">
      <c r="A3402" s="13">
        <v>14416</v>
      </c>
      <c r="B3402" s="14">
        <v>10.64</v>
      </c>
      <c r="C3402" s="15" t="s">
        <v>93</v>
      </c>
    </row>
    <row r="3403" spans="1:3">
      <c r="A3403" s="13">
        <v>14422</v>
      </c>
      <c r="B3403" s="14">
        <v>6.24</v>
      </c>
      <c r="C3403" s="15" t="s">
        <v>482</v>
      </c>
    </row>
    <row r="3404" spans="1:3">
      <c r="A3404" s="13">
        <v>14427</v>
      </c>
      <c r="B3404" s="14">
        <v>5.67</v>
      </c>
      <c r="C3404" s="15" t="s">
        <v>624</v>
      </c>
    </row>
    <row r="3405" spans="1:3">
      <c r="A3405" s="13">
        <v>14428</v>
      </c>
      <c r="B3405" s="14">
        <v>10.19</v>
      </c>
      <c r="C3405" s="15" t="s">
        <v>320</v>
      </c>
    </row>
    <row r="3406" spans="1:3">
      <c r="A3406" s="13">
        <v>14432</v>
      </c>
      <c r="B3406" s="14">
        <v>4.59</v>
      </c>
      <c r="C3406" s="15" t="s">
        <v>130</v>
      </c>
    </row>
    <row r="3407" spans="1:3">
      <c r="A3407" s="13">
        <v>14439</v>
      </c>
      <c r="B3407" s="14">
        <v>26.08</v>
      </c>
      <c r="C3407" s="15" t="s">
        <v>410</v>
      </c>
    </row>
    <row r="3408" spans="1:3">
      <c r="A3408" s="13">
        <v>14442</v>
      </c>
      <c r="B3408" s="14">
        <v>13.08</v>
      </c>
      <c r="C3408" s="15" t="s">
        <v>247</v>
      </c>
    </row>
    <row r="3409" spans="1:3">
      <c r="A3409" s="13">
        <v>14445</v>
      </c>
      <c r="B3409" s="14">
        <v>21.25</v>
      </c>
      <c r="C3409" s="15" t="s">
        <v>278</v>
      </c>
    </row>
    <row r="3410" spans="1:3">
      <c r="A3410" s="13">
        <v>14452</v>
      </c>
      <c r="B3410" s="14">
        <v>30.12</v>
      </c>
      <c r="C3410" s="15" t="s">
        <v>296</v>
      </c>
    </row>
    <row r="3411" spans="1:3">
      <c r="A3411" s="13">
        <v>14455</v>
      </c>
      <c r="B3411" s="14">
        <v>20.75</v>
      </c>
      <c r="C3411" s="15" t="s">
        <v>50</v>
      </c>
    </row>
    <row r="3412" spans="1:3">
      <c r="A3412" s="13">
        <v>14458</v>
      </c>
      <c r="B3412" s="14">
        <v>29.74</v>
      </c>
      <c r="C3412" s="15" t="s">
        <v>216</v>
      </c>
    </row>
    <row r="3413" spans="1:3">
      <c r="A3413" s="13">
        <v>14462</v>
      </c>
      <c r="B3413" s="14">
        <v>17.149999999999999</v>
      </c>
      <c r="C3413" s="15" t="s">
        <v>276</v>
      </c>
    </row>
    <row r="3414" spans="1:3">
      <c r="A3414" s="13">
        <v>14463</v>
      </c>
      <c r="B3414" s="14">
        <v>13.559999999999899</v>
      </c>
      <c r="C3414" s="15" t="s">
        <v>556</v>
      </c>
    </row>
    <row r="3415" spans="1:3">
      <c r="A3415" s="13">
        <v>14466</v>
      </c>
      <c r="B3415" s="14">
        <v>2.21</v>
      </c>
      <c r="C3415" s="15" t="s">
        <v>144</v>
      </c>
    </row>
    <row r="3416" spans="1:3">
      <c r="A3416" s="13">
        <v>14467</v>
      </c>
      <c r="B3416" s="14">
        <v>7.5</v>
      </c>
      <c r="C3416" s="15" t="s">
        <v>474</v>
      </c>
    </row>
    <row r="3417" spans="1:3">
      <c r="A3417" s="13">
        <v>14474</v>
      </c>
      <c r="B3417" s="14">
        <v>25.03</v>
      </c>
      <c r="C3417" s="15" t="s">
        <v>501</v>
      </c>
    </row>
    <row r="3418" spans="1:3">
      <c r="A3418" s="13">
        <v>14479</v>
      </c>
      <c r="B3418" s="14">
        <v>11.34</v>
      </c>
      <c r="C3418" s="15" t="s">
        <v>416</v>
      </c>
    </row>
    <row r="3419" spans="1:3">
      <c r="A3419" s="13">
        <v>14485</v>
      </c>
      <c r="B3419" s="14">
        <v>18.329999999999998</v>
      </c>
      <c r="C3419" s="15" t="s">
        <v>27</v>
      </c>
    </row>
    <row r="3420" spans="1:3">
      <c r="A3420" s="13">
        <v>14486</v>
      </c>
      <c r="B3420" s="14">
        <v>26.759999999999899</v>
      </c>
      <c r="C3420" s="15" t="s">
        <v>116</v>
      </c>
    </row>
    <row r="3421" spans="1:3">
      <c r="A3421" s="13">
        <v>14489</v>
      </c>
      <c r="B3421" s="14">
        <v>18.98</v>
      </c>
      <c r="C3421" s="15" t="s">
        <v>112</v>
      </c>
    </row>
    <row r="3422" spans="1:3">
      <c r="A3422" s="13">
        <v>14494</v>
      </c>
      <c r="B3422" s="14">
        <v>32.94</v>
      </c>
      <c r="C3422" s="15" t="s">
        <v>284</v>
      </c>
    </row>
    <row r="3423" spans="1:3">
      <c r="A3423" s="13">
        <v>14496</v>
      </c>
      <c r="B3423" s="14">
        <v>13.52</v>
      </c>
      <c r="C3423" s="15" t="s">
        <v>412</v>
      </c>
    </row>
    <row r="3424" spans="1:3">
      <c r="A3424" s="13">
        <v>14508</v>
      </c>
      <c r="B3424" s="14">
        <v>24.65</v>
      </c>
      <c r="C3424" s="15" t="s">
        <v>164</v>
      </c>
    </row>
    <row r="3425" spans="1:3">
      <c r="A3425" s="13">
        <v>14509</v>
      </c>
      <c r="B3425" s="14">
        <v>28.13</v>
      </c>
      <c r="C3425" s="15" t="s">
        <v>70</v>
      </c>
    </row>
    <row r="3426" spans="1:3">
      <c r="A3426" s="13">
        <v>14512</v>
      </c>
      <c r="B3426" s="14">
        <v>12.47</v>
      </c>
      <c r="C3426" s="15" t="s">
        <v>370</v>
      </c>
    </row>
    <row r="3427" spans="1:3">
      <c r="A3427" s="13">
        <v>14514</v>
      </c>
      <c r="B3427" s="14">
        <v>34.61</v>
      </c>
      <c r="C3427" s="15" t="s">
        <v>201</v>
      </c>
    </row>
    <row r="3428" spans="1:3">
      <c r="A3428" s="13">
        <v>14532</v>
      </c>
      <c r="B3428" s="14">
        <v>16.34</v>
      </c>
      <c r="C3428" s="15" t="s">
        <v>257</v>
      </c>
    </row>
    <row r="3429" spans="1:3">
      <c r="A3429" s="13">
        <v>14534</v>
      </c>
      <c r="B3429" s="14">
        <v>18.599999999999898</v>
      </c>
      <c r="C3429" s="15" t="s">
        <v>223</v>
      </c>
    </row>
    <row r="3430" spans="1:3">
      <c r="A3430" s="13">
        <v>14537</v>
      </c>
      <c r="B3430" s="14">
        <v>11.66</v>
      </c>
      <c r="C3430" s="15" t="s">
        <v>259</v>
      </c>
    </row>
    <row r="3431" spans="1:3">
      <c r="A3431" s="13">
        <v>14538</v>
      </c>
      <c r="B3431" s="14">
        <v>27.38</v>
      </c>
      <c r="C3431" s="15" t="s">
        <v>15</v>
      </c>
    </row>
    <row r="3432" spans="1:3">
      <c r="A3432" s="13">
        <v>14540</v>
      </c>
      <c r="B3432" s="14">
        <v>18.72</v>
      </c>
      <c r="C3432" s="15" t="s">
        <v>399</v>
      </c>
    </row>
    <row r="3433" spans="1:3">
      <c r="A3433" s="13">
        <v>14541</v>
      </c>
      <c r="B3433" s="14">
        <v>14.059999999999899</v>
      </c>
      <c r="C3433" s="15" t="s">
        <v>74</v>
      </c>
    </row>
    <row r="3434" spans="1:3">
      <c r="A3434" s="13">
        <v>14545</v>
      </c>
      <c r="B3434" s="14">
        <v>6.01</v>
      </c>
      <c r="C3434" s="15" t="s">
        <v>416</v>
      </c>
    </row>
    <row r="3435" spans="1:3">
      <c r="A3435" s="13">
        <v>14548</v>
      </c>
      <c r="B3435" s="14">
        <v>29.68</v>
      </c>
      <c r="C3435" s="15" t="s">
        <v>250</v>
      </c>
    </row>
    <row r="3436" spans="1:3">
      <c r="A3436" s="13">
        <v>14557</v>
      </c>
      <c r="B3436" s="14">
        <v>27.52</v>
      </c>
      <c r="C3436" s="15" t="s">
        <v>421</v>
      </c>
    </row>
    <row r="3437" spans="1:3">
      <c r="A3437" s="13">
        <v>14561</v>
      </c>
      <c r="B3437" s="14">
        <v>6.53</v>
      </c>
      <c r="C3437" s="15" t="s">
        <v>185</v>
      </c>
    </row>
    <row r="3438" spans="1:3">
      <c r="A3438" s="13">
        <v>14564</v>
      </c>
      <c r="B3438" s="14">
        <v>7.42</v>
      </c>
      <c r="C3438" s="15" t="s">
        <v>57</v>
      </c>
    </row>
    <row r="3439" spans="1:3">
      <c r="A3439" s="13">
        <v>14570</v>
      </c>
      <c r="B3439" s="14">
        <v>29.49</v>
      </c>
      <c r="C3439" s="15" t="s">
        <v>373</v>
      </c>
    </row>
    <row r="3440" spans="1:3">
      <c r="A3440" s="13">
        <v>14571</v>
      </c>
      <c r="B3440" s="14">
        <v>9.42</v>
      </c>
      <c r="C3440" s="15" t="s">
        <v>115</v>
      </c>
    </row>
    <row r="3441" spans="1:3">
      <c r="A3441" s="13">
        <v>14572</v>
      </c>
      <c r="B3441" s="14">
        <v>20.57</v>
      </c>
      <c r="C3441" s="15" t="s">
        <v>444</v>
      </c>
    </row>
    <row r="3442" spans="1:3">
      <c r="A3442" s="13">
        <v>14576</v>
      </c>
      <c r="B3442" s="14">
        <v>23.369999999999902</v>
      </c>
      <c r="C3442" s="15" t="s">
        <v>43</v>
      </c>
    </row>
    <row r="3443" spans="1:3">
      <c r="A3443" s="13">
        <v>14582</v>
      </c>
      <c r="B3443" s="14">
        <v>20.440000000000001</v>
      </c>
      <c r="C3443" s="15" t="s">
        <v>82</v>
      </c>
    </row>
    <row r="3444" spans="1:3">
      <c r="A3444" s="13">
        <v>14591</v>
      </c>
      <c r="B3444" s="14">
        <v>33.4</v>
      </c>
      <c r="C3444" s="15" t="s">
        <v>441</v>
      </c>
    </row>
    <row r="3445" spans="1:3">
      <c r="A3445" s="13">
        <v>14592</v>
      </c>
      <c r="B3445" s="14">
        <v>7.86</v>
      </c>
      <c r="C3445" s="15" t="s">
        <v>44</v>
      </c>
    </row>
    <row r="3446" spans="1:3">
      <c r="A3446" s="13">
        <v>14593</v>
      </c>
      <c r="B3446" s="14">
        <v>26.58</v>
      </c>
      <c r="C3446" s="15" t="s">
        <v>195</v>
      </c>
    </row>
    <row r="3447" spans="1:3">
      <c r="A3447" s="13">
        <v>14598</v>
      </c>
      <c r="B3447" s="14">
        <v>10.73</v>
      </c>
      <c r="C3447" s="15" t="s">
        <v>258</v>
      </c>
    </row>
    <row r="3448" spans="1:3">
      <c r="A3448" s="13">
        <v>14607</v>
      </c>
      <c r="B3448" s="14">
        <v>5.0999999999999996</v>
      </c>
      <c r="C3448" s="15" t="s">
        <v>210</v>
      </c>
    </row>
    <row r="3449" spans="1:3">
      <c r="A3449" s="13">
        <v>14620</v>
      </c>
      <c r="B3449" s="14">
        <v>9.94</v>
      </c>
      <c r="C3449" s="15" t="s">
        <v>310</v>
      </c>
    </row>
    <row r="3450" spans="1:3">
      <c r="A3450" s="13">
        <v>14622</v>
      </c>
      <c r="B3450" s="14">
        <v>7.38</v>
      </c>
      <c r="C3450" s="15" t="s">
        <v>61</v>
      </c>
    </row>
    <row r="3451" spans="1:3">
      <c r="A3451" s="13">
        <v>14629</v>
      </c>
      <c r="B3451" s="14">
        <v>17.93</v>
      </c>
      <c r="C3451" s="15" t="s">
        <v>123</v>
      </c>
    </row>
    <row r="3452" spans="1:3">
      <c r="A3452" s="13">
        <v>14631</v>
      </c>
      <c r="B3452" s="14">
        <v>20.47</v>
      </c>
      <c r="C3452" s="15" t="s">
        <v>57</v>
      </c>
    </row>
    <row r="3453" spans="1:3">
      <c r="A3453" s="13">
        <v>14633</v>
      </c>
      <c r="B3453" s="14">
        <v>12.56</v>
      </c>
      <c r="C3453" s="15" t="s">
        <v>34</v>
      </c>
    </row>
    <row r="3454" spans="1:3">
      <c r="A3454" s="13">
        <v>14644</v>
      </c>
      <c r="B3454" s="14">
        <v>3.2</v>
      </c>
      <c r="C3454" s="15" t="s">
        <v>298</v>
      </c>
    </row>
    <row r="3455" spans="1:3">
      <c r="A3455" s="13">
        <v>14646</v>
      </c>
      <c r="B3455" s="14">
        <v>9.39</v>
      </c>
      <c r="C3455" s="15" t="s">
        <v>251</v>
      </c>
    </row>
    <row r="3456" spans="1:3">
      <c r="A3456" s="13">
        <v>14647</v>
      </c>
      <c r="B3456" s="14">
        <v>6.7299999999999898</v>
      </c>
      <c r="C3456" s="15" t="s">
        <v>194</v>
      </c>
    </row>
    <row r="3457" spans="1:3">
      <c r="A3457" s="13">
        <v>14655</v>
      </c>
      <c r="B3457" s="14">
        <v>19.86</v>
      </c>
      <c r="C3457" s="15" t="s">
        <v>496</v>
      </c>
    </row>
    <row r="3458" spans="1:3">
      <c r="A3458" s="13">
        <v>14665</v>
      </c>
      <c r="B3458" s="14">
        <v>5.5</v>
      </c>
      <c r="C3458" s="15" t="s">
        <v>567</v>
      </c>
    </row>
    <row r="3459" spans="1:3">
      <c r="A3459" s="13">
        <v>14666</v>
      </c>
      <c r="B3459" s="14">
        <v>9.26</v>
      </c>
      <c r="C3459" s="15" t="s">
        <v>67</v>
      </c>
    </row>
    <row r="3460" spans="1:3">
      <c r="A3460" s="13">
        <v>14678</v>
      </c>
      <c r="B3460" s="14">
        <v>28.55</v>
      </c>
      <c r="C3460" s="15" t="s">
        <v>494</v>
      </c>
    </row>
    <row r="3461" spans="1:3">
      <c r="A3461" s="13">
        <v>14679</v>
      </c>
      <c r="B3461" s="14">
        <v>13.889999999999899</v>
      </c>
      <c r="C3461" s="15" t="s">
        <v>278</v>
      </c>
    </row>
    <row r="3462" spans="1:3">
      <c r="A3462" s="13">
        <v>14681</v>
      </c>
      <c r="B3462" s="14">
        <v>10.58</v>
      </c>
      <c r="C3462" s="15" t="s">
        <v>108</v>
      </c>
    </row>
    <row r="3463" spans="1:3">
      <c r="A3463" s="13">
        <v>14683</v>
      </c>
      <c r="B3463" s="14">
        <v>23.75</v>
      </c>
      <c r="C3463" s="15" t="s">
        <v>163</v>
      </c>
    </row>
    <row r="3464" spans="1:3">
      <c r="A3464" s="13">
        <v>14685</v>
      </c>
      <c r="B3464" s="14">
        <v>9.14</v>
      </c>
      <c r="C3464" s="15" t="s">
        <v>266</v>
      </c>
    </row>
    <row r="3465" spans="1:3">
      <c r="A3465" s="13">
        <v>14688</v>
      </c>
      <c r="B3465" s="14">
        <v>4.8499999999999996</v>
      </c>
      <c r="C3465" s="15" t="s">
        <v>544</v>
      </c>
    </row>
    <row r="3466" spans="1:3">
      <c r="A3466" s="13">
        <v>14689</v>
      </c>
      <c r="B3466" s="14">
        <v>8.39</v>
      </c>
      <c r="C3466" s="15" t="s">
        <v>542</v>
      </c>
    </row>
    <row r="3467" spans="1:3">
      <c r="A3467" s="13">
        <v>14690</v>
      </c>
      <c r="B3467" s="14">
        <v>5.8</v>
      </c>
      <c r="C3467" s="15" t="s">
        <v>374</v>
      </c>
    </row>
    <row r="3468" spans="1:3">
      <c r="A3468" s="13">
        <v>14691</v>
      </c>
      <c r="B3468" s="14">
        <v>3.98</v>
      </c>
      <c r="C3468" s="15" t="s">
        <v>326</v>
      </c>
    </row>
    <row r="3469" spans="1:3">
      <c r="A3469" s="13">
        <v>14721</v>
      </c>
      <c r="B3469" s="14">
        <v>9.46999999999999</v>
      </c>
      <c r="C3469" s="15" t="s">
        <v>368</v>
      </c>
    </row>
    <row r="3470" spans="1:3">
      <c r="A3470" s="13">
        <v>14756</v>
      </c>
      <c r="B3470" s="14">
        <v>2.48</v>
      </c>
      <c r="C3470" s="15" t="s">
        <v>47</v>
      </c>
    </row>
    <row r="3471" spans="1:3">
      <c r="A3471" s="13">
        <v>14762</v>
      </c>
      <c r="B3471" s="14">
        <v>17.37</v>
      </c>
      <c r="C3471" s="15" t="s">
        <v>537</v>
      </c>
    </row>
    <row r="3472" spans="1:3">
      <c r="A3472" s="13">
        <v>14769</v>
      </c>
      <c r="B3472" s="14">
        <v>9.68</v>
      </c>
      <c r="C3472" s="15" t="s">
        <v>714</v>
      </c>
    </row>
    <row r="3473" spans="1:3">
      <c r="A3473" s="13">
        <v>14773</v>
      </c>
      <c r="B3473" s="14">
        <v>23.57</v>
      </c>
      <c r="C3473" s="15" t="s">
        <v>316</v>
      </c>
    </row>
    <row r="3474" spans="1:3">
      <c r="A3474" s="13">
        <v>14782</v>
      </c>
      <c r="B3474" s="14">
        <v>19.329999999999998</v>
      </c>
      <c r="C3474" s="15" t="s">
        <v>484</v>
      </c>
    </row>
    <row r="3475" spans="1:3">
      <c r="A3475" s="13">
        <v>14784</v>
      </c>
      <c r="B3475" s="14">
        <v>11.32</v>
      </c>
      <c r="C3475" s="15" t="s">
        <v>108</v>
      </c>
    </row>
    <row r="3476" spans="1:3">
      <c r="A3476" s="13">
        <v>14785</v>
      </c>
      <c r="B3476" s="14">
        <v>23.39</v>
      </c>
      <c r="C3476" s="15" t="s">
        <v>310</v>
      </c>
    </row>
    <row r="3477" spans="1:3">
      <c r="A3477" s="13">
        <v>14791</v>
      </c>
      <c r="B3477" s="14">
        <v>19.47</v>
      </c>
      <c r="C3477" s="15" t="s">
        <v>639</v>
      </c>
    </row>
    <row r="3478" spans="1:3">
      <c r="A3478" s="13">
        <v>14792</v>
      </c>
      <c r="B3478" s="14">
        <v>7.84</v>
      </c>
      <c r="C3478" s="15" t="s">
        <v>164</v>
      </c>
    </row>
    <row r="3479" spans="1:3">
      <c r="A3479" s="13">
        <v>14793</v>
      </c>
      <c r="B3479" s="14">
        <v>9.59</v>
      </c>
      <c r="C3479" s="15" t="s">
        <v>38</v>
      </c>
    </row>
    <row r="3480" spans="1:3">
      <c r="A3480" s="13">
        <v>14794</v>
      </c>
      <c r="B3480" s="14">
        <v>20.92</v>
      </c>
      <c r="C3480" s="15" t="s">
        <v>109</v>
      </c>
    </row>
    <row r="3481" spans="1:3">
      <c r="A3481" s="13">
        <v>14798</v>
      </c>
      <c r="B3481" s="14">
        <v>15.7099999999999</v>
      </c>
      <c r="C3481" s="15" t="s">
        <v>86</v>
      </c>
    </row>
    <row r="3482" spans="1:3">
      <c r="A3482" s="13">
        <v>14800</v>
      </c>
      <c r="B3482" s="14">
        <v>9.1</v>
      </c>
      <c r="C3482" s="15" t="s">
        <v>490</v>
      </c>
    </row>
    <row r="3483" spans="1:3">
      <c r="A3483" s="13">
        <v>14804</v>
      </c>
      <c r="B3483" s="14">
        <v>30.8</v>
      </c>
      <c r="C3483" s="15" t="s">
        <v>296</v>
      </c>
    </row>
    <row r="3484" spans="1:3">
      <c r="A3484" s="13">
        <v>14805</v>
      </c>
      <c r="B3484" s="14">
        <v>7.76</v>
      </c>
      <c r="C3484" s="15" t="s">
        <v>14</v>
      </c>
    </row>
    <row r="3485" spans="1:3">
      <c r="A3485" s="13">
        <v>14813</v>
      </c>
      <c r="B3485" s="14">
        <v>5.96</v>
      </c>
      <c r="C3485" s="15" t="s">
        <v>194</v>
      </c>
    </row>
    <row r="3486" spans="1:3">
      <c r="A3486" s="13">
        <v>14816</v>
      </c>
      <c r="B3486" s="14">
        <v>7.1199999999999903</v>
      </c>
      <c r="C3486" s="15" t="s">
        <v>297</v>
      </c>
    </row>
    <row r="3487" spans="1:3">
      <c r="A3487" s="13">
        <v>14830</v>
      </c>
      <c r="B3487" s="14">
        <v>0.65</v>
      </c>
      <c r="C3487" s="15" t="s">
        <v>57</v>
      </c>
    </row>
    <row r="3488" spans="1:3">
      <c r="A3488" s="13">
        <v>14831</v>
      </c>
      <c r="B3488" s="14">
        <v>6.32</v>
      </c>
      <c r="C3488" s="15" t="s">
        <v>321</v>
      </c>
    </row>
    <row r="3489" spans="1:3">
      <c r="A3489" s="13">
        <v>14832</v>
      </c>
      <c r="B3489" s="14">
        <v>3.23</v>
      </c>
      <c r="C3489" s="15" t="s">
        <v>140</v>
      </c>
    </row>
    <row r="3490" spans="1:3">
      <c r="A3490" s="13">
        <v>14833</v>
      </c>
      <c r="B3490" s="14">
        <v>22.759999999999899</v>
      </c>
      <c r="C3490" s="15" t="s">
        <v>626</v>
      </c>
    </row>
    <row r="3491" spans="1:3">
      <c r="A3491" s="13">
        <v>14836</v>
      </c>
      <c r="B3491" s="14">
        <v>4.41</v>
      </c>
      <c r="C3491" s="15" t="s">
        <v>162</v>
      </c>
    </row>
    <row r="3492" spans="1:3">
      <c r="A3492" s="13">
        <v>14838</v>
      </c>
      <c r="B3492" s="14">
        <v>5.75</v>
      </c>
      <c r="C3492" s="15" t="s">
        <v>109</v>
      </c>
    </row>
    <row r="3493" spans="1:3">
      <c r="A3493" s="13">
        <v>14839</v>
      </c>
      <c r="B3493" s="14">
        <v>27.72</v>
      </c>
      <c r="C3493" s="15" t="s">
        <v>24</v>
      </c>
    </row>
    <row r="3494" spans="1:3">
      <c r="A3494" s="13">
        <v>14841</v>
      </c>
      <c r="B3494" s="14">
        <v>23.59</v>
      </c>
      <c r="C3494" s="15" t="s">
        <v>715</v>
      </c>
    </row>
    <row r="3495" spans="1:3">
      <c r="A3495" s="13">
        <v>14847</v>
      </c>
      <c r="B3495" s="14">
        <v>14.28</v>
      </c>
      <c r="C3495" s="15" t="s">
        <v>114</v>
      </c>
    </row>
    <row r="3496" spans="1:3">
      <c r="A3496" s="13">
        <v>14849</v>
      </c>
      <c r="B3496" s="14">
        <v>5.58</v>
      </c>
      <c r="C3496" s="15" t="s">
        <v>137</v>
      </c>
    </row>
    <row r="3497" spans="1:3">
      <c r="A3497" s="13">
        <v>14850</v>
      </c>
      <c r="B3497" s="14">
        <v>12.95</v>
      </c>
      <c r="C3497" s="15" t="s">
        <v>461</v>
      </c>
    </row>
    <row r="3498" spans="1:3">
      <c r="A3498" s="13">
        <v>14851</v>
      </c>
      <c r="B3498" s="14">
        <v>24.59</v>
      </c>
      <c r="C3498" s="15" t="s">
        <v>280</v>
      </c>
    </row>
    <row r="3499" spans="1:3">
      <c r="A3499" s="13">
        <v>14852</v>
      </c>
      <c r="B3499" s="14">
        <v>26.5</v>
      </c>
      <c r="C3499" s="15" t="s">
        <v>229</v>
      </c>
    </row>
    <row r="3500" spans="1:3">
      <c r="A3500" s="13">
        <v>14857</v>
      </c>
      <c r="B3500" s="14">
        <v>5.54</v>
      </c>
      <c r="C3500" s="15" t="s">
        <v>198</v>
      </c>
    </row>
    <row r="3501" spans="1:3">
      <c r="A3501" s="13">
        <v>14860</v>
      </c>
      <c r="B3501" s="14">
        <v>9.1999999999999993</v>
      </c>
      <c r="C3501" s="15" t="s">
        <v>280</v>
      </c>
    </row>
    <row r="3502" spans="1:3">
      <c r="A3502" s="13">
        <v>14862</v>
      </c>
      <c r="B3502" s="14">
        <v>23.4</v>
      </c>
      <c r="C3502" s="15" t="s">
        <v>388</v>
      </c>
    </row>
    <row r="3503" spans="1:3">
      <c r="A3503" s="13">
        <v>14866</v>
      </c>
      <c r="B3503" s="14">
        <v>34.979999999999997</v>
      </c>
      <c r="C3503" s="15" t="s">
        <v>336</v>
      </c>
    </row>
    <row r="3504" spans="1:3">
      <c r="A3504" s="13">
        <v>14867</v>
      </c>
      <c r="B3504" s="14">
        <v>4.8</v>
      </c>
      <c r="C3504" s="15" t="s">
        <v>201</v>
      </c>
    </row>
    <row r="3505" spans="1:3">
      <c r="A3505" s="13">
        <v>14875</v>
      </c>
      <c r="B3505" s="14">
        <v>14.8</v>
      </c>
      <c r="C3505" s="15" t="s">
        <v>63</v>
      </c>
    </row>
    <row r="3506" spans="1:3">
      <c r="A3506" s="13">
        <v>14877</v>
      </c>
      <c r="B3506" s="14">
        <v>24.16</v>
      </c>
      <c r="C3506" s="15" t="s">
        <v>326</v>
      </c>
    </row>
    <row r="3507" spans="1:3">
      <c r="A3507" s="13">
        <v>14881</v>
      </c>
      <c r="B3507" s="14">
        <v>34.139999999999901</v>
      </c>
      <c r="C3507" s="15" t="s">
        <v>332</v>
      </c>
    </row>
    <row r="3508" spans="1:3">
      <c r="A3508" s="13">
        <v>14883</v>
      </c>
      <c r="B3508" s="14">
        <v>13.61</v>
      </c>
      <c r="C3508" s="15" t="s">
        <v>281</v>
      </c>
    </row>
    <row r="3509" spans="1:3">
      <c r="A3509" s="13">
        <v>14886</v>
      </c>
      <c r="B3509" s="14">
        <v>17.95</v>
      </c>
      <c r="C3509" s="15" t="s">
        <v>223</v>
      </c>
    </row>
    <row r="3510" spans="1:3">
      <c r="A3510" s="13">
        <v>14890</v>
      </c>
      <c r="B3510" s="14">
        <v>8.6999999999999993</v>
      </c>
      <c r="C3510" s="15" t="s">
        <v>329</v>
      </c>
    </row>
    <row r="3511" spans="1:3">
      <c r="A3511" s="13">
        <v>14893</v>
      </c>
      <c r="B3511" s="14">
        <v>13.69</v>
      </c>
      <c r="C3511" s="15" t="s">
        <v>314</v>
      </c>
    </row>
    <row r="3512" spans="1:3">
      <c r="A3512" s="13">
        <v>14894</v>
      </c>
      <c r="B3512" s="14">
        <v>26.64</v>
      </c>
      <c r="C3512" s="15" t="s">
        <v>451</v>
      </c>
    </row>
    <row r="3513" spans="1:3">
      <c r="A3513" s="13">
        <v>14896</v>
      </c>
      <c r="B3513" s="14">
        <v>9.09</v>
      </c>
      <c r="C3513" s="15" t="s">
        <v>154</v>
      </c>
    </row>
    <row r="3514" spans="1:3">
      <c r="A3514" s="13">
        <v>14899</v>
      </c>
      <c r="B3514" s="14">
        <v>9.01</v>
      </c>
      <c r="C3514" s="15" t="s">
        <v>204</v>
      </c>
    </row>
    <row r="3515" spans="1:3">
      <c r="A3515" s="13">
        <v>14902</v>
      </c>
      <c r="B3515" s="14">
        <v>11.76</v>
      </c>
      <c r="C3515" s="15" t="s">
        <v>227</v>
      </c>
    </row>
    <row r="3516" spans="1:3">
      <c r="A3516" s="13">
        <v>14904</v>
      </c>
      <c r="B3516" s="14">
        <v>33.07</v>
      </c>
      <c r="C3516" s="15" t="s">
        <v>308</v>
      </c>
    </row>
    <row r="3517" spans="1:3">
      <c r="A3517" s="13">
        <v>14907</v>
      </c>
      <c r="B3517" s="14">
        <v>16.899999999999999</v>
      </c>
      <c r="C3517" s="15" t="s">
        <v>139</v>
      </c>
    </row>
    <row r="3518" spans="1:3">
      <c r="A3518" s="13">
        <v>14917</v>
      </c>
      <c r="B3518" s="14">
        <v>11.74</v>
      </c>
      <c r="C3518" s="15" t="s">
        <v>646</v>
      </c>
    </row>
    <row r="3519" spans="1:3">
      <c r="A3519" s="13">
        <v>14925</v>
      </c>
      <c r="B3519" s="14">
        <v>17.350000000000001</v>
      </c>
      <c r="C3519" s="15" t="s">
        <v>162</v>
      </c>
    </row>
    <row r="3520" spans="1:3">
      <c r="A3520" s="13">
        <v>14927</v>
      </c>
      <c r="B3520" s="14">
        <v>26.38</v>
      </c>
      <c r="C3520" s="15" t="s">
        <v>269</v>
      </c>
    </row>
    <row r="3521" spans="1:3">
      <c r="A3521" s="13">
        <v>14928</v>
      </c>
      <c r="B3521" s="14">
        <v>2.63</v>
      </c>
      <c r="C3521" s="15" t="s">
        <v>81</v>
      </c>
    </row>
    <row r="3522" spans="1:3">
      <c r="A3522" s="13">
        <v>14931</v>
      </c>
      <c r="B3522" s="14">
        <v>16.45</v>
      </c>
      <c r="C3522" s="15" t="s">
        <v>177</v>
      </c>
    </row>
    <row r="3523" spans="1:3">
      <c r="A3523" s="13">
        <v>14933</v>
      </c>
      <c r="B3523" s="14">
        <v>33.89</v>
      </c>
      <c r="C3523" s="15" t="s">
        <v>205</v>
      </c>
    </row>
    <row r="3524" spans="1:3">
      <c r="A3524" s="13">
        <v>14942</v>
      </c>
      <c r="B3524" s="14">
        <v>26.009999999999899</v>
      </c>
      <c r="C3524" s="15" t="s">
        <v>306</v>
      </c>
    </row>
    <row r="3525" spans="1:3">
      <c r="A3525" s="13">
        <v>14944</v>
      </c>
      <c r="B3525" s="14">
        <v>9.08</v>
      </c>
      <c r="C3525" s="15" t="s">
        <v>35</v>
      </c>
    </row>
    <row r="3526" spans="1:3">
      <c r="A3526" s="13">
        <v>14953</v>
      </c>
      <c r="B3526" s="14">
        <v>5.0999999999999996</v>
      </c>
      <c r="C3526" s="15" t="s">
        <v>499</v>
      </c>
    </row>
    <row r="3527" spans="1:3">
      <c r="A3527" s="13">
        <v>14954</v>
      </c>
      <c r="B3527" s="14">
        <v>30.61</v>
      </c>
      <c r="C3527" s="15" t="s">
        <v>689</v>
      </c>
    </row>
    <row r="3528" spans="1:3">
      <c r="A3528" s="13">
        <v>14955</v>
      </c>
      <c r="B3528" s="14">
        <v>17.61</v>
      </c>
      <c r="C3528" s="15" t="s">
        <v>120</v>
      </c>
    </row>
    <row r="3529" spans="1:3">
      <c r="A3529" s="13">
        <v>14956</v>
      </c>
      <c r="B3529" s="14">
        <v>21.93</v>
      </c>
      <c r="C3529" s="15" t="s">
        <v>412</v>
      </c>
    </row>
    <row r="3530" spans="1:3">
      <c r="A3530" s="13">
        <v>14959</v>
      </c>
      <c r="B3530" s="14">
        <v>12.75</v>
      </c>
      <c r="C3530" s="15" t="s">
        <v>537</v>
      </c>
    </row>
    <row r="3531" spans="1:3">
      <c r="A3531" s="13">
        <v>14963</v>
      </c>
      <c r="B3531" s="14">
        <v>21.78</v>
      </c>
      <c r="C3531" s="15" t="s">
        <v>484</v>
      </c>
    </row>
    <row r="3532" spans="1:3">
      <c r="A3532" s="13">
        <v>14964</v>
      </c>
      <c r="B3532" s="14">
        <v>10.6</v>
      </c>
      <c r="C3532" s="15" t="s">
        <v>716</v>
      </c>
    </row>
    <row r="3533" spans="1:3">
      <c r="A3533" s="13">
        <v>14965</v>
      </c>
      <c r="B3533" s="14">
        <v>4.7</v>
      </c>
      <c r="C3533" s="15" t="s">
        <v>425</v>
      </c>
    </row>
    <row r="3534" spans="1:3">
      <c r="A3534" s="13">
        <v>14974</v>
      </c>
      <c r="B3534" s="14">
        <v>20.369999999999902</v>
      </c>
      <c r="C3534" s="15" t="s">
        <v>332</v>
      </c>
    </row>
    <row r="3535" spans="1:3">
      <c r="A3535" s="13">
        <v>14977</v>
      </c>
      <c r="B3535" s="14">
        <v>11.889999999999899</v>
      </c>
      <c r="C3535" s="15" t="s">
        <v>280</v>
      </c>
    </row>
    <row r="3536" spans="1:3">
      <c r="A3536" s="13">
        <v>14982</v>
      </c>
      <c r="B3536" s="14">
        <v>18.669999999999899</v>
      </c>
      <c r="C3536" s="15" t="s">
        <v>596</v>
      </c>
    </row>
    <row r="3537" spans="1:3">
      <c r="A3537" s="13">
        <v>14983</v>
      </c>
      <c r="B3537" s="14">
        <v>3.4299999999999899</v>
      </c>
      <c r="C3537" s="15" t="s">
        <v>122</v>
      </c>
    </row>
    <row r="3538" spans="1:3">
      <c r="A3538" s="13">
        <v>14992</v>
      </c>
      <c r="B3538" s="14">
        <v>11.37</v>
      </c>
      <c r="C3538" s="15" t="s">
        <v>244</v>
      </c>
    </row>
    <row r="3539" spans="1:3">
      <c r="A3539" s="13">
        <v>14999</v>
      </c>
      <c r="B3539" s="14">
        <v>24.75</v>
      </c>
      <c r="C3539" s="15" t="s">
        <v>147</v>
      </c>
    </row>
    <row r="3540" spans="1:3">
      <c r="A3540" s="13">
        <v>15009</v>
      </c>
      <c r="B3540" s="14">
        <v>32.169999999999902</v>
      </c>
      <c r="C3540" s="15" t="s">
        <v>341</v>
      </c>
    </row>
    <row r="3541" spans="1:3">
      <c r="A3541" s="13">
        <v>15010</v>
      </c>
      <c r="B3541" s="14">
        <v>15.31</v>
      </c>
      <c r="C3541" s="15" t="s">
        <v>47</v>
      </c>
    </row>
    <row r="3542" spans="1:3">
      <c r="A3542" s="13">
        <v>15017</v>
      </c>
      <c r="B3542" s="14">
        <v>6.6</v>
      </c>
      <c r="C3542" s="15" t="s">
        <v>289</v>
      </c>
    </row>
    <row r="3543" spans="1:3">
      <c r="A3543" s="13">
        <v>15034</v>
      </c>
      <c r="B3543" s="14">
        <v>9.77</v>
      </c>
      <c r="C3543" s="15" t="s">
        <v>487</v>
      </c>
    </row>
    <row r="3544" spans="1:3">
      <c r="A3544" s="13">
        <v>15035</v>
      </c>
      <c r="B3544" s="14">
        <v>12.71</v>
      </c>
      <c r="C3544" s="15" t="s">
        <v>23</v>
      </c>
    </row>
    <row r="3545" spans="1:3">
      <c r="A3545" s="13">
        <v>15036</v>
      </c>
      <c r="B3545" s="14">
        <v>6.67</v>
      </c>
      <c r="C3545" s="15" t="s">
        <v>284</v>
      </c>
    </row>
    <row r="3546" spans="1:3">
      <c r="A3546" s="13">
        <v>15037</v>
      </c>
      <c r="B3546" s="14">
        <v>10.039999999999999</v>
      </c>
      <c r="C3546" s="15" t="s">
        <v>458</v>
      </c>
    </row>
    <row r="3547" spans="1:3">
      <c r="A3547" s="13">
        <v>15041</v>
      </c>
      <c r="B3547" s="14">
        <v>34.28</v>
      </c>
      <c r="C3547" s="15" t="s">
        <v>324</v>
      </c>
    </row>
    <row r="3548" spans="1:3">
      <c r="A3548" s="13">
        <v>15042</v>
      </c>
      <c r="B3548" s="14">
        <v>26.25</v>
      </c>
      <c r="C3548" s="15" t="s">
        <v>574</v>
      </c>
    </row>
    <row r="3549" spans="1:3">
      <c r="A3549" s="13">
        <v>15049</v>
      </c>
      <c r="B3549" s="14">
        <v>7.51</v>
      </c>
      <c r="C3549" s="15" t="s">
        <v>396</v>
      </c>
    </row>
    <row r="3550" spans="1:3">
      <c r="A3550" s="13">
        <v>15053</v>
      </c>
      <c r="B3550" s="14">
        <v>23.92</v>
      </c>
      <c r="C3550" s="15" t="s">
        <v>125</v>
      </c>
    </row>
    <row r="3551" spans="1:3">
      <c r="A3551" s="13">
        <v>15055</v>
      </c>
      <c r="B3551" s="14">
        <v>9.7799999999999994</v>
      </c>
      <c r="C3551" s="15" t="s">
        <v>394</v>
      </c>
    </row>
    <row r="3552" spans="1:3">
      <c r="A3552" s="13">
        <v>15058</v>
      </c>
      <c r="B3552" s="14">
        <v>17.919999999999899</v>
      </c>
      <c r="C3552" s="15" t="s">
        <v>29</v>
      </c>
    </row>
    <row r="3553" spans="1:3">
      <c r="A3553" s="13">
        <v>15067</v>
      </c>
      <c r="B3553" s="14">
        <v>14.13</v>
      </c>
      <c r="C3553" s="15" t="s">
        <v>204</v>
      </c>
    </row>
    <row r="3554" spans="1:3">
      <c r="A3554" s="13">
        <v>15071</v>
      </c>
      <c r="B3554" s="14">
        <v>5.77</v>
      </c>
      <c r="C3554" s="15" t="s">
        <v>224</v>
      </c>
    </row>
    <row r="3555" spans="1:3">
      <c r="A3555" s="13">
        <v>15073</v>
      </c>
      <c r="B3555" s="14">
        <v>19.059999999999999</v>
      </c>
      <c r="C3555" s="15" t="s">
        <v>326</v>
      </c>
    </row>
    <row r="3556" spans="1:3">
      <c r="A3556" s="13">
        <v>15078</v>
      </c>
      <c r="B3556" s="14">
        <v>9.77</v>
      </c>
      <c r="C3556" s="15" t="s">
        <v>482</v>
      </c>
    </row>
    <row r="3557" spans="1:3">
      <c r="A3557" s="13">
        <v>15079</v>
      </c>
      <c r="B3557" s="14">
        <v>18.28</v>
      </c>
      <c r="C3557" s="15" t="s">
        <v>458</v>
      </c>
    </row>
    <row r="3558" spans="1:3">
      <c r="A3558" s="13">
        <v>15082</v>
      </c>
      <c r="B3558" s="14">
        <v>13.83</v>
      </c>
      <c r="C3558" s="15" t="s">
        <v>97</v>
      </c>
    </row>
    <row r="3559" spans="1:3">
      <c r="A3559" s="13">
        <v>15087</v>
      </c>
      <c r="B3559" s="14">
        <v>11.969999999999899</v>
      </c>
      <c r="C3559" s="15" t="s">
        <v>148</v>
      </c>
    </row>
    <row r="3560" spans="1:3">
      <c r="A3560" s="13">
        <v>15090</v>
      </c>
      <c r="B3560" s="14">
        <v>5.31</v>
      </c>
      <c r="C3560" s="15" t="s">
        <v>89</v>
      </c>
    </row>
    <row r="3561" spans="1:3">
      <c r="A3561" s="13">
        <v>15102</v>
      </c>
      <c r="B3561" s="14">
        <v>9.6399999999999899</v>
      </c>
      <c r="C3561" s="15" t="s">
        <v>222</v>
      </c>
    </row>
    <row r="3562" spans="1:3">
      <c r="A3562" s="13">
        <v>15103</v>
      </c>
      <c r="B3562" s="14">
        <v>22.38</v>
      </c>
      <c r="C3562" s="15" t="s">
        <v>318</v>
      </c>
    </row>
    <row r="3563" spans="1:3">
      <c r="A3563" s="13">
        <v>15108</v>
      </c>
      <c r="B3563" s="14">
        <v>33.340000000000003</v>
      </c>
      <c r="C3563" s="15" t="s">
        <v>136</v>
      </c>
    </row>
    <row r="3564" spans="1:3">
      <c r="A3564" s="13">
        <v>15114</v>
      </c>
      <c r="B3564" s="14">
        <v>17.13</v>
      </c>
      <c r="C3564" s="15" t="s">
        <v>536</v>
      </c>
    </row>
    <row r="3565" spans="1:3">
      <c r="A3565" s="13">
        <v>15120</v>
      </c>
      <c r="B3565" s="14">
        <v>21.95</v>
      </c>
      <c r="C3565" s="15" t="s">
        <v>394</v>
      </c>
    </row>
    <row r="3566" spans="1:3">
      <c r="A3566" s="13">
        <v>15124</v>
      </c>
      <c r="B3566" s="14">
        <v>11.56</v>
      </c>
      <c r="C3566" s="15" t="s">
        <v>158</v>
      </c>
    </row>
    <row r="3567" spans="1:3">
      <c r="A3567" s="13">
        <v>15126</v>
      </c>
      <c r="B3567" s="14">
        <v>23.52</v>
      </c>
      <c r="C3567" s="15" t="s">
        <v>276</v>
      </c>
    </row>
    <row r="3568" spans="1:3">
      <c r="A3568" s="13">
        <v>15129</v>
      </c>
      <c r="B3568" s="14">
        <v>11.62</v>
      </c>
      <c r="C3568" s="15" t="s">
        <v>58</v>
      </c>
    </row>
    <row r="3569" spans="1:3">
      <c r="A3569" s="13">
        <v>15133</v>
      </c>
      <c r="B3569" s="14">
        <v>22.63</v>
      </c>
      <c r="C3569" s="15" t="s">
        <v>201</v>
      </c>
    </row>
    <row r="3570" spans="1:3">
      <c r="A3570" s="13">
        <v>15139</v>
      </c>
      <c r="B3570" s="14">
        <v>30.79</v>
      </c>
      <c r="C3570" s="15" t="s">
        <v>308</v>
      </c>
    </row>
    <row r="3571" spans="1:3">
      <c r="A3571" s="13">
        <v>15140</v>
      </c>
      <c r="B3571" s="14">
        <v>18.11</v>
      </c>
      <c r="C3571" s="15" t="s">
        <v>230</v>
      </c>
    </row>
    <row r="3572" spans="1:3">
      <c r="A3572" s="13">
        <v>15154</v>
      </c>
      <c r="B3572" s="14">
        <v>16.920000000000002</v>
      </c>
      <c r="C3572" s="15" t="s">
        <v>447</v>
      </c>
    </row>
    <row r="3573" spans="1:3">
      <c r="A3573" s="13">
        <v>15172</v>
      </c>
      <c r="B3573" s="14">
        <v>14.76</v>
      </c>
      <c r="C3573" s="15" t="s">
        <v>67</v>
      </c>
    </row>
    <row r="3574" spans="1:3">
      <c r="A3574" s="13">
        <v>15182</v>
      </c>
      <c r="B3574" s="14">
        <v>2.12</v>
      </c>
      <c r="C3574" s="15" t="s">
        <v>57</v>
      </c>
    </row>
    <row r="3575" spans="1:3">
      <c r="A3575" s="13">
        <v>15188</v>
      </c>
      <c r="B3575" s="14">
        <v>1.85</v>
      </c>
      <c r="C3575" s="15" t="s">
        <v>115</v>
      </c>
    </row>
    <row r="3576" spans="1:3">
      <c r="A3576" s="13">
        <v>15203</v>
      </c>
      <c r="B3576" s="14">
        <v>9.32</v>
      </c>
      <c r="C3576" s="15" t="s">
        <v>407</v>
      </c>
    </row>
    <row r="3577" spans="1:3">
      <c r="A3577" s="13">
        <v>15204</v>
      </c>
      <c r="B3577" s="14">
        <v>13.48</v>
      </c>
      <c r="C3577" s="15" t="s">
        <v>603</v>
      </c>
    </row>
    <row r="3578" spans="1:3">
      <c r="A3578" s="13">
        <v>15210</v>
      </c>
      <c r="B3578" s="14">
        <v>32.349999999999902</v>
      </c>
      <c r="C3578" s="15" t="s">
        <v>257</v>
      </c>
    </row>
    <row r="3579" spans="1:3">
      <c r="A3579" s="13">
        <v>15212</v>
      </c>
      <c r="B3579" s="14">
        <v>18.32</v>
      </c>
      <c r="C3579" s="15" t="s">
        <v>312</v>
      </c>
    </row>
    <row r="3580" spans="1:3">
      <c r="A3580" s="13">
        <v>15222</v>
      </c>
      <c r="B3580" s="14">
        <v>17.329999999999998</v>
      </c>
      <c r="C3580" s="15" t="s">
        <v>59</v>
      </c>
    </row>
    <row r="3581" spans="1:3">
      <c r="A3581" s="13">
        <v>15225</v>
      </c>
      <c r="B3581" s="14">
        <v>21.88</v>
      </c>
      <c r="C3581" s="15" t="s">
        <v>57</v>
      </c>
    </row>
    <row r="3582" spans="1:3">
      <c r="A3582" s="13">
        <v>15240</v>
      </c>
      <c r="B3582" s="14">
        <v>6.21</v>
      </c>
      <c r="C3582" s="15" t="s">
        <v>271</v>
      </c>
    </row>
    <row r="3583" spans="1:3">
      <c r="A3583" s="13">
        <v>15244</v>
      </c>
      <c r="B3583" s="14">
        <v>4.28</v>
      </c>
      <c r="C3583" s="15" t="s">
        <v>480</v>
      </c>
    </row>
    <row r="3584" spans="1:3">
      <c r="A3584" s="13">
        <v>15253</v>
      </c>
      <c r="B3584" s="14">
        <v>31.52</v>
      </c>
      <c r="C3584" s="15" t="s">
        <v>24</v>
      </c>
    </row>
    <row r="3585" spans="1:3">
      <c r="A3585" s="13">
        <v>15257</v>
      </c>
      <c r="B3585" s="14">
        <v>13.94</v>
      </c>
      <c r="C3585" s="15" t="s">
        <v>216</v>
      </c>
    </row>
    <row r="3586" spans="1:3">
      <c r="A3586" s="13">
        <v>15260</v>
      </c>
      <c r="B3586" s="14">
        <v>16.79</v>
      </c>
      <c r="C3586" s="15" t="s">
        <v>261</v>
      </c>
    </row>
    <row r="3587" spans="1:3">
      <c r="A3587" s="13">
        <v>15270</v>
      </c>
      <c r="B3587" s="14">
        <v>15.68</v>
      </c>
      <c r="C3587" s="15" t="s">
        <v>235</v>
      </c>
    </row>
    <row r="3588" spans="1:3">
      <c r="A3588" s="13">
        <v>15273</v>
      </c>
      <c r="B3588" s="14">
        <v>7.91</v>
      </c>
      <c r="C3588" s="15" t="s">
        <v>47</v>
      </c>
    </row>
    <row r="3589" spans="1:3">
      <c r="A3589" s="13">
        <v>15275</v>
      </c>
      <c r="B3589" s="14">
        <v>14.62</v>
      </c>
      <c r="C3589" s="15" t="s">
        <v>309</v>
      </c>
    </row>
    <row r="3590" spans="1:3">
      <c r="A3590" s="13">
        <v>15276</v>
      </c>
      <c r="B3590" s="14">
        <v>16.68</v>
      </c>
      <c r="C3590" s="15" t="s">
        <v>194</v>
      </c>
    </row>
    <row r="3591" spans="1:3">
      <c r="A3591" s="13">
        <v>15280</v>
      </c>
      <c r="B3591" s="14">
        <v>29.42</v>
      </c>
      <c r="C3591" s="15" t="s">
        <v>410</v>
      </c>
    </row>
    <row r="3592" spans="1:3">
      <c r="A3592" s="13">
        <v>15281</v>
      </c>
      <c r="B3592" s="14">
        <v>13.31</v>
      </c>
      <c r="C3592" s="15" t="s">
        <v>58</v>
      </c>
    </row>
    <row r="3593" spans="1:3">
      <c r="A3593" s="13">
        <v>15288</v>
      </c>
      <c r="B3593" s="14">
        <v>23.82</v>
      </c>
      <c r="C3593" s="15" t="s">
        <v>266</v>
      </c>
    </row>
    <row r="3594" spans="1:3">
      <c r="A3594" s="13">
        <v>15293</v>
      </c>
      <c r="B3594" s="14">
        <v>7.44</v>
      </c>
      <c r="C3594" s="15" t="s">
        <v>47</v>
      </c>
    </row>
    <row r="3595" spans="1:3">
      <c r="A3595" s="13">
        <v>15295</v>
      </c>
      <c r="B3595" s="14">
        <v>8.6199999999999992</v>
      </c>
      <c r="C3595" s="15" t="s">
        <v>142</v>
      </c>
    </row>
    <row r="3596" spans="1:3">
      <c r="A3596" s="13">
        <v>15296</v>
      </c>
      <c r="B3596" s="14">
        <v>13.82</v>
      </c>
      <c r="C3596" s="15" t="s">
        <v>257</v>
      </c>
    </row>
    <row r="3597" spans="1:3">
      <c r="A3597" s="13">
        <v>15298</v>
      </c>
      <c r="B3597" s="14">
        <v>9.74</v>
      </c>
      <c r="C3597" s="15" t="s">
        <v>163</v>
      </c>
    </row>
    <row r="3598" spans="1:3">
      <c r="A3598" s="13">
        <v>15301</v>
      </c>
      <c r="B3598" s="14">
        <v>25.54</v>
      </c>
      <c r="C3598" s="15" t="s">
        <v>287</v>
      </c>
    </row>
    <row r="3599" spans="1:3">
      <c r="A3599" s="13">
        <v>15306</v>
      </c>
      <c r="B3599" s="14">
        <v>8.57</v>
      </c>
      <c r="C3599" s="15" t="s">
        <v>154</v>
      </c>
    </row>
    <row r="3600" spans="1:3">
      <c r="A3600" s="13">
        <v>15311</v>
      </c>
      <c r="B3600" s="14">
        <v>17.010000000000002</v>
      </c>
      <c r="C3600" s="15" t="s">
        <v>496</v>
      </c>
    </row>
    <row r="3601" spans="1:3">
      <c r="A3601" s="13">
        <v>15312</v>
      </c>
      <c r="B3601" s="14">
        <v>12.54</v>
      </c>
      <c r="C3601" s="15" t="s">
        <v>193</v>
      </c>
    </row>
    <row r="3602" spans="1:3">
      <c r="A3602" s="13">
        <v>15314</v>
      </c>
      <c r="B3602" s="14">
        <v>11.14</v>
      </c>
      <c r="C3602" s="15" t="s">
        <v>114</v>
      </c>
    </row>
    <row r="3603" spans="1:3">
      <c r="A3603" s="13">
        <v>15332</v>
      </c>
      <c r="B3603" s="14">
        <v>18.489999999999998</v>
      </c>
      <c r="C3603" s="15" t="s">
        <v>255</v>
      </c>
    </row>
    <row r="3604" spans="1:3">
      <c r="A3604" s="13">
        <v>15344</v>
      </c>
      <c r="B3604" s="14">
        <v>10.68</v>
      </c>
      <c r="C3604" s="15" t="s">
        <v>30</v>
      </c>
    </row>
    <row r="3605" spans="1:3">
      <c r="A3605" s="13">
        <v>15346</v>
      </c>
      <c r="B3605" s="14">
        <v>23.86</v>
      </c>
      <c r="C3605" s="15" t="s">
        <v>92</v>
      </c>
    </row>
    <row r="3606" spans="1:3">
      <c r="A3606" s="13">
        <v>15358</v>
      </c>
      <c r="B3606" s="14">
        <v>20.09</v>
      </c>
      <c r="C3606" s="15" t="s">
        <v>26</v>
      </c>
    </row>
    <row r="3607" spans="1:3">
      <c r="A3607" s="13">
        <v>15360</v>
      </c>
      <c r="B3607" s="14">
        <v>9.19</v>
      </c>
      <c r="C3607" s="15" t="s">
        <v>494</v>
      </c>
    </row>
    <row r="3608" spans="1:3">
      <c r="A3608" s="13">
        <v>15364</v>
      </c>
      <c r="B3608" s="14">
        <v>30.61</v>
      </c>
      <c r="C3608" s="15" t="s">
        <v>114</v>
      </c>
    </row>
    <row r="3609" spans="1:3">
      <c r="A3609" s="13">
        <v>15375</v>
      </c>
      <c r="B3609" s="14">
        <v>14.03</v>
      </c>
      <c r="C3609" s="15" t="s">
        <v>514</v>
      </c>
    </row>
    <row r="3610" spans="1:3">
      <c r="A3610" s="13">
        <v>15377</v>
      </c>
      <c r="B3610" s="14">
        <v>6.6899999999999897</v>
      </c>
      <c r="C3610" s="15" t="s">
        <v>175</v>
      </c>
    </row>
    <row r="3611" spans="1:3">
      <c r="A3611" s="13">
        <v>15379</v>
      </c>
      <c r="B3611" s="14">
        <v>33.57</v>
      </c>
      <c r="C3611" s="15" t="s">
        <v>479</v>
      </c>
    </row>
    <row r="3612" spans="1:3">
      <c r="A3612" s="13">
        <v>15380</v>
      </c>
      <c r="B3612" s="14">
        <v>30.04</v>
      </c>
      <c r="C3612" s="15" t="s">
        <v>43</v>
      </c>
    </row>
    <row r="3613" spans="1:3">
      <c r="A3613" s="13">
        <v>15398</v>
      </c>
      <c r="B3613" s="14">
        <v>15.25</v>
      </c>
      <c r="C3613" s="15" t="s">
        <v>177</v>
      </c>
    </row>
    <row r="3614" spans="1:3">
      <c r="A3614" s="13">
        <v>15402</v>
      </c>
      <c r="B3614" s="14">
        <v>10.25</v>
      </c>
      <c r="C3614" s="15" t="s">
        <v>703</v>
      </c>
    </row>
    <row r="3615" spans="1:3">
      <c r="A3615" s="13">
        <v>15403</v>
      </c>
      <c r="B3615" s="14">
        <v>6.6899999999999897</v>
      </c>
      <c r="C3615" s="15" t="s">
        <v>47</v>
      </c>
    </row>
    <row r="3616" spans="1:3">
      <c r="A3616" s="13">
        <v>15408</v>
      </c>
      <c r="B3616" s="14">
        <v>6.1199999999999903</v>
      </c>
      <c r="C3616" s="15" t="s">
        <v>425</v>
      </c>
    </row>
    <row r="3617" spans="1:3">
      <c r="A3617" s="13">
        <v>15411</v>
      </c>
      <c r="B3617" s="14">
        <v>1.05</v>
      </c>
      <c r="C3617" s="15" t="s">
        <v>209</v>
      </c>
    </row>
    <row r="3618" spans="1:3">
      <c r="A3618" s="13">
        <v>15420</v>
      </c>
      <c r="B3618" s="14">
        <v>6.46</v>
      </c>
      <c r="C3618" s="15" t="s">
        <v>618</v>
      </c>
    </row>
    <row r="3619" spans="1:3">
      <c r="A3619" s="13">
        <v>15425</v>
      </c>
      <c r="B3619" s="14">
        <v>24.91</v>
      </c>
      <c r="C3619" s="15" t="s">
        <v>312</v>
      </c>
    </row>
    <row r="3620" spans="1:3">
      <c r="A3620" s="13">
        <v>15428</v>
      </c>
      <c r="B3620" s="14">
        <v>7.27</v>
      </c>
      <c r="C3620" s="15" t="s">
        <v>351</v>
      </c>
    </row>
    <row r="3621" spans="1:3">
      <c r="A3621" s="13">
        <v>15429</v>
      </c>
      <c r="B3621" s="14">
        <v>17.649999999999999</v>
      </c>
      <c r="C3621" s="15" t="s">
        <v>674</v>
      </c>
    </row>
    <row r="3622" spans="1:3">
      <c r="A3622" s="13">
        <v>15438</v>
      </c>
      <c r="B3622" s="14">
        <v>4.63</v>
      </c>
      <c r="C3622" s="15" t="s">
        <v>90</v>
      </c>
    </row>
    <row r="3623" spans="1:3">
      <c r="A3623" s="13">
        <v>15439</v>
      </c>
      <c r="B3623" s="14">
        <v>19.79</v>
      </c>
      <c r="C3623" s="15" t="s">
        <v>385</v>
      </c>
    </row>
    <row r="3624" spans="1:3">
      <c r="A3624" s="13">
        <v>15453</v>
      </c>
      <c r="B3624" s="14">
        <v>16.66</v>
      </c>
      <c r="C3624" s="15" t="s">
        <v>148</v>
      </c>
    </row>
    <row r="3625" spans="1:3">
      <c r="A3625" s="13">
        <v>15459</v>
      </c>
      <c r="B3625" s="14">
        <v>13.24</v>
      </c>
      <c r="C3625" s="15" t="s">
        <v>405</v>
      </c>
    </row>
    <row r="3626" spans="1:3">
      <c r="A3626" s="13">
        <v>15463</v>
      </c>
      <c r="B3626" s="14">
        <v>6.7299999999999898</v>
      </c>
      <c r="C3626" s="15" t="s">
        <v>58</v>
      </c>
    </row>
    <row r="3627" spans="1:3">
      <c r="A3627" s="13">
        <v>15471</v>
      </c>
      <c r="B3627" s="14">
        <v>5.94</v>
      </c>
      <c r="C3627" s="15" t="s">
        <v>148</v>
      </c>
    </row>
    <row r="3628" spans="1:3">
      <c r="A3628" s="13">
        <v>15480</v>
      </c>
      <c r="B3628" s="14">
        <v>30.34</v>
      </c>
      <c r="C3628" s="15" t="s">
        <v>717</v>
      </c>
    </row>
    <row r="3629" spans="1:3">
      <c r="A3629" s="13">
        <v>15481</v>
      </c>
      <c r="B3629" s="14">
        <v>8.3699999999999992</v>
      </c>
      <c r="C3629" s="15" t="s">
        <v>496</v>
      </c>
    </row>
    <row r="3630" spans="1:3">
      <c r="A3630" s="13">
        <v>15484</v>
      </c>
      <c r="B3630" s="14">
        <v>0.98</v>
      </c>
      <c r="C3630" s="15" t="s">
        <v>684</v>
      </c>
    </row>
    <row r="3631" spans="1:3">
      <c r="A3631" s="13">
        <v>15488</v>
      </c>
      <c r="B3631" s="14">
        <v>13.4</v>
      </c>
      <c r="C3631" s="15" t="s">
        <v>54</v>
      </c>
    </row>
    <row r="3632" spans="1:3">
      <c r="A3632" s="13">
        <v>15490</v>
      </c>
      <c r="B3632" s="14">
        <v>13.24</v>
      </c>
      <c r="C3632" s="15" t="s">
        <v>120</v>
      </c>
    </row>
    <row r="3633" spans="1:3">
      <c r="A3633" s="13">
        <v>15492</v>
      </c>
      <c r="B3633" s="14">
        <v>9.17</v>
      </c>
      <c r="C3633" s="15" t="s">
        <v>139</v>
      </c>
    </row>
    <row r="3634" spans="1:3">
      <c r="A3634" s="13">
        <v>15493</v>
      </c>
      <c r="B3634" s="14">
        <v>2.39</v>
      </c>
      <c r="C3634" s="15" t="s">
        <v>47</v>
      </c>
    </row>
    <row r="3635" spans="1:3">
      <c r="A3635" s="13">
        <v>15495</v>
      </c>
      <c r="B3635" s="14">
        <v>2.57</v>
      </c>
      <c r="C3635" s="15" t="s">
        <v>363</v>
      </c>
    </row>
    <row r="3636" spans="1:3">
      <c r="A3636" s="13">
        <v>15498</v>
      </c>
      <c r="B3636" s="14">
        <v>24.17</v>
      </c>
      <c r="C3636" s="15" t="s">
        <v>312</v>
      </c>
    </row>
    <row r="3637" spans="1:3">
      <c r="A3637" s="13">
        <v>15503</v>
      </c>
      <c r="B3637" s="14">
        <v>33.090000000000003</v>
      </c>
      <c r="C3637" s="15" t="s">
        <v>366</v>
      </c>
    </row>
    <row r="3638" spans="1:3">
      <c r="A3638" s="13">
        <v>15507</v>
      </c>
      <c r="B3638" s="14">
        <v>18.96</v>
      </c>
      <c r="C3638" s="15" t="s">
        <v>92</v>
      </c>
    </row>
    <row r="3639" spans="1:3">
      <c r="A3639" s="13">
        <v>15508</v>
      </c>
      <c r="B3639" s="14">
        <v>2.9299999999999899</v>
      </c>
      <c r="C3639" s="15" t="s">
        <v>185</v>
      </c>
    </row>
    <row r="3640" spans="1:3">
      <c r="A3640" s="13">
        <v>15512</v>
      </c>
      <c r="B3640" s="14">
        <v>15.61</v>
      </c>
      <c r="C3640" s="15" t="s">
        <v>373</v>
      </c>
    </row>
    <row r="3641" spans="1:3">
      <c r="A3641" s="13">
        <v>15514</v>
      </c>
      <c r="B3641" s="14">
        <v>11.22</v>
      </c>
      <c r="C3641" s="15" t="s">
        <v>89</v>
      </c>
    </row>
    <row r="3642" spans="1:3">
      <c r="A3642" s="13">
        <v>15522</v>
      </c>
      <c r="B3642" s="14">
        <v>6.1599999999999904</v>
      </c>
      <c r="C3642" s="15" t="s">
        <v>330</v>
      </c>
    </row>
    <row r="3643" spans="1:3">
      <c r="A3643" s="13">
        <v>15532</v>
      </c>
      <c r="B3643" s="14">
        <v>6.7299999999999898</v>
      </c>
      <c r="C3643" s="15" t="s">
        <v>376</v>
      </c>
    </row>
    <row r="3644" spans="1:3">
      <c r="A3644" s="13">
        <v>15534</v>
      </c>
      <c r="B3644" s="14">
        <v>21.6</v>
      </c>
      <c r="C3644" s="15" t="s">
        <v>314</v>
      </c>
    </row>
    <row r="3645" spans="1:3">
      <c r="A3645" s="13">
        <v>15540</v>
      </c>
      <c r="B3645" s="14">
        <v>13.83</v>
      </c>
      <c r="C3645" s="15" t="s">
        <v>382</v>
      </c>
    </row>
    <row r="3646" spans="1:3">
      <c r="A3646" s="13">
        <v>15544</v>
      </c>
      <c r="B3646" s="14">
        <v>10.76</v>
      </c>
      <c r="C3646" s="15" t="s">
        <v>273</v>
      </c>
    </row>
    <row r="3647" spans="1:3">
      <c r="A3647" s="13">
        <v>15549</v>
      </c>
      <c r="B3647" s="14">
        <v>13.19</v>
      </c>
      <c r="C3647" s="15" t="s">
        <v>70</v>
      </c>
    </row>
    <row r="3648" spans="1:3">
      <c r="A3648" s="13">
        <v>15561</v>
      </c>
      <c r="B3648" s="14">
        <v>5.8599999999999897</v>
      </c>
      <c r="C3648" s="15" t="s">
        <v>479</v>
      </c>
    </row>
    <row r="3649" spans="1:3">
      <c r="A3649" s="13">
        <v>15574</v>
      </c>
      <c r="B3649" s="14">
        <v>12.37</v>
      </c>
      <c r="C3649" s="15" t="s">
        <v>230</v>
      </c>
    </row>
    <row r="3650" spans="1:3">
      <c r="A3650" s="13">
        <v>15578</v>
      </c>
      <c r="B3650" s="14">
        <v>7.67</v>
      </c>
      <c r="C3650" s="15" t="s">
        <v>558</v>
      </c>
    </row>
    <row r="3651" spans="1:3">
      <c r="A3651" s="13">
        <v>15587</v>
      </c>
      <c r="B3651" s="14">
        <v>2.83</v>
      </c>
      <c r="C3651" s="15" t="s">
        <v>247</v>
      </c>
    </row>
    <row r="3652" spans="1:3">
      <c r="A3652" s="13">
        <v>15604</v>
      </c>
      <c r="B3652" s="14">
        <v>17.13</v>
      </c>
      <c r="C3652" s="15" t="s">
        <v>97</v>
      </c>
    </row>
    <row r="3653" spans="1:3">
      <c r="A3653" s="13">
        <v>15614</v>
      </c>
      <c r="B3653" s="14">
        <v>24.38</v>
      </c>
      <c r="C3653" s="15" t="s">
        <v>206</v>
      </c>
    </row>
    <row r="3654" spans="1:3">
      <c r="A3654" s="13">
        <v>15621</v>
      </c>
      <c r="B3654" s="14">
        <v>14.05</v>
      </c>
      <c r="C3654" s="15" t="s">
        <v>271</v>
      </c>
    </row>
    <row r="3655" spans="1:3">
      <c r="A3655" s="13">
        <v>15623</v>
      </c>
      <c r="B3655" s="14">
        <v>6.6</v>
      </c>
      <c r="C3655" s="15" t="s">
        <v>92</v>
      </c>
    </row>
    <row r="3656" spans="1:3">
      <c r="A3656" s="13">
        <v>15624</v>
      </c>
      <c r="B3656" s="14">
        <v>5.76</v>
      </c>
      <c r="C3656" s="15" t="s">
        <v>90</v>
      </c>
    </row>
    <row r="3657" spans="1:3">
      <c r="A3657" s="13">
        <v>15626</v>
      </c>
      <c r="B3657" s="14">
        <v>22.419999999999899</v>
      </c>
      <c r="C3657" s="15" t="s">
        <v>103</v>
      </c>
    </row>
    <row r="3658" spans="1:3">
      <c r="A3658" s="13">
        <v>15628</v>
      </c>
      <c r="B3658" s="14">
        <v>28.03</v>
      </c>
      <c r="C3658" s="15" t="s">
        <v>341</v>
      </c>
    </row>
    <row r="3659" spans="1:3">
      <c r="A3659" s="13">
        <v>15630</v>
      </c>
      <c r="B3659" s="14">
        <v>16.34</v>
      </c>
      <c r="C3659" s="15" t="s">
        <v>278</v>
      </c>
    </row>
    <row r="3660" spans="1:3">
      <c r="A3660" s="13">
        <v>15632</v>
      </c>
      <c r="B3660" s="14">
        <v>15.81</v>
      </c>
      <c r="C3660" s="15" t="s">
        <v>441</v>
      </c>
    </row>
    <row r="3661" spans="1:3">
      <c r="A3661" s="13">
        <v>15633</v>
      </c>
      <c r="B3661" s="14">
        <v>24.28</v>
      </c>
      <c r="C3661" s="15" t="s">
        <v>412</v>
      </c>
    </row>
    <row r="3662" spans="1:3">
      <c r="A3662" s="13">
        <v>15642</v>
      </c>
      <c r="B3662" s="14">
        <v>16.809999999999999</v>
      </c>
      <c r="C3662" s="15" t="s">
        <v>281</v>
      </c>
    </row>
    <row r="3663" spans="1:3">
      <c r="A3663" s="13">
        <v>15654</v>
      </c>
      <c r="B3663" s="14">
        <v>25.56</v>
      </c>
      <c r="C3663" s="15" t="s">
        <v>206</v>
      </c>
    </row>
    <row r="3664" spans="1:3">
      <c r="A3664" s="13">
        <v>15655</v>
      </c>
      <c r="B3664" s="14">
        <v>14.46</v>
      </c>
      <c r="C3664" s="15" t="s">
        <v>137</v>
      </c>
    </row>
    <row r="3665" spans="1:3">
      <c r="A3665" s="13">
        <v>15656</v>
      </c>
      <c r="B3665" s="14">
        <v>25.84</v>
      </c>
      <c r="C3665" s="15" t="s">
        <v>516</v>
      </c>
    </row>
    <row r="3666" spans="1:3">
      <c r="A3666" s="13">
        <v>15659</v>
      </c>
      <c r="B3666" s="14">
        <v>4.46</v>
      </c>
      <c r="C3666" s="15" t="s">
        <v>345</v>
      </c>
    </row>
    <row r="3667" spans="1:3">
      <c r="A3667" s="13">
        <v>15662</v>
      </c>
      <c r="B3667" s="14">
        <v>29.22</v>
      </c>
      <c r="C3667" s="15" t="s">
        <v>324</v>
      </c>
    </row>
    <row r="3668" spans="1:3">
      <c r="A3668" s="13">
        <v>15663</v>
      </c>
      <c r="B3668" s="14">
        <v>12.33</v>
      </c>
      <c r="C3668" s="15" t="s">
        <v>77</v>
      </c>
    </row>
    <row r="3669" spans="1:3">
      <c r="A3669" s="13">
        <v>15664</v>
      </c>
      <c r="B3669" s="14">
        <v>6.6899999999999897</v>
      </c>
      <c r="C3669" s="15" t="s">
        <v>284</v>
      </c>
    </row>
    <row r="3670" spans="1:3">
      <c r="A3670" s="13">
        <v>15666</v>
      </c>
      <c r="B3670" s="14">
        <v>26.21</v>
      </c>
      <c r="C3670" s="15" t="s">
        <v>41</v>
      </c>
    </row>
    <row r="3671" spans="1:3">
      <c r="A3671" s="13">
        <v>15669</v>
      </c>
      <c r="B3671" s="14">
        <v>14.5</v>
      </c>
      <c r="C3671" s="15" t="s">
        <v>93</v>
      </c>
    </row>
    <row r="3672" spans="1:3">
      <c r="A3672" s="13">
        <v>15670</v>
      </c>
      <c r="B3672" s="14">
        <v>19.57</v>
      </c>
      <c r="C3672" s="15" t="s">
        <v>332</v>
      </c>
    </row>
    <row r="3673" spans="1:3">
      <c r="A3673" s="13">
        <v>15673</v>
      </c>
      <c r="B3673" s="14">
        <v>4.5</v>
      </c>
      <c r="C3673" s="15" t="s">
        <v>154</v>
      </c>
    </row>
    <row r="3674" spans="1:3">
      <c r="A3674" s="13">
        <v>15675</v>
      </c>
      <c r="B3674" s="14">
        <v>17.05</v>
      </c>
      <c r="C3674" s="15" t="s">
        <v>76</v>
      </c>
    </row>
    <row r="3675" spans="1:3">
      <c r="A3675" s="13">
        <v>15678</v>
      </c>
      <c r="B3675" s="14">
        <v>32.340000000000003</v>
      </c>
      <c r="C3675" s="15" t="s">
        <v>444</v>
      </c>
    </row>
    <row r="3676" spans="1:3">
      <c r="A3676" s="13">
        <v>15681</v>
      </c>
      <c r="B3676" s="14">
        <v>20.18</v>
      </c>
      <c r="C3676" s="15" t="s">
        <v>89</v>
      </c>
    </row>
    <row r="3677" spans="1:3">
      <c r="A3677" s="13">
        <v>15689</v>
      </c>
      <c r="B3677" s="14">
        <v>32.159999999999997</v>
      </c>
      <c r="C3677" s="15" t="s">
        <v>124</v>
      </c>
    </row>
    <row r="3678" spans="1:3">
      <c r="A3678" s="13">
        <v>15690</v>
      </c>
      <c r="B3678" s="14">
        <v>10.74</v>
      </c>
      <c r="C3678" s="15" t="s">
        <v>31</v>
      </c>
    </row>
    <row r="3679" spans="1:3">
      <c r="A3679" s="13">
        <v>15691</v>
      </c>
      <c r="B3679" s="14">
        <v>10.73</v>
      </c>
      <c r="C3679" s="15" t="s">
        <v>120</v>
      </c>
    </row>
    <row r="3680" spans="1:3">
      <c r="A3680" s="13">
        <v>15694</v>
      </c>
      <c r="B3680" s="14">
        <v>34.04</v>
      </c>
      <c r="C3680" s="15" t="s">
        <v>33</v>
      </c>
    </row>
    <row r="3681" spans="1:3">
      <c r="A3681" s="13">
        <v>15698</v>
      </c>
      <c r="B3681" s="14">
        <v>7.4799999999999898</v>
      </c>
      <c r="C3681" s="15" t="s">
        <v>280</v>
      </c>
    </row>
    <row r="3682" spans="1:3">
      <c r="A3682" s="13">
        <v>15703</v>
      </c>
      <c r="B3682" s="14">
        <v>6.91</v>
      </c>
      <c r="C3682" s="15" t="s">
        <v>301</v>
      </c>
    </row>
    <row r="3683" spans="1:3">
      <c r="A3683" s="13">
        <v>15704</v>
      </c>
      <c r="B3683" s="14">
        <v>31.36</v>
      </c>
      <c r="C3683" s="15" t="s">
        <v>120</v>
      </c>
    </row>
    <row r="3684" spans="1:3">
      <c r="A3684" s="13">
        <v>15711</v>
      </c>
      <c r="B3684" s="14">
        <v>10.149999999999901</v>
      </c>
      <c r="C3684" s="15" t="s">
        <v>342</v>
      </c>
    </row>
    <row r="3685" spans="1:3">
      <c r="A3685" s="13">
        <v>15715</v>
      </c>
      <c r="B3685" s="14">
        <v>7.81</v>
      </c>
      <c r="C3685" s="15" t="s">
        <v>92</v>
      </c>
    </row>
    <row r="3686" spans="1:3">
      <c r="A3686" s="13">
        <v>15717</v>
      </c>
      <c r="B3686" s="14">
        <v>28.71</v>
      </c>
      <c r="C3686" s="15" t="s">
        <v>69</v>
      </c>
    </row>
    <row r="3687" spans="1:3">
      <c r="A3687" s="13">
        <v>15730</v>
      </c>
      <c r="B3687" s="14">
        <v>16.78</v>
      </c>
      <c r="C3687" s="15" t="s">
        <v>530</v>
      </c>
    </row>
    <row r="3688" spans="1:3">
      <c r="A3688" s="13">
        <v>15737</v>
      </c>
      <c r="B3688" s="14">
        <v>18.96</v>
      </c>
      <c r="C3688" s="15" t="s">
        <v>318</v>
      </c>
    </row>
    <row r="3689" spans="1:3">
      <c r="A3689" s="13">
        <v>15738</v>
      </c>
      <c r="B3689" s="14">
        <v>29.07</v>
      </c>
      <c r="C3689" s="15" t="s">
        <v>290</v>
      </c>
    </row>
    <row r="3690" spans="1:3">
      <c r="A3690" s="13">
        <v>15740</v>
      </c>
      <c r="B3690" s="14">
        <v>14.62</v>
      </c>
      <c r="C3690" s="15" t="s">
        <v>34</v>
      </c>
    </row>
    <row r="3691" spans="1:3">
      <c r="A3691" s="13">
        <v>15743</v>
      </c>
      <c r="B3691" s="14">
        <v>23.74</v>
      </c>
      <c r="C3691" s="15" t="s">
        <v>483</v>
      </c>
    </row>
    <row r="3692" spans="1:3">
      <c r="A3692" s="13">
        <v>15747</v>
      </c>
      <c r="B3692" s="14">
        <v>23.66</v>
      </c>
      <c r="C3692" s="15" t="s">
        <v>365</v>
      </c>
    </row>
    <row r="3693" spans="1:3">
      <c r="A3693" s="13">
        <v>15749</v>
      </c>
      <c r="B3693" s="14">
        <v>21.29</v>
      </c>
      <c r="C3693" s="15" t="s">
        <v>431</v>
      </c>
    </row>
    <row r="3694" spans="1:3">
      <c r="A3694" s="13">
        <v>15750</v>
      </c>
      <c r="B3694" s="14">
        <v>15.59</v>
      </c>
      <c r="C3694" s="15" t="s">
        <v>41</v>
      </c>
    </row>
    <row r="3695" spans="1:3">
      <c r="A3695" s="13">
        <v>15754</v>
      </c>
      <c r="B3695" s="14">
        <v>7.28</v>
      </c>
      <c r="C3695" s="15" t="s">
        <v>278</v>
      </c>
    </row>
    <row r="3696" spans="1:3">
      <c r="A3696" s="13">
        <v>15756</v>
      </c>
      <c r="B3696" s="14">
        <v>19.79</v>
      </c>
      <c r="C3696" s="15" t="s">
        <v>718</v>
      </c>
    </row>
    <row r="3697" spans="1:3">
      <c r="A3697" s="13">
        <v>15757</v>
      </c>
      <c r="B3697" s="14">
        <v>8.19</v>
      </c>
      <c r="C3697" s="15" t="s">
        <v>396</v>
      </c>
    </row>
    <row r="3698" spans="1:3">
      <c r="A3698" s="13">
        <v>15759</v>
      </c>
      <c r="B3698" s="14">
        <v>3.07</v>
      </c>
      <c r="C3698" s="15" t="s">
        <v>365</v>
      </c>
    </row>
    <row r="3699" spans="1:3">
      <c r="A3699" s="13">
        <v>15760</v>
      </c>
      <c r="B3699" s="14">
        <v>15.61</v>
      </c>
      <c r="C3699" s="15" t="s">
        <v>477</v>
      </c>
    </row>
    <row r="3700" spans="1:3">
      <c r="A3700" s="13">
        <v>15767</v>
      </c>
      <c r="B3700" s="14">
        <v>29.03</v>
      </c>
      <c r="C3700" s="15" t="s">
        <v>663</v>
      </c>
    </row>
    <row r="3701" spans="1:3">
      <c r="A3701" s="13">
        <v>15774</v>
      </c>
      <c r="B3701" s="14">
        <v>31.37</v>
      </c>
      <c r="C3701" s="15" t="s">
        <v>149</v>
      </c>
    </row>
    <row r="3702" spans="1:3">
      <c r="A3702" s="13">
        <v>15776</v>
      </c>
      <c r="B3702" s="14">
        <v>16.91</v>
      </c>
      <c r="C3702" s="15" t="s">
        <v>370</v>
      </c>
    </row>
    <row r="3703" spans="1:3">
      <c r="A3703" s="13">
        <v>15779</v>
      </c>
      <c r="B3703" s="14">
        <v>21.15</v>
      </c>
      <c r="C3703" s="15" t="s">
        <v>651</v>
      </c>
    </row>
    <row r="3704" spans="1:3">
      <c r="A3704" s="13">
        <v>15781</v>
      </c>
      <c r="B3704" s="14">
        <v>28.61</v>
      </c>
      <c r="C3704" s="15" t="s">
        <v>278</v>
      </c>
    </row>
    <row r="3705" spans="1:3">
      <c r="A3705" s="13">
        <v>15793</v>
      </c>
      <c r="B3705" s="14">
        <v>14.5</v>
      </c>
      <c r="C3705" s="15" t="s">
        <v>599</v>
      </c>
    </row>
    <row r="3706" spans="1:3">
      <c r="A3706" s="13">
        <v>15794</v>
      </c>
      <c r="B3706" s="14">
        <v>34.139999999999901</v>
      </c>
      <c r="C3706" s="15" t="s">
        <v>353</v>
      </c>
    </row>
    <row r="3707" spans="1:3">
      <c r="A3707" s="13">
        <v>15797</v>
      </c>
      <c r="B3707" s="14">
        <v>32.169999999999902</v>
      </c>
      <c r="C3707" s="15" t="s">
        <v>169</v>
      </c>
    </row>
    <row r="3708" spans="1:3">
      <c r="A3708" s="13">
        <v>15799</v>
      </c>
      <c r="B3708" s="14">
        <v>7.33</v>
      </c>
      <c r="C3708" s="15" t="s">
        <v>342</v>
      </c>
    </row>
    <row r="3709" spans="1:3">
      <c r="A3709" s="13">
        <v>15800</v>
      </c>
      <c r="B3709" s="14">
        <v>22.36</v>
      </c>
      <c r="C3709" s="15" t="s">
        <v>453</v>
      </c>
    </row>
    <row r="3710" spans="1:3">
      <c r="A3710" s="13">
        <v>15805</v>
      </c>
      <c r="B3710" s="14">
        <v>19.38</v>
      </c>
      <c r="C3710" s="15" t="s">
        <v>234</v>
      </c>
    </row>
    <row r="3711" spans="1:3">
      <c r="A3711" s="13">
        <v>15810</v>
      </c>
      <c r="B3711" s="14">
        <v>4.6399999999999997</v>
      </c>
      <c r="C3711" s="15" t="s">
        <v>703</v>
      </c>
    </row>
    <row r="3712" spans="1:3">
      <c r="A3712" s="13">
        <v>15811</v>
      </c>
      <c r="B3712" s="14">
        <v>4.93</v>
      </c>
      <c r="C3712" s="15" t="s">
        <v>165</v>
      </c>
    </row>
    <row r="3713" spans="1:3">
      <c r="A3713" s="13">
        <v>15816</v>
      </c>
      <c r="B3713" s="14">
        <v>5.96</v>
      </c>
      <c r="C3713" s="15" t="s">
        <v>57</v>
      </c>
    </row>
    <row r="3714" spans="1:3">
      <c r="A3714" s="13">
        <v>15817</v>
      </c>
      <c r="B3714" s="14">
        <v>15.18</v>
      </c>
      <c r="C3714" s="15" t="s">
        <v>480</v>
      </c>
    </row>
    <row r="3715" spans="1:3">
      <c r="A3715" s="13">
        <v>15822</v>
      </c>
      <c r="B3715" s="14">
        <v>18.579999999999998</v>
      </c>
      <c r="C3715" s="15" t="s">
        <v>115</v>
      </c>
    </row>
    <row r="3716" spans="1:3">
      <c r="A3716" s="13">
        <v>15826</v>
      </c>
      <c r="B3716" s="14">
        <v>8.64</v>
      </c>
      <c r="C3716" s="15" t="s">
        <v>416</v>
      </c>
    </row>
    <row r="3717" spans="1:3">
      <c r="A3717" s="13">
        <v>15834</v>
      </c>
      <c r="B3717" s="14">
        <v>26.13</v>
      </c>
      <c r="C3717" s="15" t="s">
        <v>229</v>
      </c>
    </row>
    <row r="3718" spans="1:3">
      <c r="A3718" s="13">
        <v>15842</v>
      </c>
      <c r="B3718" s="14">
        <v>27.45</v>
      </c>
      <c r="C3718" s="15" t="s">
        <v>353</v>
      </c>
    </row>
    <row r="3719" spans="1:3">
      <c r="A3719" s="13">
        <v>15843</v>
      </c>
      <c r="B3719" s="14">
        <v>3.19</v>
      </c>
      <c r="C3719" s="15" t="s">
        <v>53</v>
      </c>
    </row>
    <row r="3720" spans="1:3">
      <c r="A3720" s="13">
        <v>15847</v>
      </c>
      <c r="B3720" s="14">
        <v>29.919999999999899</v>
      </c>
      <c r="C3720" s="15" t="s">
        <v>30</v>
      </c>
    </row>
    <row r="3721" spans="1:3">
      <c r="A3721" s="13">
        <v>15856</v>
      </c>
      <c r="B3721" s="14">
        <v>14.66</v>
      </c>
      <c r="C3721" s="15" t="s">
        <v>80</v>
      </c>
    </row>
    <row r="3722" spans="1:3">
      <c r="A3722" s="13">
        <v>15858</v>
      </c>
      <c r="B3722" s="14">
        <v>3.37</v>
      </c>
      <c r="C3722" s="15" t="s">
        <v>182</v>
      </c>
    </row>
    <row r="3723" spans="1:3">
      <c r="A3723" s="13">
        <v>15882</v>
      </c>
      <c r="B3723" s="14">
        <v>24.91</v>
      </c>
      <c r="C3723" s="15" t="s">
        <v>312</v>
      </c>
    </row>
    <row r="3724" spans="1:3">
      <c r="A3724" s="13">
        <v>15886</v>
      </c>
      <c r="B3724" s="14">
        <v>19.619999999999902</v>
      </c>
      <c r="C3724" s="15" t="s">
        <v>22</v>
      </c>
    </row>
    <row r="3725" spans="1:3">
      <c r="A3725" s="13">
        <v>15892</v>
      </c>
      <c r="B3725" s="14">
        <v>11.74</v>
      </c>
      <c r="C3725" s="15" t="s">
        <v>44</v>
      </c>
    </row>
    <row r="3726" spans="1:3">
      <c r="A3726" s="13">
        <v>15900</v>
      </c>
      <c r="B3726" s="14">
        <v>3.53</v>
      </c>
      <c r="C3726" s="15" t="s">
        <v>86</v>
      </c>
    </row>
    <row r="3727" spans="1:3">
      <c r="A3727" s="13">
        <v>15901</v>
      </c>
      <c r="B3727" s="14">
        <v>20.2</v>
      </c>
      <c r="C3727" s="15" t="s">
        <v>92</v>
      </c>
    </row>
    <row r="3728" spans="1:3">
      <c r="A3728" s="13">
        <v>15903</v>
      </c>
      <c r="B3728" s="14">
        <v>20.86</v>
      </c>
      <c r="C3728" s="15" t="s">
        <v>441</v>
      </c>
    </row>
    <row r="3729" spans="1:3">
      <c r="A3729" s="13">
        <v>15907</v>
      </c>
      <c r="B3729" s="14">
        <v>10.92</v>
      </c>
      <c r="C3729" s="15" t="s">
        <v>313</v>
      </c>
    </row>
    <row r="3730" spans="1:3">
      <c r="A3730" s="13">
        <v>15908</v>
      </c>
      <c r="B3730" s="14">
        <v>17.59</v>
      </c>
      <c r="C3730" s="15" t="s">
        <v>631</v>
      </c>
    </row>
    <row r="3731" spans="1:3">
      <c r="A3731" s="13">
        <v>15909</v>
      </c>
      <c r="B3731" s="14">
        <v>14.17</v>
      </c>
      <c r="C3731" s="15" t="s">
        <v>567</v>
      </c>
    </row>
    <row r="3732" spans="1:3">
      <c r="A3732" s="13">
        <v>15911</v>
      </c>
      <c r="B3732" s="14">
        <v>16.850000000000001</v>
      </c>
      <c r="C3732" s="15" t="s">
        <v>383</v>
      </c>
    </row>
    <row r="3733" spans="1:3">
      <c r="A3733" s="13">
        <v>15913</v>
      </c>
      <c r="B3733" s="14">
        <v>10.79</v>
      </c>
      <c r="C3733" s="15" t="s">
        <v>286</v>
      </c>
    </row>
    <row r="3734" spans="1:3">
      <c r="A3734" s="13">
        <v>15928</v>
      </c>
      <c r="B3734" s="14">
        <v>25.7</v>
      </c>
      <c r="C3734" s="15" t="s">
        <v>50</v>
      </c>
    </row>
    <row r="3735" spans="1:3">
      <c r="A3735" s="13">
        <v>15929</v>
      </c>
      <c r="B3735" s="14">
        <v>12.55</v>
      </c>
      <c r="C3735" s="15" t="s">
        <v>21</v>
      </c>
    </row>
    <row r="3736" spans="1:3">
      <c r="A3736" s="13">
        <v>15932</v>
      </c>
      <c r="B3736" s="14">
        <v>5.74</v>
      </c>
      <c r="C3736" s="15" t="s">
        <v>80</v>
      </c>
    </row>
    <row r="3737" spans="1:3">
      <c r="A3737" s="13">
        <v>15933</v>
      </c>
      <c r="B3737" s="14">
        <v>24.91</v>
      </c>
      <c r="C3737" s="15" t="s">
        <v>312</v>
      </c>
    </row>
    <row r="3738" spans="1:3">
      <c r="A3738" s="13">
        <v>15944</v>
      </c>
      <c r="B3738" s="14">
        <v>12.46</v>
      </c>
      <c r="C3738" s="15" t="s">
        <v>324</v>
      </c>
    </row>
    <row r="3739" spans="1:3">
      <c r="A3739" s="13">
        <v>15947</v>
      </c>
      <c r="B3739" s="14">
        <v>6.01</v>
      </c>
      <c r="C3739" s="15" t="s">
        <v>22</v>
      </c>
    </row>
    <row r="3740" spans="1:3">
      <c r="A3740" s="13">
        <v>15951</v>
      </c>
      <c r="B3740" s="14">
        <v>32.739999999999903</v>
      </c>
      <c r="C3740" s="15" t="s">
        <v>59</v>
      </c>
    </row>
    <row r="3741" spans="1:3">
      <c r="A3741" s="13">
        <v>15953</v>
      </c>
      <c r="B3741" s="14">
        <v>0.73</v>
      </c>
      <c r="C3741" s="15" t="s">
        <v>334</v>
      </c>
    </row>
    <row r="3742" spans="1:3">
      <c r="A3742" s="13">
        <v>15954</v>
      </c>
      <c r="B3742" s="14">
        <v>32.72</v>
      </c>
      <c r="C3742" s="15" t="s">
        <v>273</v>
      </c>
    </row>
    <row r="3743" spans="1:3">
      <c r="A3743" s="13">
        <v>15955</v>
      </c>
      <c r="B3743" s="14">
        <v>15.469999999999899</v>
      </c>
      <c r="C3743" s="15" t="s">
        <v>408</v>
      </c>
    </row>
    <row r="3744" spans="1:3">
      <c r="A3744" s="13">
        <v>15957</v>
      </c>
      <c r="B3744" s="14">
        <v>14.31</v>
      </c>
      <c r="C3744" s="15" t="s">
        <v>628</v>
      </c>
    </row>
    <row r="3745" spans="1:3">
      <c r="A3745" s="13">
        <v>15966</v>
      </c>
      <c r="B3745" s="14">
        <v>32.559999999999903</v>
      </c>
      <c r="C3745" s="15" t="s">
        <v>375</v>
      </c>
    </row>
    <row r="3746" spans="1:3">
      <c r="A3746" s="13">
        <v>15967</v>
      </c>
      <c r="B3746" s="14">
        <v>23.05</v>
      </c>
      <c r="C3746" s="15" t="s">
        <v>296</v>
      </c>
    </row>
    <row r="3747" spans="1:3">
      <c r="A3747" s="13">
        <v>15974</v>
      </c>
      <c r="B3747" s="14">
        <v>2.89</v>
      </c>
      <c r="C3747" s="15" t="s">
        <v>27</v>
      </c>
    </row>
    <row r="3748" spans="1:3">
      <c r="A3748" s="13">
        <v>15977</v>
      </c>
      <c r="B3748" s="14">
        <v>11.15</v>
      </c>
      <c r="C3748" s="15" t="s">
        <v>297</v>
      </c>
    </row>
    <row r="3749" spans="1:3">
      <c r="A3749" s="13">
        <v>15987</v>
      </c>
      <c r="B3749" s="14">
        <v>10.19</v>
      </c>
      <c r="C3749" s="15" t="s">
        <v>297</v>
      </c>
    </row>
    <row r="3750" spans="1:3">
      <c r="A3750" s="13">
        <v>15990</v>
      </c>
      <c r="B3750" s="14">
        <v>23.84</v>
      </c>
      <c r="C3750" s="15" t="s">
        <v>366</v>
      </c>
    </row>
    <row r="3751" spans="1:3">
      <c r="A3751" s="13">
        <v>15992</v>
      </c>
      <c r="B3751" s="14">
        <v>18.649999999999999</v>
      </c>
      <c r="C3751" s="15" t="s">
        <v>370</v>
      </c>
    </row>
    <row r="3752" spans="1:3">
      <c r="A3752" s="13">
        <v>15998</v>
      </c>
      <c r="B3752" s="14">
        <v>26.06</v>
      </c>
      <c r="C3752" s="15" t="s">
        <v>198</v>
      </c>
    </row>
    <row r="3753" spans="1:3">
      <c r="A3753" s="13">
        <v>16005</v>
      </c>
      <c r="B3753" s="14">
        <v>20.74</v>
      </c>
      <c r="C3753" s="15" t="s">
        <v>633</v>
      </c>
    </row>
    <row r="3754" spans="1:3">
      <c r="A3754" s="13">
        <v>16009</v>
      </c>
      <c r="B3754" s="14">
        <v>9.8799999999999901</v>
      </c>
      <c r="C3754" s="15" t="s">
        <v>707</v>
      </c>
    </row>
    <row r="3755" spans="1:3">
      <c r="A3755" s="13">
        <v>16013</v>
      </c>
      <c r="B3755" s="14">
        <v>6.87</v>
      </c>
      <c r="C3755" s="15" t="s">
        <v>47</v>
      </c>
    </row>
    <row r="3756" spans="1:3">
      <c r="A3756" s="13">
        <v>16015</v>
      </c>
      <c r="B3756" s="14">
        <v>30.349999999999898</v>
      </c>
      <c r="C3756" s="15" t="s">
        <v>664</v>
      </c>
    </row>
    <row r="3757" spans="1:3">
      <c r="A3757" s="13">
        <v>16025</v>
      </c>
      <c r="B3757" s="14">
        <v>27.48</v>
      </c>
      <c r="C3757" s="15" t="s">
        <v>144</v>
      </c>
    </row>
    <row r="3758" spans="1:3">
      <c r="A3758" s="13">
        <v>16037</v>
      </c>
      <c r="B3758" s="14">
        <v>18.939999999999898</v>
      </c>
      <c r="C3758" s="15" t="s">
        <v>396</v>
      </c>
    </row>
    <row r="3759" spans="1:3">
      <c r="A3759" s="13">
        <v>16044</v>
      </c>
      <c r="B3759" s="14">
        <v>31.89</v>
      </c>
      <c r="C3759" s="15" t="s">
        <v>332</v>
      </c>
    </row>
    <row r="3760" spans="1:3">
      <c r="A3760" s="13">
        <v>16052</v>
      </c>
      <c r="B3760" s="14">
        <v>19.419999999999899</v>
      </c>
      <c r="C3760" s="15" t="s">
        <v>193</v>
      </c>
    </row>
    <row r="3761" spans="1:3">
      <c r="A3761" s="13">
        <v>16053</v>
      </c>
      <c r="B3761" s="14">
        <v>6.68</v>
      </c>
      <c r="C3761" s="15" t="s">
        <v>408</v>
      </c>
    </row>
    <row r="3762" spans="1:3">
      <c r="A3762" s="13">
        <v>16056</v>
      </c>
      <c r="B3762" s="14">
        <v>33.799999999999997</v>
      </c>
      <c r="C3762" s="15" t="s">
        <v>263</v>
      </c>
    </row>
    <row r="3763" spans="1:3">
      <c r="A3763" s="13">
        <v>16061</v>
      </c>
      <c r="B3763" s="14">
        <v>10.41</v>
      </c>
      <c r="C3763" s="15" t="s">
        <v>66</v>
      </c>
    </row>
    <row r="3764" spans="1:3">
      <c r="A3764" s="13">
        <v>16064</v>
      </c>
      <c r="B3764" s="14">
        <v>12.1</v>
      </c>
      <c r="C3764" s="15" t="s">
        <v>143</v>
      </c>
    </row>
    <row r="3765" spans="1:3">
      <c r="A3765" s="13">
        <v>16065</v>
      </c>
      <c r="B3765" s="14">
        <v>13.08</v>
      </c>
      <c r="C3765" s="15" t="s">
        <v>47</v>
      </c>
    </row>
    <row r="3766" spans="1:3">
      <c r="A3766" s="13">
        <v>16066</v>
      </c>
      <c r="B3766" s="14">
        <v>2.89</v>
      </c>
      <c r="C3766" s="15" t="s">
        <v>441</v>
      </c>
    </row>
    <row r="3767" spans="1:3">
      <c r="A3767" s="13">
        <v>16068</v>
      </c>
      <c r="B3767" s="14">
        <v>5.97</v>
      </c>
      <c r="C3767" s="15" t="s">
        <v>93</v>
      </c>
    </row>
    <row r="3768" spans="1:3">
      <c r="A3768" s="13">
        <v>16075</v>
      </c>
      <c r="B3768" s="14">
        <v>16.72</v>
      </c>
      <c r="C3768" s="15" t="s">
        <v>334</v>
      </c>
    </row>
    <row r="3769" spans="1:3">
      <c r="A3769" s="13">
        <v>16084</v>
      </c>
      <c r="B3769" s="14">
        <v>22</v>
      </c>
      <c r="C3769" s="15" t="s">
        <v>136</v>
      </c>
    </row>
    <row r="3770" spans="1:3">
      <c r="A3770" s="13">
        <v>16089</v>
      </c>
      <c r="B3770" s="14">
        <v>26.259999999999899</v>
      </c>
      <c r="C3770" s="15" t="s">
        <v>430</v>
      </c>
    </row>
    <row r="3771" spans="1:3">
      <c r="A3771" s="13">
        <v>16091</v>
      </c>
      <c r="B3771" s="14">
        <v>16.559999999999999</v>
      </c>
      <c r="C3771" s="15" t="s">
        <v>287</v>
      </c>
    </row>
    <row r="3772" spans="1:3">
      <c r="A3772" s="13">
        <v>16094</v>
      </c>
      <c r="B3772" s="14">
        <v>14.52</v>
      </c>
      <c r="C3772" s="15" t="s">
        <v>41</v>
      </c>
    </row>
    <row r="3773" spans="1:3">
      <c r="A3773" s="13">
        <v>16096</v>
      </c>
      <c r="B3773" s="14">
        <v>34.950000000000003</v>
      </c>
      <c r="C3773" s="15" t="s">
        <v>167</v>
      </c>
    </row>
    <row r="3774" spans="1:3">
      <c r="A3774" s="13">
        <v>16097</v>
      </c>
      <c r="B3774" s="14">
        <v>34.270000000000003</v>
      </c>
      <c r="C3774" s="15" t="s">
        <v>70</v>
      </c>
    </row>
    <row r="3775" spans="1:3">
      <c r="A3775" s="13">
        <v>16101</v>
      </c>
      <c r="B3775" s="14">
        <v>7.87</v>
      </c>
      <c r="C3775" s="15" t="s">
        <v>320</v>
      </c>
    </row>
    <row r="3776" spans="1:3">
      <c r="A3776" s="13">
        <v>16103</v>
      </c>
      <c r="B3776" s="14">
        <v>8.6</v>
      </c>
      <c r="C3776" s="15" t="s">
        <v>171</v>
      </c>
    </row>
    <row r="3777" spans="1:3">
      <c r="A3777" s="13">
        <v>16106</v>
      </c>
      <c r="B3777" s="14">
        <v>29.919999999999899</v>
      </c>
      <c r="C3777" s="15" t="s">
        <v>47</v>
      </c>
    </row>
    <row r="3778" spans="1:3">
      <c r="A3778" s="13">
        <v>16107</v>
      </c>
      <c r="B3778" s="14">
        <v>8.74</v>
      </c>
      <c r="C3778" s="15" t="s">
        <v>382</v>
      </c>
    </row>
    <row r="3779" spans="1:3">
      <c r="A3779" s="13">
        <v>16112</v>
      </c>
      <c r="B3779" s="14">
        <v>17.489999999999998</v>
      </c>
      <c r="C3779" s="15" t="s">
        <v>339</v>
      </c>
    </row>
    <row r="3780" spans="1:3">
      <c r="A3780" s="13">
        <v>16122</v>
      </c>
      <c r="B3780" s="14">
        <v>13.01</v>
      </c>
      <c r="C3780" s="15" t="s">
        <v>288</v>
      </c>
    </row>
    <row r="3781" spans="1:3">
      <c r="A3781" s="13">
        <v>16125</v>
      </c>
      <c r="B3781" s="14">
        <v>21.85</v>
      </c>
      <c r="C3781" s="15" t="s">
        <v>476</v>
      </c>
    </row>
    <row r="3782" spans="1:3">
      <c r="A3782" s="13">
        <v>16128</v>
      </c>
      <c r="B3782" s="14">
        <v>18.88</v>
      </c>
      <c r="C3782" s="15" t="s">
        <v>472</v>
      </c>
    </row>
    <row r="3783" spans="1:3">
      <c r="A3783" s="13">
        <v>16135</v>
      </c>
      <c r="B3783" s="14">
        <v>34.409999999999997</v>
      </c>
      <c r="C3783" s="15" t="s">
        <v>579</v>
      </c>
    </row>
    <row r="3784" spans="1:3">
      <c r="A3784" s="13">
        <v>16136</v>
      </c>
      <c r="B3784" s="14">
        <v>14.11</v>
      </c>
      <c r="C3784" s="15" t="s">
        <v>278</v>
      </c>
    </row>
    <row r="3785" spans="1:3">
      <c r="A3785" s="13">
        <v>16143</v>
      </c>
      <c r="B3785" s="14">
        <v>21.82</v>
      </c>
      <c r="C3785" s="15" t="s">
        <v>184</v>
      </c>
    </row>
    <row r="3786" spans="1:3">
      <c r="A3786" s="13">
        <v>16148</v>
      </c>
      <c r="B3786" s="14">
        <v>12.23</v>
      </c>
      <c r="C3786" s="15" t="s">
        <v>313</v>
      </c>
    </row>
    <row r="3787" spans="1:3">
      <c r="A3787" s="13">
        <v>16149</v>
      </c>
      <c r="B3787" s="14">
        <v>10.28</v>
      </c>
      <c r="C3787" s="15" t="s">
        <v>82</v>
      </c>
    </row>
    <row r="3788" spans="1:3">
      <c r="A3788" s="13">
        <v>16150</v>
      </c>
      <c r="B3788" s="14">
        <v>22.599999999999898</v>
      </c>
      <c r="C3788" s="15" t="s">
        <v>92</v>
      </c>
    </row>
    <row r="3789" spans="1:3">
      <c r="A3789" s="13">
        <v>16152</v>
      </c>
      <c r="B3789" s="14">
        <v>3.29</v>
      </c>
      <c r="C3789" s="15" t="s">
        <v>389</v>
      </c>
    </row>
    <row r="3790" spans="1:3">
      <c r="A3790" s="13">
        <v>16153</v>
      </c>
      <c r="B3790" s="14">
        <v>31.02</v>
      </c>
      <c r="C3790" s="15" t="s">
        <v>76</v>
      </c>
    </row>
    <row r="3791" spans="1:3">
      <c r="A3791" s="13">
        <v>16156</v>
      </c>
      <c r="B3791" s="14">
        <v>19.779999999999902</v>
      </c>
      <c r="C3791" s="15" t="s">
        <v>719</v>
      </c>
    </row>
    <row r="3792" spans="1:3">
      <c r="A3792" s="13">
        <v>16162</v>
      </c>
      <c r="B3792" s="14">
        <v>14.67</v>
      </c>
      <c r="C3792" s="15" t="s">
        <v>272</v>
      </c>
    </row>
    <row r="3793" spans="1:3">
      <c r="A3793" s="13">
        <v>16169</v>
      </c>
      <c r="B3793" s="14">
        <v>22.36</v>
      </c>
      <c r="C3793" s="15" t="s">
        <v>191</v>
      </c>
    </row>
    <row r="3794" spans="1:3">
      <c r="A3794" s="13">
        <v>16174</v>
      </c>
      <c r="B3794" s="14">
        <v>6.3</v>
      </c>
      <c r="C3794" s="15" t="s">
        <v>378</v>
      </c>
    </row>
    <row r="3795" spans="1:3">
      <c r="A3795" s="13">
        <v>16175</v>
      </c>
      <c r="B3795" s="14">
        <v>22.09</v>
      </c>
      <c r="C3795" s="15" t="s">
        <v>542</v>
      </c>
    </row>
    <row r="3796" spans="1:3">
      <c r="A3796" s="13">
        <v>16177</v>
      </c>
      <c r="B3796" s="14">
        <v>2.83</v>
      </c>
      <c r="C3796" s="15" t="s">
        <v>108</v>
      </c>
    </row>
    <row r="3797" spans="1:3">
      <c r="A3797" s="13">
        <v>16181</v>
      </c>
      <c r="B3797" s="14">
        <v>23.709999999999901</v>
      </c>
      <c r="C3797" s="15" t="s">
        <v>288</v>
      </c>
    </row>
    <row r="3798" spans="1:3">
      <c r="A3798" s="13">
        <v>16190</v>
      </c>
      <c r="B3798" s="14">
        <v>17.11</v>
      </c>
      <c r="C3798" s="15" t="s">
        <v>554</v>
      </c>
    </row>
    <row r="3799" spans="1:3">
      <c r="A3799" s="13">
        <v>16203</v>
      </c>
      <c r="B3799" s="14">
        <v>15.469999999999899</v>
      </c>
      <c r="C3799" s="15" t="s">
        <v>30</v>
      </c>
    </row>
    <row r="3800" spans="1:3">
      <c r="A3800" s="13">
        <v>16205</v>
      </c>
      <c r="B3800" s="14">
        <v>7.17</v>
      </c>
      <c r="C3800" s="15" t="s">
        <v>297</v>
      </c>
    </row>
    <row r="3801" spans="1:3">
      <c r="A3801" s="13">
        <v>16210</v>
      </c>
      <c r="B3801" s="14">
        <v>4.75</v>
      </c>
      <c r="C3801" s="15" t="s">
        <v>132</v>
      </c>
    </row>
    <row r="3802" spans="1:3">
      <c r="A3802" s="13">
        <v>16213</v>
      </c>
      <c r="B3802" s="14">
        <v>29.44</v>
      </c>
      <c r="C3802" s="15" t="s">
        <v>221</v>
      </c>
    </row>
    <row r="3803" spans="1:3">
      <c r="A3803" s="13">
        <v>16214</v>
      </c>
      <c r="B3803" s="14">
        <v>15.66</v>
      </c>
      <c r="C3803" s="15" t="s">
        <v>76</v>
      </c>
    </row>
    <row r="3804" spans="1:3">
      <c r="A3804" s="13">
        <v>16220</v>
      </c>
      <c r="B3804" s="14">
        <v>26.97</v>
      </c>
      <c r="C3804" s="15" t="s">
        <v>472</v>
      </c>
    </row>
    <row r="3805" spans="1:3">
      <c r="A3805" s="13">
        <v>16224</v>
      </c>
      <c r="B3805" s="14">
        <v>32.68</v>
      </c>
      <c r="C3805" s="15" t="s">
        <v>596</v>
      </c>
    </row>
    <row r="3806" spans="1:3">
      <c r="A3806" s="13">
        <v>16226</v>
      </c>
      <c r="B3806" s="14">
        <v>24.8</v>
      </c>
      <c r="C3806" s="15" t="s">
        <v>441</v>
      </c>
    </row>
    <row r="3807" spans="1:3">
      <c r="A3807" s="13">
        <v>16234</v>
      </c>
      <c r="B3807" s="14">
        <v>22.18</v>
      </c>
      <c r="C3807" s="15" t="s">
        <v>229</v>
      </c>
    </row>
    <row r="3808" spans="1:3">
      <c r="A3808" s="13">
        <v>16242</v>
      </c>
      <c r="B3808" s="14">
        <v>5.83</v>
      </c>
      <c r="C3808" s="15" t="s">
        <v>180</v>
      </c>
    </row>
    <row r="3809" spans="1:3">
      <c r="A3809" s="13">
        <v>16245</v>
      </c>
      <c r="B3809" s="14">
        <v>15.18</v>
      </c>
      <c r="C3809" s="15" t="s">
        <v>495</v>
      </c>
    </row>
    <row r="3810" spans="1:3">
      <c r="A3810" s="13">
        <v>16246</v>
      </c>
      <c r="B3810" s="14">
        <v>13.08</v>
      </c>
      <c r="C3810" s="15" t="s">
        <v>184</v>
      </c>
    </row>
    <row r="3811" spans="1:3">
      <c r="A3811" s="13">
        <v>16250</v>
      </c>
      <c r="B3811" s="14">
        <v>15.19</v>
      </c>
      <c r="C3811" s="15" t="s">
        <v>187</v>
      </c>
    </row>
    <row r="3812" spans="1:3">
      <c r="A3812" s="13">
        <v>16253</v>
      </c>
      <c r="B3812" s="14">
        <v>3.09</v>
      </c>
      <c r="C3812" s="15" t="s">
        <v>114</v>
      </c>
    </row>
    <row r="3813" spans="1:3">
      <c r="A3813" s="13">
        <v>16256</v>
      </c>
      <c r="B3813" s="14">
        <v>6.24</v>
      </c>
      <c r="C3813" s="15" t="s">
        <v>176</v>
      </c>
    </row>
    <row r="3814" spans="1:3">
      <c r="A3814" s="13">
        <v>16257</v>
      </c>
      <c r="B3814" s="14">
        <v>20.92</v>
      </c>
      <c r="C3814" s="15" t="s">
        <v>104</v>
      </c>
    </row>
    <row r="3815" spans="1:3">
      <c r="A3815" s="13">
        <v>16262</v>
      </c>
      <c r="B3815" s="14">
        <v>2.44999999999999</v>
      </c>
      <c r="C3815" s="15" t="s">
        <v>217</v>
      </c>
    </row>
    <row r="3816" spans="1:3">
      <c r="A3816" s="13">
        <v>16263</v>
      </c>
      <c r="B3816" s="14">
        <v>27.95</v>
      </c>
      <c r="C3816" s="15" t="s">
        <v>549</v>
      </c>
    </row>
    <row r="3817" spans="1:3">
      <c r="A3817" s="13">
        <v>16264</v>
      </c>
      <c r="B3817" s="14">
        <v>15.66</v>
      </c>
      <c r="C3817" s="15" t="s">
        <v>494</v>
      </c>
    </row>
    <row r="3818" spans="1:3">
      <c r="A3818" s="13">
        <v>16268</v>
      </c>
      <c r="B3818" s="14">
        <v>19.099999999999898</v>
      </c>
      <c r="C3818" s="15" t="s">
        <v>106</v>
      </c>
    </row>
    <row r="3819" spans="1:3">
      <c r="A3819" s="13">
        <v>16269</v>
      </c>
      <c r="B3819" s="14">
        <v>24.45</v>
      </c>
      <c r="C3819" s="15" t="s">
        <v>578</v>
      </c>
    </row>
    <row r="3820" spans="1:3">
      <c r="A3820" s="13">
        <v>16271</v>
      </c>
      <c r="B3820" s="14">
        <v>17.600000000000001</v>
      </c>
      <c r="C3820" s="15" t="s">
        <v>601</v>
      </c>
    </row>
    <row r="3821" spans="1:3">
      <c r="A3821" s="13">
        <v>16273</v>
      </c>
      <c r="B3821" s="14">
        <v>3.01</v>
      </c>
      <c r="C3821" s="15" t="s">
        <v>294</v>
      </c>
    </row>
    <row r="3822" spans="1:3">
      <c r="A3822" s="13">
        <v>16278</v>
      </c>
      <c r="B3822" s="14">
        <v>12.36</v>
      </c>
      <c r="C3822" s="15" t="s">
        <v>644</v>
      </c>
    </row>
    <row r="3823" spans="1:3">
      <c r="A3823" s="13">
        <v>16284</v>
      </c>
      <c r="B3823" s="14">
        <v>15.1299999999999</v>
      </c>
      <c r="C3823" s="15" t="s">
        <v>83</v>
      </c>
    </row>
    <row r="3824" spans="1:3">
      <c r="A3824" s="13">
        <v>16285</v>
      </c>
      <c r="B3824" s="14">
        <v>33.619999999999997</v>
      </c>
      <c r="C3824" s="15" t="s">
        <v>221</v>
      </c>
    </row>
    <row r="3825" spans="1:3">
      <c r="A3825" s="13">
        <v>16288</v>
      </c>
      <c r="B3825" s="14">
        <v>14.59</v>
      </c>
      <c r="C3825" s="15" t="s">
        <v>95</v>
      </c>
    </row>
    <row r="3826" spans="1:3">
      <c r="A3826" s="13">
        <v>16296</v>
      </c>
      <c r="B3826" s="14">
        <v>7.91</v>
      </c>
      <c r="C3826" s="15" t="s">
        <v>50</v>
      </c>
    </row>
    <row r="3827" spans="1:3">
      <c r="A3827" s="13">
        <v>16298</v>
      </c>
      <c r="B3827" s="14">
        <v>4.3099999999999996</v>
      </c>
      <c r="C3827" s="15" t="s">
        <v>185</v>
      </c>
    </row>
    <row r="3828" spans="1:3">
      <c r="A3828" s="13">
        <v>16299</v>
      </c>
      <c r="B3828" s="14">
        <v>31.69</v>
      </c>
      <c r="C3828" s="15" t="s">
        <v>180</v>
      </c>
    </row>
    <row r="3829" spans="1:3">
      <c r="A3829" s="13">
        <v>16300</v>
      </c>
      <c r="B3829" s="14">
        <v>10.74</v>
      </c>
      <c r="C3829" s="15" t="s">
        <v>291</v>
      </c>
    </row>
    <row r="3830" spans="1:3">
      <c r="A3830" s="13">
        <v>16303</v>
      </c>
      <c r="B3830" s="14">
        <v>10.17</v>
      </c>
      <c r="C3830" s="15" t="s">
        <v>362</v>
      </c>
    </row>
    <row r="3831" spans="1:3">
      <c r="A3831" s="13">
        <v>16304</v>
      </c>
      <c r="B3831" s="14">
        <v>9.59</v>
      </c>
      <c r="C3831" s="15" t="s">
        <v>319</v>
      </c>
    </row>
    <row r="3832" spans="1:3">
      <c r="A3832" s="13">
        <v>16306</v>
      </c>
      <c r="B3832" s="14">
        <v>21.19</v>
      </c>
      <c r="C3832" s="15" t="s">
        <v>44</v>
      </c>
    </row>
    <row r="3833" spans="1:3">
      <c r="A3833" s="13">
        <v>16309</v>
      </c>
      <c r="B3833" s="14">
        <v>5.89</v>
      </c>
      <c r="C3833" s="15" t="s">
        <v>301</v>
      </c>
    </row>
    <row r="3834" spans="1:3">
      <c r="A3834" s="13">
        <v>16310</v>
      </c>
      <c r="B3834" s="14">
        <v>10.63</v>
      </c>
      <c r="C3834" s="15" t="s">
        <v>78</v>
      </c>
    </row>
    <row r="3835" spans="1:3">
      <c r="A3835" s="13">
        <v>16313</v>
      </c>
      <c r="B3835" s="14">
        <v>6.08</v>
      </c>
      <c r="C3835" s="15" t="s">
        <v>292</v>
      </c>
    </row>
    <row r="3836" spans="1:3">
      <c r="A3836" s="13">
        <v>16314</v>
      </c>
      <c r="B3836" s="14">
        <v>21.64</v>
      </c>
      <c r="C3836" s="15" t="s">
        <v>484</v>
      </c>
    </row>
    <row r="3837" spans="1:3">
      <c r="A3837" s="13">
        <v>16326</v>
      </c>
      <c r="B3837" s="14">
        <v>33.85</v>
      </c>
      <c r="C3837" s="15" t="s">
        <v>244</v>
      </c>
    </row>
    <row r="3838" spans="1:3">
      <c r="A3838" s="13">
        <v>16346</v>
      </c>
      <c r="B3838" s="14">
        <v>24.37</v>
      </c>
      <c r="C3838" s="15" t="s">
        <v>210</v>
      </c>
    </row>
    <row r="3839" spans="1:3">
      <c r="A3839" s="13">
        <v>16347</v>
      </c>
      <c r="B3839" s="14">
        <v>6.5</v>
      </c>
      <c r="C3839" s="15" t="s">
        <v>154</v>
      </c>
    </row>
    <row r="3840" spans="1:3">
      <c r="A3840" s="13">
        <v>16348</v>
      </c>
      <c r="B3840" s="14">
        <v>28.25</v>
      </c>
      <c r="C3840" s="15" t="s">
        <v>351</v>
      </c>
    </row>
    <row r="3841" spans="1:3">
      <c r="A3841" s="13">
        <v>16349</v>
      </c>
      <c r="B3841" s="14">
        <v>8.89</v>
      </c>
      <c r="C3841" s="15" t="s">
        <v>163</v>
      </c>
    </row>
    <row r="3842" spans="1:3">
      <c r="A3842" s="13">
        <v>16350</v>
      </c>
      <c r="B3842" s="14">
        <v>20.729999999999901</v>
      </c>
      <c r="C3842" s="15" t="s">
        <v>205</v>
      </c>
    </row>
    <row r="3843" spans="1:3">
      <c r="A3843" s="13">
        <v>16357</v>
      </c>
      <c r="B3843" s="14">
        <v>15.69</v>
      </c>
      <c r="C3843" s="15" t="s">
        <v>181</v>
      </c>
    </row>
    <row r="3844" spans="1:3">
      <c r="A3844" s="13">
        <v>16358</v>
      </c>
      <c r="B3844" s="14">
        <v>24.24</v>
      </c>
      <c r="C3844" s="15" t="s">
        <v>389</v>
      </c>
    </row>
    <row r="3845" spans="1:3">
      <c r="A3845" s="13">
        <v>16361</v>
      </c>
      <c r="B3845" s="14">
        <v>24.76</v>
      </c>
      <c r="C3845" s="15" t="s">
        <v>720</v>
      </c>
    </row>
    <row r="3846" spans="1:3">
      <c r="A3846" s="13">
        <v>16363</v>
      </c>
      <c r="B3846" s="14">
        <v>27.07</v>
      </c>
      <c r="C3846" s="15" t="s">
        <v>441</v>
      </c>
    </row>
    <row r="3847" spans="1:3">
      <c r="A3847" s="13">
        <v>16371</v>
      </c>
      <c r="B3847" s="14">
        <v>14.55</v>
      </c>
      <c r="C3847" s="15" t="s">
        <v>31</v>
      </c>
    </row>
    <row r="3848" spans="1:3">
      <c r="A3848" s="13">
        <v>16374</v>
      </c>
      <c r="B3848" s="14">
        <v>5.05</v>
      </c>
      <c r="C3848" s="15" t="s">
        <v>47</v>
      </c>
    </row>
    <row r="3849" spans="1:3">
      <c r="A3849" s="13">
        <v>16378</v>
      </c>
      <c r="B3849" s="14">
        <v>15.6</v>
      </c>
      <c r="C3849" s="15" t="s">
        <v>476</v>
      </c>
    </row>
    <row r="3850" spans="1:3">
      <c r="A3850" s="13">
        <v>16391</v>
      </c>
      <c r="B3850" s="14">
        <v>32.54</v>
      </c>
      <c r="C3850" s="15" t="s">
        <v>655</v>
      </c>
    </row>
    <row r="3851" spans="1:3">
      <c r="A3851" s="13">
        <v>16392</v>
      </c>
      <c r="B3851" s="14">
        <v>5.31</v>
      </c>
      <c r="C3851" s="15" t="s">
        <v>535</v>
      </c>
    </row>
    <row r="3852" spans="1:3">
      <c r="A3852" s="13">
        <v>16393</v>
      </c>
      <c r="B3852" s="14">
        <v>3.69</v>
      </c>
      <c r="C3852" s="15" t="s">
        <v>38</v>
      </c>
    </row>
    <row r="3853" spans="1:3">
      <c r="A3853" s="13">
        <v>16399</v>
      </c>
      <c r="B3853" s="14">
        <v>25.88</v>
      </c>
      <c r="C3853" s="15" t="s">
        <v>412</v>
      </c>
    </row>
    <row r="3854" spans="1:3">
      <c r="A3854" s="13">
        <v>16400</v>
      </c>
      <c r="B3854" s="14">
        <v>12.16</v>
      </c>
      <c r="C3854" s="15" t="s">
        <v>536</v>
      </c>
    </row>
    <row r="3855" spans="1:3">
      <c r="A3855" s="13">
        <v>16401</v>
      </c>
      <c r="B3855" s="14">
        <v>30.64</v>
      </c>
      <c r="C3855" s="15" t="s">
        <v>327</v>
      </c>
    </row>
    <row r="3856" spans="1:3">
      <c r="A3856" s="13">
        <v>16405</v>
      </c>
      <c r="B3856" s="14">
        <v>31.73</v>
      </c>
      <c r="C3856" s="15" t="s">
        <v>199</v>
      </c>
    </row>
    <row r="3857" spans="1:3">
      <c r="A3857" s="13">
        <v>16408</v>
      </c>
      <c r="B3857" s="14">
        <v>26.63</v>
      </c>
      <c r="C3857" s="15" t="s">
        <v>348</v>
      </c>
    </row>
    <row r="3858" spans="1:3">
      <c r="A3858" s="13">
        <v>16416</v>
      </c>
      <c r="B3858" s="14">
        <v>11.43</v>
      </c>
      <c r="C3858" s="15" t="s">
        <v>635</v>
      </c>
    </row>
    <row r="3859" spans="1:3">
      <c r="A3859" s="13">
        <v>16423</v>
      </c>
      <c r="B3859" s="14">
        <v>19.559999999999999</v>
      </c>
      <c r="C3859" s="15" t="s">
        <v>407</v>
      </c>
    </row>
    <row r="3860" spans="1:3">
      <c r="A3860" s="13">
        <v>16426</v>
      </c>
      <c r="B3860" s="14">
        <v>33.5</v>
      </c>
      <c r="C3860" s="15" t="s">
        <v>351</v>
      </c>
    </row>
    <row r="3861" spans="1:3">
      <c r="A3861" s="13">
        <v>16428</v>
      </c>
      <c r="B3861" s="14">
        <v>4.8899999999999997</v>
      </c>
      <c r="C3861" s="15" t="s">
        <v>123</v>
      </c>
    </row>
    <row r="3862" spans="1:3">
      <c r="A3862" s="13">
        <v>16435</v>
      </c>
      <c r="B3862" s="14">
        <v>6.98</v>
      </c>
      <c r="C3862" s="15" t="s">
        <v>125</v>
      </c>
    </row>
    <row r="3863" spans="1:3">
      <c r="A3863" s="13">
        <v>16439</v>
      </c>
      <c r="B3863" s="14">
        <v>13.469999999999899</v>
      </c>
      <c r="C3863" s="15" t="s">
        <v>288</v>
      </c>
    </row>
    <row r="3864" spans="1:3">
      <c r="A3864" s="13">
        <v>16442</v>
      </c>
      <c r="B3864" s="14">
        <v>10.229999999999899</v>
      </c>
      <c r="C3864" s="15" t="s">
        <v>204</v>
      </c>
    </row>
    <row r="3865" spans="1:3">
      <c r="A3865" s="13">
        <v>16443</v>
      </c>
      <c r="B3865" s="14">
        <v>10.57</v>
      </c>
      <c r="C3865" s="15" t="s">
        <v>108</v>
      </c>
    </row>
    <row r="3866" spans="1:3">
      <c r="A3866" s="13">
        <v>16447</v>
      </c>
      <c r="B3866" s="14">
        <v>23.529999999999902</v>
      </c>
      <c r="C3866" s="15" t="s">
        <v>39</v>
      </c>
    </row>
    <row r="3867" spans="1:3">
      <c r="A3867" s="13">
        <v>16452</v>
      </c>
      <c r="B3867" s="14">
        <v>20.65</v>
      </c>
      <c r="C3867" s="15" t="s">
        <v>378</v>
      </c>
    </row>
    <row r="3868" spans="1:3">
      <c r="A3868" s="13">
        <v>16454</v>
      </c>
      <c r="B3868" s="14">
        <v>24.58</v>
      </c>
      <c r="C3868" s="15" t="s">
        <v>85</v>
      </c>
    </row>
    <row r="3869" spans="1:3">
      <c r="A3869" s="13">
        <v>16466</v>
      </c>
      <c r="B3869" s="14">
        <v>16.739999999999998</v>
      </c>
      <c r="C3869" s="15" t="s">
        <v>509</v>
      </c>
    </row>
    <row r="3870" spans="1:3">
      <c r="A3870" s="13">
        <v>16467</v>
      </c>
      <c r="B3870" s="14">
        <v>8.6199999999999992</v>
      </c>
      <c r="C3870" s="15" t="s">
        <v>559</v>
      </c>
    </row>
    <row r="3871" spans="1:3">
      <c r="A3871" s="13">
        <v>16468</v>
      </c>
      <c r="B3871" s="14">
        <v>11.799999999999899</v>
      </c>
      <c r="C3871" s="15" t="s">
        <v>34</v>
      </c>
    </row>
    <row r="3872" spans="1:3">
      <c r="A3872" s="13">
        <v>16476</v>
      </c>
      <c r="B3872" s="14">
        <v>26.28</v>
      </c>
      <c r="C3872" s="15" t="s">
        <v>93</v>
      </c>
    </row>
    <row r="3873" spans="1:3">
      <c r="A3873" s="13">
        <v>16481</v>
      </c>
      <c r="B3873" s="14">
        <v>7.41</v>
      </c>
      <c r="C3873" s="15" t="s">
        <v>93</v>
      </c>
    </row>
    <row r="3874" spans="1:3">
      <c r="A3874" s="13">
        <v>16482</v>
      </c>
      <c r="B3874" s="14">
        <v>20.43</v>
      </c>
      <c r="C3874" s="15" t="s">
        <v>193</v>
      </c>
    </row>
    <row r="3875" spans="1:3">
      <c r="A3875" s="13">
        <v>16486</v>
      </c>
      <c r="B3875" s="14">
        <v>15.12</v>
      </c>
      <c r="C3875" s="15" t="s">
        <v>368</v>
      </c>
    </row>
    <row r="3876" spans="1:3">
      <c r="A3876" s="13">
        <v>16489</v>
      </c>
      <c r="B3876" s="14">
        <v>25.6</v>
      </c>
      <c r="C3876" s="15" t="s">
        <v>721</v>
      </c>
    </row>
    <row r="3877" spans="1:3">
      <c r="A3877" s="13">
        <v>16497</v>
      </c>
      <c r="B3877" s="14">
        <v>12.17</v>
      </c>
      <c r="C3877" s="15" t="s">
        <v>263</v>
      </c>
    </row>
    <row r="3878" spans="1:3">
      <c r="A3878" s="13">
        <v>16499</v>
      </c>
      <c r="B3878" s="14">
        <v>2.5499999999999998</v>
      </c>
      <c r="C3878" s="15" t="s">
        <v>267</v>
      </c>
    </row>
    <row r="3879" spans="1:3">
      <c r="A3879" s="13">
        <v>16500</v>
      </c>
      <c r="B3879" s="14">
        <v>2.23999999999999</v>
      </c>
      <c r="C3879" s="15" t="s">
        <v>298</v>
      </c>
    </row>
    <row r="3880" spans="1:3">
      <c r="A3880" s="13">
        <v>16501</v>
      </c>
      <c r="B3880" s="14">
        <v>6.63</v>
      </c>
      <c r="C3880" s="15" t="s">
        <v>47</v>
      </c>
    </row>
    <row r="3881" spans="1:3">
      <c r="A3881" s="13">
        <v>16502</v>
      </c>
      <c r="B3881" s="14">
        <v>12.059999999999899</v>
      </c>
      <c r="C3881" s="15" t="s">
        <v>542</v>
      </c>
    </row>
    <row r="3882" spans="1:3">
      <c r="A3882" s="13">
        <v>16508</v>
      </c>
      <c r="B3882" s="14">
        <v>21.66</v>
      </c>
      <c r="C3882" s="15" t="s">
        <v>636</v>
      </c>
    </row>
    <row r="3883" spans="1:3">
      <c r="A3883" s="13">
        <v>16511</v>
      </c>
      <c r="B3883" s="14">
        <v>11.83</v>
      </c>
      <c r="C3883" s="15" t="s">
        <v>391</v>
      </c>
    </row>
    <row r="3884" spans="1:3">
      <c r="A3884" s="13">
        <v>16519</v>
      </c>
      <c r="B3884" s="14">
        <v>32.44</v>
      </c>
      <c r="C3884" s="15" t="s">
        <v>92</v>
      </c>
    </row>
    <row r="3885" spans="1:3">
      <c r="A3885" s="13">
        <v>16522</v>
      </c>
      <c r="B3885" s="14">
        <v>15.1</v>
      </c>
      <c r="C3885" s="15" t="s">
        <v>247</v>
      </c>
    </row>
    <row r="3886" spans="1:3">
      <c r="A3886" s="13">
        <v>16528</v>
      </c>
      <c r="B3886" s="14">
        <v>7.2</v>
      </c>
      <c r="C3886" s="15" t="s">
        <v>58</v>
      </c>
    </row>
    <row r="3887" spans="1:3">
      <c r="A3887" s="13">
        <v>16530</v>
      </c>
      <c r="B3887" s="14">
        <v>6.17</v>
      </c>
      <c r="C3887" s="15" t="s">
        <v>90</v>
      </c>
    </row>
    <row r="3888" spans="1:3">
      <c r="A3888" s="13">
        <v>16531</v>
      </c>
      <c r="B3888" s="14">
        <v>18.41</v>
      </c>
      <c r="C3888" s="15" t="s">
        <v>286</v>
      </c>
    </row>
    <row r="3889" spans="1:3">
      <c r="A3889" s="13">
        <v>16540</v>
      </c>
      <c r="B3889" s="14">
        <v>21</v>
      </c>
      <c r="C3889" s="15" t="s">
        <v>29</v>
      </c>
    </row>
    <row r="3890" spans="1:3">
      <c r="A3890" s="13">
        <v>16545</v>
      </c>
      <c r="B3890" s="14">
        <v>6.61</v>
      </c>
      <c r="C3890" s="15" t="s">
        <v>201</v>
      </c>
    </row>
    <row r="3891" spans="1:3">
      <c r="A3891" s="13">
        <v>16553</v>
      </c>
      <c r="B3891" s="14">
        <v>7.87</v>
      </c>
      <c r="C3891" s="15" t="s">
        <v>638</v>
      </c>
    </row>
    <row r="3892" spans="1:3">
      <c r="A3892" s="13">
        <v>16554</v>
      </c>
      <c r="B3892" s="14">
        <v>13.979999999999899</v>
      </c>
      <c r="C3892" s="15" t="s">
        <v>108</v>
      </c>
    </row>
    <row r="3893" spans="1:3">
      <c r="A3893" s="13">
        <v>16555</v>
      </c>
      <c r="B3893" s="14">
        <v>10.5</v>
      </c>
      <c r="C3893" s="15" t="s">
        <v>621</v>
      </c>
    </row>
    <row r="3894" spans="1:3">
      <c r="A3894" s="13">
        <v>16568</v>
      </c>
      <c r="B3894" s="14">
        <v>9.4</v>
      </c>
      <c r="C3894" s="15" t="s">
        <v>286</v>
      </c>
    </row>
    <row r="3895" spans="1:3">
      <c r="A3895" s="13">
        <v>16570</v>
      </c>
      <c r="B3895" s="14">
        <v>13.6299999999999</v>
      </c>
      <c r="C3895" s="15" t="s">
        <v>235</v>
      </c>
    </row>
    <row r="3896" spans="1:3">
      <c r="A3896" s="13">
        <v>16572</v>
      </c>
      <c r="B3896" s="14">
        <v>8.68</v>
      </c>
      <c r="C3896" s="15" t="s">
        <v>453</v>
      </c>
    </row>
    <row r="3897" spans="1:3">
      <c r="A3897" s="13">
        <v>16574</v>
      </c>
      <c r="B3897" s="14">
        <v>10.51</v>
      </c>
      <c r="C3897" s="15" t="s">
        <v>171</v>
      </c>
    </row>
    <row r="3898" spans="1:3">
      <c r="A3898" s="13">
        <v>16578</v>
      </c>
      <c r="B3898" s="14">
        <v>23.47</v>
      </c>
      <c r="C3898" s="15" t="s">
        <v>639</v>
      </c>
    </row>
    <row r="3899" spans="1:3">
      <c r="A3899" s="13">
        <v>16589</v>
      </c>
      <c r="B3899" s="14">
        <v>19.899999999999999</v>
      </c>
      <c r="C3899" s="15" t="s">
        <v>249</v>
      </c>
    </row>
    <row r="3900" spans="1:3">
      <c r="A3900" s="13">
        <v>16593</v>
      </c>
      <c r="B3900" s="14">
        <v>25.02</v>
      </c>
      <c r="C3900" s="15" t="s">
        <v>249</v>
      </c>
    </row>
    <row r="3901" spans="1:3">
      <c r="A3901" s="13">
        <v>16596</v>
      </c>
      <c r="B3901" s="14">
        <v>2.52</v>
      </c>
      <c r="C3901" s="15" t="s">
        <v>93</v>
      </c>
    </row>
    <row r="3902" spans="1:3">
      <c r="A3902" s="13">
        <v>16600</v>
      </c>
      <c r="B3902" s="14">
        <v>23.63</v>
      </c>
      <c r="C3902" s="15" t="s">
        <v>361</v>
      </c>
    </row>
    <row r="3903" spans="1:3">
      <c r="A3903" s="13">
        <v>16602</v>
      </c>
      <c r="B3903" s="14">
        <v>5.1100000000000003</v>
      </c>
      <c r="C3903" s="15" t="s">
        <v>48</v>
      </c>
    </row>
    <row r="3904" spans="1:3">
      <c r="A3904" s="13">
        <v>16605</v>
      </c>
      <c r="B3904" s="14">
        <v>13.94</v>
      </c>
      <c r="C3904" s="15" t="s">
        <v>237</v>
      </c>
    </row>
    <row r="3905" spans="1:3">
      <c r="A3905" s="13">
        <v>16614</v>
      </c>
      <c r="B3905" s="14">
        <v>34.51</v>
      </c>
      <c r="C3905" s="15" t="s">
        <v>76</v>
      </c>
    </row>
    <row r="3906" spans="1:3">
      <c r="A3906" s="13">
        <v>16619</v>
      </c>
      <c r="B3906" s="14">
        <v>33.68</v>
      </c>
      <c r="C3906" s="15" t="s">
        <v>83</v>
      </c>
    </row>
    <row r="3907" spans="1:3">
      <c r="A3907" s="13">
        <v>16627</v>
      </c>
      <c r="B3907" s="14">
        <v>11.639999999999899</v>
      </c>
      <c r="C3907" s="15" t="s">
        <v>339</v>
      </c>
    </row>
    <row r="3908" spans="1:3">
      <c r="A3908" s="13">
        <v>16633</v>
      </c>
      <c r="B3908" s="14">
        <v>26.349999999999898</v>
      </c>
      <c r="C3908" s="15" t="s">
        <v>223</v>
      </c>
    </row>
    <row r="3909" spans="1:3">
      <c r="A3909" s="13">
        <v>16636</v>
      </c>
      <c r="B3909" s="14">
        <v>8.7200000000000006</v>
      </c>
      <c r="C3909" s="15" t="s">
        <v>431</v>
      </c>
    </row>
    <row r="3910" spans="1:3">
      <c r="A3910" s="13">
        <v>16638</v>
      </c>
      <c r="B3910" s="14">
        <v>18.8</v>
      </c>
      <c r="C3910" s="15" t="s">
        <v>332</v>
      </c>
    </row>
    <row r="3911" spans="1:3">
      <c r="A3911" s="13">
        <v>16644</v>
      </c>
      <c r="B3911" s="14">
        <v>12.579999999999901</v>
      </c>
      <c r="C3911" s="15" t="s">
        <v>405</v>
      </c>
    </row>
    <row r="3912" spans="1:3">
      <c r="A3912" s="13">
        <v>16651</v>
      </c>
      <c r="B3912" s="14">
        <v>24.41</v>
      </c>
      <c r="C3912" s="15" t="s">
        <v>280</v>
      </c>
    </row>
    <row r="3913" spans="1:3">
      <c r="A3913" s="13">
        <v>16654</v>
      </c>
      <c r="B3913" s="14">
        <v>13.27</v>
      </c>
      <c r="C3913" s="15" t="s">
        <v>358</v>
      </c>
    </row>
    <row r="3914" spans="1:3">
      <c r="A3914" s="13">
        <v>16658</v>
      </c>
      <c r="B3914" s="14">
        <v>6.83</v>
      </c>
      <c r="C3914" s="15" t="s">
        <v>147</v>
      </c>
    </row>
    <row r="3915" spans="1:3">
      <c r="A3915" s="13">
        <v>16670</v>
      </c>
      <c r="B3915" s="14">
        <v>12.23</v>
      </c>
      <c r="C3915" s="15" t="s">
        <v>386</v>
      </c>
    </row>
    <row r="3916" spans="1:3">
      <c r="A3916" s="13">
        <v>16672</v>
      </c>
      <c r="B3916" s="14">
        <v>5.78</v>
      </c>
      <c r="C3916" s="15" t="s">
        <v>137</v>
      </c>
    </row>
    <row r="3917" spans="1:3">
      <c r="A3917" s="13">
        <v>16675</v>
      </c>
      <c r="B3917" s="14">
        <v>10.72</v>
      </c>
      <c r="C3917" s="15" t="s">
        <v>120</v>
      </c>
    </row>
    <row r="3918" spans="1:3">
      <c r="A3918" s="13">
        <v>16678</v>
      </c>
      <c r="B3918" s="14">
        <v>27.89</v>
      </c>
      <c r="C3918" s="15" t="s">
        <v>444</v>
      </c>
    </row>
    <row r="3919" spans="1:3">
      <c r="A3919" s="13">
        <v>16680</v>
      </c>
      <c r="B3919" s="14">
        <v>8.44</v>
      </c>
      <c r="C3919" s="15" t="s">
        <v>204</v>
      </c>
    </row>
    <row r="3920" spans="1:3">
      <c r="A3920" s="13">
        <v>16681</v>
      </c>
      <c r="B3920" s="14">
        <v>4.47</v>
      </c>
      <c r="C3920" s="15" t="s">
        <v>66</v>
      </c>
    </row>
    <row r="3921" spans="1:3">
      <c r="A3921" s="13">
        <v>16682</v>
      </c>
      <c r="B3921" s="14">
        <v>7.77</v>
      </c>
      <c r="C3921" s="15" t="s">
        <v>607</v>
      </c>
    </row>
    <row r="3922" spans="1:3">
      <c r="A3922" s="13">
        <v>16684</v>
      </c>
      <c r="B3922" s="14">
        <v>11.88</v>
      </c>
      <c r="C3922" s="15" t="s">
        <v>327</v>
      </c>
    </row>
    <row r="3923" spans="1:3">
      <c r="A3923" s="13">
        <v>16687</v>
      </c>
      <c r="B3923" s="14">
        <v>21.05</v>
      </c>
      <c r="C3923" s="15" t="s">
        <v>67</v>
      </c>
    </row>
    <row r="3924" spans="1:3">
      <c r="A3924" s="13">
        <v>16689</v>
      </c>
      <c r="B3924" s="14">
        <v>32.599999999999902</v>
      </c>
      <c r="C3924" s="15" t="s">
        <v>109</v>
      </c>
    </row>
    <row r="3925" spans="1:3">
      <c r="A3925" s="13">
        <v>16693</v>
      </c>
      <c r="B3925" s="14">
        <v>10.39</v>
      </c>
      <c r="C3925" s="15" t="s">
        <v>34</v>
      </c>
    </row>
    <row r="3926" spans="1:3">
      <c r="A3926" s="13">
        <v>16697</v>
      </c>
      <c r="B3926" s="14">
        <v>21</v>
      </c>
      <c r="C3926" s="15" t="s">
        <v>722</v>
      </c>
    </row>
    <row r="3927" spans="1:3">
      <c r="A3927" s="13">
        <v>16703</v>
      </c>
      <c r="B3927" s="14">
        <v>15.44</v>
      </c>
      <c r="C3927" s="15" t="s">
        <v>257</v>
      </c>
    </row>
    <row r="3928" spans="1:3">
      <c r="A3928" s="13">
        <v>16704</v>
      </c>
      <c r="B3928" s="14">
        <v>6.11</v>
      </c>
      <c r="C3928" s="15" t="s">
        <v>474</v>
      </c>
    </row>
    <row r="3929" spans="1:3">
      <c r="A3929" s="13">
        <v>16712</v>
      </c>
      <c r="B3929" s="14">
        <v>22.919999999999899</v>
      </c>
      <c r="C3929" s="15" t="s">
        <v>72</v>
      </c>
    </row>
    <row r="3930" spans="1:3">
      <c r="A3930" s="13">
        <v>16713</v>
      </c>
      <c r="B3930" s="14">
        <v>3.93</v>
      </c>
      <c r="C3930" s="15" t="s">
        <v>226</v>
      </c>
    </row>
    <row r="3931" spans="1:3">
      <c r="A3931" s="13">
        <v>16716</v>
      </c>
      <c r="B3931" s="14">
        <v>24.04</v>
      </c>
      <c r="C3931" s="15" t="s">
        <v>47</v>
      </c>
    </row>
    <row r="3932" spans="1:3">
      <c r="A3932" s="13">
        <v>16720</v>
      </c>
      <c r="B3932" s="14">
        <v>7.82</v>
      </c>
      <c r="C3932" s="15" t="s">
        <v>226</v>
      </c>
    </row>
    <row r="3933" spans="1:3">
      <c r="A3933" s="13">
        <v>16723</v>
      </c>
      <c r="B3933" s="14">
        <v>12.23</v>
      </c>
      <c r="C3933" s="15" t="s">
        <v>102</v>
      </c>
    </row>
    <row r="3934" spans="1:3">
      <c r="A3934" s="13">
        <v>16724</v>
      </c>
      <c r="B3934" s="14">
        <v>20.11</v>
      </c>
      <c r="C3934" s="15" t="s">
        <v>381</v>
      </c>
    </row>
    <row r="3935" spans="1:3">
      <c r="A3935" s="13">
        <v>16725</v>
      </c>
      <c r="B3935" s="14">
        <v>5.21</v>
      </c>
      <c r="C3935" s="15" t="s">
        <v>644</v>
      </c>
    </row>
    <row r="3936" spans="1:3">
      <c r="A3936" s="13">
        <v>16727</v>
      </c>
      <c r="B3936" s="14">
        <v>5.34</v>
      </c>
      <c r="C3936" s="15" t="s">
        <v>147</v>
      </c>
    </row>
    <row r="3937" spans="1:3">
      <c r="A3937" s="13">
        <v>16731</v>
      </c>
      <c r="B3937" s="14">
        <v>25.5</v>
      </c>
      <c r="C3937" s="15" t="s">
        <v>246</v>
      </c>
    </row>
    <row r="3938" spans="1:3">
      <c r="A3938" s="13">
        <v>16737</v>
      </c>
      <c r="B3938" s="14">
        <v>1.43</v>
      </c>
      <c r="C3938" s="15" t="s">
        <v>158</v>
      </c>
    </row>
    <row r="3939" spans="1:3">
      <c r="A3939" s="13">
        <v>16740</v>
      </c>
      <c r="B3939" s="14">
        <v>9.85</v>
      </c>
      <c r="C3939" s="15" t="s">
        <v>389</v>
      </c>
    </row>
    <row r="3940" spans="1:3">
      <c r="A3940" s="13">
        <v>16743</v>
      </c>
      <c r="B3940" s="14">
        <v>25.13</v>
      </c>
      <c r="C3940" s="15" t="s">
        <v>332</v>
      </c>
    </row>
    <row r="3941" spans="1:3">
      <c r="A3941" s="13">
        <v>16745</v>
      </c>
      <c r="B3941" s="14">
        <v>12.69</v>
      </c>
      <c r="C3941" s="15" t="s">
        <v>485</v>
      </c>
    </row>
    <row r="3942" spans="1:3">
      <c r="A3942" s="13">
        <v>16753</v>
      </c>
      <c r="B3942" s="14">
        <v>15.02</v>
      </c>
      <c r="C3942" s="15" t="s">
        <v>247</v>
      </c>
    </row>
    <row r="3943" spans="1:3">
      <c r="A3943" s="13">
        <v>16755</v>
      </c>
      <c r="B3943" s="14">
        <v>5.01</v>
      </c>
      <c r="C3943" s="15" t="s">
        <v>723</v>
      </c>
    </row>
    <row r="3944" spans="1:3">
      <c r="A3944" s="13">
        <v>16766</v>
      </c>
      <c r="B3944" s="14">
        <v>5.0999999999999996</v>
      </c>
      <c r="C3944" s="15" t="s">
        <v>125</v>
      </c>
    </row>
    <row r="3945" spans="1:3">
      <c r="A3945" s="13">
        <v>16768</v>
      </c>
      <c r="B3945" s="14">
        <v>19.95</v>
      </c>
      <c r="C3945" s="15" t="s">
        <v>357</v>
      </c>
    </row>
    <row r="3946" spans="1:3">
      <c r="A3946" s="13">
        <v>16771</v>
      </c>
      <c r="B3946" s="14">
        <v>21.45</v>
      </c>
      <c r="C3946" s="15" t="s">
        <v>15</v>
      </c>
    </row>
    <row r="3947" spans="1:3">
      <c r="A3947" s="13">
        <v>16773</v>
      </c>
      <c r="B3947" s="14">
        <v>21.45</v>
      </c>
      <c r="C3947" s="15" t="s">
        <v>83</v>
      </c>
    </row>
    <row r="3948" spans="1:3">
      <c r="A3948" s="13">
        <v>16774</v>
      </c>
      <c r="B3948" s="14">
        <v>24.65</v>
      </c>
      <c r="C3948" s="15" t="s">
        <v>40</v>
      </c>
    </row>
    <row r="3949" spans="1:3">
      <c r="A3949" s="13">
        <v>16775</v>
      </c>
      <c r="B3949" s="14">
        <v>26.12</v>
      </c>
      <c r="C3949" s="15" t="s">
        <v>415</v>
      </c>
    </row>
    <row r="3950" spans="1:3">
      <c r="A3950" s="13">
        <v>16777</v>
      </c>
      <c r="B3950" s="14">
        <v>22.27</v>
      </c>
      <c r="C3950" s="15" t="s">
        <v>690</v>
      </c>
    </row>
    <row r="3951" spans="1:3">
      <c r="A3951" s="13">
        <v>16781</v>
      </c>
      <c r="B3951" s="14">
        <v>10.71</v>
      </c>
      <c r="C3951" s="15" t="s">
        <v>251</v>
      </c>
    </row>
    <row r="3952" spans="1:3">
      <c r="A3952" s="13">
        <v>16782</v>
      </c>
      <c r="B3952" s="14">
        <v>16.899999999999999</v>
      </c>
      <c r="C3952" s="15" t="s">
        <v>399</v>
      </c>
    </row>
    <row r="3953" spans="1:3">
      <c r="A3953" s="13">
        <v>16784</v>
      </c>
      <c r="B3953" s="14">
        <v>28.28</v>
      </c>
      <c r="C3953" s="15" t="s">
        <v>366</v>
      </c>
    </row>
    <row r="3954" spans="1:3">
      <c r="A3954" s="13">
        <v>16787</v>
      </c>
      <c r="B3954" s="14">
        <v>27.52</v>
      </c>
      <c r="C3954" s="15" t="s">
        <v>59</v>
      </c>
    </row>
    <row r="3955" spans="1:3">
      <c r="A3955" s="13">
        <v>16790</v>
      </c>
      <c r="B3955" s="14">
        <v>9.19</v>
      </c>
      <c r="C3955" s="15" t="s">
        <v>403</v>
      </c>
    </row>
    <row r="3956" spans="1:3">
      <c r="A3956" s="13">
        <v>16794</v>
      </c>
      <c r="B3956" s="14">
        <v>19.18</v>
      </c>
      <c r="C3956" s="15" t="s">
        <v>82</v>
      </c>
    </row>
    <row r="3957" spans="1:3">
      <c r="A3957" s="13">
        <v>16804</v>
      </c>
      <c r="B3957" s="14">
        <v>33.029999999999902</v>
      </c>
      <c r="C3957" s="15" t="s">
        <v>286</v>
      </c>
    </row>
    <row r="3958" spans="1:3">
      <c r="A3958" s="13">
        <v>16809</v>
      </c>
      <c r="B3958" s="14">
        <v>26.27</v>
      </c>
      <c r="C3958" s="15" t="s">
        <v>389</v>
      </c>
    </row>
    <row r="3959" spans="1:3">
      <c r="A3959" s="13">
        <v>16810</v>
      </c>
      <c r="B3959" s="14">
        <v>13.16</v>
      </c>
      <c r="C3959" s="15" t="s">
        <v>581</v>
      </c>
    </row>
    <row r="3960" spans="1:3">
      <c r="A3960" s="13">
        <v>16813</v>
      </c>
      <c r="B3960" s="14">
        <v>8.8000000000000007</v>
      </c>
      <c r="C3960" s="15" t="s">
        <v>348</v>
      </c>
    </row>
    <row r="3961" spans="1:3">
      <c r="A3961" s="13">
        <v>16816</v>
      </c>
      <c r="B3961" s="14">
        <v>8.8000000000000007</v>
      </c>
      <c r="C3961" s="15" t="s">
        <v>406</v>
      </c>
    </row>
    <row r="3962" spans="1:3">
      <c r="A3962" s="13">
        <v>16820</v>
      </c>
      <c r="B3962" s="14">
        <v>25.03</v>
      </c>
      <c r="C3962" s="15" t="s">
        <v>201</v>
      </c>
    </row>
    <row r="3963" spans="1:3">
      <c r="A3963" s="13">
        <v>16821</v>
      </c>
      <c r="B3963" s="14">
        <v>13</v>
      </c>
      <c r="C3963" s="15" t="s">
        <v>581</v>
      </c>
    </row>
    <row r="3964" spans="1:3">
      <c r="A3964" s="13">
        <v>16826</v>
      </c>
      <c r="B3964" s="14">
        <v>12.27</v>
      </c>
      <c r="C3964" s="15" t="s">
        <v>171</v>
      </c>
    </row>
    <row r="3965" spans="1:3">
      <c r="A3965" s="13">
        <v>16827</v>
      </c>
      <c r="B3965" s="14">
        <v>7.2</v>
      </c>
      <c r="C3965" s="15" t="s">
        <v>201</v>
      </c>
    </row>
    <row r="3966" spans="1:3">
      <c r="A3966" s="13">
        <v>16828</v>
      </c>
      <c r="B3966" s="14">
        <v>25.4</v>
      </c>
      <c r="C3966" s="15" t="s">
        <v>106</v>
      </c>
    </row>
    <row r="3967" spans="1:3">
      <c r="A3967" s="13">
        <v>16834</v>
      </c>
      <c r="B3967" s="14">
        <v>21.01</v>
      </c>
      <c r="C3967" s="15" t="s">
        <v>724</v>
      </c>
    </row>
    <row r="3968" spans="1:3">
      <c r="A3968" s="13">
        <v>16837</v>
      </c>
      <c r="B3968" s="14">
        <v>15.25</v>
      </c>
      <c r="C3968" s="15" t="s">
        <v>286</v>
      </c>
    </row>
    <row r="3969" spans="1:3">
      <c r="A3969" s="13">
        <v>16838</v>
      </c>
      <c r="B3969" s="14">
        <v>7.83</v>
      </c>
      <c r="C3969" s="15" t="s">
        <v>479</v>
      </c>
    </row>
    <row r="3970" spans="1:3">
      <c r="A3970" s="13">
        <v>16839</v>
      </c>
      <c r="B3970" s="14">
        <v>6.6</v>
      </c>
      <c r="C3970" s="15" t="s">
        <v>164</v>
      </c>
    </row>
    <row r="3971" spans="1:3">
      <c r="A3971" s="13">
        <v>16846</v>
      </c>
      <c r="B3971" s="14">
        <v>26.669999999999899</v>
      </c>
      <c r="C3971" s="15" t="s">
        <v>169</v>
      </c>
    </row>
    <row r="3972" spans="1:3">
      <c r="A3972" s="13">
        <v>16848</v>
      </c>
      <c r="B3972" s="14">
        <v>30.259999999999899</v>
      </c>
      <c r="C3972" s="15" t="s">
        <v>465</v>
      </c>
    </row>
    <row r="3973" spans="1:3">
      <c r="A3973" s="13">
        <v>16862</v>
      </c>
      <c r="B3973" s="14">
        <v>16.809999999999999</v>
      </c>
      <c r="C3973" s="15" t="s">
        <v>89</v>
      </c>
    </row>
    <row r="3974" spans="1:3">
      <c r="A3974" s="13">
        <v>16864</v>
      </c>
      <c r="B3974" s="14">
        <v>27.57</v>
      </c>
      <c r="C3974" s="15" t="s">
        <v>112</v>
      </c>
    </row>
    <row r="3975" spans="1:3">
      <c r="A3975" s="13">
        <v>16867</v>
      </c>
      <c r="B3975" s="14">
        <v>33.15</v>
      </c>
      <c r="C3975" s="15" t="s">
        <v>111</v>
      </c>
    </row>
    <row r="3976" spans="1:3">
      <c r="A3976" s="13">
        <v>16870</v>
      </c>
      <c r="B3976" s="14">
        <v>10.57</v>
      </c>
      <c r="C3976" s="15" t="s">
        <v>106</v>
      </c>
    </row>
    <row r="3977" spans="1:3">
      <c r="A3977" s="13">
        <v>16871</v>
      </c>
      <c r="B3977" s="14">
        <v>17.55</v>
      </c>
      <c r="C3977" s="15" t="s">
        <v>136</v>
      </c>
    </row>
    <row r="3978" spans="1:3">
      <c r="A3978" s="13">
        <v>16873</v>
      </c>
      <c r="B3978" s="14">
        <v>22.52</v>
      </c>
      <c r="C3978" s="15" t="s">
        <v>41</v>
      </c>
    </row>
    <row r="3979" spans="1:3">
      <c r="A3979" s="13">
        <v>16874</v>
      </c>
      <c r="B3979" s="14">
        <v>10.75</v>
      </c>
      <c r="C3979" s="15" t="s">
        <v>324</v>
      </c>
    </row>
    <row r="3980" spans="1:3">
      <c r="A3980" s="13">
        <v>16876</v>
      </c>
      <c r="B3980" s="14">
        <v>28.07</v>
      </c>
      <c r="C3980" s="15" t="s">
        <v>725</v>
      </c>
    </row>
    <row r="3981" spans="1:3">
      <c r="A3981" s="13">
        <v>16877</v>
      </c>
      <c r="B3981" s="14">
        <v>14.83</v>
      </c>
      <c r="C3981" s="15" t="s">
        <v>22</v>
      </c>
    </row>
    <row r="3982" spans="1:3">
      <c r="A3982" s="13">
        <v>16881</v>
      </c>
      <c r="B3982" s="14">
        <v>6.77</v>
      </c>
      <c r="C3982" s="15" t="s">
        <v>176</v>
      </c>
    </row>
    <row r="3983" spans="1:3">
      <c r="A3983" s="13">
        <v>16886</v>
      </c>
      <c r="B3983" s="14">
        <v>4.3</v>
      </c>
      <c r="C3983" s="15" t="s">
        <v>244</v>
      </c>
    </row>
    <row r="3984" spans="1:3">
      <c r="A3984" s="13">
        <v>16887</v>
      </c>
      <c r="B3984" s="14">
        <v>27.98</v>
      </c>
      <c r="C3984" s="15" t="s">
        <v>382</v>
      </c>
    </row>
    <row r="3985" spans="1:3">
      <c r="A3985" s="13">
        <v>16892</v>
      </c>
      <c r="B3985" s="14">
        <v>15.66</v>
      </c>
      <c r="C3985" s="15" t="s">
        <v>76</v>
      </c>
    </row>
    <row r="3986" spans="1:3">
      <c r="A3986" s="13">
        <v>16895</v>
      </c>
      <c r="B3986" s="14">
        <v>14.69</v>
      </c>
      <c r="C3986" s="15" t="s">
        <v>726</v>
      </c>
    </row>
    <row r="3987" spans="1:3">
      <c r="A3987" s="13">
        <v>16901</v>
      </c>
      <c r="B3987" s="14">
        <v>2.56</v>
      </c>
      <c r="C3987" s="15" t="s">
        <v>366</v>
      </c>
    </row>
    <row r="3988" spans="1:3">
      <c r="A3988" s="13">
        <v>16908</v>
      </c>
      <c r="B3988" s="14">
        <v>24.04</v>
      </c>
      <c r="C3988" s="15" t="s">
        <v>187</v>
      </c>
    </row>
    <row r="3989" spans="1:3">
      <c r="A3989" s="13">
        <v>16914</v>
      </c>
      <c r="B3989" s="14">
        <v>21.94</v>
      </c>
      <c r="C3989" s="15" t="s">
        <v>256</v>
      </c>
    </row>
    <row r="3990" spans="1:3">
      <c r="A3990" s="13">
        <v>16919</v>
      </c>
      <c r="B3990" s="14">
        <v>9.43</v>
      </c>
      <c r="C3990" s="15" t="s">
        <v>163</v>
      </c>
    </row>
    <row r="3991" spans="1:3">
      <c r="A3991" s="13">
        <v>16922</v>
      </c>
      <c r="B3991" s="14">
        <v>11.28</v>
      </c>
      <c r="C3991" s="15" t="s">
        <v>74</v>
      </c>
    </row>
    <row r="3992" spans="1:3">
      <c r="A3992" s="13">
        <v>16928</v>
      </c>
      <c r="B3992" s="14">
        <v>3.26</v>
      </c>
      <c r="C3992" s="15" t="s">
        <v>191</v>
      </c>
    </row>
    <row r="3993" spans="1:3">
      <c r="A3993" s="13">
        <v>16929</v>
      </c>
      <c r="B3993" s="14">
        <v>9.9499999999999993</v>
      </c>
      <c r="C3993" s="15" t="s">
        <v>551</v>
      </c>
    </row>
    <row r="3994" spans="1:3">
      <c r="A3994" s="13">
        <v>16933</v>
      </c>
      <c r="B3994" s="14">
        <v>14.18</v>
      </c>
      <c r="C3994" s="15" t="s">
        <v>373</v>
      </c>
    </row>
    <row r="3995" spans="1:3">
      <c r="A3995" s="13">
        <v>16942</v>
      </c>
      <c r="B3995" s="14">
        <v>13.809999999999899</v>
      </c>
      <c r="C3995" s="15" t="s">
        <v>192</v>
      </c>
    </row>
    <row r="3996" spans="1:3">
      <c r="A3996" s="13">
        <v>16948</v>
      </c>
      <c r="B3996" s="14">
        <v>17.54</v>
      </c>
      <c r="C3996" s="15" t="s">
        <v>537</v>
      </c>
    </row>
    <row r="3997" spans="1:3">
      <c r="A3997" s="13">
        <v>16949</v>
      </c>
      <c r="B3997" s="14">
        <v>17.21</v>
      </c>
      <c r="C3997" s="15" t="s">
        <v>144</v>
      </c>
    </row>
    <row r="3998" spans="1:3">
      <c r="A3998" s="13">
        <v>16953</v>
      </c>
      <c r="B3998" s="14">
        <v>30.77</v>
      </c>
      <c r="C3998" s="15" t="s">
        <v>218</v>
      </c>
    </row>
    <row r="3999" spans="1:3">
      <c r="A3999" s="13">
        <v>16961</v>
      </c>
      <c r="B3999" s="14">
        <v>4.71</v>
      </c>
      <c r="C3999" s="15" t="s">
        <v>182</v>
      </c>
    </row>
    <row r="4000" spans="1:3">
      <c r="A4000" s="13">
        <v>16965</v>
      </c>
      <c r="B4000" s="14">
        <v>23.709999999999901</v>
      </c>
      <c r="C4000" s="15" t="s">
        <v>179</v>
      </c>
    </row>
    <row r="4001" spans="1:3">
      <c r="A4001" s="13">
        <v>16967</v>
      </c>
      <c r="B4001" s="14">
        <v>22.52</v>
      </c>
      <c r="C4001" s="15" t="s">
        <v>136</v>
      </c>
    </row>
    <row r="4002" spans="1:3">
      <c r="A4002" s="13">
        <v>16971</v>
      </c>
      <c r="B4002" s="14">
        <v>22.66</v>
      </c>
      <c r="C4002" s="15" t="s">
        <v>405</v>
      </c>
    </row>
    <row r="4003" spans="1:3">
      <c r="A4003" s="13">
        <v>16972</v>
      </c>
      <c r="B4003" s="14">
        <v>28.15</v>
      </c>
      <c r="C4003" s="15" t="s">
        <v>442</v>
      </c>
    </row>
    <row r="4004" spans="1:3">
      <c r="A4004" s="13">
        <v>16976</v>
      </c>
      <c r="B4004" s="14">
        <v>18.23</v>
      </c>
      <c r="C4004" s="15" t="s">
        <v>102</v>
      </c>
    </row>
    <row r="4005" spans="1:3">
      <c r="A4005" s="13">
        <v>16982</v>
      </c>
      <c r="B4005" s="14">
        <v>7.4799999999999898</v>
      </c>
      <c r="C4005" s="15" t="s">
        <v>125</v>
      </c>
    </row>
    <row r="4006" spans="1:3">
      <c r="A4006" s="13">
        <v>16983</v>
      </c>
      <c r="B4006" s="14">
        <v>20.56</v>
      </c>
      <c r="C4006" s="15" t="s">
        <v>407</v>
      </c>
    </row>
    <row r="4007" spans="1:3">
      <c r="A4007" s="13">
        <v>16985</v>
      </c>
      <c r="B4007" s="14">
        <v>11.48</v>
      </c>
      <c r="C4007" s="15" t="s">
        <v>87</v>
      </c>
    </row>
    <row r="4008" spans="1:3">
      <c r="A4008" s="13">
        <v>16989</v>
      </c>
      <c r="B4008" s="14">
        <v>30.54</v>
      </c>
      <c r="C4008" s="15" t="s">
        <v>352</v>
      </c>
    </row>
    <row r="4009" spans="1:3">
      <c r="A4009" s="13">
        <v>16993</v>
      </c>
      <c r="B4009" s="14">
        <v>19.22</v>
      </c>
      <c r="C4009" s="15" t="s">
        <v>465</v>
      </c>
    </row>
    <row r="4010" spans="1:3">
      <c r="A4010" s="13">
        <v>16997</v>
      </c>
      <c r="B4010" s="14">
        <v>13.18</v>
      </c>
      <c r="C4010" s="15" t="s">
        <v>281</v>
      </c>
    </row>
    <row r="4011" spans="1:3">
      <c r="A4011" s="13">
        <v>17011</v>
      </c>
      <c r="B4011" s="14">
        <v>9.2799999999999994</v>
      </c>
      <c r="C4011" s="15" t="s">
        <v>15</v>
      </c>
    </row>
    <row r="4012" spans="1:3">
      <c r="A4012" s="13">
        <v>17014</v>
      </c>
      <c r="B4012" s="14">
        <v>5.5</v>
      </c>
      <c r="C4012" s="15" t="s">
        <v>86</v>
      </c>
    </row>
    <row r="4013" spans="1:3">
      <c r="A4013" s="13">
        <v>17019</v>
      </c>
      <c r="B4013" s="14">
        <v>21.24</v>
      </c>
      <c r="C4013" s="15" t="s">
        <v>158</v>
      </c>
    </row>
    <row r="4014" spans="1:3">
      <c r="A4014" s="13">
        <v>17025</v>
      </c>
      <c r="B4014" s="14">
        <v>22.04</v>
      </c>
      <c r="C4014" s="15" t="s">
        <v>446</v>
      </c>
    </row>
    <row r="4015" spans="1:3">
      <c r="A4015" s="13">
        <v>17028</v>
      </c>
      <c r="B4015" s="14">
        <v>24</v>
      </c>
      <c r="C4015" s="15" t="s">
        <v>352</v>
      </c>
    </row>
    <row r="4016" spans="1:3">
      <c r="A4016" s="13">
        <v>17036</v>
      </c>
      <c r="B4016" s="14">
        <v>10.83</v>
      </c>
      <c r="C4016" s="15" t="s">
        <v>156</v>
      </c>
    </row>
    <row r="4017" spans="1:3">
      <c r="A4017" s="13">
        <v>17048</v>
      </c>
      <c r="B4017" s="14">
        <v>7.1</v>
      </c>
      <c r="C4017" s="15" t="s">
        <v>109</v>
      </c>
    </row>
    <row r="4018" spans="1:3">
      <c r="A4018" s="13">
        <v>17049</v>
      </c>
      <c r="B4018" s="14">
        <v>8.3800000000000008</v>
      </c>
      <c r="C4018" s="15" t="s">
        <v>392</v>
      </c>
    </row>
    <row r="4019" spans="1:3">
      <c r="A4019" s="13">
        <v>17058</v>
      </c>
      <c r="B4019" s="14">
        <v>30.48</v>
      </c>
      <c r="C4019" s="15" t="s">
        <v>727</v>
      </c>
    </row>
    <row r="4020" spans="1:3">
      <c r="A4020" s="13">
        <v>17059</v>
      </c>
      <c r="B4020" s="14">
        <v>13.3799999999999</v>
      </c>
      <c r="C4020" s="15" t="s">
        <v>184</v>
      </c>
    </row>
    <row r="4021" spans="1:3">
      <c r="A4021" s="13">
        <v>17063</v>
      </c>
      <c r="B4021" s="14">
        <v>15.49</v>
      </c>
      <c r="C4021" s="15" t="s">
        <v>165</v>
      </c>
    </row>
    <row r="4022" spans="1:3">
      <c r="A4022" s="13">
        <v>17064</v>
      </c>
      <c r="B4022" s="14">
        <v>14.61</v>
      </c>
      <c r="C4022" s="15" t="s">
        <v>378</v>
      </c>
    </row>
    <row r="4023" spans="1:3">
      <c r="A4023" s="13">
        <v>17068</v>
      </c>
      <c r="B4023" s="14">
        <v>28.53</v>
      </c>
      <c r="C4023" s="15" t="s">
        <v>116</v>
      </c>
    </row>
    <row r="4024" spans="1:3">
      <c r="A4024" s="13">
        <v>17071</v>
      </c>
      <c r="B4024" s="14">
        <v>7.82</v>
      </c>
      <c r="C4024" s="15" t="s">
        <v>266</v>
      </c>
    </row>
    <row r="4025" spans="1:3">
      <c r="A4025" s="13">
        <v>17078</v>
      </c>
      <c r="B4025" s="14">
        <v>22.02</v>
      </c>
      <c r="C4025" s="15" t="s">
        <v>252</v>
      </c>
    </row>
    <row r="4026" spans="1:3">
      <c r="A4026" s="13">
        <v>17081</v>
      </c>
      <c r="B4026" s="14">
        <v>12.97</v>
      </c>
      <c r="C4026" s="15" t="s">
        <v>362</v>
      </c>
    </row>
    <row r="4027" spans="1:3">
      <c r="A4027" s="13">
        <v>17084</v>
      </c>
      <c r="B4027" s="14">
        <v>0.51999999999999902</v>
      </c>
      <c r="C4027" s="15" t="s">
        <v>21</v>
      </c>
    </row>
    <row r="4028" spans="1:3">
      <c r="A4028" s="13">
        <v>17085</v>
      </c>
      <c r="B4028" s="14">
        <v>22.95</v>
      </c>
      <c r="C4028" s="15" t="s">
        <v>457</v>
      </c>
    </row>
    <row r="4029" spans="1:3">
      <c r="A4029" s="13">
        <v>17090</v>
      </c>
      <c r="B4029" s="14">
        <v>4.28</v>
      </c>
      <c r="C4029" s="15" t="s">
        <v>17</v>
      </c>
    </row>
    <row r="4030" spans="1:3">
      <c r="A4030" s="13">
        <v>17092</v>
      </c>
      <c r="B4030" s="14">
        <v>30.02</v>
      </c>
      <c r="C4030" s="15" t="s">
        <v>181</v>
      </c>
    </row>
    <row r="4031" spans="1:3">
      <c r="A4031" s="13">
        <v>17096</v>
      </c>
      <c r="B4031" s="14">
        <v>9.91</v>
      </c>
      <c r="C4031" s="15" t="s">
        <v>520</v>
      </c>
    </row>
    <row r="4032" spans="1:3">
      <c r="A4032" s="13">
        <v>17097</v>
      </c>
      <c r="B4032" s="14">
        <v>5.83</v>
      </c>
      <c r="C4032" s="15" t="s">
        <v>17</v>
      </c>
    </row>
    <row r="4033" spans="1:3">
      <c r="A4033" s="13">
        <v>17103</v>
      </c>
      <c r="B4033" s="14">
        <v>10.38</v>
      </c>
      <c r="C4033" s="15" t="s">
        <v>34</v>
      </c>
    </row>
    <row r="4034" spans="1:3">
      <c r="A4034" s="13">
        <v>17110</v>
      </c>
      <c r="B4034" s="14">
        <v>12.05</v>
      </c>
      <c r="C4034" s="15" t="s">
        <v>191</v>
      </c>
    </row>
    <row r="4035" spans="1:3">
      <c r="A4035" s="13">
        <v>17112</v>
      </c>
      <c r="B4035" s="14">
        <v>13.24</v>
      </c>
      <c r="C4035" s="15" t="s">
        <v>417</v>
      </c>
    </row>
    <row r="4036" spans="1:3">
      <c r="A4036" s="13">
        <v>17118</v>
      </c>
      <c r="B4036" s="14">
        <v>17.48</v>
      </c>
      <c r="C4036" s="15" t="s">
        <v>288</v>
      </c>
    </row>
    <row r="4037" spans="1:3">
      <c r="A4037" s="13">
        <v>17121</v>
      </c>
      <c r="B4037" s="14">
        <v>21.52</v>
      </c>
      <c r="C4037" s="15" t="s">
        <v>134</v>
      </c>
    </row>
    <row r="4038" spans="1:3">
      <c r="A4038" s="13">
        <v>17123</v>
      </c>
      <c r="B4038" s="14">
        <v>19.11</v>
      </c>
      <c r="C4038" s="15" t="s">
        <v>249</v>
      </c>
    </row>
    <row r="4039" spans="1:3">
      <c r="A4039" s="13">
        <v>17125</v>
      </c>
      <c r="B4039" s="14">
        <v>15.18</v>
      </c>
      <c r="C4039" s="15" t="s">
        <v>319</v>
      </c>
    </row>
    <row r="4040" spans="1:3">
      <c r="A4040" s="13">
        <v>17127</v>
      </c>
      <c r="B4040" s="14">
        <v>34.139999999999901</v>
      </c>
      <c r="C4040" s="15" t="s">
        <v>92</v>
      </c>
    </row>
    <row r="4041" spans="1:3">
      <c r="A4041" s="13">
        <v>17131</v>
      </c>
      <c r="B4041" s="14">
        <v>13.899999999999901</v>
      </c>
      <c r="C4041" s="15" t="s">
        <v>83</v>
      </c>
    </row>
    <row r="4042" spans="1:3">
      <c r="A4042" s="13">
        <v>17140</v>
      </c>
      <c r="B4042" s="14">
        <v>23.43</v>
      </c>
      <c r="C4042" s="15" t="s">
        <v>35</v>
      </c>
    </row>
    <row r="4043" spans="1:3">
      <c r="A4043" s="13">
        <v>17151</v>
      </c>
      <c r="B4043" s="14">
        <v>1.83</v>
      </c>
      <c r="C4043" s="15" t="s">
        <v>366</v>
      </c>
    </row>
    <row r="4044" spans="1:3">
      <c r="A4044" s="13">
        <v>17157</v>
      </c>
      <c r="B4044" s="14">
        <v>34.71</v>
      </c>
      <c r="C4044" s="15" t="s">
        <v>392</v>
      </c>
    </row>
    <row r="4045" spans="1:3">
      <c r="A4045" s="13">
        <v>17158</v>
      </c>
      <c r="B4045" s="14">
        <v>16.23</v>
      </c>
      <c r="C4045" s="15" t="s">
        <v>351</v>
      </c>
    </row>
    <row r="4046" spans="1:3">
      <c r="A4046" s="13">
        <v>17164</v>
      </c>
      <c r="B4046" s="14">
        <v>8.85</v>
      </c>
      <c r="C4046" s="15" t="s">
        <v>156</v>
      </c>
    </row>
    <row r="4047" spans="1:3">
      <c r="A4047" s="13">
        <v>17171</v>
      </c>
      <c r="B4047" s="14">
        <v>11.7099999999999</v>
      </c>
      <c r="C4047" s="15" t="s">
        <v>248</v>
      </c>
    </row>
    <row r="4048" spans="1:3">
      <c r="A4048" s="13">
        <v>17172</v>
      </c>
      <c r="B4048" s="14">
        <v>10.149999999999901</v>
      </c>
      <c r="C4048" s="15" t="s">
        <v>265</v>
      </c>
    </row>
    <row r="4049" spans="1:3">
      <c r="A4049" s="13">
        <v>17175</v>
      </c>
      <c r="B4049" s="14">
        <v>7.06</v>
      </c>
      <c r="C4049" s="15" t="s">
        <v>14</v>
      </c>
    </row>
    <row r="4050" spans="1:3">
      <c r="A4050" s="13">
        <v>17182</v>
      </c>
      <c r="B4050" s="14">
        <v>33.9</v>
      </c>
      <c r="C4050" s="15" t="s">
        <v>485</v>
      </c>
    </row>
    <row r="4051" spans="1:3">
      <c r="A4051" s="13">
        <v>17191</v>
      </c>
      <c r="B4051" s="14">
        <v>10.059999999999899</v>
      </c>
      <c r="C4051" s="15" t="s">
        <v>50</v>
      </c>
    </row>
    <row r="4052" spans="1:3">
      <c r="A4052" s="13">
        <v>17196</v>
      </c>
      <c r="B4052" s="14">
        <v>5.2</v>
      </c>
      <c r="C4052" s="15" t="s">
        <v>179</v>
      </c>
    </row>
    <row r="4053" spans="1:3">
      <c r="A4053" s="13">
        <v>17198</v>
      </c>
      <c r="B4053" s="14">
        <v>9.01</v>
      </c>
      <c r="C4053" s="15" t="s">
        <v>629</v>
      </c>
    </row>
    <row r="4054" spans="1:3">
      <c r="A4054" s="13">
        <v>17199</v>
      </c>
      <c r="B4054" s="14">
        <v>8.74</v>
      </c>
      <c r="C4054" s="15" t="s">
        <v>332</v>
      </c>
    </row>
    <row r="4055" spans="1:3">
      <c r="A4055" s="13">
        <v>17209</v>
      </c>
      <c r="B4055" s="14">
        <v>23.04</v>
      </c>
      <c r="C4055" s="15" t="s">
        <v>217</v>
      </c>
    </row>
    <row r="4056" spans="1:3">
      <c r="A4056" s="13">
        <v>17215</v>
      </c>
      <c r="B4056" s="14">
        <v>21.15</v>
      </c>
      <c r="C4056" s="15" t="s">
        <v>484</v>
      </c>
    </row>
    <row r="4057" spans="1:3">
      <c r="A4057" s="13">
        <v>17217</v>
      </c>
      <c r="B4057" s="14">
        <v>6.45</v>
      </c>
      <c r="C4057" s="15" t="s">
        <v>198</v>
      </c>
    </row>
    <row r="4058" spans="1:3">
      <c r="A4058" s="13">
        <v>17224</v>
      </c>
      <c r="B4058" s="14">
        <v>15.91</v>
      </c>
      <c r="C4058" s="15" t="s">
        <v>376</v>
      </c>
    </row>
    <row r="4059" spans="1:3">
      <c r="A4059" s="13">
        <v>17229</v>
      </c>
      <c r="B4059" s="14">
        <v>11.61</v>
      </c>
      <c r="C4059" s="15" t="s">
        <v>422</v>
      </c>
    </row>
    <row r="4060" spans="1:3">
      <c r="A4060" s="13">
        <v>17230</v>
      </c>
      <c r="B4060" s="14">
        <v>20.2</v>
      </c>
      <c r="C4060" s="15" t="s">
        <v>35</v>
      </c>
    </row>
    <row r="4061" spans="1:3">
      <c r="A4061" s="13">
        <v>17231</v>
      </c>
      <c r="B4061" s="14">
        <v>17.100000000000001</v>
      </c>
      <c r="C4061" s="15" t="s">
        <v>340</v>
      </c>
    </row>
    <row r="4062" spans="1:3">
      <c r="A4062" s="13">
        <v>17236</v>
      </c>
      <c r="B4062" s="14">
        <v>1.83</v>
      </c>
      <c r="C4062" s="15" t="s">
        <v>366</v>
      </c>
    </row>
    <row r="4063" spans="1:3">
      <c r="A4063" s="13">
        <v>17244</v>
      </c>
      <c r="B4063" s="14">
        <v>9.9799999999999898</v>
      </c>
      <c r="C4063" s="15" t="s">
        <v>299</v>
      </c>
    </row>
    <row r="4064" spans="1:3">
      <c r="A4064" s="13">
        <v>17247</v>
      </c>
      <c r="B4064" s="14">
        <v>23.58</v>
      </c>
      <c r="C4064" s="15" t="s">
        <v>287</v>
      </c>
    </row>
    <row r="4065" spans="1:3">
      <c r="A4065" s="13">
        <v>17249</v>
      </c>
      <c r="B4065" s="14">
        <v>10.38</v>
      </c>
      <c r="C4065" s="15" t="s">
        <v>34</v>
      </c>
    </row>
    <row r="4066" spans="1:3">
      <c r="A4066" s="13">
        <v>17251</v>
      </c>
      <c r="B4066" s="14">
        <v>26.15</v>
      </c>
      <c r="C4066" s="15" t="s">
        <v>218</v>
      </c>
    </row>
    <row r="4067" spans="1:3">
      <c r="A4067" s="13">
        <v>17256</v>
      </c>
      <c r="B4067" s="14">
        <v>33.630000000000003</v>
      </c>
      <c r="C4067" s="15" t="s">
        <v>244</v>
      </c>
    </row>
    <row r="4068" spans="1:3">
      <c r="A4068" s="13">
        <v>17268</v>
      </c>
      <c r="B4068" s="14">
        <v>7.11</v>
      </c>
      <c r="C4068" s="15" t="s">
        <v>448</v>
      </c>
    </row>
    <row r="4069" spans="1:3">
      <c r="A4069" s="13">
        <v>17276</v>
      </c>
      <c r="B4069" s="14">
        <v>13.53</v>
      </c>
      <c r="C4069" s="15" t="s">
        <v>458</v>
      </c>
    </row>
    <row r="4070" spans="1:3">
      <c r="A4070" s="13">
        <v>17277</v>
      </c>
      <c r="B4070" s="14">
        <v>4.6100000000000003</v>
      </c>
      <c r="C4070" s="15" t="s">
        <v>284</v>
      </c>
    </row>
    <row r="4071" spans="1:3">
      <c r="A4071" s="13">
        <v>17283</v>
      </c>
      <c r="B4071" s="14">
        <v>8.1199999999999992</v>
      </c>
      <c r="C4071" s="15" t="s">
        <v>647</v>
      </c>
    </row>
    <row r="4072" spans="1:3">
      <c r="A4072" s="13">
        <v>17285</v>
      </c>
      <c r="B4072" s="14">
        <v>19.98</v>
      </c>
      <c r="C4072" s="15" t="s">
        <v>332</v>
      </c>
    </row>
    <row r="4073" spans="1:3">
      <c r="A4073" s="13">
        <v>17286</v>
      </c>
      <c r="B4073" s="14">
        <v>34.99</v>
      </c>
      <c r="C4073" s="15" t="s">
        <v>728</v>
      </c>
    </row>
    <row r="4074" spans="1:3">
      <c r="A4074" s="13">
        <v>17294</v>
      </c>
      <c r="B4074" s="14">
        <v>8.5</v>
      </c>
      <c r="C4074" s="15" t="s">
        <v>391</v>
      </c>
    </row>
    <row r="4075" spans="1:3">
      <c r="A4075" s="13">
        <v>17297</v>
      </c>
      <c r="B4075" s="14">
        <v>6.9499999999999904</v>
      </c>
      <c r="C4075" s="15" t="s">
        <v>101</v>
      </c>
    </row>
    <row r="4076" spans="1:3">
      <c r="A4076" s="13">
        <v>17300</v>
      </c>
      <c r="B4076" s="14">
        <v>15.6</v>
      </c>
      <c r="C4076" s="15" t="s">
        <v>648</v>
      </c>
    </row>
    <row r="4077" spans="1:3">
      <c r="A4077" s="13">
        <v>17306</v>
      </c>
      <c r="B4077" s="14">
        <v>10.52</v>
      </c>
      <c r="C4077" s="15" t="s">
        <v>94</v>
      </c>
    </row>
    <row r="4078" spans="1:3">
      <c r="A4078" s="13">
        <v>17308</v>
      </c>
      <c r="B4078" s="14">
        <v>3.19</v>
      </c>
      <c r="C4078" s="15" t="s">
        <v>53</v>
      </c>
    </row>
    <row r="4079" spans="1:3">
      <c r="A4079" s="13">
        <v>17309</v>
      </c>
      <c r="B4079" s="14">
        <v>7.26</v>
      </c>
      <c r="C4079" s="15" t="s">
        <v>479</v>
      </c>
    </row>
    <row r="4080" spans="1:3">
      <c r="A4080" s="13">
        <v>17311</v>
      </c>
      <c r="B4080" s="14">
        <v>13.04</v>
      </c>
      <c r="C4080" s="15" t="s">
        <v>288</v>
      </c>
    </row>
    <row r="4081" spans="1:3">
      <c r="A4081" s="13">
        <v>17312</v>
      </c>
      <c r="B4081" s="14">
        <v>19.63</v>
      </c>
      <c r="C4081" s="15" t="s">
        <v>433</v>
      </c>
    </row>
    <row r="4082" spans="1:3">
      <c r="A4082" s="13">
        <v>17314</v>
      </c>
      <c r="B4082" s="14">
        <v>7.9799999999999898</v>
      </c>
      <c r="C4082" s="15" t="s">
        <v>54</v>
      </c>
    </row>
    <row r="4083" spans="1:3">
      <c r="A4083" s="13">
        <v>17315</v>
      </c>
      <c r="B4083" s="14">
        <v>5.93</v>
      </c>
      <c r="C4083" s="15" t="s">
        <v>321</v>
      </c>
    </row>
    <row r="4084" spans="1:3">
      <c r="A4084" s="13">
        <v>17319</v>
      </c>
      <c r="B4084" s="14">
        <v>33.020000000000003</v>
      </c>
      <c r="C4084" s="15" t="s">
        <v>655</v>
      </c>
    </row>
    <row r="4085" spans="1:3">
      <c r="A4085" s="13">
        <v>17322</v>
      </c>
      <c r="B4085" s="14">
        <v>20.32</v>
      </c>
      <c r="C4085" s="15" t="s">
        <v>139</v>
      </c>
    </row>
    <row r="4086" spans="1:3">
      <c r="A4086" s="13">
        <v>17323</v>
      </c>
      <c r="B4086" s="14">
        <v>32.81</v>
      </c>
      <c r="C4086" s="15" t="s">
        <v>271</v>
      </c>
    </row>
    <row r="4087" spans="1:3">
      <c r="A4087" s="13">
        <v>17324</v>
      </c>
      <c r="B4087" s="14">
        <v>16.350000000000001</v>
      </c>
      <c r="C4087" s="15" t="s">
        <v>14</v>
      </c>
    </row>
    <row r="4088" spans="1:3">
      <c r="A4088" s="13">
        <v>17326</v>
      </c>
      <c r="B4088" s="14">
        <v>28.59</v>
      </c>
      <c r="C4088" s="15" t="s">
        <v>296</v>
      </c>
    </row>
    <row r="4089" spans="1:3">
      <c r="A4089" s="13">
        <v>17327</v>
      </c>
      <c r="B4089" s="14">
        <v>10.149999999999901</v>
      </c>
      <c r="C4089" s="15" t="s">
        <v>421</v>
      </c>
    </row>
    <row r="4090" spans="1:3">
      <c r="A4090" s="13">
        <v>17336</v>
      </c>
      <c r="B4090" s="14">
        <v>4.7699999999999996</v>
      </c>
      <c r="C4090" s="15" t="s">
        <v>36</v>
      </c>
    </row>
    <row r="4091" spans="1:3">
      <c r="A4091" s="13">
        <v>17340</v>
      </c>
      <c r="B4091" s="14">
        <v>19.34</v>
      </c>
      <c r="C4091" s="15" t="s">
        <v>288</v>
      </c>
    </row>
    <row r="4092" spans="1:3">
      <c r="A4092" s="13">
        <v>17344</v>
      </c>
      <c r="B4092" s="14">
        <v>4.92</v>
      </c>
      <c r="C4092" s="15" t="s">
        <v>47</v>
      </c>
    </row>
    <row r="4093" spans="1:3">
      <c r="A4093" s="13">
        <v>17346</v>
      </c>
      <c r="B4093" s="14">
        <v>14.68</v>
      </c>
      <c r="C4093" s="15" t="s">
        <v>370</v>
      </c>
    </row>
    <row r="4094" spans="1:3">
      <c r="A4094" s="13">
        <v>17348</v>
      </c>
      <c r="B4094" s="14">
        <v>15.219999999999899</v>
      </c>
      <c r="C4094" s="15" t="s">
        <v>312</v>
      </c>
    </row>
    <row r="4095" spans="1:3">
      <c r="A4095" s="13">
        <v>17350</v>
      </c>
      <c r="B4095" s="14">
        <v>3.82</v>
      </c>
      <c r="C4095" s="15" t="s">
        <v>229</v>
      </c>
    </row>
    <row r="4096" spans="1:3">
      <c r="A4096" s="13">
        <v>17353</v>
      </c>
      <c r="B4096" s="14">
        <v>16.2</v>
      </c>
      <c r="C4096" s="15" t="s">
        <v>288</v>
      </c>
    </row>
    <row r="4097" spans="1:3">
      <c r="A4097" s="13">
        <v>17354</v>
      </c>
      <c r="B4097" s="14">
        <v>10.88</v>
      </c>
      <c r="C4097" s="15" t="s">
        <v>114</v>
      </c>
    </row>
    <row r="4098" spans="1:3">
      <c r="A4098" s="13">
        <v>17355</v>
      </c>
      <c r="B4098" s="14">
        <v>8.25</v>
      </c>
      <c r="C4098" s="15" t="s">
        <v>287</v>
      </c>
    </row>
    <row r="4099" spans="1:3">
      <c r="A4099" s="13">
        <v>17358</v>
      </c>
      <c r="B4099" s="14">
        <v>5.6899999999999897</v>
      </c>
      <c r="C4099" s="15" t="s">
        <v>558</v>
      </c>
    </row>
    <row r="4100" spans="1:3">
      <c r="A4100" s="13">
        <v>17359</v>
      </c>
      <c r="B4100" s="14">
        <v>15.19</v>
      </c>
      <c r="C4100" s="15" t="s">
        <v>112</v>
      </c>
    </row>
    <row r="4101" spans="1:3">
      <c r="A4101" s="13">
        <v>17361</v>
      </c>
      <c r="B4101" s="14">
        <v>19.04</v>
      </c>
      <c r="C4101" s="15" t="s">
        <v>31</v>
      </c>
    </row>
    <row r="4102" spans="1:3">
      <c r="A4102" s="13">
        <v>17375</v>
      </c>
      <c r="B4102" s="14">
        <v>4.5</v>
      </c>
      <c r="C4102" s="15" t="s">
        <v>405</v>
      </c>
    </row>
    <row r="4103" spans="1:3">
      <c r="A4103" s="13">
        <v>17378</v>
      </c>
      <c r="B4103" s="14">
        <v>12.91</v>
      </c>
      <c r="C4103" s="15" t="s">
        <v>475</v>
      </c>
    </row>
    <row r="4104" spans="1:3">
      <c r="A4104" s="13">
        <v>17387</v>
      </c>
      <c r="B4104" s="14">
        <v>24.49</v>
      </c>
      <c r="C4104" s="15" t="s">
        <v>191</v>
      </c>
    </row>
    <row r="4105" spans="1:3">
      <c r="A4105" s="13">
        <v>17391</v>
      </c>
      <c r="B4105" s="14">
        <v>14.55</v>
      </c>
      <c r="C4105" s="15" t="s">
        <v>93</v>
      </c>
    </row>
    <row r="4106" spans="1:3">
      <c r="A4106" s="13">
        <v>17398</v>
      </c>
      <c r="B4106" s="14">
        <v>3.18</v>
      </c>
      <c r="C4106" s="15" t="s">
        <v>649</v>
      </c>
    </row>
    <row r="4107" spans="1:3">
      <c r="A4107" s="13">
        <v>17402</v>
      </c>
      <c r="B4107" s="14">
        <v>16.09</v>
      </c>
      <c r="C4107" s="15" t="s">
        <v>689</v>
      </c>
    </row>
    <row r="4108" spans="1:3">
      <c r="A4108" s="13">
        <v>17405</v>
      </c>
      <c r="B4108" s="14">
        <v>18.13</v>
      </c>
      <c r="C4108" s="15" t="s">
        <v>316</v>
      </c>
    </row>
    <row r="4109" spans="1:3">
      <c r="A4109" s="13">
        <v>17413</v>
      </c>
      <c r="B4109" s="14">
        <v>17.079999999999998</v>
      </c>
      <c r="C4109" s="15" t="s">
        <v>352</v>
      </c>
    </row>
    <row r="4110" spans="1:3">
      <c r="A4110" s="13">
        <v>17414</v>
      </c>
      <c r="B4110" s="14">
        <v>18.100000000000001</v>
      </c>
      <c r="C4110" s="15" t="s">
        <v>43</v>
      </c>
    </row>
    <row r="4111" spans="1:3">
      <c r="A4111" s="13">
        <v>17415</v>
      </c>
      <c r="B4111" s="14">
        <v>12.65</v>
      </c>
      <c r="C4111" s="15" t="s">
        <v>610</v>
      </c>
    </row>
    <row r="4112" spans="1:3">
      <c r="A4112" s="13">
        <v>17418</v>
      </c>
      <c r="B4112" s="14">
        <v>20.79</v>
      </c>
      <c r="C4112" s="15" t="s">
        <v>484</v>
      </c>
    </row>
    <row r="4113" spans="1:3">
      <c r="A4113" s="13">
        <v>17423</v>
      </c>
      <c r="B4113" s="14">
        <v>6.35</v>
      </c>
      <c r="C4113" s="15" t="s">
        <v>93</v>
      </c>
    </row>
    <row r="4114" spans="1:3">
      <c r="A4114" s="13">
        <v>17425</v>
      </c>
      <c r="B4114" s="14">
        <v>24.62</v>
      </c>
      <c r="C4114" s="15" t="s">
        <v>332</v>
      </c>
    </row>
    <row r="4115" spans="1:3">
      <c r="A4115" s="13">
        <v>17431</v>
      </c>
      <c r="B4115" s="14">
        <v>34.64</v>
      </c>
      <c r="C4115" s="15" t="s">
        <v>97</v>
      </c>
    </row>
    <row r="4116" spans="1:3">
      <c r="A4116" s="13">
        <v>17432</v>
      </c>
      <c r="B4116" s="14">
        <v>9.19</v>
      </c>
      <c r="C4116" s="15" t="s">
        <v>509</v>
      </c>
    </row>
    <row r="4117" spans="1:3">
      <c r="A4117" s="13">
        <v>17438</v>
      </c>
      <c r="B4117" s="14">
        <v>14.12</v>
      </c>
      <c r="C4117" s="15" t="s">
        <v>358</v>
      </c>
    </row>
    <row r="4118" spans="1:3">
      <c r="A4118" s="13">
        <v>17440</v>
      </c>
      <c r="B4118" s="14">
        <v>28.92</v>
      </c>
      <c r="C4118" s="15" t="s">
        <v>381</v>
      </c>
    </row>
    <row r="4119" spans="1:3">
      <c r="A4119" s="13">
        <v>17447</v>
      </c>
      <c r="B4119" s="14">
        <v>32.76</v>
      </c>
      <c r="C4119" s="15" t="s">
        <v>32</v>
      </c>
    </row>
    <row r="4120" spans="1:3">
      <c r="A4120" s="13">
        <v>17457</v>
      </c>
      <c r="B4120" s="14">
        <v>16.71</v>
      </c>
      <c r="C4120" s="15" t="s">
        <v>79</v>
      </c>
    </row>
    <row r="4121" spans="1:3">
      <c r="A4121" s="13">
        <v>17458</v>
      </c>
      <c r="B4121" s="14">
        <v>5.44</v>
      </c>
      <c r="C4121" s="15" t="s">
        <v>365</v>
      </c>
    </row>
    <row r="4122" spans="1:3">
      <c r="A4122" s="13">
        <v>17459</v>
      </c>
      <c r="B4122" s="14">
        <v>11.26</v>
      </c>
      <c r="C4122" s="15" t="s">
        <v>41</v>
      </c>
    </row>
    <row r="4123" spans="1:3">
      <c r="A4123" s="13">
        <v>17461</v>
      </c>
      <c r="B4123" s="14">
        <v>8.4</v>
      </c>
      <c r="C4123" s="15" t="s">
        <v>37</v>
      </c>
    </row>
    <row r="4124" spans="1:3">
      <c r="A4124" s="13">
        <v>17465</v>
      </c>
      <c r="B4124" s="14">
        <v>27.99</v>
      </c>
      <c r="C4124" s="15" t="s">
        <v>162</v>
      </c>
    </row>
    <row r="4125" spans="1:3">
      <c r="A4125" s="13">
        <v>17468</v>
      </c>
      <c r="B4125" s="14">
        <v>14.79</v>
      </c>
      <c r="C4125" s="15" t="s">
        <v>391</v>
      </c>
    </row>
    <row r="4126" spans="1:3">
      <c r="A4126" s="13">
        <v>17471</v>
      </c>
      <c r="B4126" s="14">
        <v>25.11</v>
      </c>
      <c r="C4126" s="15" t="s">
        <v>442</v>
      </c>
    </row>
    <row r="4127" spans="1:3">
      <c r="A4127" s="13">
        <v>17472</v>
      </c>
      <c r="B4127" s="14">
        <v>15.98</v>
      </c>
      <c r="C4127" s="15" t="s">
        <v>446</v>
      </c>
    </row>
    <row r="4128" spans="1:3">
      <c r="A4128" s="13">
        <v>17481</v>
      </c>
      <c r="B4128" s="14">
        <v>33.279999999999902</v>
      </c>
      <c r="C4128" s="15" t="s">
        <v>456</v>
      </c>
    </row>
    <row r="4129" spans="1:3">
      <c r="A4129" s="13">
        <v>17486</v>
      </c>
      <c r="B4129" s="14">
        <v>31.73</v>
      </c>
      <c r="C4129" s="15" t="s">
        <v>505</v>
      </c>
    </row>
    <row r="4130" spans="1:3">
      <c r="A4130" s="13">
        <v>17487</v>
      </c>
      <c r="B4130" s="14">
        <v>23.4</v>
      </c>
      <c r="C4130" s="15" t="s">
        <v>561</v>
      </c>
    </row>
    <row r="4131" spans="1:3">
      <c r="A4131" s="13">
        <v>17489</v>
      </c>
      <c r="B4131" s="14">
        <v>7.21</v>
      </c>
      <c r="C4131" s="15" t="s">
        <v>378</v>
      </c>
    </row>
    <row r="4132" spans="1:3">
      <c r="A4132" s="13">
        <v>17495</v>
      </c>
      <c r="B4132" s="14">
        <v>22.47</v>
      </c>
      <c r="C4132" s="15" t="s">
        <v>462</v>
      </c>
    </row>
    <row r="4133" spans="1:3">
      <c r="A4133" s="13">
        <v>17502</v>
      </c>
      <c r="B4133" s="14">
        <v>22.66</v>
      </c>
      <c r="C4133" s="15" t="s">
        <v>405</v>
      </c>
    </row>
    <row r="4134" spans="1:3">
      <c r="A4134" s="13">
        <v>17506</v>
      </c>
      <c r="B4134" s="14">
        <v>11.969999999999899</v>
      </c>
      <c r="C4134" s="15" t="s">
        <v>291</v>
      </c>
    </row>
    <row r="4135" spans="1:3">
      <c r="A4135" s="13">
        <v>17508</v>
      </c>
      <c r="B4135" s="14">
        <v>28.45</v>
      </c>
      <c r="C4135" s="15" t="s">
        <v>115</v>
      </c>
    </row>
    <row r="4136" spans="1:3">
      <c r="A4136" s="13">
        <v>17517</v>
      </c>
      <c r="B4136" s="14">
        <v>6.5</v>
      </c>
      <c r="C4136" s="15" t="s">
        <v>154</v>
      </c>
    </row>
    <row r="4137" spans="1:3">
      <c r="A4137" s="13">
        <v>17523</v>
      </c>
      <c r="B4137" s="14">
        <v>16.54</v>
      </c>
      <c r="C4137" s="15" t="s">
        <v>181</v>
      </c>
    </row>
    <row r="4138" spans="1:3">
      <c r="A4138" s="13">
        <v>17529</v>
      </c>
      <c r="B4138" s="14">
        <v>6.1199999999999903</v>
      </c>
      <c r="C4138" s="15" t="s">
        <v>24</v>
      </c>
    </row>
    <row r="4139" spans="1:3">
      <c r="A4139" s="13">
        <v>17530</v>
      </c>
      <c r="B4139" s="14">
        <v>3.5599999999999898</v>
      </c>
      <c r="C4139" s="15" t="s">
        <v>140</v>
      </c>
    </row>
    <row r="4140" spans="1:3">
      <c r="A4140" s="13">
        <v>17534</v>
      </c>
      <c r="B4140" s="14">
        <v>10.08</v>
      </c>
      <c r="C4140" s="15" t="s">
        <v>36</v>
      </c>
    </row>
    <row r="4141" spans="1:3">
      <c r="A4141" s="13">
        <v>17535</v>
      </c>
      <c r="B4141" s="14">
        <v>19.32</v>
      </c>
      <c r="C4141" s="15" t="s">
        <v>319</v>
      </c>
    </row>
    <row r="4142" spans="1:3">
      <c r="A4142" s="13">
        <v>17540</v>
      </c>
      <c r="B4142" s="14">
        <v>16.979999999999901</v>
      </c>
      <c r="C4142" s="15" t="s">
        <v>101</v>
      </c>
    </row>
    <row r="4143" spans="1:3">
      <c r="A4143" s="13">
        <v>17543</v>
      </c>
      <c r="B4143" s="14">
        <v>14.45</v>
      </c>
      <c r="C4143" s="15" t="s">
        <v>729</v>
      </c>
    </row>
    <row r="4144" spans="1:3">
      <c r="A4144" s="13">
        <v>17546</v>
      </c>
      <c r="B4144" s="14">
        <v>27.11</v>
      </c>
      <c r="C4144" s="15" t="s">
        <v>381</v>
      </c>
    </row>
    <row r="4145" spans="1:3">
      <c r="A4145" s="13">
        <v>17548</v>
      </c>
      <c r="B4145" s="14">
        <v>24.389999999999901</v>
      </c>
      <c r="C4145" s="15" t="s">
        <v>528</v>
      </c>
    </row>
    <row r="4146" spans="1:3">
      <c r="A4146" s="13">
        <v>17550</v>
      </c>
      <c r="B4146" s="14">
        <v>24.97</v>
      </c>
      <c r="C4146" s="15" t="s">
        <v>531</v>
      </c>
    </row>
    <row r="4147" spans="1:3">
      <c r="A4147" s="13">
        <v>17555</v>
      </c>
      <c r="B4147" s="14">
        <v>33.200000000000003</v>
      </c>
      <c r="C4147" s="15" t="s">
        <v>400</v>
      </c>
    </row>
    <row r="4148" spans="1:3">
      <c r="A4148" s="13">
        <v>17560</v>
      </c>
      <c r="B4148" s="14">
        <v>26.71</v>
      </c>
      <c r="C4148" s="15" t="s">
        <v>557</v>
      </c>
    </row>
    <row r="4149" spans="1:3">
      <c r="A4149" s="13">
        <v>17568</v>
      </c>
      <c r="B4149" s="14">
        <v>7.93</v>
      </c>
      <c r="C4149" s="15" t="s">
        <v>204</v>
      </c>
    </row>
    <row r="4150" spans="1:3">
      <c r="A4150" s="13">
        <v>17570</v>
      </c>
      <c r="B4150" s="14">
        <v>20.07</v>
      </c>
      <c r="C4150" s="15" t="s">
        <v>167</v>
      </c>
    </row>
    <row r="4151" spans="1:3">
      <c r="A4151" s="13">
        <v>17571</v>
      </c>
      <c r="B4151" s="14">
        <v>34.36</v>
      </c>
      <c r="C4151" s="15" t="s">
        <v>24</v>
      </c>
    </row>
    <row r="4152" spans="1:3">
      <c r="A4152" s="13">
        <v>17572</v>
      </c>
      <c r="B4152" s="14">
        <v>33.090000000000003</v>
      </c>
      <c r="C4152" s="15" t="s">
        <v>138</v>
      </c>
    </row>
    <row r="4153" spans="1:3">
      <c r="A4153" s="13">
        <v>17578</v>
      </c>
      <c r="B4153" s="14">
        <v>21.89</v>
      </c>
      <c r="C4153" s="15" t="s">
        <v>108</v>
      </c>
    </row>
    <row r="4154" spans="1:3">
      <c r="A4154" s="13">
        <v>17580</v>
      </c>
      <c r="B4154" s="14">
        <v>12.01</v>
      </c>
      <c r="C4154" s="15" t="s">
        <v>181</v>
      </c>
    </row>
    <row r="4155" spans="1:3">
      <c r="A4155" s="13">
        <v>17584</v>
      </c>
      <c r="B4155" s="14">
        <v>10.85</v>
      </c>
      <c r="C4155" s="15" t="s">
        <v>61</v>
      </c>
    </row>
    <row r="4156" spans="1:3">
      <c r="A4156" s="13">
        <v>17585</v>
      </c>
      <c r="B4156" s="14">
        <v>18.149999999999999</v>
      </c>
      <c r="C4156" s="15" t="s">
        <v>172</v>
      </c>
    </row>
    <row r="4157" spans="1:3">
      <c r="A4157" s="13">
        <v>17587</v>
      </c>
      <c r="B4157" s="14">
        <v>21.37</v>
      </c>
      <c r="C4157" s="15" t="s">
        <v>639</v>
      </c>
    </row>
    <row r="4158" spans="1:3">
      <c r="A4158" s="13">
        <v>17588</v>
      </c>
      <c r="B4158" s="14">
        <v>27.23</v>
      </c>
      <c r="C4158" s="15" t="s">
        <v>175</v>
      </c>
    </row>
    <row r="4159" spans="1:3">
      <c r="A4159" s="13">
        <v>17589</v>
      </c>
      <c r="B4159" s="14">
        <v>19.21</v>
      </c>
      <c r="C4159" s="15" t="s">
        <v>345</v>
      </c>
    </row>
    <row r="4160" spans="1:3">
      <c r="A4160" s="13">
        <v>17597</v>
      </c>
      <c r="B4160" s="14">
        <v>1.98</v>
      </c>
      <c r="C4160" s="15" t="s">
        <v>47</v>
      </c>
    </row>
    <row r="4161" spans="1:3">
      <c r="A4161" s="13">
        <v>17598</v>
      </c>
      <c r="B4161" s="14">
        <v>12.17</v>
      </c>
      <c r="C4161" s="15" t="s">
        <v>517</v>
      </c>
    </row>
    <row r="4162" spans="1:3">
      <c r="A4162" s="13">
        <v>17601</v>
      </c>
      <c r="B4162" s="14">
        <v>24.88</v>
      </c>
      <c r="C4162" s="15" t="s">
        <v>216</v>
      </c>
    </row>
    <row r="4163" spans="1:3">
      <c r="A4163" s="13">
        <v>17602</v>
      </c>
      <c r="B4163" s="14">
        <v>9.4</v>
      </c>
      <c r="C4163" s="15" t="s">
        <v>303</v>
      </c>
    </row>
    <row r="4164" spans="1:3">
      <c r="A4164" s="13">
        <v>17603</v>
      </c>
      <c r="B4164" s="14">
        <v>5.15</v>
      </c>
      <c r="C4164" s="15" t="s">
        <v>47</v>
      </c>
    </row>
    <row r="4165" spans="1:3">
      <c r="A4165" s="13">
        <v>17610</v>
      </c>
      <c r="B4165" s="14">
        <v>11.99</v>
      </c>
      <c r="C4165" s="15" t="s">
        <v>378</v>
      </c>
    </row>
    <row r="4166" spans="1:3">
      <c r="A4166" s="13">
        <v>17612</v>
      </c>
      <c r="B4166" s="14">
        <v>21.38</v>
      </c>
      <c r="C4166" s="15" t="s">
        <v>701</v>
      </c>
    </row>
    <row r="4167" spans="1:3">
      <c r="A4167" s="13">
        <v>17618</v>
      </c>
      <c r="B4167" s="14">
        <v>8.85</v>
      </c>
      <c r="C4167" s="15" t="s">
        <v>57</v>
      </c>
    </row>
    <row r="4168" spans="1:3">
      <c r="A4168" s="13">
        <v>17619</v>
      </c>
      <c r="B4168" s="14">
        <v>34.590000000000003</v>
      </c>
      <c r="C4168" s="15" t="s">
        <v>389</v>
      </c>
    </row>
    <row r="4169" spans="1:3">
      <c r="A4169" s="13">
        <v>17630</v>
      </c>
      <c r="B4169" s="14">
        <v>17.78</v>
      </c>
      <c r="C4169" s="15" t="s">
        <v>278</v>
      </c>
    </row>
    <row r="4170" spans="1:3">
      <c r="A4170" s="13">
        <v>17653</v>
      </c>
      <c r="B4170" s="14">
        <v>17.22</v>
      </c>
      <c r="C4170" s="15" t="s">
        <v>345</v>
      </c>
    </row>
    <row r="4171" spans="1:3">
      <c r="A4171" s="13">
        <v>17658</v>
      </c>
      <c r="B4171" s="14">
        <v>20.38</v>
      </c>
      <c r="C4171" s="15" t="s">
        <v>115</v>
      </c>
    </row>
    <row r="4172" spans="1:3">
      <c r="A4172" s="13">
        <v>17659</v>
      </c>
      <c r="B4172" s="14">
        <v>24.71</v>
      </c>
      <c r="C4172" s="15" t="s">
        <v>361</v>
      </c>
    </row>
    <row r="4173" spans="1:3">
      <c r="A4173" s="13">
        <v>17662</v>
      </c>
      <c r="B4173" s="14">
        <v>18.12</v>
      </c>
      <c r="C4173" s="15" t="s">
        <v>394</v>
      </c>
    </row>
    <row r="4174" spans="1:3">
      <c r="A4174" s="13">
        <v>17665</v>
      </c>
      <c r="B4174" s="14">
        <v>13.6</v>
      </c>
      <c r="C4174" s="15" t="s">
        <v>464</v>
      </c>
    </row>
    <row r="4175" spans="1:3">
      <c r="A4175" s="13">
        <v>17669</v>
      </c>
      <c r="B4175" s="14">
        <v>5.36</v>
      </c>
      <c r="C4175" s="15" t="s">
        <v>201</v>
      </c>
    </row>
    <row r="4176" spans="1:3">
      <c r="A4176" s="13">
        <v>17682</v>
      </c>
      <c r="B4176" s="14">
        <v>7.0299999999999896</v>
      </c>
      <c r="C4176" s="15" t="s">
        <v>422</v>
      </c>
    </row>
    <row r="4177" spans="1:3">
      <c r="A4177" s="13">
        <v>17687</v>
      </c>
      <c r="B4177" s="14">
        <v>8.24</v>
      </c>
      <c r="C4177" s="15" t="s">
        <v>156</v>
      </c>
    </row>
    <row r="4178" spans="1:3">
      <c r="A4178" s="13">
        <v>17697</v>
      </c>
      <c r="B4178" s="14">
        <v>14.7</v>
      </c>
      <c r="C4178" s="15" t="s">
        <v>392</v>
      </c>
    </row>
    <row r="4179" spans="1:3">
      <c r="A4179" s="13">
        <v>17698</v>
      </c>
      <c r="B4179" s="14">
        <v>2.31</v>
      </c>
      <c r="C4179" s="15" t="s">
        <v>418</v>
      </c>
    </row>
    <row r="4180" spans="1:3">
      <c r="A4180" s="13">
        <v>17711</v>
      </c>
      <c r="B4180" s="14">
        <v>34.44</v>
      </c>
      <c r="C4180" s="15" t="s">
        <v>345</v>
      </c>
    </row>
    <row r="4181" spans="1:3">
      <c r="A4181" s="13">
        <v>17730</v>
      </c>
      <c r="B4181" s="14">
        <v>30.599999999999898</v>
      </c>
      <c r="C4181" s="15" t="s">
        <v>80</v>
      </c>
    </row>
    <row r="4182" spans="1:3">
      <c r="A4182" s="13">
        <v>17736</v>
      </c>
      <c r="B4182" s="14">
        <v>6.04</v>
      </c>
      <c r="C4182" s="15" t="s">
        <v>278</v>
      </c>
    </row>
    <row r="4183" spans="1:3">
      <c r="A4183" s="13">
        <v>17738</v>
      </c>
      <c r="B4183" s="14">
        <v>9.7899999999999991</v>
      </c>
      <c r="C4183" s="15" t="s">
        <v>138</v>
      </c>
    </row>
    <row r="4184" spans="1:3">
      <c r="A4184" s="13">
        <v>17740</v>
      </c>
      <c r="B4184" s="14">
        <v>9.43</v>
      </c>
      <c r="C4184" s="15" t="s">
        <v>523</v>
      </c>
    </row>
    <row r="4185" spans="1:3">
      <c r="A4185" s="13">
        <v>17741</v>
      </c>
      <c r="B4185" s="14">
        <v>5.33</v>
      </c>
      <c r="C4185" s="15" t="s">
        <v>47</v>
      </c>
    </row>
    <row r="4186" spans="1:3">
      <c r="A4186" s="13">
        <v>17742</v>
      </c>
      <c r="B4186" s="14">
        <v>24.209999999999901</v>
      </c>
      <c r="C4186" s="15" t="s">
        <v>340</v>
      </c>
    </row>
    <row r="4187" spans="1:3">
      <c r="A4187" s="13">
        <v>17745</v>
      </c>
      <c r="B4187" s="14">
        <v>34</v>
      </c>
      <c r="C4187" s="15" t="s">
        <v>191</v>
      </c>
    </row>
    <row r="4188" spans="1:3">
      <c r="A4188" s="13">
        <v>17752</v>
      </c>
      <c r="B4188" s="14">
        <v>5.4799999999999898</v>
      </c>
      <c r="C4188" s="15" t="s">
        <v>122</v>
      </c>
    </row>
    <row r="4189" spans="1:3">
      <c r="A4189" s="13">
        <v>17753</v>
      </c>
      <c r="B4189" s="14">
        <v>14.51</v>
      </c>
      <c r="C4189" s="15" t="s">
        <v>276</v>
      </c>
    </row>
    <row r="4190" spans="1:3">
      <c r="A4190" s="13">
        <v>17756</v>
      </c>
      <c r="B4190" s="14">
        <v>11.83</v>
      </c>
      <c r="C4190" s="15" t="s">
        <v>103</v>
      </c>
    </row>
    <row r="4191" spans="1:3">
      <c r="A4191" s="13">
        <v>17759</v>
      </c>
      <c r="B4191" s="14">
        <v>16.119999999999902</v>
      </c>
      <c r="C4191" s="15" t="s">
        <v>409</v>
      </c>
    </row>
    <row r="4192" spans="1:3">
      <c r="A4192" s="13">
        <v>17761</v>
      </c>
      <c r="B4192" s="14">
        <v>27.83</v>
      </c>
      <c r="C4192" s="15" t="s">
        <v>596</v>
      </c>
    </row>
    <row r="4193" spans="1:3">
      <c r="A4193" s="13">
        <v>17762</v>
      </c>
      <c r="B4193" s="14">
        <v>12.94</v>
      </c>
      <c r="C4193" s="15" t="s">
        <v>175</v>
      </c>
    </row>
    <row r="4194" spans="1:3">
      <c r="A4194" s="13">
        <v>17766</v>
      </c>
      <c r="B4194" s="14">
        <v>5.39</v>
      </c>
      <c r="C4194" s="15" t="s">
        <v>355</v>
      </c>
    </row>
    <row r="4195" spans="1:3">
      <c r="A4195" s="13">
        <v>17770</v>
      </c>
      <c r="B4195" s="14">
        <v>16.87</v>
      </c>
      <c r="C4195" s="15" t="s">
        <v>385</v>
      </c>
    </row>
    <row r="4196" spans="1:3">
      <c r="A4196" s="13">
        <v>17772</v>
      </c>
      <c r="B4196" s="14">
        <v>14.86</v>
      </c>
      <c r="C4196" s="15" t="s">
        <v>292</v>
      </c>
    </row>
    <row r="4197" spans="1:3">
      <c r="A4197" s="13">
        <v>17773</v>
      </c>
      <c r="B4197" s="14">
        <v>11.889999999999899</v>
      </c>
      <c r="C4197" s="15" t="s">
        <v>675</v>
      </c>
    </row>
    <row r="4198" spans="1:3">
      <c r="A4198" s="13">
        <v>17774</v>
      </c>
      <c r="B4198" s="14">
        <v>21.57</v>
      </c>
      <c r="C4198" s="15" t="s">
        <v>97</v>
      </c>
    </row>
    <row r="4199" spans="1:3">
      <c r="A4199" s="13">
        <v>17775</v>
      </c>
      <c r="B4199" s="14">
        <v>26.7</v>
      </c>
      <c r="C4199" s="15" t="s">
        <v>711</v>
      </c>
    </row>
    <row r="4200" spans="1:3">
      <c r="A4200" s="13">
        <v>17776</v>
      </c>
      <c r="B4200" s="14">
        <v>11.75</v>
      </c>
      <c r="C4200" s="15" t="s">
        <v>93</v>
      </c>
    </row>
    <row r="4201" spans="1:3">
      <c r="A4201" s="13">
        <v>17779</v>
      </c>
      <c r="B4201" s="14">
        <v>8.5</v>
      </c>
      <c r="C4201" s="15" t="s">
        <v>44</v>
      </c>
    </row>
    <row r="4202" spans="1:3">
      <c r="A4202" s="13">
        <v>17780</v>
      </c>
      <c r="B4202" s="14">
        <v>15.43</v>
      </c>
      <c r="C4202" s="15" t="s">
        <v>463</v>
      </c>
    </row>
    <row r="4203" spans="1:3">
      <c r="A4203" s="13">
        <v>17801</v>
      </c>
      <c r="B4203" s="14">
        <v>5.34</v>
      </c>
      <c r="C4203" s="15" t="s">
        <v>57</v>
      </c>
    </row>
    <row r="4204" spans="1:3">
      <c r="A4204" s="13">
        <v>17804</v>
      </c>
      <c r="B4204" s="14">
        <v>10.68</v>
      </c>
      <c r="C4204" s="15" t="s">
        <v>143</v>
      </c>
    </row>
    <row r="4205" spans="1:3">
      <c r="A4205" s="13">
        <v>17814</v>
      </c>
      <c r="B4205" s="14">
        <v>22.2</v>
      </c>
      <c r="C4205" s="15" t="s">
        <v>722</v>
      </c>
    </row>
    <row r="4206" spans="1:3">
      <c r="A4206" s="13">
        <v>17815</v>
      </c>
      <c r="B4206" s="14">
        <v>20.96</v>
      </c>
      <c r="C4206" s="15" t="s">
        <v>332</v>
      </c>
    </row>
    <row r="4207" spans="1:3">
      <c r="A4207" s="13">
        <v>17816</v>
      </c>
      <c r="B4207" s="14">
        <v>20.639999999999901</v>
      </c>
      <c r="C4207" s="15" t="s">
        <v>18</v>
      </c>
    </row>
    <row r="4208" spans="1:3">
      <c r="A4208" s="13">
        <v>17818</v>
      </c>
      <c r="B4208" s="14">
        <v>28.92</v>
      </c>
      <c r="C4208" s="15" t="s">
        <v>381</v>
      </c>
    </row>
    <row r="4209" spans="1:3">
      <c r="A4209" s="13">
        <v>17821</v>
      </c>
      <c r="B4209" s="14">
        <v>29.69</v>
      </c>
      <c r="C4209" s="15" t="s">
        <v>431</v>
      </c>
    </row>
    <row r="4210" spans="1:3">
      <c r="A4210" s="13">
        <v>17822</v>
      </c>
      <c r="B4210" s="14">
        <v>20.68</v>
      </c>
      <c r="C4210" s="15" t="s">
        <v>301</v>
      </c>
    </row>
    <row r="4211" spans="1:3">
      <c r="A4211" s="13">
        <v>17827</v>
      </c>
      <c r="B4211" s="14">
        <v>19.22</v>
      </c>
      <c r="C4211" s="15" t="s">
        <v>271</v>
      </c>
    </row>
    <row r="4212" spans="1:3">
      <c r="A4212" s="13">
        <v>17830</v>
      </c>
      <c r="B4212" s="14">
        <v>24.38</v>
      </c>
      <c r="C4212" s="15" t="s">
        <v>369</v>
      </c>
    </row>
    <row r="4213" spans="1:3">
      <c r="A4213" s="13">
        <v>17832</v>
      </c>
      <c r="B4213" s="14">
        <v>0.99</v>
      </c>
      <c r="C4213" s="15" t="s">
        <v>345</v>
      </c>
    </row>
    <row r="4214" spans="1:3">
      <c r="A4214" s="13">
        <v>17833</v>
      </c>
      <c r="B4214" s="14">
        <v>17.32</v>
      </c>
      <c r="C4214" s="15" t="s">
        <v>47</v>
      </c>
    </row>
    <row r="4215" spans="1:3">
      <c r="A4215" s="13">
        <v>17840</v>
      </c>
      <c r="B4215" s="14">
        <v>6.51</v>
      </c>
      <c r="C4215" s="15" t="s">
        <v>92</v>
      </c>
    </row>
    <row r="4216" spans="1:3">
      <c r="A4216" s="13">
        <v>17844</v>
      </c>
      <c r="B4216" s="14">
        <v>30.95</v>
      </c>
      <c r="C4216" s="15" t="s">
        <v>382</v>
      </c>
    </row>
    <row r="4217" spans="1:3">
      <c r="A4217" s="13">
        <v>17846</v>
      </c>
      <c r="B4217" s="14">
        <v>19.04</v>
      </c>
      <c r="C4217" s="15" t="s">
        <v>652</v>
      </c>
    </row>
    <row r="4218" spans="1:3">
      <c r="A4218" s="13">
        <v>17847</v>
      </c>
      <c r="B4218" s="14">
        <v>9.18</v>
      </c>
      <c r="C4218" s="15" t="s">
        <v>185</v>
      </c>
    </row>
    <row r="4219" spans="1:3">
      <c r="A4219" s="13">
        <v>17849</v>
      </c>
      <c r="B4219" s="14">
        <v>2.44999999999999</v>
      </c>
      <c r="C4219" s="15" t="s">
        <v>217</v>
      </c>
    </row>
    <row r="4220" spans="1:3">
      <c r="A4220" s="13">
        <v>17852</v>
      </c>
      <c r="B4220" s="14">
        <v>27.41</v>
      </c>
      <c r="C4220" s="15" t="s">
        <v>89</v>
      </c>
    </row>
    <row r="4221" spans="1:3">
      <c r="A4221" s="13">
        <v>17854</v>
      </c>
      <c r="B4221" s="14">
        <v>22.38</v>
      </c>
      <c r="C4221" s="15" t="s">
        <v>108</v>
      </c>
    </row>
    <row r="4222" spans="1:3">
      <c r="A4222" s="13">
        <v>17858</v>
      </c>
      <c r="B4222" s="14">
        <v>20.77</v>
      </c>
      <c r="C4222" s="15" t="s">
        <v>429</v>
      </c>
    </row>
    <row r="4223" spans="1:3">
      <c r="A4223" s="13">
        <v>17860</v>
      </c>
      <c r="B4223" s="14">
        <v>28.58</v>
      </c>
      <c r="C4223" s="15" t="s">
        <v>377</v>
      </c>
    </row>
    <row r="4224" spans="1:3">
      <c r="A4224" s="13">
        <v>17865</v>
      </c>
      <c r="B4224" s="14">
        <v>18.97</v>
      </c>
      <c r="C4224" s="15" t="s">
        <v>291</v>
      </c>
    </row>
    <row r="4225" spans="1:3">
      <c r="A4225" s="13">
        <v>17873</v>
      </c>
      <c r="B4225" s="14">
        <v>12.98</v>
      </c>
      <c r="C4225" s="15" t="s">
        <v>554</v>
      </c>
    </row>
    <row r="4226" spans="1:3">
      <c r="A4226" s="13">
        <v>17885</v>
      </c>
      <c r="B4226" s="14">
        <v>20.25</v>
      </c>
      <c r="C4226" s="15" t="s">
        <v>408</v>
      </c>
    </row>
    <row r="4227" spans="1:3">
      <c r="A4227" s="13">
        <v>17887</v>
      </c>
      <c r="B4227" s="14">
        <v>30.03</v>
      </c>
      <c r="C4227" s="15" t="s">
        <v>216</v>
      </c>
    </row>
    <row r="4228" spans="1:3">
      <c r="A4228" s="13">
        <v>17890</v>
      </c>
      <c r="B4228" s="14">
        <v>9.4</v>
      </c>
      <c r="C4228" s="15" t="s">
        <v>234</v>
      </c>
    </row>
    <row r="4229" spans="1:3">
      <c r="A4229" s="13">
        <v>17893</v>
      </c>
      <c r="B4229" s="14">
        <v>12.9</v>
      </c>
      <c r="C4229" s="15" t="s">
        <v>195</v>
      </c>
    </row>
    <row r="4230" spans="1:3">
      <c r="A4230" s="13">
        <v>17898</v>
      </c>
      <c r="B4230" s="14">
        <v>12.68</v>
      </c>
      <c r="C4230" s="15" t="s">
        <v>184</v>
      </c>
    </row>
    <row r="4231" spans="1:3">
      <c r="A4231" s="13">
        <v>17902</v>
      </c>
      <c r="B4231" s="14">
        <v>6.2</v>
      </c>
      <c r="C4231" s="15" t="s">
        <v>37</v>
      </c>
    </row>
    <row r="4232" spans="1:3">
      <c r="A4232" s="13">
        <v>17904</v>
      </c>
      <c r="B4232" s="14">
        <v>33.74</v>
      </c>
      <c r="C4232" s="15" t="s">
        <v>255</v>
      </c>
    </row>
    <row r="4233" spans="1:3">
      <c r="A4233" s="13">
        <v>17909</v>
      </c>
      <c r="B4233" s="14">
        <v>9.6299999999999901</v>
      </c>
      <c r="C4233" s="15" t="s">
        <v>477</v>
      </c>
    </row>
    <row r="4234" spans="1:3">
      <c r="A4234" s="13">
        <v>17915</v>
      </c>
      <c r="B4234" s="14">
        <v>12.19</v>
      </c>
      <c r="C4234" s="15" t="s">
        <v>351</v>
      </c>
    </row>
    <row r="4235" spans="1:3">
      <c r="A4235" s="13">
        <v>17916</v>
      </c>
      <c r="B4235" s="14">
        <v>27.52</v>
      </c>
      <c r="C4235" s="15" t="s">
        <v>409</v>
      </c>
    </row>
    <row r="4236" spans="1:3">
      <c r="A4236" s="13">
        <v>17918</v>
      </c>
      <c r="B4236" s="14">
        <v>33.549999999999997</v>
      </c>
      <c r="C4236" s="15" t="s">
        <v>287</v>
      </c>
    </row>
    <row r="4237" spans="1:3">
      <c r="A4237" s="13">
        <v>17919</v>
      </c>
      <c r="B4237" s="14">
        <v>6.38</v>
      </c>
      <c r="C4237" s="15" t="s">
        <v>198</v>
      </c>
    </row>
    <row r="4238" spans="1:3">
      <c r="A4238" s="13">
        <v>17926</v>
      </c>
      <c r="B4238" s="14">
        <v>13.06</v>
      </c>
      <c r="C4238" s="15" t="s">
        <v>405</v>
      </c>
    </row>
    <row r="4239" spans="1:3">
      <c r="A4239" s="13">
        <v>17934</v>
      </c>
      <c r="B4239" s="14">
        <v>15.74</v>
      </c>
      <c r="C4239" s="15" t="s">
        <v>441</v>
      </c>
    </row>
    <row r="4240" spans="1:3">
      <c r="A4240" s="13">
        <v>17935</v>
      </c>
      <c r="B4240" s="14">
        <v>8.2200000000000006</v>
      </c>
      <c r="C4240" s="15" t="s">
        <v>341</v>
      </c>
    </row>
    <row r="4241" spans="1:3">
      <c r="A4241" s="13">
        <v>17939</v>
      </c>
      <c r="B4241" s="14">
        <v>19.29</v>
      </c>
      <c r="C4241" s="15" t="s">
        <v>455</v>
      </c>
    </row>
    <row r="4242" spans="1:3">
      <c r="A4242" s="13">
        <v>17944</v>
      </c>
      <c r="B4242" s="14">
        <v>15.72</v>
      </c>
      <c r="C4242" s="15" t="s">
        <v>78</v>
      </c>
    </row>
    <row r="4243" spans="1:3">
      <c r="A4243" s="13">
        <v>17947</v>
      </c>
      <c r="B4243" s="14">
        <v>11.59</v>
      </c>
      <c r="C4243" s="15" t="s">
        <v>706</v>
      </c>
    </row>
    <row r="4244" spans="1:3">
      <c r="A4244" s="13">
        <v>17951</v>
      </c>
      <c r="B4244" s="14">
        <v>19.309999999999999</v>
      </c>
      <c r="C4244" s="15" t="s">
        <v>89</v>
      </c>
    </row>
    <row r="4245" spans="1:3">
      <c r="A4245" s="13">
        <v>17962</v>
      </c>
      <c r="B4245" s="14">
        <v>2.36</v>
      </c>
      <c r="C4245" s="15" t="s">
        <v>467</v>
      </c>
    </row>
    <row r="4246" spans="1:3">
      <c r="A4246" s="13">
        <v>17963</v>
      </c>
      <c r="B4246" s="14">
        <v>26.38</v>
      </c>
      <c r="C4246" s="15" t="s">
        <v>187</v>
      </c>
    </row>
    <row r="4247" spans="1:3">
      <c r="A4247" s="13">
        <v>17967</v>
      </c>
      <c r="B4247" s="14">
        <v>29.53</v>
      </c>
      <c r="C4247" s="15" t="s">
        <v>113</v>
      </c>
    </row>
    <row r="4248" spans="1:3">
      <c r="A4248" s="13">
        <v>17972</v>
      </c>
      <c r="B4248" s="14">
        <v>13.23</v>
      </c>
      <c r="C4248" s="15" t="s">
        <v>129</v>
      </c>
    </row>
    <row r="4249" spans="1:3">
      <c r="A4249" s="13">
        <v>17974</v>
      </c>
      <c r="B4249" s="14">
        <v>12.03</v>
      </c>
      <c r="C4249" s="15" t="s">
        <v>368</v>
      </c>
    </row>
    <row r="4250" spans="1:3">
      <c r="A4250" s="13">
        <v>17975</v>
      </c>
      <c r="B4250" s="14">
        <v>31.31</v>
      </c>
      <c r="C4250" s="15" t="s">
        <v>540</v>
      </c>
    </row>
    <row r="4251" spans="1:3">
      <c r="A4251" s="13">
        <v>17985</v>
      </c>
      <c r="B4251" s="14">
        <v>2.09</v>
      </c>
      <c r="C4251" s="15" t="s">
        <v>674</v>
      </c>
    </row>
    <row r="4252" spans="1:3">
      <c r="A4252" s="13">
        <v>17988</v>
      </c>
      <c r="B4252" s="14">
        <v>7.67</v>
      </c>
      <c r="C4252" s="15" t="s">
        <v>162</v>
      </c>
    </row>
    <row r="4253" spans="1:3">
      <c r="A4253" s="13">
        <v>17990</v>
      </c>
      <c r="B4253" s="14">
        <v>21.669999999999899</v>
      </c>
      <c r="C4253" s="15" t="s">
        <v>558</v>
      </c>
    </row>
    <row r="4254" spans="1:3">
      <c r="A4254" s="13">
        <v>17994</v>
      </c>
      <c r="B4254" s="14">
        <v>20.56</v>
      </c>
      <c r="C4254" s="15" t="s">
        <v>299</v>
      </c>
    </row>
    <row r="4255" spans="1:3">
      <c r="A4255" s="13">
        <v>18001</v>
      </c>
      <c r="B4255" s="14">
        <v>18.64</v>
      </c>
      <c r="C4255" s="15" t="s">
        <v>163</v>
      </c>
    </row>
    <row r="4256" spans="1:3">
      <c r="A4256" s="13">
        <v>18002</v>
      </c>
      <c r="B4256" s="14">
        <v>3.47</v>
      </c>
      <c r="C4256" s="15" t="s">
        <v>170</v>
      </c>
    </row>
    <row r="4257" spans="1:3">
      <c r="A4257" s="13">
        <v>18003</v>
      </c>
      <c r="B4257" s="14">
        <v>23.05</v>
      </c>
      <c r="C4257" s="15" t="s">
        <v>403</v>
      </c>
    </row>
    <row r="4258" spans="1:3">
      <c r="A4258" s="13">
        <v>18005</v>
      </c>
      <c r="B4258" s="14">
        <v>23.419999999999899</v>
      </c>
      <c r="C4258" s="15" t="s">
        <v>338</v>
      </c>
    </row>
    <row r="4259" spans="1:3">
      <c r="A4259" s="13">
        <v>18010</v>
      </c>
      <c r="B4259" s="14">
        <v>26.99</v>
      </c>
      <c r="C4259" s="15" t="s">
        <v>464</v>
      </c>
    </row>
    <row r="4260" spans="1:3">
      <c r="A4260" s="13">
        <v>18011</v>
      </c>
      <c r="B4260" s="14">
        <v>19.309999999999999</v>
      </c>
      <c r="C4260" s="15" t="s">
        <v>281</v>
      </c>
    </row>
    <row r="4261" spans="1:3">
      <c r="A4261" s="13">
        <v>18012</v>
      </c>
      <c r="B4261" s="14">
        <v>9.09</v>
      </c>
      <c r="C4261" s="15" t="s">
        <v>123</v>
      </c>
    </row>
    <row r="4262" spans="1:3">
      <c r="A4262" s="13">
        <v>18018</v>
      </c>
      <c r="B4262" s="14">
        <v>20.54</v>
      </c>
      <c r="C4262" s="15" t="s">
        <v>358</v>
      </c>
    </row>
    <row r="4263" spans="1:3">
      <c r="A4263" s="13">
        <v>18021</v>
      </c>
      <c r="B4263" s="14">
        <v>26.169999999999899</v>
      </c>
      <c r="C4263" s="15" t="s">
        <v>74</v>
      </c>
    </row>
    <row r="4264" spans="1:3">
      <c r="A4264" s="13">
        <v>18030</v>
      </c>
      <c r="B4264" s="14">
        <v>3.94</v>
      </c>
      <c r="C4264" s="15" t="s">
        <v>549</v>
      </c>
    </row>
    <row r="4265" spans="1:3">
      <c r="A4265" s="13">
        <v>18031</v>
      </c>
      <c r="B4265" s="14">
        <v>26.71</v>
      </c>
      <c r="C4265" s="15" t="s">
        <v>294</v>
      </c>
    </row>
    <row r="4266" spans="1:3">
      <c r="A4266" s="13">
        <v>18039</v>
      </c>
      <c r="B4266" s="14">
        <v>9.68</v>
      </c>
      <c r="C4266" s="15" t="s">
        <v>185</v>
      </c>
    </row>
    <row r="4267" spans="1:3">
      <c r="A4267" s="13">
        <v>18041</v>
      </c>
      <c r="B4267" s="14">
        <v>22.08</v>
      </c>
      <c r="C4267" s="15" t="s">
        <v>431</v>
      </c>
    </row>
    <row r="4268" spans="1:3">
      <c r="A4268" s="13">
        <v>18044</v>
      </c>
      <c r="B4268" s="14">
        <v>30.27</v>
      </c>
      <c r="C4268" s="15" t="s">
        <v>50</v>
      </c>
    </row>
    <row r="4269" spans="1:3">
      <c r="A4269" s="13">
        <v>18045</v>
      </c>
      <c r="B4269" s="14">
        <v>9.09</v>
      </c>
      <c r="C4269" s="15" t="s">
        <v>14</v>
      </c>
    </row>
    <row r="4270" spans="1:3">
      <c r="A4270" s="13">
        <v>18047</v>
      </c>
      <c r="B4270" s="14">
        <v>17.8</v>
      </c>
      <c r="C4270" s="15" t="s">
        <v>446</v>
      </c>
    </row>
    <row r="4271" spans="1:3">
      <c r="A4271" s="13">
        <v>18049</v>
      </c>
      <c r="B4271" s="14">
        <v>4.2300000000000004</v>
      </c>
      <c r="C4271" s="15" t="s">
        <v>142</v>
      </c>
    </row>
    <row r="4272" spans="1:3">
      <c r="A4272" s="13">
        <v>18051</v>
      </c>
      <c r="B4272" s="14">
        <v>31.07</v>
      </c>
      <c r="C4272" s="15" t="s">
        <v>389</v>
      </c>
    </row>
    <row r="4273" spans="1:3">
      <c r="A4273" s="13">
        <v>18053</v>
      </c>
      <c r="B4273" s="14">
        <v>23.27</v>
      </c>
      <c r="C4273" s="15" t="s">
        <v>69</v>
      </c>
    </row>
    <row r="4274" spans="1:3">
      <c r="A4274" s="13">
        <v>18060</v>
      </c>
      <c r="B4274" s="14">
        <v>21.73</v>
      </c>
      <c r="C4274" s="15" t="s">
        <v>216</v>
      </c>
    </row>
    <row r="4275" spans="1:3">
      <c r="A4275" s="13">
        <v>18074</v>
      </c>
      <c r="B4275" s="14">
        <v>15.14</v>
      </c>
      <c r="C4275" s="15" t="s">
        <v>438</v>
      </c>
    </row>
    <row r="4276" spans="1:3">
      <c r="A4276" s="13">
        <v>18075</v>
      </c>
      <c r="B4276" s="14">
        <v>14.3</v>
      </c>
      <c r="C4276" s="15" t="s">
        <v>496</v>
      </c>
    </row>
    <row r="4277" spans="1:3">
      <c r="A4277" s="13">
        <v>18079</v>
      </c>
      <c r="B4277" s="14">
        <v>34.28</v>
      </c>
      <c r="C4277" s="15" t="s">
        <v>89</v>
      </c>
    </row>
    <row r="4278" spans="1:3">
      <c r="A4278" s="13">
        <v>18082</v>
      </c>
      <c r="B4278" s="14">
        <v>12.92</v>
      </c>
      <c r="C4278" s="15" t="s">
        <v>284</v>
      </c>
    </row>
    <row r="4279" spans="1:3">
      <c r="A4279" s="13">
        <v>18085</v>
      </c>
      <c r="B4279" s="14">
        <v>7.72</v>
      </c>
      <c r="C4279" s="15" t="s">
        <v>730</v>
      </c>
    </row>
    <row r="4280" spans="1:3">
      <c r="A4280" s="13">
        <v>18087</v>
      </c>
      <c r="B4280" s="14">
        <v>6.37</v>
      </c>
      <c r="C4280" s="15" t="s">
        <v>201</v>
      </c>
    </row>
    <row r="4281" spans="1:3">
      <c r="A4281" s="13">
        <v>18089</v>
      </c>
      <c r="B4281" s="14">
        <v>18.849999999999898</v>
      </c>
      <c r="C4281" s="15" t="s">
        <v>389</v>
      </c>
    </row>
    <row r="4282" spans="1:3">
      <c r="A4282" s="13">
        <v>18094</v>
      </c>
      <c r="B4282" s="14">
        <v>31.099999999999898</v>
      </c>
      <c r="C4282" s="15" t="s">
        <v>309</v>
      </c>
    </row>
    <row r="4283" spans="1:3">
      <c r="A4283" s="13">
        <v>18098</v>
      </c>
      <c r="B4283" s="14">
        <v>4.5599999999999996</v>
      </c>
      <c r="C4283" s="15" t="s">
        <v>37</v>
      </c>
    </row>
    <row r="4284" spans="1:3">
      <c r="A4284" s="13">
        <v>18101</v>
      </c>
      <c r="B4284" s="14">
        <v>32.43</v>
      </c>
      <c r="C4284" s="15" t="s">
        <v>136</v>
      </c>
    </row>
    <row r="4285" spans="1:3">
      <c r="A4285" s="13">
        <v>18103</v>
      </c>
      <c r="B4285" s="14">
        <v>25.35</v>
      </c>
      <c r="C4285" s="15" t="s">
        <v>249</v>
      </c>
    </row>
    <row r="4286" spans="1:3">
      <c r="A4286" s="13">
        <v>18106</v>
      </c>
      <c r="B4286" s="14">
        <v>29.8</v>
      </c>
      <c r="C4286" s="15" t="s">
        <v>106</v>
      </c>
    </row>
    <row r="4287" spans="1:3">
      <c r="A4287" s="13">
        <v>18111</v>
      </c>
      <c r="B4287" s="14">
        <v>20.079999999999998</v>
      </c>
      <c r="C4287" s="15" t="s">
        <v>24</v>
      </c>
    </row>
    <row r="4288" spans="1:3">
      <c r="A4288" s="13">
        <v>18115</v>
      </c>
      <c r="B4288" s="14">
        <v>12.49</v>
      </c>
      <c r="C4288" s="15" t="s">
        <v>112</v>
      </c>
    </row>
    <row r="4289" spans="1:3">
      <c r="A4289" s="13">
        <v>18117</v>
      </c>
      <c r="B4289" s="14">
        <v>16.100000000000001</v>
      </c>
      <c r="C4289" s="15" t="s">
        <v>255</v>
      </c>
    </row>
    <row r="4290" spans="1:3">
      <c r="A4290" s="13">
        <v>18124</v>
      </c>
      <c r="B4290" s="14">
        <v>18.509999999999899</v>
      </c>
      <c r="C4290" s="15" t="s">
        <v>128</v>
      </c>
    </row>
    <row r="4291" spans="1:3">
      <c r="A4291" s="13">
        <v>18125</v>
      </c>
      <c r="B4291" s="14">
        <v>19.47</v>
      </c>
      <c r="C4291" s="15" t="s">
        <v>115</v>
      </c>
    </row>
    <row r="4292" spans="1:3">
      <c r="A4292" s="13">
        <v>18128</v>
      </c>
      <c r="B4292" s="14">
        <v>7.92</v>
      </c>
      <c r="C4292" s="15" t="s">
        <v>106</v>
      </c>
    </row>
    <row r="4293" spans="1:3">
      <c r="A4293" s="13">
        <v>18129</v>
      </c>
      <c r="B4293" s="14">
        <v>17.63</v>
      </c>
      <c r="C4293" s="15" t="s">
        <v>31</v>
      </c>
    </row>
    <row r="4294" spans="1:3">
      <c r="A4294" s="13">
        <v>18130</v>
      </c>
      <c r="B4294" s="14">
        <v>19.12</v>
      </c>
      <c r="C4294" s="15" t="s">
        <v>475</v>
      </c>
    </row>
    <row r="4295" spans="1:3">
      <c r="A4295" s="13">
        <v>18131</v>
      </c>
      <c r="B4295" s="14">
        <v>18.88</v>
      </c>
      <c r="C4295" s="15" t="s">
        <v>332</v>
      </c>
    </row>
    <row r="4296" spans="1:3">
      <c r="A4296" s="13">
        <v>18136</v>
      </c>
      <c r="B4296" s="14">
        <v>1.19</v>
      </c>
      <c r="C4296" s="15" t="s">
        <v>108</v>
      </c>
    </row>
    <row r="4297" spans="1:3">
      <c r="A4297" s="13">
        <v>18138</v>
      </c>
      <c r="B4297" s="14">
        <v>10.91</v>
      </c>
      <c r="C4297" s="15" t="s">
        <v>187</v>
      </c>
    </row>
    <row r="4298" spans="1:3">
      <c r="A4298" s="13">
        <v>18139</v>
      </c>
      <c r="B4298" s="14">
        <v>4.3499999999999996</v>
      </c>
      <c r="C4298" s="15" t="s">
        <v>20</v>
      </c>
    </row>
    <row r="4299" spans="1:3">
      <c r="A4299" s="13">
        <v>18140</v>
      </c>
      <c r="B4299" s="14">
        <v>5.78</v>
      </c>
      <c r="C4299" s="15" t="s">
        <v>542</v>
      </c>
    </row>
    <row r="4300" spans="1:3">
      <c r="A4300" s="13">
        <v>18147</v>
      </c>
      <c r="B4300" s="14">
        <v>30.58</v>
      </c>
      <c r="C4300" s="15" t="s">
        <v>33</v>
      </c>
    </row>
    <row r="4301" spans="1:3">
      <c r="A4301" s="13">
        <v>18148</v>
      </c>
      <c r="B4301" s="14">
        <v>4.5599999999999996</v>
      </c>
      <c r="C4301" s="15" t="s">
        <v>634</v>
      </c>
    </row>
    <row r="4302" spans="1:3">
      <c r="A4302" s="13">
        <v>18151</v>
      </c>
      <c r="B4302" s="14">
        <v>10.9</v>
      </c>
      <c r="C4302" s="15" t="s">
        <v>687</v>
      </c>
    </row>
    <row r="4303" spans="1:3">
      <c r="A4303" s="13">
        <v>18152</v>
      </c>
      <c r="B4303" s="14">
        <v>23.619999999999902</v>
      </c>
      <c r="C4303" s="15" t="s">
        <v>221</v>
      </c>
    </row>
    <row r="4304" spans="1:3">
      <c r="A4304" s="13">
        <v>18157</v>
      </c>
      <c r="B4304" s="14">
        <v>18.07</v>
      </c>
      <c r="C4304" s="15" t="s">
        <v>442</v>
      </c>
    </row>
    <row r="4305" spans="1:3">
      <c r="A4305" s="13">
        <v>18161</v>
      </c>
      <c r="B4305" s="14">
        <v>30.349999999999898</v>
      </c>
      <c r="C4305" s="15" t="s">
        <v>31</v>
      </c>
    </row>
    <row r="4306" spans="1:3">
      <c r="A4306" s="13">
        <v>18162</v>
      </c>
      <c r="B4306" s="14">
        <v>12.75</v>
      </c>
      <c r="C4306" s="15" t="s">
        <v>86</v>
      </c>
    </row>
    <row r="4307" spans="1:3">
      <c r="A4307" s="13">
        <v>18164</v>
      </c>
      <c r="B4307" s="14">
        <v>17.7</v>
      </c>
      <c r="C4307" s="15" t="s">
        <v>149</v>
      </c>
    </row>
    <row r="4308" spans="1:3">
      <c r="A4308" s="13">
        <v>18165</v>
      </c>
      <c r="B4308" s="14">
        <v>7.2</v>
      </c>
      <c r="C4308" s="15" t="s">
        <v>33</v>
      </c>
    </row>
    <row r="4309" spans="1:3">
      <c r="A4309" s="13">
        <v>18167</v>
      </c>
      <c r="B4309" s="14">
        <v>11.41</v>
      </c>
      <c r="C4309" s="15" t="s">
        <v>501</v>
      </c>
    </row>
    <row r="4310" spans="1:3">
      <c r="A4310" s="13">
        <v>18193</v>
      </c>
      <c r="B4310" s="14">
        <v>15.95</v>
      </c>
      <c r="C4310" s="15" t="s">
        <v>261</v>
      </c>
    </row>
    <row r="4311" spans="1:3">
      <c r="A4311" s="13">
        <v>18195</v>
      </c>
      <c r="B4311" s="14">
        <v>10.46</v>
      </c>
      <c r="C4311" s="15" t="s">
        <v>340</v>
      </c>
    </row>
    <row r="4312" spans="1:3">
      <c r="A4312" s="13">
        <v>18196</v>
      </c>
      <c r="B4312" s="14">
        <v>7.76</v>
      </c>
      <c r="C4312" s="15" t="s">
        <v>502</v>
      </c>
    </row>
    <row r="4313" spans="1:3">
      <c r="A4313" s="13">
        <v>18199</v>
      </c>
      <c r="B4313" s="14">
        <v>11.7</v>
      </c>
      <c r="C4313" s="15" t="s">
        <v>214</v>
      </c>
    </row>
    <row r="4314" spans="1:3">
      <c r="A4314" s="13">
        <v>18206</v>
      </c>
      <c r="B4314" s="14">
        <v>6.51</v>
      </c>
      <c r="C4314" s="15" t="s">
        <v>156</v>
      </c>
    </row>
    <row r="4315" spans="1:3">
      <c r="A4315" s="13">
        <v>18217</v>
      </c>
      <c r="B4315" s="14">
        <v>20.97</v>
      </c>
      <c r="C4315" s="15" t="s">
        <v>674</v>
      </c>
    </row>
    <row r="4316" spans="1:3">
      <c r="A4316" s="13">
        <v>18219</v>
      </c>
      <c r="B4316" s="14">
        <v>17.670000000000002</v>
      </c>
      <c r="C4316" s="15" t="s">
        <v>22</v>
      </c>
    </row>
    <row r="4317" spans="1:3">
      <c r="A4317" s="13">
        <v>18223</v>
      </c>
      <c r="B4317" s="14">
        <v>5.4</v>
      </c>
      <c r="C4317" s="15" t="s">
        <v>383</v>
      </c>
    </row>
    <row r="4318" spans="1:3">
      <c r="A4318" s="13">
        <v>18242</v>
      </c>
      <c r="B4318" s="14">
        <v>9.9600000000000009</v>
      </c>
      <c r="C4318" s="15" t="s">
        <v>125</v>
      </c>
    </row>
    <row r="4319" spans="1:3">
      <c r="A4319" s="13">
        <v>18244</v>
      </c>
      <c r="B4319" s="14">
        <v>15.01</v>
      </c>
      <c r="C4319" s="15" t="s">
        <v>267</v>
      </c>
    </row>
    <row r="4320" spans="1:3">
      <c r="A4320" s="13">
        <v>18246</v>
      </c>
      <c r="B4320" s="14">
        <v>32.89</v>
      </c>
      <c r="C4320" s="15" t="s">
        <v>57</v>
      </c>
    </row>
    <row r="4321" spans="1:3">
      <c r="A4321" s="13">
        <v>18254</v>
      </c>
      <c r="B4321" s="14">
        <v>4.92</v>
      </c>
      <c r="C4321" s="15" t="s">
        <v>731</v>
      </c>
    </row>
    <row r="4322" spans="1:3">
      <c r="A4322" s="13">
        <v>18255</v>
      </c>
      <c r="B4322" s="14">
        <v>26.71</v>
      </c>
      <c r="C4322" s="15" t="s">
        <v>114</v>
      </c>
    </row>
    <row r="4323" spans="1:3">
      <c r="A4323" s="13">
        <v>18256</v>
      </c>
      <c r="B4323" s="14">
        <v>23.16</v>
      </c>
      <c r="C4323" s="15" t="s">
        <v>342</v>
      </c>
    </row>
    <row r="4324" spans="1:3">
      <c r="A4324" s="13">
        <v>18257</v>
      </c>
      <c r="B4324" s="14">
        <v>29.39</v>
      </c>
      <c r="C4324" s="15" t="s">
        <v>24</v>
      </c>
    </row>
    <row r="4325" spans="1:3">
      <c r="A4325" s="13">
        <v>18260</v>
      </c>
      <c r="B4325" s="14">
        <v>6.6899999999999897</v>
      </c>
      <c r="C4325" s="15" t="s">
        <v>210</v>
      </c>
    </row>
    <row r="4326" spans="1:3">
      <c r="A4326" s="13">
        <v>18264</v>
      </c>
      <c r="B4326" s="14">
        <v>7.6099999999999897</v>
      </c>
      <c r="C4326" s="15" t="s">
        <v>257</v>
      </c>
    </row>
    <row r="4327" spans="1:3">
      <c r="A4327" s="13">
        <v>18268</v>
      </c>
      <c r="B4327" s="14">
        <v>3.59</v>
      </c>
      <c r="C4327" s="15" t="s">
        <v>14</v>
      </c>
    </row>
    <row r="4328" spans="1:3">
      <c r="A4328" s="13">
        <v>18276</v>
      </c>
      <c r="B4328" s="14">
        <v>22.8</v>
      </c>
      <c r="C4328" s="15" t="s">
        <v>480</v>
      </c>
    </row>
    <row r="4329" spans="1:3">
      <c r="A4329" s="13">
        <v>18281</v>
      </c>
      <c r="B4329" s="14">
        <v>26.28</v>
      </c>
      <c r="C4329" s="15" t="s">
        <v>229</v>
      </c>
    </row>
    <row r="4330" spans="1:3">
      <c r="A4330" s="13">
        <v>18284</v>
      </c>
      <c r="B4330" s="14">
        <v>9.08</v>
      </c>
      <c r="C4330" s="15" t="s">
        <v>31</v>
      </c>
    </row>
    <row r="4331" spans="1:3">
      <c r="A4331" s="13">
        <v>18286</v>
      </c>
      <c r="B4331" s="14">
        <v>9.99</v>
      </c>
      <c r="C4331" s="15" t="s">
        <v>393</v>
      </c>
    </row>
    <row r="4332" spans="1:3">
      <c r="A4332" s="13">
        <v>18287</v>
      </c>
      <c r="B4332" s="14">
        <v>16.549999999999901</v>
      </c>
      <c r="C4332" s="15" t="s">
        <v>423</v>
      </c>
    </row>
    <row r="4333" spans="1:3">
      <c r="A4333" s="13">
        <v>18288</v>
      </c>
      <c r="B4333" s="14">
        <v>33.270000000000003</v>
      </c>
      <c r="C4333" s="15" t="s">
        <v>201</v>
      </c>
    </row>
    <row r="4334" spans="1:3">
      <c r="A4334" s="13">
        <v>18290</v>
      </c>
      <c r="B4334" s="14">
        <v>1.52</v>
      </c>
      <c r="C4334" s="15" t="s">
        <v>127</v>
      </c>
    </row>
    <row r="4335" spans="1:3">
      <c r="A4335" s="13">
        <v>18296</v>
      </c>
      <c r="B4335" s="14">
        <v>12.579999999999901</v>
      </c>
      <c r="C4335" s="15" t="s">
        <v>295</v>
      </c>
    </row>
    <row r="4336" spans="1:3">
      <c r="A4336" s="13">
        <v>18300</v>
      </c>
      <c r="B4336" s="14">
        <v>12.87</v>
      </c>
      <c r="C4336" s="15" t="s">
        <v>448</v>
      </c>
    </row>
    <row r="4337" spans="1:3">
      <c r="A4337" s="13">
        <v>18302</v>
      </c>
      <c r="B4337" s="14">
        <v>33.33</v>
      </c>
      <c r="C4337" s="15" t="s">
        <v>120</v>
      </c>
    </row>
    <row r="4338" spans="1:3">
      <c r="A4338" s="13">
        <v>18305</v>
      </c>
      <c r="B4338" s="14">
        <v>26.52</v>
      </c>
      <c r="C4338" s="15" t="s">
        <v>632</v>
      </c>
    </row>
    <row r="4339" spans="1:3">
      <c r="A4339" s="13">
        <v>18309</v>
      </c>
      <c r="B4339" s="14">
        <v>11.52</v>
      </c>
      <c r="C4339" s="15" t="s">
        <v>192</v>
      </c>
    </row>
    <row r="4340" spans="1:3">
      <c r="A4340" s="13">
        <v>18310</v>
      </c>
      <c r="B4340" s="14">
        <v>11.16</v>
      </c>
      <c r="C4340" s="15" t="s">
        <v>230</v>
      </c>
    </row>
    <row r="4341" spans="1:3">
      <c r="A4341" s="13">
        <v>18314</v>
      </c>
      <c r="B4341" s="14">
        <v>10.24</v>
      </c>
      <c r="C4341" s="15" t="s">
        <v>489</v>
      </c>
    </row>
    <row r="4342" spans="1:3">
      <c r="A4342" s="13">
        <v>18319</v>
      </c>
      <c r="B4342" s="14">
        <v>30.99</v>
      </c>
      <c r="C4342" s="15" t="s">
        <v>329</v>
      </c>
    </row>
    <row r="4343" spans="1:3">
      <c r="A4343" s="13">
        <v>18320</v>
      </c>
      <c r="B4343" s="14">
        <v>10.94</v>
      </c>
      <c r="C4343" s="15" t="s">
        <v>94</v>
      </c>
    </row>
    <row r="4344" spans="1:3">
      <c r="A4344" s="13">
        <v>18321</v>
      </c>
      <c r="B4344" s="14">
        <v>7.96</v>
      </c>
      <c r="C4344" s="15" t="s">
        <v>417</v>
      </c>
    </row>
    <row r="4345" spans="1:3">
      <c r="A4345" s="13">
        <v>18322</v>
      </c>
      <c r="B4345" s="14">
        <v>19.89</v>
      </c>
      <c r="C4345" s="15" t="s">
        <v>165</v>
      </c>
    </row>
    <row r="4346" spans="1:3">
      <c r="A4346" s="13">
        <v>18323</v>
      </c>
      <c r="B4346" s="14">
        <v>32.979999999999997</v>
      </c>
      <c r="C4346" s="15" t="s">
        <v>169</v>
      </c>
    </row>
    <row r="4347" spans="1:3">
      <c r="A4347" s="13">
        <v>18326</v>
      </c>
      <c r="B4347" s="14">
        <v>24.819999999999901</v>
      </c>
      <c r="C4347" s="15" t="s">
        <v>115</v>
      </c>
    </row>
    <row r="4348" spans="1:3">
      <c r="A4348" s="13">
        <v>18327</v>
      </c>
      <c r="B4348" s="14">
        <v>12.61</v>
      </c>
      <c r="C4348" s="15" t="s">
        <v>134</v>
      </c>
    </row>
    <row r="4349" spans="1:3">
      <c r="A4349" s="13">
        <v>18328</v>
      </c>
      <c r="B4349" s="14">
        <v>19.36</v>
      </c>
      <c r="C4349" s="15" t="s">
        <v>655</v>
      </c>
    </row>
    <row r="4350" spans="1:3">
      <c r="A4350" s="13">
        <v>18330</v>
      </c>
      <c r="B4350" s="14">
        <v>14.77</v>
      </c>
      <c r="C4350" s="15" t="s">
        <v>34</v>
      </c>
    </row>
    <row r="4351" spans="1:3">
      <c r="A4351" s="13">
        <v>18337</v>
      </c>
      <c r="B4351" s="14">
        <v>24.91</v>
      </c>
      <c r="C4351" s="15" t="s">
        <v>140</v>
      </c>
    </row>
    <row r="4352" spans="1:3">
      <c r="A4352" s="13">
        <v>18338</v>
      </c>
      <c r="B4352" s="14">
        <v>19.27</v>
      </c>
      <c r="C4352" s="15" t="s">
        <v>308</v>
      </c>
    </row>
    <row r="4353" spans="1:3">
      <c r="A4353" s="13">
        <v>18341</v>
      </c>
      <c r="B4353" s="14">
        <v>8.7799999999999994</v>
      </c>
      <c r="C4353" s="15" t="s">
        <v>103</v>
      </c>
    </row>
    <row r="4354" spans="1:3">
      <c r="A4354" s="13">
        <v>18344</v>
      </c>
      <c r="B4354" s="14">
        <v>24.04</v>
      </c>
      <c r="C4354" s="15" t="s">
        <v>109</v>
      </c>
    </row>
    <row r="4355" spans="1:3">
      <c r="A4355" s="13">
        <v>18360</v>
      </c>
      <c r="B4355" s="14">
        <v>15.8799999999999</v>
      </c>
      <c r="C4355" s="15" t="s">
        <v>548</v>
      </c>
    </row>
    <row r="4356" spans="1:3">
      <c r="A4356" s="13">
        <v>18363</v>
      </c>
      <c r="B4356" s="14">
        <v>13.18</v>
      </c>
      <c r="C4356" s="15" t="s">
        <v>93</v>
      </c>
    </row>
    <row r="4357" spans="1:3">
      <c r="A4357" s="13">
        <v>18364</v>
      </c>
      <c r="B4357" s="14">
        <v>13.77</v>
      </c>
      <c r="C4357" s="15" t="s">
        <v>42</v>
      </c>
    </row>
    <row r="4358" spans="1:3">
      <c r="A4358" s="13">
        <v>18367</v>
      </c>
      <c r="B4358" s="14">
        <v>14.38</v>
      </c>
      <c r="C4358" s="15" t="s">
        <v>159</v>
      </c>
    </row>
    <row r="4359" spans="1:3">
      <c r="A4359" s="13">
        <v>18372</v>
      </c>
      <c r="B4359" s="14">
        <v>8.98</v>
      </c>
      <c r="C4359" s="15" t="s">
        <v>629</v>
      </c>
    </row>
    <row r="4360" spans="1:3">
      <c r="A4360" s="13">
        <v>18377</v>
      </c>
      <c r="B4360" s="14">
        <v>14.9599999999999</v>
      </c>
      <c r="C4360" s="15" t="s">
        <v>109</v>
      </c>
    </row>
    <row r="4361" spans="1:3">
      <c r="A4361" s="13">
        <v>18378</v>
      </c>
      <c r="B4361" s="14">
        <v>23.959999999999901</v>
      </c>
      <c r="C4361" s="15" t="s">
        <v>479</v>
      </c>
    </row>
    <row r="4362" spans="1:3">
      <c r="A4362" s="13">
        <v>18379</v>
      </c>
      <c r="B4362" s="14">
        <v>25.98</v>
      </c>
      <c r="C4362" s="15" t="s">
        <v>263</v>
      </c>
    </row>
    <row r="4363" spans="1:3">
      <c r="A4363" s="13">
        <v>18383</v>
      </c>
      <c r="B4363" s="14">
        <v>18.989999999999998</v>
      </c>
      <c r="C4363" s="15" t="s">
        <v>172</v>
      </c>
    </row>
    <row r="4364" spans="1:3">
      <c r="A4364" s="13">
        <v>18415</v>
      </c>
      <c r="B4364" s="14">
        <v>18.57</v>
      </c>
      <c r="C4364" s="15" t="s">
        <v>102</v>
      </c>
    </row>
    <row r="4365" spans="1:3">
      <c r="A4365" s="13">
        <v>18416</v>
      </c>
      <c r="B4365" s="14">
        <v>2.5099999999999998</v>
      </c>
      <c r="C4365" s="15" t="s">
        <v>50</v>
      </c>
    </row>
    <row r="4366" spans="1:3">
      <c r="A4366" s="13">
        <v>18418</v>
      </c>
      <c r="B4366" s="14">
        <v>6.56</v>
      </c>
      <c r="C4366" s="15" t="s">
        <v>275</v>
      </c>
    </row>
    <row r="4367" spans="1:3">
      <c r="A4367" s="13">
        <v>18432</v>
      </c>
      <c r="B4367" s="14">
        <v>29.85</v>
      </c>
      <c r="C4367" s="15" t="s">
        <v>140</v>
      </c>
    </row>
    <row r="4368" spans="1:3">
      <c r="A4368" s="13">
        <v>18436</v>
      </c>
      <c r="B4368" s="14">
        <v>3.95</v>
      </c>
      <c r="C4368" s="15" t="s">
        <v>440</v>
      </c>
    </row>
    <row r="4369" spans="1:3">
      <c r="A4369" s="13">
        <v>18437</v>
      </c>
      <c r="B4369" s="14">
        <v>19.709999999999901</v>
      </c>
      <c r="C4369" s="15" t="s">
        <v>60</v>
      </c>
    </row>
    <row r="4370" spans="1:3">
      <c r="A4370" s="13">
        <v>18439</v>
      </c>
      <c r="B4370" s="14">
        <v>13.1</v>
      </c>
      <c r="C4370" s="15" t="s">
        <v>122</v>
      </c>
    </row>
    <row r="4371" spans="1:3">
      <c r="A4371" s="13">
        <v>18444</v>
      </c>
      <c r="B4371" s="14">
        <v>17.579999999999998</v>
      </c>
      <c r="C4371" s="15" t="s">
        <v>391</v>
      </c>
    </row>
    <row r="4372" spans="1:3">
      <c r="A4372" s="13">
        <v>18445</v>
      </c>
      <c r="B4372" s="14">
        <v>4.37</v>
      </c>
      <c r="C4372" s="15" t="s">
        <v>185</v>
      </c>
    </row>
    <row r="4373" spans="1:3">
      <c r="A4373" s="13">
        <v>18448</v>
      </c>
      <c r="B4373" s="14">
        <v>28.38</v>
      </c>
      <c r="C4373" s="15" t="s">
        <v>210</v>
      </c>
    </row>
    <row r="4374" spans="1:3">
      <c r="A4374" s="13">
        <v>18450</v>
      </c>
      <c r="B4374" s="14">
        <v>26.12</v>
      </c>
      <c r="C4374" s="15" t="s">
        <v>92</v>
      </c>
    </row>
    <row r="4375" spans="1:3">
      <c r="A4375" s="13">
        <v>18451</v>
      </c>
      <c r="B4375" s="14">
        <v>18.98</v>
      </c>
      <c r="C4375" s="15" t="s">
        <v>332</v>
      </c>
    </row>
    <row r="4376" spans="1:3">
      <c r="A4376" s="13">
        <v>18453</v>
      </c>
      <c r="B4376" s="14">
        <v>15.43</v>
      </c>
      <c r="C4376" s="15" t="s">
        <v>145</v>
      </c>
    </row>
    <row r="4377" spans="1:3">
      <c r="A4377" s="13">
        <v>18456</v>
      </c>
      <c r="B4377" s="14">
        <v>30.16</v>
      </c>
      <c r="C4377" s="15" t="s">
        <v>97</v>
      </c>
    </row>
    <row r="4378" spans="1:3">
      <c r="A4378" s="13">
        <v>18459</v>
      </c>
      <c r="B4378" s="14">
        <v>10.09</v>
      </c>
      <c r="C4378" s="15" t="s">
        <v>614</v>
      </c>
    </row>
    <row r="4379" spans="1:3">
      <c r="A4379" s="13">
        <v>18471</v>
      </c>
      <c r="B4379" s="14">
        <v>15.07</v>
      </c>
      <c r="C4379" s="15" t="s">
        <v>74</v>
      </c>
    </row>
    <row r="4380" spans="1:3">
      <c r="A4380" s="13">
        <v>18472</v>
      </c>
      <c r="B4380" s="14">
        <v>34.85</v>
      </c>
      <c r="C4380" s="15" t="s">
        <v>269</v>
      </c>
    </row>
    <row r="4381" spans="1:3">
      <c r="A4381" s="13">
        <v>18475</v>
      </c>
      <c r="B4381" s="14">
        <v>28.45</v>
      </c>
      <c r="C4381" s="15" t="s">
        <v>489</v>
      </c>
    </row>
    <row r="4382" spans="1:3">
      <c r="A4382" s="13">
        <v>18477</v>
      </c>
      <c r="B4382" s="14">
        <v>34.549999999999997</v>
      </c>
      <c r="C4382" s="15" t="s">
        <v>388</v>
      </c>
    </row>
    <row r="4383" spans="1:3">
      <c r="A4383" s="13">
        <v>18479</v>
      </c>
      <c r="B4383" s="14">
        <v>4.96</v>
      </c>
      <c r="C4383" s="15" t="s">
        <v>162</v>
      </c>
    </row>
    <row r="4384" spans="1:3">
      <c r="A4384" s="13">
        <v>18481</v>
      </c>
      <c r="B4384" s="14">
        <v>12.149999999999901</v>
      </c>
      <c r="C4384" s="15" t="s">
        <v>657</v>
      </c>
    </row>
    <row r="4385" spans="1:3">
      <c r="A4385" s="13">
        <v>18483</v>
      </c>
      <c r="B4385" s="14">
        <v>20.57</v>
      </c>
      <c r="C4385" s="15" t="s">
        <v>27</v>
      </c>
    </row>
    <row r="4386" spans="1:3">
      <c r="A4386" s="13">
        <v>18484</v>
      </c>
      <c r="B4386" s="14">
        <v>31.62</v>
      </c>
      <c r="C4386" s="15" t="s">
        <v>286</v>
      </c>
    </row>
    <row r="4387" spans="1:3">
      <c r="A4387" s="13">
        <v>18491</v>
      </c>
      <c r="B4387" s="14">
        <v>18.78</v>
      </c>
      <c r="C4387" s="15" t="s">
        <v>732</v>
      </c>
    </row>
    <row r="4388" spans="1:3">
      <c r="A4388" s="13">
        <v>18492</v>
      </c>
      <c r="B4388" s="14">
        <v>34.229999999999997</v>
      </c>
      <c r="C4388" s="15" t="s">
        <v>187</v>
      </c>
    </row>
    <row r="4389" spans="1:3">
      <c r="A4389" s="13">
        <v>18493</v>
      </c>
      <c r="B4389" s="14">
        <v>27.439999999999898</v>
      </c>
      <c r="C4389" s="15" t="s">
        <v>367</v>
      </c>
    </row>
    <row r="4390" spans="1:3">
      <c r="A4390" s="13">
        <v>18499</v>
      </c>
      <c r="B4390" s="14">
        <v>7.67</v>
      </c>
      <c r="C4390" s="15" t="s">
        <v>149</v>
      </c>
    </row>
    <row r="4391" spans="1:3">
      <c r="A4391" s="13">
        <v>18506</v>
      </c>
      <c r="B4391" s="14">
        <v>13.15</v>
      </c>
      <c r="C4391" s="15" t="s">
        <v>314</v>
      </c>
    </row>
    <row r="4392" spans="1:3">
      <c r="A4392" s="13">
        <v>18510</v>
      </c>
      <c r="B4392" s="14">
        <v>13.719999999999899</v>
      </c>
      <c r="C4392" s="15" t="s">
        <v>528</v>
      </c>
    </row>
    <row r="4393" spans="1:3">
      <c r="A4393" s="13">
        <v>18512</v>
      </c>
      <c r="B4393" s="14">
        <v>27.439999999999898</v>
      </c>
      <c r="C4393" s="15" t="s">
        <v>367</v>
      </c>
    </row>
    <row r="4394" spans="1:3">
      <c r="A4394" s="13">
        <v>18515</v>
      </c>
      <c r="B4394" s="14">
        <v>21.76</v>
      </c>
      <c r="C4394" s="15" t="s">
        <v>461</v>
      </c>
    </row>
    <row r="4395" spans="1:3">
      <c r="A4395" s="13">
        <v>18525</v>
      </c>
      <c r="B4395" s="14">
        <v>22.44</v>
      </c>
      <c r="C4395" s="15" t="s">
        <v>733</v>
      </c>
    </row>
    <row r="4396" spans="1:3">
      <c r="A4396" s="13">
        <v>18531</v>
      </c>
      <c r="B4396" s="14">
        <v>29.63</v>
      </c>
      <c r="C4396" s="15" t="s">
        <v>382</v>
      </c>
    </row>
    <row r="4397" spans="1:3">
      <c r="A4397" s="13">
        <v>18535</v>
      </c>
      <c r="B4397" s="14">
        <v>31.89</v>
      </c>
      <c r="C4397" s="15" t="s">
        <v>60</v>
      </c>
    </row>
    <row r="4398" spans="1:3">
      <c r="A4398" s="13">
        <v>18538</v>
      </c>
      <c r="B4398" s="14">
        <v>5.12</v>
      </c>
      <c r="C4398" s="15" t="s">
        <v>110</v>
      </c>
    </row>
    <row r="4399" spans="1:3">
      <c r="A4399" s="13">
        <v>18548</v>
      </c>
      <c r="B4399" s="14">
        <v>13.1299999999999</v>
      </c>
      <c r="C4399" s="15" t="s">
        <v>192</v>
      </c>
    </row>
    <row r="4400" spans="1:3">
      <c r="A4400" s="13">
        <v>18550</v>
      </c>
      <c r="B4400" s="14">
        <v>17.899999999999999</v>
      </c>
      <c r="C4400" s="15" t="s">
        <v>370</v>
      </c>
    </row>
    <row r="4401" spans="1:3">
      <c r="A4401" s="13">
        <v>18553</v>
      </c>
      <c r="B4401" s="14">
        <v>14.84</v>
      </c>
      <c r="C4401" s="15" t="s">
        <v>50</v>
      </c>
    </row>
    <row r="4402" spans="1:3">
      <c r="A4402" s="13">
        <v>18555</v>
      </c>
      <c r="B4402" s="14">
        <v>2.48</v>
      </c>
      <c r="C4402" s="15" t="s">
        <v>366</v>
      </c>
    </row>
    <row r="4403" spans="1:3">
      <c r="A4403" s="13">
        <v>18562</v>
      </c>
      <c r="B4403" s="14">
        <v>22.3</v>
      </c>
      <c r="C4403" s="15" t="s">
        <v>84</v>
      </c>
    </row>
    <row r="4404" spans="1:3">
      <c r="A4404" s="13">
        <v>18564</v>
      </c>
      <c r="B4404" s="14">
        <v>6.09</v>
      </c>
      <c r="C4404" s="15" t="s">
        <v>428</v>
      </c>
    </row>
    <row r="4405" spans="1:3">
      <c r="A4405" s="13">
        <v>18589</v>
      </c>
      <c r="B4405" s="14">
        <v>15.67</v>
      </c>
      <c r="C4405" s="15" t="s">
        <v>734</v>
      </c>
    </row>
    <row r="4406" spans="1:3">
      <c r="A4406" s="13">
        <v>18591</v>
      </c>
      <c r="B4406" s="14">
        <v>7.14</v>
      </c>
      <c r="C4406" s="15" t="s">
        <v>50</v>
      </c>
    </row>
    <row r="4407" spans="1:3">
      <c r="A4407" s="13">
        <v>18594</v>
      </c>
      <c r="B4407" s="14">
        <v>15.93</v>
      </c>
      <c r="C4407" s="15" t="s">
        <v>99</v>
      </c>
    </row>
    <row r="4408" spans="1:3">
      <c r="A4408" s="13">
        <v>18603</v>
      </c>
      <c r="B4408" s="14">
        <v>7.2</v>
      </c>
      <c r="C4408" s="15" t="s">
        <v>290</v>
      </c>
    </row>
    <row r="4409" spans="1:3">
      <c r="A4409" s="13">
        <v>18605</v>
      </c>
      <c r="B4409" s="14">
        <v>28.32</v>
      </c>
      <c r="C4409" s="15" t="s">
        <v>191</v>
      </c>
    </row>
    <row r="4410" spans="1:3">
      <c r="A4410" s="13">
        <v>18608</v>
      </c>
      <c r="B4410" s="14">
        <v>14.5</v>
      </c>
      <c r="C4410" s="15" t="s">
        <v>89</v>
      </c>
    </row>
    <row r="4411" spans="1:3">
      <c r="A4411" s="13">
        <v>18609</v>
      </c>
      <c r="B4411" s="14">
        <v>30.669999999999899</v>
      </c>
      <c r="C4411" s="15" t="s">
        <v>187</v>
      </c>
    </row>
    <row r="4412" spans="1:3">
      <c r="A4412" s="13">
        <v>18611</v>
      </c>
      <c r="B4412" s="14">
        <v>12.81</v>
      </c>
      <c r="C4412" s="15" t="s">
        <v>539</v>
      </c>
    </row>
    <row r="4413" spans="1:3">
      <c r="A4413" s="13">
        <v>18612</v>
      </c>
      <c r="B4413" s="14">
        <v>24.25</v>
      </c>
      <c r="C4413" s="15" t="s">
        <v>530</v>
      </c>
    </row>
    <row r="4414" spans="1:3">
      <c r="A4414" s="13">
        <v>18617</v>
      </c>
      <c r="B4414" s="14">
        <v>21.86</v>
      </c>
      <c r="C4414" s="15" t="s">
        <v>131</v>
      </c>
    </row>
    <row r="4415" spans="1:3">
      <c r="A4415" s="13">
        <v>18622</v>
      </c>
      <c r="B4415" s="14">
        <v>30.849999999999898</v>
      </c>
      <c r="C4415" s="15" t="s">
        <v>198</v>
      </c>
    </row>
    <row r="4416" spans="1:3">
      <c r="A4416" s="13">
        <v>18624</v>
      </c>
      <c r="B4416" s="14">
        <v>20.399999999999999</v>
      </c>
      <c r="C4416" s="15" t="s">
        <v>735</v>
      </c>
    </row>
    <row r="4417" spans="1:3">
      <c r="A4417" s="13">
        <v>18627</v>
      </c>
      <c r="B4417" s="14">
        <v>32.599999999999902</v>
      </c>
      <c r="C4417" s="15" t="s">
        <v>181</v>
      </c>
    </row>
    <row r="4418" spans="1:3">
      <c r="A4418" s="13">
        <v>18633</v>
      </c>
      <c r="B4418" s="14">
        <v>5.79</v>
      </c>
      <c r="C4418" s="15" t="s">
        <v>74</v>
      </c>
    </row>
    <row r="4419" spans="1:3">
      <c r="A4419" s="13">
        <v>18635</v>
      </c>
      <c r="B4419" s="14">
        <v>31.06</v>
      </c>
      <c r="C4419" s="15" t="s">
        <v>554</v>
      </c>
    </row>
    <row r="4420" spans="1:3">
      <c r="A4420" s="13">
        <v>18637</v>
      </c>
      <c r="B4420" s="14">
        <v>20.89</v>
      </c>
      <c r="C4420" s="15" t="s">
        <v>133</v>
      </c>
    </row>
    <row r="4421" spans="1:3">
      <c r="A4421" s="13">
        <v>18646</v>
      </c>
      <c r="B4421" s="14">
        <v>9.3799999999999901</v>
      </c>
      <c r="C4421" s="15" t="s">
        <v>321</v>
      </c>
    </row>
    <row r="4422" spans="1:3">
      <c r="A4422" s="13">
        <v>18649</v>
      </c>
      <c r="B4422" s="14">
        <v>3.67</v>
      </c>
      <c r="C4422" s="15" t="s">
        <v>108</v>
      </c>
    </row>
    <row r="4423" spans="1:3">
      <c r="A4423" s="13">
        <v>18652</v>
      </c>
      <c r="B4423" s="14">
        <v>0.43</v>
      </c>
      <c r="C4423" s="15" t="s">
        <v>120</v>
      </c>
    </row>
    <row r="4424" spans="1:3">
      <c r="A4424" s="13">
        <v>18660</v>
      </c>
      <c r="B4424" s="14">
        <v>7.16</v>
      </c>
      <c r="C4424" s="15" t="s">
        <v>602</v>
      </c>
    </row>
    <row r="4425" spans="1:3">
      <c r="A4425" s="13">
        <v>18665</v>
      </c>
      <c r="B4425" s="14">
        <v>15.4</v>
      </c>
      <c r="C4425" s="15" t="s">
        <v>76</v>
      </c>
    </row>
    <row r="4426" spans="1:3">
      <c r="A4426" s="13">
        <v>18670</v>
      </c>
      <c r="B4426" s="14">
        <v>24.299999999999901</v>
      </c>
      <c r="C4426" s="15" t="s">
        <v>18</v>
      </c>
    </row>
    <row r="4427" spans="1:3">
      <c r="A4427" s="13">
        <v>18673</v>
      </c>
      <c r="B4427" s="14">
        <v>7.08</v>
      </c>
      <c r="C4427" s="15" t="s">
        <v>204</v>
      </c>
    </row>
    <row r="4428" spans="1:3">
      <c r="A4428" s="13">
        <v>18675</v>
      </c>
      <c r="B4428" s="14">
        <v>14.77</v>
      </c>
      <c r="C4428" s="15" t="s">
        <v>34</v>
      </c>
    </row>
    <row r="4429" spans="1:3">
      <c r="A4429" s="13">
        <v>18677</v>
      </c>
      <c r="B4429" s="14">
        <v>4.63</v>
      </c>
      <c r="C4429" s="15" t="s">
        <v>90</v>
      </c>
    </row>
    <row r="4430" spans="1:3">
      <c r="A4430" s="13">
        <v>18681</v>
      </c>
      <c r="B4430" s="14">
        <v>11.05</v>
      </c>
      <c r="C4430" s="15" t="s">
        <v>22</v>
      </c>
    </row>
    <row r="4431" spans="1:3">
      <c r="A4431" s="13">
        <v>18682</v>
      </c>
      <c r="B4431" s="14">
        <v>13.27</v>
      </c>
      <c r="C4431" s="15" t="s">
        <v>324</v>
      </c>
    </row>
    <row r="4432" spans="1:3">
      <c r="A4432" s="13">
        <v>18687</v>
      </c>
      <c r="B4432" s="14">
        <v>18.489999999999998</v>
      </c>
      <c r="C4432" s="15" t="s">
        <v>683</v>
      </c>
    </row>
    <row r="4433" spans="1:3">
      <c r="A4433" s="13">
        <v>18688</v>
      </c>
      <c r="B4433" s="14">
        <v>4.34</v>
      </c>
      <c r="C4433" s="15" t="s">
        <v>74</v>
      </c>
    </row>
    <row r="4434" spans="1:3">
      <c r="A4434" s="13">
        <v>18692</v>
      </c>
      <c r="B4434" s="14">
        <v>21.34</v>
      </c>
      <c r="C4434" s="15" t="s">
        <v>271</v>
      </c>
    </row>
    <row r="4435" spans="1:3">
      <c r="A4435" s="13">
        <v>18696</v>
      </c>
      <c r="B4435" s="14">
        <v>18.849999999999898</v>
      </c>
      <c r="C4435" s="15" t="s">
        <v>500</v>
      </c>
    </row>
    <row r="4436" spans="1:3">
      <c r="A4436" s="13">
        <v>18698</v>
      </c>
      <c r="B4436" s="14">
        <v>8.69</v>
      </c>
      <c r="C4436" s="15" t="s">
        <v>354</v>
      </c>
    </row>
    <row r="4437" spans="1:3">
      <c r="A4437" s="13">
        <v>18700</v>
      </c>
      <c r="B4437" s="14">
        <v>19.869999999999902</v>
      </c>
      <c r="C4437" s="15" t="s">
        <v>62</v>
      </c>
    </row>
    <row r="4438" spans="1:3">
      <c r="A4438" s="13">
        <v>18701</v>
      </c>
      <c r="B4438" s="14">
        <v>7.9</v>
      </c>
      <c r="C4438" s="15" t="s">
        <v>117</v>
      </c>
    </row>
    <row r="4439" spans="1:3">
      <c r="A4439" s="13">
        <v>18705</v>
      </c>
      <c r="B4439" s="14">
        <v>8.8000000000000007</v>
      </c>
      <c r="C4439" s="15" t="s">
        <v>736</v>
      </c>
    </row>
    <row r="4440" spans="1:3">
      <c r="A4440" s="13">
        <v>18708</v>
      </c>
      <c r="B4440" s="14">
        <v>11.35</v>
      </c>
      <c r="C4440" s="15" t="s">
        <v>554</v>
      </c>
    </row>
    <row r="4441" spans="1:3">
      <c r="A4441" s="13">
        <v>18713</v>
      </c>
      <c r="B4441" s="14">
        <v>14.99</v>
      </c>
      <c r="C4441" s="15" t="s">
        <v>31</v>
      </c>
    </row>
    <row r="4442" spans="1:3">
      <c r="A4442" s="13">
        <v>18715</v>
      </c>
      <c r="B4442" s="14">
        <v>14.35</v>
      </c>
      <c r="C4442" s="15" t="s">
        <v>428</v>
      </c>
    </row>
    <row r="4443" spans="1:3">
      <c r="A4443" s="13">
        <v>18716</v>
      </c>
      <c r="B4443" s="14">
        <v>27.08</v>
      </c>
      <c r="C4443" s="15" t="s">
        <v>353</v>
      </c>
    </row>
    <row r="4444" spans="1:3">
      <c r="A4444" s="13">
        <v>18721</v>
      </c>
      <c r="B4444" s="14">
        <v>6.76</v>
      </c>
      <c r="C4444" s="15" t="s">
        <v>288</v>
      </c>
    </row>
    <row r="4445" spans="1:3">
      <c r="A4445" s="13">
        <v>18723</v>
      </c>
      <c r="B4445" s="14">
        <v>20.76</v>
      </c>
      <c r="C4445" s="15" t="s">
        <v>185</v>
      </c>
    </row>
    <row r="4446" spans="1:3">
      <c r="A4446" s="13">
        <v>18726</v>
      </c>
      <c r="B4446" s="14">
        <v>12.03</v>
      </c>
      <c r="C4446" s="15" t="s">
        <v>258</v>
      </c>
    </row>
    <row r="4447" spans="1:3">
      <c r="A4447" s="13">
        <v>18729</v>
      </c>
      <c r="B4447" s="14">
        <v>13.82</v>
      </c>
      <c r="C4447" s="15" t="s">
        <v>182</v>
      </c>
    </row>
    <row r="4448" spans="1:3">
      <c r="A4448" s="13">
        <v>18730</v>
      </c>
      <c r="B4448" s="14">
        <v>29.12</v>
      </c>
      <c r="C4448" s="15" t="s">
        <v>84</v>
      </c>
    </row>
    <row r="4449" spans="1:3">
      <c r="A4449" s="13">
        <v>18735</v>
      </c>
      <c r="B4449" s="14">
        <v>4.6399999999999997</v>
      </c>
      <c r="C4449" s="15" t="s">
        <v>198</v>
      </c>
    </row>
    <row r="4450" spans="1:3">
      <c r="A4450" s="13">
        <v>18741</v>
      </c>
      <c r="B4450" s="14">
        <v>11.3799999999999</v>
      </c>
      <c r="C4450" s="15" t="s">
        <v>340</v>
      </c>
    </row>
    <row r="4451" spans="1:3">
      <c r="A4451" s="13">
        <v>18742</v>
      </c>
      <c r="B4451" s="14">
        <v>12.6</v>
      </c>
      <c r="C4451" s="15" t="s">
        <v>156</v>
      </c>
    </row>
    <row r="4452" spans="1:3">
      <c r="A4452" s="13">
        <v>18749</v>
      </c>
      <c r="B4452" s="14">
        <v>4.32</v>
      </c>
      <c r="C4452" s="15" t="s">
        <v>57</v>
      </c>
    </row>
    <row r="4453" spans="1:3">
      <c r="A4453" s="13">
        <v>18750</v>
      </c>
      <c r="B4453" s="14">
        <v>31.84</v>
      </c>
      <c r="C4453" s="15" t="s">
        <v>114</v>
      </c>
    </row>
    <row r="4454" spans="1:3">
      <c r="A4454" s="13">
        <v>18753</v>
      </c>
      <c r="B4454" s="14">
        <v>11.09</v>
      </c>
      <c r="C4454" s="15" t="s">
        <v>54</v>
      </c>
    </row>
    <row r="4455" spans="1:3">
      <c r="A4455" s="13">
        <v>18754</v>
      </c>
      <c r="B4455" s="14">
        <v>6.6899999999999897</v>
      </c>
      <c r="C4455" s="15" t="s">
        <v>202</v>
      </c>
    </row>
    <row r="4456" spans="1:3">
      <c r="A4456" s="13">
        <v>18759</v>
      </c>
      <c r="B4456" s="14">
        <v>13</v>
      </c>
      <c r="C4456" s="15" t="s">
        <v>271</v>
      </c>
    </row>
    <row r="4457" spans="1:3">
      <c r="A4457" s="13">
        <v>18762</v>
      </c>
      <c r="B4457" s="14">
        <v>13.97</v>
      </c>
      <c r="C4457" s="15" t="s">
        <v>44</v>
      </c>
    </row>
    <row r="4458" spans="1:3">
      <c r="A4458" s="13">
        <v>18763</v>
      </c>
      <c r="B4458" s="14">
        <v>32.559999999999903</v>
      </c>
      <c r="C4458" s="15" t="s">
        <v>170</v>
      </c>
    </row>
    <row r="4459" spans="1:3">
      <c r="A4459" s="13">
        <v>18764</v>
      </c>
      <c r="B4459" s="14">
        <v>10.39</v>
      </c>
      <c r="C4459" s="15" t="s">
        <v>523</v>
      </c>
    </row>
    <row r="4460" spans="1:3">
      <c r="A4460" s="13">
        <v>18768</v>
      </c>
      <c r="B4460" s="14">
        <v>22.82</v>
      </c>
      <c r="C4460" s="15" t="s">
        <v>655</v>
      </c>
    </row>
    <row r="4461" spans="1:3">
      <c r="A4461" s="13">
        <v>18771</v>
      </c>
      <c r="B4461" s="14">
        <v>32.65</v>
      </c>
      <c r="C4461" s="15" t="s">
        <v>170</v>
      </c>
    </row>
    <row r="4462" spans="1:3">
      <c r="A4462" s="13">
        <v>18772</v>
      </c>
      <c r="B4462" s="14">
        <v>16.299999999999901</v>
      </c>
      <c r="C4462" s="15" t="s">
        <v>102</v>
      </c>
    </row>
    <row r="4463" spans="1:3">
      <c r="A4463" s="13">
        <v>18775</v>
      </c>
      <c r="B4463" s="14">
        <v>27.689999999999898</v>
      </c>
      <c r="C4463" s="15" t="s">
        <v>291</v>
      </c>
    </row>
    <row r="4464" spans="1:3">
      <c r="A4464" s="13">
        <v>18787</v>
      </c>
      <c r="B4464" s="14">
        <v>10.11</v>
      </c>
      <c r="C4464" s="15" t="s">
        <v>77</v>
      </c>
    </row>
    <row r="4465" spans="1:3">
      <c r="A4465" s="13">
        <v>18796</v>
      </c>
      <c r="B4465" s="14">
        <v>21.23</v>
      </c>
      <c r="C4465" s="15" t="s">
        <v>74</v>
      </c>
    </row>
    <row r="4466" spans="1:3">
      <c r="A4466" s="13">
        <v>18802</v>
      </c>
      <c r="B4466" s="14">
        <v>10.86</v>
      </c>
      <c r="C4466" s="15" t="s">
        <v>93</v>
      </c>
    </row>
    <row r="4467" spans="1:3">
      <c r="A4467" s="13">
        <v>18807</v>
      </c>
      <c r="B4467" s="14">
        <v>12.78</v>
      </c>
      <c r="C4467" s="15" t="s">
        <v>107</v>
      </c>
    </row>
    <row r="4468" spans="1:3">
      <c r="A4468" s="13">
        <v>18808</v>
      </c>
      <c r="B4468" s="14">
        <v>24.75</v>
      </c>
      <c r="C4468" s="15" t="s">
        <v>144</v>
      </c>
    </row>
    <row r="4469" spans="1:3">
      <c r="A4469" s="13">
        <v>18814</v>
      </c>
      <c r="B4469" s="14">
        <v>34.01</v>
      </c>
      <c r="C4469" s="15" t="s">
        <v>181</v>
      </c>
    </row>
    <row r="4470" spans="1:3">
      <c r="A4470" s="13">
        <v>18815</v>
      </c>
      <c r="B4470" s="14">
        <v>34.15</v>
      </c>
      <c r="C4470" s="15" t="s">
        <v>81</v>
      </c>
    </row>
    <row r="4471" spans="1:3">
      <c r="A4471" s="13">
        <v>18819</v>
      </c>
      <c r="B4471" s="14">
        <v>12.74</v>
      </c>
      <c r="C4471" s="15" t="s">
        <v>358</v>
      </c>
    </row>
    <row r="4472" spans="1:3">
      <c r="A4472" s="13">
        <v>18822</v>
      </c>
      <c r="B4472" s="14">
        <v>17.149999999999999</v>
      </c>
      <c r="C4472" s="15" t="s">
        <v>59</v>
      </c>
    </row>
    <row r="4473" spans="1:3">
      <c r="A4473" s="13">
        <v>18826</v>
      </c>
      <c r="B4473" s="14">
        <v>14.84</v>
      </c>
      <c r="C4473" s="15" t="s">
        <v>97</v>
      </c>
    </row>
    <row r="4474" spans="1:3">
      <c r="A4474" s="13">
        <v>18829</v>
      </c>
      <c r="B4474" s="14">
        <v>19.2</v>
      </c>
      <c r="C4474" s="15" t="s">
        <v>156</v>
      </c>
    </row>
    <row r="4475" spans="1:3">
      <c r="A4475" s="13">
        <v>18837</v>
      </c>
      <c r="B4475" s="14">
        <v>3.16</v>
      </c>
      <c r="C4475" s="15" t="s">
        <v>106</v>
      </c>
    </row>
    <row r="4476" spans="1:3">
      <c r="A4476" s="13">
        <v>18838</v>
      </c>
      <c r="B4476" s="14">
        <v>12.9599999999999</v>
      </c>
      <c r="C4476" s="15" t="s">
        <v>431</v>
      </c>
    </row>
    <row r="4477" spans="1:3">
      <c r="A4477" s="13">
        <v>18841</v>
      </c>
      <c r="B4477" s="14">
        <v>14.09</v>
      </c>
      <c r="C4477" s="15" t="s">
        <v>321</v>
      </c>
    </row>
    <row r="4478" spans="1:3">
      <c r="A4478" s="13">
        <v>18846</v>
      </c>
      <c r="B4478" s="14">
        <v>13.85</v>
      </c>
      <c r="C4478" s="15" t="s">
        <v>699</v>
      </c>
    </row>
    <row r="4479" spans="1:3">
      <c r="A4479" s="13">
        <v>18847</v>
      </c>
      <c r="B4479" s="14">
        <v>7.47</v>
      </c>
      <c r="C4479" s="15" t="s">
        <v>127</v>
      </c>
    </row>
    <row r="4480" spans="1:3">
      <c r="A4480" s="13">
        <v>18853</v>
      </c>
      <c r="B4480" s="14">
        <v>33.380000000000003</v>
      </c>
      <c r="C4480" s="15" t="s">
        <v>74</v>
      </c>
    </row>
    <row r="4481" spans="1:3">
      <c r="A4481" s="13">
        <v>18855</v>
      </c>
      <c r="B4481" s="14">
        <v>6.6</v>
      </c>
      <c r="C4481" s="15" t="s">
        <v>47</v>
      </c>
    </row>
    <row r="4482" spans="1:3">
      <c r="A4482" s="13">
        <v>18857</v>
      </c>
      <c r="B4482" s="14">
        <v>23.61</v>
      </c>
      <c r="C4482" s="15" t="s">
        <v>253</v>
      </c>
    </row>
    <row r="4483" spans="1:3">
      <c r="A4483" s="13">
        <v>18858</v>
      </c>
      <c r="B4483" s="14">
        <v>14.23</v>
      </c>
      <c r="C4483" s="15" t="s">
        <v>184</v>
      </c>
    </row>
    <row r="4484" spans="1:3">
      <c r="A4484" s="13">
        <v>18862</v>
      </c>
      <c r="B4484" s="14">
        <v>29.669999999999899</v>
      </c>
      <c r="C4484" s="15" t="s">
        <v>66</v>
      </c>
    </row>
    <row r="4485" spans="1:3">
      <c r="A4485" s="13">
        <v>18864</v>
      </c>
      <c r="B4485" s="14">
        <v>21.78</v>
      </c>
      <c r="C4485" s="15" t="s">
        <v>445</v>
      </c>
    </row>
    <row r="4486" spans="1:3">
      <c r="A4486" s="13">
        <v>18867</v>
      </c>
      <c r="B4486" s="14">
        <v>16.209999999999901</v>
      </c>
      <c r="C4486" s="15" t="s">
        <v>50</v>
      </c>
    </row>
    <row r="4487" spans="1:3">
      <c r="A4487" s="13">
        <v>18873</v>
      </c>
      <c r="B4487" s="14">
        <v>7.04</v>
      </c>
      <c r="C4487" s="15" t="s">
        <v>192</v>
      </c>
    </row>
    <row r="4488" spans="1:3">
      <c r="A4488" s="13">
        <v>18879</v>
      </c>
      <c r="B4488" s="14">
        <v>4.9899999999999904</v>
      </c>
      <c r="C4488" s="15" t="s">
        <v>585</v>
      </c>
    </row>
    <row r="4489" spans="1:3">
      <c r="A4489" s="13">
        <v>18883</v>
      </c>
      <c r="B4489" s="14">
        <v>19</v>
      </c>
      <c r="C4489" s="15" t="s">
        <v>415</v>
      </c>
    </row>
    <row r="4490" spans="1:3">
      <c r="A4490" s="13">
        <v>18888</v>
      </c>
      <c r="B4490" s="14">
        <v>16.54</v>
      </c>
      <c r="C4490" s="15" t="s">
        <v>259</v>
      </c>
    </row>
    <row r="4491" spans="1:3">
      <c r="A4491" s="13">
        <v>18890</v>
      </c>
      <c r="B4491" s="14">
        <v>8.34</v>
      </c>
      <c r="C4491" s="15" t="s">
        <v>20</v>
      </c>
    </row>
    <row r="4492" spans="1:3">
      <c r="A4492" s="13">
        <v>18910</v>
      </c>
      <c r="B4492" s="14">
        <v>12.69</v>
      </c>
      <c r="C4492" s="15" t="s">
        <v>306</v>
      </c>
    </row>
    <row r="4493" spans="1:3">
      <c r="A4493" s="13">
        <v>18925</v>
      </c>
      <c r="B4493" s="14">
        <v>29.56</v>
      </c>
      <c r="C4493" s="15" t="s">
        <v>18</v>
      </c>
    </row>
    <row r="4494" spans="1:3">
      <c r="A4494" s="13">
        <v>18928</v>
      </c>
      <c r="B4494" s="14">
        <v>3.13</v>
      </c>
      <c r="C4494" s="15" t="s">
        <v>229</v>
      </c>
    </row>
    <row r="4495" spans="1:3">
      <c r="A4495" s="13">
        <v>18934</v>
      </c>
      <c r="B4495" s="14">
        <v>2.57</v>
      </c>
      <c r="C4495" s="15" t="s">
        <v>239</v>
      </c>
    </row>
    <row r="4496" spans="1:3">
      <c r="A4496" s="13">
        <v>18935</v>
      </c>
      <c r="B4496" s="14">
        <v>18.79</v>
      </c>
      <c r="C4496" s="15" t="s">
        <v>187</v>
      </c>
    </row>
    <row r="4497" spans="1:3">
      <c r="A4497" s="13">
        <v>18948</v>
      </c>
      <c r="B4497" s="14">
        <v>7.79</v>
      </c>
      <c r="C4497" s="15" t="s">
        <v>437</v>
      </c>
    </row>
    <row r="4498" spans="1:3">
      <c r="A4498" s="13">
        <v>18954</v>
      </c>
      <c r="B4498" s="14">
        <v>23.009999999999899</v>
      </c>
      <c r="C4498" s="15" t="s">
        <v>358</v>
      </c>
    </row>
    <row r="4499" spans="1:3">
      <c r="A4499" s="13">
        <v>18959</v>
      </c>
      <c r="B4499" s="14">
        <v>27.11</v>
      </c>
      <c r="C4499" s="15" t="s">
        <v>210</v>
      </c>
    </row>
    <row r="4500" spans="1:3">
      <c r="A4500" s="13">
        <v>18967</v>
      </c>
      <c r="B4500" s="14">
        <v>11.469999999999899</v>
      </c>
      <c r="C4500" s="15" t="s">
        <v>257</v>
      </c>
    </row>
    <row r="4501" spans="1:3">
      <c r="A4501" s="13">
        <v>18968</v>
      </c>
      <c r="B4501" s="14">
        <v>11.07</v>
      </c>
      <c r="C4501" s="15" t="s">
        <v>50</v>
      </c>
    </row>
    <row r="4502" spans="1:3">
      <c r="A4502" s="13">
        <v>18974</v>
      </c>
      <c r="B4502" s="14">
        <v>24.1</v>
      </c>
      <c r="C4502" s="15" t="s">
        <v>189</v>
      </c>
    </row>
    <row r="4503" spans="1:3">
      <c r="A4503" s="13">
        <v>18977</v>
      </c>
      <c r="B4503" s="14">
        <v>13.25</v>
      </c>
      <c r="C4503" s="15" t="s">
        <v>89</v>
      </c>
    </row>
    <row r="4504" spans="1:3">
      <c r="A4504" s="13">
        <v>18980</v>
      </c>
      <c r="B4504" s="14">
        <v>3.6</v>
      </c>
      <c r="C4504" s="15" t="s">
        <v>145</v>
      </c>
    </row>
    <row r="4505" spans="1:3">
      <c r="A4505" s="13">
        <v>18985</v>
      </c>
      <c r="B4505" s="14">
        <v>17.57</v>
      </c>
      <c r="C4505" s="15" t="s">
        <v>541</v>
      </c>
    </row>
    <row r="4506" spans="1:3">
      <c r="A4506" s="13">
        <v>18992</v>
      </c>
      <c r="B4506" s="14">
        <v>24.91</v>
      </c>
      <c r="C4506" s="15" t="s">
        <v>312</v>
      </c>
    </row>
    <row r="4507" spans="1:3">
      <c r="A4507" s="13">
        <v>18996</v>
      </c>
      <c r="B4507" s="14">
        <v>13.91</v>
      </c>
      <c r="C4507" s="15" t="s">
        <v>376</v>
      </c>
    </row>
    <row r="4508" spans="1:3">
      <c r="A4508" s="13">
        <v>18998</v>
      </c>
      <c r="B4508" s="14">
        <v>34</v>
      </c>
      <c r="C4508" s="15" t="s">
        <v>80</v>
      </c>
    </row>
    <row r="4509" spans="1:3">
      <c r="A4509" s="13">
        <v>19002</v>
      </c>
      <c r="B4509" s="14">
        <v>1.35</v>
      </c>
      <c r="C4509" s="15" t="s">
        <v>328</v>
      </c>
    </row>
    <row r="4510" spans="1:3">
      <c r="A4510" s="13">
        <v>19003</v>
      </c>
      <c r="B4510" s="14">
        <v>8.08</v>
      </c>
      <c r="C4510" s="15" t="s">
        <v>509</v>
      </c>
    </row>
    <row r="4511" spans="1:3">
      <c r="A4511" s="13">
        <v>19004</v>
      </c>
      <c r="B4511" s="14">
        <v>27.77</v>
      </c>
      <c r="C4511" s="15" t="s">
        <v>301</v>
      </c>
    </row>
    <row r="4512" spans="1:3">
      <c r="A4512" s="13">
        <v>19006</v>
      </c>
      <c r="B4512" s="14">
        <v>21.22</v>
      </c>
      <c r="C4512" s="15" t="s">
        <v>191</v>
      </c>
    </row>
    <row r="4513" spans="1:3">
      <c r="A4513" s="13">
        <v>19008</v>
      </c>
      <c r="B4513" s="14">
        <v>17.68</v>
      </c>
      <c r="C4513" s="15" t="s">
        <v>22</v>
      </c>
    </row>
    <row r="4514" spans="1:3">
      <c r="A4514" s="13">
        <v>19010</v>
      </c>
      <c r="B4514" s="14">
        <v>19.91</v>
      </c>
      <c r="C4514" s="15" t="s">
        <v>244</v>
      </c>
    </row>
    <row r="4515" spans="1:3">
      <c r="A4515" s="13">
        <v>19012</v>
      </c>
      <c r="B4515" s="14">
        <v>18.25</v>
      </c>
      <c r="C4515" s="15" t="s">
        <v>164</v>
      </c>
    </row>
    <row r="4516" spans="1:3">
      <c r="A4516" s="13">
        <v>19013</v>
      </c>
      <c r="B4516" s="14">
        <v>24.34</v>
      </c>
      <c r="C4516" s="15" t="s">
        <v>140</v>
      </c>
    </row>
    <row r="4517" spans="1:3">
      <c r="A4517" s="13">
        <v>19016</v>
      </c>
      <c r="B4517" s="14">
        <v>4.1100000000000003</v>
      </c>
      <c r="C4517" s="15" t="s">
        <v>193</v>
      </c>
    </row>
    <row r="4518" spans="1:3">
      <c r="A4518" s="13">
        <v>19019</v>
      </c>
      <c r="B4518" s="14">
        <v>34.67</v>
      </c>
      <c r="C4518" s="15" t="s">
        <v>257</v>
      </c>
    </row>
    <row r="4519" spans="1:3">
      <c r="A4519" s="13">
        <v>19021</v>
      </c>
      <c r="B4519" s="14">
        <v>12.45</v>
      </c>
      <c r="C4519" s="15" t="s">
        <v>296</v>
      </c>
    </row>
    <row r="4520" spans="1:3">
      <c r="A4520" s="13">
        <v>19023</v>
      </c>
      <c r="B4520" s="14">
        <v>28.38</v>
      </c>
      <c r="C4520" s="15" t="s">
        <v>567</v>
      </c>
    </row>
    <row r="4521" spans="1:3">
      <c r="A4521" s="13">
        <v>19027</v>
      </c>
      <c r="B4521" s="14">
        <v>6.6</v>
      </c>
      <c r="C4521" s="15" t="s">
        <v>47</v>
      </c>
    </row>
    <row r="4522" spans="1:3">
      <c r="A4522" s="13">
        <v>19032</v>
      </c>
      <c r="B4522" s="14">
        <v>17.100000000000001</v>
      </c>
      <c r="C4522" s="15" t="s">
        <v>134</v>
      </c>
    </row>
    <row r="4523" spans="1:3">
      <c r="A4523" s="13">
        <v>19033</v>
      </c>
      <c r="B4523" s="14">
        <v>21.62</v>
      </c>
      <c r="C4523" s="15" t="s">
        <v>375</v>
      </c>
    </row>
    <row r="4524" spans="1:3">
      <c r="A4524" s="13">
        <v>19043</v>
      </c>
      <c r="B4524" s="14">
        <v>3.31</v>
      </c>
      <c r="C4524" s="15" t="s">
        <v>290</v>
      </c>
    </row>
    <row r="4525" spans="1:3">
      <c r="A4525" s="13">
        <v>19044</v>
      </c>
      <c r="B4525" s="14">
        <v>23.279999999999902</v>
      </c>
      <c r="C4525" s="15" t="s">
        <v>131</v>
      </c>
    </row>
    <row r="4526" spans="1:3">
      <c r="A4526" s="13">
        <v>19047</v>
      </c>
      <c r="B4526" s="14">
        <v>2.84</v>
      </c>
      <c r="C4526" s="15" t="s">
        <v>108</v>
      </c>
    </row>
    <row r="4527" spans="1:3">
      <c r="A4527" s="13">
        <v>19058</v>
      </c>
      <c r="B4527" s="14">
        <v>22.57</v>
      </c>
      <c r="C4527" s="15" t="s">
        <v>207</v>
      </c>
    </row>
    <row r="4528" spans="1:3">
      <c r="A4528" s="13">
        <v>19059</v>
      </c>
      <c r="B4528" s="14">
        <v>29.48</v>
      </c>
      <c r="C4528" s="15" t="s">
        <v>85</v>
      </c>
    </row>
    <row r="4529" spans="1:3">
      <c r="A4529" s="13">
        <v>19069</v>
      </c>
      <c r="B4529" s="14">
        <v>11.2</v>
      </c>
      <c r="C4529" s="15" t="s">
        <v>278</v>
      </c>
    </row>
    <row r="4530" spans="1:3">
      <c r="A4530" s="13">
        <v>19070</v>
      </c>
      <c r="B4530" s="14">
        <v>18.669999999999899</v>
      </c>
      <c r="C4530" s="15" t="s">
        <v>115</v>
      </c>
    </row>
    <row r="4531" spans="1:3">
      <c r="A4531" s="13">
        <v>19071</v>
      </c>
      <c r="B4531" s="14">
        <v>3.22</v>
      </c>
      <c r="C4531" s="15" t="s">
        <v>121</v>
      </c>
    </row>
    <row r="4532" spans="1:3">
      <c r="A4532" s="13">
        <v>19075</v>
      </c>
      <c r="B4532" s="14">
        <v>10.27</v>
      </c>
      <c r="C4532" s="15" t="s">
        <v>99</v>
      </c>
    </row>
    <row r="4533" spans="1:3">
      <c r="A4533" s="13">
        <v>19076</v>
      </c>
      <c r="B4533" s="14">
        <v>8.34</v>
      </c>
      <c r="C4533" s="15" t="s">
        <v>108</v>
      </c>
    </row>
    <row r="4534" spans="1:3">
      <c r="A4534" s="13">
        <v>19085</v>
      </c>
      <c r="B4534" s="14">
        <v>20.68</v>
      </c>
      <c r="C4534" s="15" t="s">
        <v>254</v>
      </c>
    </row>
    <row r="4535" spans="1:3">
      <c r="A4535" s="13">
        <v>19086</v>
      </c>
      <c r="B4535" s="14">
        <v>17.29</v>
      </c>
      <c r="C4535" s="15" t="s">
        <v>143</v>
      </c>
    </row>
    <row r="4536" spans="1:3">
      <c r="A4536" s="13">
        <v>19087</v>
      </c>
      <c r="B4536" s="14">
        <v>24.479999999999901</v>
      </c>
      <c r="C4536" s="15" t="s">
        <v>235</v>
      </c>
    </row>
    <row r="4537" spans="1:3">
      <c r="A4537" s="13">
        <v>19093</v>
      </c>
      <c r="B4537" s="14">
        <v>8.61</v>
      </c>
      <c r="C4537" s="15" t="s">
        <v>297</v>
      </c>
    </row>
    <row r="4538" spans="1:3">
      <c r="A4538" s="13">
        <v>19096</v>
      </c>
      <c r="B4538" s="14">
        <v>2.4</v>
      </c>
      <c r="C4538" s="15" t="s">
        <v>185</v>
      </c>
    </row>
    <row r="4539" spans="1:3">
      <c r="A4539" s="13">
        <v>19098</v>
      </c>
      <c r="B4539" s="14">
        <v>29.49</v>
      </c>
      <c r="C4539" s="15" t="s">
        <v>193</v>
      </c>
    </row>
    <row r="4540" spans="1:3">
      <c r="A4540" s="13">
        <v>19102</v>
      </c>
      <c r="B4540" s="14">
        <v>3.15</v>
      </c>
      <c r="C4540" s="15" t="s">
        <v>328</v>
      </c>
    </row>
    <row r="4541" spans="1:3">
      <c r="A4541" s="13">
        <v>19107</v>
      </c>
      <c r="B4541" s="14">
        <v>22.66</v>
      </c>
      <c r="C4541" s="15" t="s">
        <v>341</v>
      </c>
    </row>
    <row r="4542" spans="1:3">
      <c r="A4542" s="13">
        <v>19108</v>
      </c>
      <c r="B4542" s="14">
        <v>24.42</v>
      </c>
      <c r="C4542" s="15" t="s">
        <v>66</v>
      </c>
    </row>
    <row r="4543" spans="1:3">
      <c r="A4543" s="13">
        <v>19112</v>
      </c>
      <c r="B4543" s="14">
        <v>23.92</v>
      </c>
      <c r="C4543" s="15" t="s">
        <v>214</v>
      </c>
    </row>
    <row r="4544" spans="1:3">
      <c r="A4544" s="13">
        <v>19116</v>
      </c>
      <c r="B4544" s="14">
        <v>3.03</v>
      </c>
      <c r="C4544" s="15" t="s">
        <v>364</v>
      </c>
    </row>
    <row r="4545" spans="1:3">
      <c r="A4545" s="13">
        <v>19118</v>
      </c>
      <c r="B4545" s="14">
        <v>5.6899999999999897</v>
      </c>
      <c r="C4545" s="15" t="s">
        <v>90</v>
      </c>
    </row>
    <row r="4546" spans="1:3">
      <c r="A4546" s="13">
        <v>19120</v>
      </c>
      <c r="B4546" s="14">
        <v>7.46</v>
      </c>
      <c r="C4546" s="15" t="s">
        <v>299</v>
      </c>
    </row>
    <row r="4547" spans="1:3">
      <c r="A4547" s="13">
        <v>19121</v>
      </c>
      <c r="B4547" s="14">
        <v>6.81</v>
      </c>
      <c r="C4547" s="15" t="s">
        <v>198</v>
      </c>
    </row>
    <row r="4548" spans="1:3">
      <c r="A4548" s="13">
        <v>19122</v>
      </c>
      <c r="B4548" s="14">
        <v>18.97</v>
      </c>
      <c r="C4548" s="15" t="s">
        <v>362</v>
      </c>
    </row>
    <row r="4549" spans="1:3">
      <c r="A4549" s="13">
        <v>19126</v>
      </c>
      <c r="B4549" s="14">
        <v>10.94</v>
      </c>
      <c r="C4549" s="15" t="s">
        <v>283</v>
      </c>
    </row>
    <row r="4550" spans="1:3">
      <c r="A4550" s="13">
        <v>19127</v>
      </c>
      <c r="B4550" s="14">
        <v>11.62</v>
      </c>
      <c r="C4550" s="15" t="s">
        <v>182</v>
      </c>
    </row>
    <row r="4551" spans="1:3">
      <c r="A4551" s="13">
        <v>19140</v>
      </c>
      <c r="B4551" s="14">
        <v>26.64</v>
      </c>
      <c r="C4551" s="15" t="s">
        <v>330</v>
      </c>
    </row>
    <row r="4552" spans="1:3">
      <c r="A4552" s="13">
        <v>19146</v>
      </c>
      <c r="B4552" s="14">
        <v>22.05</v>
      </c>
      <c r="C4552" s="15" t="s">
        <v>191</v>
      </c>
    </row>
    <row r="4553" spans="1:3">
      <c r="A4553" s="13">
        <v>19147</v>
      </c>
      <c r="B4553" s="14">
        <v>11.69</v>
      </c>
      <c r="C4553" s="15" t="s">
        <v>198</v>
      </c>
    </row>
    <row r="4554" spans="1:3">
      <c r="A4554" s="13">
        <v>19149</v>
      </c>
      <c r="B4554" s="14">
        <v>15.03</v>
      </c>
      <c r="C4554" s="15" t="s">
        <v>247</v>
      </c>
    </row>
    <row r="4555" spans="1:3">
      <c r="A4555" s="13">
        <v>19153</v>
      </c>
      <c r="B4555" s="14">
        <v>4.7299999999999898</v>
      </c>
      <c r="C4555" s="15" t="s">
        <v>280</v>
      </c>
    </row>
    <row r="4556" spans="1:3">
      <c r="A4556" s="13">
        <v>19155</v>
      </c>
      <c r="B4556" s="14">
        <v>26.45</v>
      </c>
      <c r="C4556" s="15" t="s">
        <v>430</v>
      </c>
    </row>
    <row r="4557" spans="1:3">
      <c r="A4557" s="13">
        <v>19159</v>
      </c>
      <c r="B4557" s="14">
        <v>10.42</v>
      </c>
      <c r="C4557" s="15" t="s">
        <v>63</v>
      </c>
    </row>
    <row r="4558" spans="1:3">
      <c r="A4558" s="13">
        <v>19167</v>
      </c>
      <c r="B4558" s="14">
        <v>10.9599999999999</v>
      </c>
      <c r="C4558" s="15" t="s">
        <v>110</v>
      </c>
    </row>
    <row r="4559" spans="1:3">
      <c r="A4559" s="13">
        <v>19168</v>
      </c>
      <c r="B4559" s="14">
        <v>6.75</v>
      </c>
      <c r="C4559" s="15" t="s">
        <v>234</v>
      </c>
    </row>
    <row r="4560" spans="1:3">
      <c r="A4560" s="13">
        <v>19172</v>
      </c>
      <c r="B4560" s="14">
        <v>33.58</v>
      </c>
      <c r="C4560" s="15" t="s">
        <v>54</v>
      </c>
    </row>
    <row r="4561" spans="1:3">
      <c r="A4561" s="13">
        <v>19173</v>
      </c>
      <c r="B4561" s="14">
        <v>32.94</v>
      </c>
      <c r="C4561" s="15" t="s">
        <v>585</v>
      </c>
    </row>
    <row r="4562" spans="1:3">
      <c r="A4562" s="13">
        <v>19185</v>
      </c>
      <c r="B4562" s="14">
        <v>8.98</v>
      </c>
      <c r="C4562" s="15" t="s">
        <v>373</v>
      </c>
    </row>
    <row r="4563" spans="1:3">
      <c r="A4563" s="13">
        <v>19187</v>
      </c>
      <c r="B4563" s="14">
        <v>3.5</v>
      </c>
      <c r="C4563" s="15" t="s">
        <v>352</v>
      </c>
    </row>
    <row r="4564" spans="1:3">
      <c r="A4564" s="13">
        <v>19193</v>
      </c>
      <c r="B4564" s="14">
        <v>28.83</v>
      </c>
      <c r="C4564" s="15" t="s">
        <v>85</v>
      </c>
    </row>
    <row r="4565" spans="1:3">
      <c r="A4565" s="13">
        <v>19200</v>
      </c>
      <c r="B4565" s="14">
        <v>20.260000000000002</v>
      </c>
      <c r="C4565" s="15" t="s">
        <v>92</v>
      </c>
    </row>
    <row r="4566" spans="1:3">
      <c r="A4566" s="13">
        <v>19204</v>
      </c>
      <c r="B4566" s="14">
        <v>23.12</v>
      </c>
      <c r="C4566" s="15" t="s">
        <v>50</v>
      </c>
    </row>
    <row r="4567" spans="1:3">
      <c r="A4567" s="13">
        <v>19221</v>
      </c>
      <c r="B4567" s="14">
        <v>33.79</v>
      </c>
      <c r="C4567" s="15" t="s">
        <v>187</v>
      </c>
    </row>
    <row r="4568" spans="1:3">
      <c r="A4568" s="13">
        <v>19222</v>
      </c>
      <c r="B4568" s="14">
        <v>20.350000000000001</v>
      </c>
      <c r="C4568" s="15" t="s">
        <v>441</v>
      </c>
    </row>
    <row r="4569" spans="1:3">
      <c r="A4569" s="13">
        <v>19224</v>
      </c>
      <c r="B4569" s="14">
        <v>27.79</v>
      </c>
      <c r="C4569" s="15" t="s">
        <v>278</v>
      </c>
    </row>
    <row r="4570" spans="1:3">
      <c r="A4570" s="13">
        <v>19231</v>
      </c>
      <c r="B4570" s="14">
        <v>16.119999999999902</v>
      </c>
      <c r="C4570" s="15" t="s">
        <v>448</v>
      </c>
    </row>
    <row r="4571" spans="1:3">
      <c r="A4571" s="13">
        <v>19232</v>
      </c>
      <c r="B4571" s="14">
        <v>5.97</v>
      </c>
      <c r="C4571" s="15" t="s">
        <v>204</v>
      </c>
    </row>
    <row r="4572" spans="1:3">
      <c r="A4572" s="13">
        <v>19233</v>
      </c>
      <c r="B4572" s="14">
        <v>13.18</v>
      </c>
      <c r="C4572" s="15" t="s">
        <v>309</v>
      </c>
    </row>
    <row r="4573" spans="1:3">
      <c r="A4573" s="13">
        <v>19234</v>
      </c>
      <c r="B4573" s="14">
        <v>21.95</v>
      </c>
      <c r="C4573" s="15" t="s">
        <v>140</v>
      </c>
    </row>
    <row r="4574" spans="1:3">
      <c r="A4574" s="13">
        <v>19242</v>
      </c>
      <c r="B4574" s="14">
        <v>25.88</v>
      </c>
      <c r="C4574" s="15" t="s">
        <v>308</v>
      </c>
    </row>
    <row r="4575" spans="1:3">
      <c r="A4575" s="13">
        <v>19245</v>
      </c>
      <c r="B4575" s="14">
        <v>13.22</v>
      </c>
      <c r="C4575" s="15" t="s">
        <v>275</v>
      </c>
    </row>
    <row r="4576" spans="1:3">
      <c r="A4576" s="13">
        <v>19248</v>
      </c>
      <c r="B4576" s="14">
        <v>14.069999999999901</v>
      </c>
      <c r="C4576" s="15" t="s">
        <v>400</v>
      </c>
    </row>
    <row r="4577" spans="1:3">
      <c r="A4577" s="13">
        <v>19250</v>
      </c>
      <c r="B4577" s="14">
        <v>4.5999999999999996</v>
      </c>
      <c r="C4577" s="15" t="s">
        <v>139</v>
      </c>
    </row>
    <row r="4578" spans="1:3">
      <c r="A4578" s="13">
        <v>19253</v>
      </c>
      <c r="B4578" s="14">
        <v>10.14</v>
      </c>
      <c r="C4578" s="15" t="s">
        <v>559</v>
      </c>
    </row>
    <row r="4579" spans="1:3">
      <c r="A4579" s="13">
        <v>19257</v>
      </c>
      <c r="B4579" s="14">
        <v>15.78</v>
      </c>
      <c r="C4579" s="15" t="s">
        <v>191</v>
      </c>
    </row>
    <row r="4580" spans="1:3">
      <c r="A4580" s="13">
        <v>19258</v>
      </c>
      <c r="B4580" s="14">
        <v>34.83</v>
      </c>
      <c r="C4580" s="15" t="s">
        <v>405</v>
      </c>
    </row>
    <row r="4581" spans="1:3">
      <c r="A4581" s="13">
        <v>19259</v>
      </c>
      <c r="B4581" s="14">
        <v>8.0599999999999898</v>
      </c>
      <c r="C4581" s="15" t="s">
        <v>47</v>
      </c>
    </row>
    <row r="4582" spans="1:3">
      <c r="A4582" s="13">
        <v>19262</v>
      </c>
      <c r="B4582" s="14">
        <v>22.34</v>
      </c>
      <c r="C4582" s="15" t="s">
        <v>362</v>
      </c>
    </row>
    <row r="4583" spans="1:3">
      <c r="A4583" s="13">
        <v>19266</v>
      </c>
      <c r="B4583" s="14">
        <v>21.98</v>
      </c>
      <c r="C4583" s="15" t="s">
        <v>97</v>
      </c>
    </row>
    <row r="4584" spans="1:3">
      <c r="A4584" s="13">
        <v>19267</v>
      </c>
      <c r="B4584" s="14">
        <v>32.059999999999903</v>
      </c>
      <c r="C4584" s="15" t="s">
        <v>597</v>
      </c>
    </row>
    <row r="4585" spans="1:3">
      <c r="A4585" s="13">
        <v>19269</v>
      </c>
      <c r="B4585" s="14">
        <v>14.44</v>
      </c>
      <c r="C4585" s="15" t="s">
        <v>204</v>
      </c>
    </row>
    <row r="4586" spans="1:3">
      <c r="A4586" s="13">
        <v>19271</v>
      </c>
      <c r="B4586" s="14">
        <v>26.259999999999899</v>
      </c>
      <c r="C4586" s="15" t="s">
        <v>163</v>
      </c>
    </row>
    <row r="4587" spans="1:3">
      <c r="A4587" s="13">
        <v>19272</v>
      </c>
      <c r="B4587" s="14">
        <v>7.54</v>
      </c>
      <c r="C4587" s="15" t="s">
        <v>86</v>
      </c>
    </row>
    <row r="4588" spans="1:3">
      <c r="A4588" s="13">
        <v>19275</v>
      </c>
      <c r="B4588" s="14">
        <v>11.05</v>
      </c>
      <c r="C4588" s="15" t="s">
        <v>391</v>
      </c>
    </row>
    <row r="4589" spans="1:3">
      <c r="A4589" s="13">
        <v>19285</v>
      </c>
      <c r="B4589" s="14">
        <v>7.47</v>
      </c>
      <c r="C4589" s="15" t="s">
        <v>171</v>
      </c>
    </row>
    <row r="4590" spans="1:3">
      <c r="A4590" s="13">
        <v>19288</v>
      </c>
      <c r="B4590" s="14">
        <v>33.22</v>
      </c>
      <c r="C4590" s="15" t="s">
        <v>18</v>
      </c>
    </row>
    <row r="4591" spans="1:3">
      <c r="A4591" s="13">
        <v>19304</v>
      </c>
      <c r="B4591" s="14">
        <v>7.7299999999999898</v>
      </c>
      <c r="C4591" s="15" t="s">
        <v>732</v>
      </c>
    </row>
    <row r="4592" spans="1:3">
      <c r="A4592" s="13">
        <v>19305</v>
      </c>
      <c r="B4592" s="14">
        <v>27.25</v>
      </c>
      <c r="C4592" s="15" t="s">
        <v>351</v>
      </c>
    </row>
    <row r="4593" spans="1:3">
      <c r="A4593" s="13">
        <v>19308</v>
      </c>
      <c r="B4593" s="14">
        <v>24.67</v>
      </c>
      <c r="C4593" s="15" t="s">
        <v>302</v>
      </c>
    </row>
    <row r="4594" spans="1:3">
      <c r="A4594" s="13">
        <v>19311</v>
      </c>
      <c r="B4594" s="14">
        <v>6.75</v>
      </c>
      <c r="C4594" s="15" t="s">
        <v>229</v>
      </c>
    </row>
    <row r="4595" spans="1:3">
      <c r="A4595" s="13">
        <v>19319</v>
      </c>
      <c r="B4595" s="14">
        <v>7.85</v>
      </c>
      <c r="C4595" s="15" t="s">
        <v>368</v>
      </c>
    </row>
    <row r="4596" spans="1:3">
      <c r="A4596" s="13">
        <v>19320</v>
      </c>
      <c r="B4596" s="14">
        <v>14.49</v>
      </c>
      <c r="C4596" s="15" t="s">
        <v>291</v>
      </c>
    </row>
    <row r="4597" spans="1:3">
      <c r="A4597" s="13">
        <v>19325</v>
      </c>
      <c r="B4597" s="14">
        <v>31.96</v>
      </c>
      <c r="C4597" s="15" t="s">
        <v>181</v>
      </c>
    </row>
    <row r="4598" spans="1:3">
      <c r="A4598" s="13">
        <v>19326</v>
      </c>
      <c r="B4598" s="14">
        <v>13.17</v>
      </c>
      <c r="C4598" s="15" t="s">
        <v>61</v>
      </c>
    </row>
    <row r="4599" spans="1:3">
      <c r="A4599" s="13">
        <v>19332</v>
      </c>
      <c r="B4599" s="14">
        <v>16.059999999999999</v>
      </c>
      <c r="C4599" s="15" t="s">
        <v>309</v>
      </c>
    </row>
    <row r="4600" spans="1:3">
      <c r="A4600" s="13">
        <v>19338</v>
      </c>
      <c r="B4600" s="14">
        <v>7.81</v>
      </c>
      <c r="C4600" s="15" t="s">
        <v>53</v>
      </c>
    </row>
    <row r="4601" spans="1:3">
      <c r="A4601" s="13">
        <v>19342</v>
      </c>
      <c r="B4601" s="14">
        <v>11.639999999999899</v>
      </c>
      <c r="C4601" s="15" t="s">
        <v>22</v>
      </c>
    </row>
    <row r="4602" spans="1:3">
      <c r="A4602" s="13">
        <v>19348</v>
      </c>
      <c r="B4602" s="14">
        <v>6.02</v>
      </c>
      <c r="C4602" s="15" t="s">
        <v>148</v>
      </c>
    </row>
    <row r="4603" spans="1:3">
      <c r="A4603" s="13">
        <v>19352</v>
      </c>
      <c r="B4603" s="14">
        <v>30.58</v>
      </c>
      <c r="C4603" s="15" t="s">
        <v>737</v>
      </c>
    </row>
    <row r="4604" spans="1:3">
      <c r="A4604" s="13">
        <v>19355</v>
      </c>
      <c r="B4604" s="14">
        <v>13.62</v>
      </c>
      <c r="C4604" s="15" t="s">
        <v>431</v>
      </c>
    </row>
    <row r="4605" spans="1:3">
      <c r="A4605" s="13">
        <v>19361</v>
      </c>
      <c r="B4605" s="14">
        <v>13.51</v>
      </c>
      <c r="C4605" s="15" t="s">
        <v>82</v>
      </c>
    </row>
    <row r="4606" spans="1:3">
      <c r="A4606" s="13">
        <v>19367</v>
      </c>
      <c r="B4606" s="14">
        <v>34.85</v>
      </c>
      <c r="C4606" s="15" t="s">
        <v>534</v>
      </c>
    </row>
    <row r="4607" spans="1:3">
      <c r="A4607" s="13">
        <v>19370</v>
      </c>
      <c r="B4607" s="14">
        <v>30.419999999999899</v>
      </c>
      <c r="C4607" s="15" t="s">
        <v>25</v>
      </c>
    </row>
    <row r="4608" spans="1:3">
      <c r="A4608" s="13">
        <v>19380</v>
      </c>
      <c r="B4608" s="14">
        <v>30.98</v>
      </c>
      <c r="C4608" s="15" t="s">
        <v>708</v>
      </c>
    </row>
    <row r="4609" spans="1:3">
      <c r="A4609" s="13">
        <v>19381</v>
      </c>
      <c r="B4609" s="14">
        <v>10.75</v>
      </c>
      <c r="C4609" s="15" t="s">
        <v>235</v>
      </c>
    </row>
    <row r="4610" spans="1:3">
      <c r="A4610" s="13">
        <v>19397</v>
      </c>
      <c r="B4610" s="14">
        <v>19.829999999999998</v>
      </c>
      <c r="C4610" s="15" t="s">
        <v>165</v>
      </c>
    </row>
    <row r="4611" spans="1:3">
      <c r="A4611" s="13">
        <v>19400</v>
      </c>
      <c r="B4611" s="14">
        <v>14.77</v>
      </c>
      <c r="C4611" s="15" t="s">
        <v>57</v>
      </c>
    </row>
    <row r="4612" spans="1:3">
      <c r="A4612" s="13">
        <v>19402</v>
      </c>
      <c r="B4612" s="14">
        <v>23.24</v>
      </c>
      <c r="C4612" s="15" t="s">
        <v>198</v>
      </c>
    </row>
    <row r="4613" spans="1:3">
      <c r="A4613" s="13">
        <v>19408</v>
      </c>
      <c r="B4613" s="14">
        <v>23</v>
      </c>
      <c r="C4613" s="15" t="s">
        <v>320</v>
      </c>
    </row>
    <row r="4614" spans="1:3">
      <c r="A4614" s="13">
        <v>19409</v>
      </c>
      <c r="B4614" s="14">
        <v>8.1499999999999897</v>
      </c>
      <c r="C4614" s="15" t="s">
        <v>215</v>
      </c>
    </row>
    <row r="4615" spans="1:3">
      <c r="A4615" s="13">
        <v>19414</v>
      </c>
      <c r="B4615" s="14">
        <v>28.729999999999901</v>
      </c>
      <c r="C4615" s="15" t="s">
        <v>167</v>
      </c>
    </row>
    <row r="4616" spans="1:3">
      <c r="A4616" s="13">
        <v>19423</v>
      </c>
      <c r="B4616" s="14">
        <v>21.81</v>
      </c>
      <c r="C4616" s="15" t="s">
        <v>476</v>
      </c>
    </row>
    <row r="4617" spans="1:3">
      <c r="A4617" s="13">
        <v>19424</v>
      </c>
      <c r="B4617" s="14">
        <v>32.270000000000003</v>
      </c>
      <c r="C4617" s="15" t="s">
        <v>263</v>
      </c>
    </row>
    <row r="4618" spans="1:3">
      <c r="A4618" s="13">
        <v>19425</v>
      </c>
      <c r="B4618" s="14">
        <v>19.899999999999999</v>
      </c>
      <c r="C4618" s="15" t="s">
        <v>83</v>
      </c>
    </row>
    <row r="4619" spans="1:3">
      <c r="A4619" s="13">
        <v>19428</v>
      </c>
      <c r="B4619" s="14">
        <v>31.919999999999899</v>
      </c>
      <c r="C4619" s="15" t="s">
        <v>62</v>
      </c>
    </row>
    <row r="4620" spans="1:3">
      <c r="A4620" s="13">
        <v>19430</v>
      </c>
      <c r="B4620" s="14">
        <v>9.7099999999999902</v>
      </c>
      <c r="C4620" s="15" t="s">
        <v>738</v>
      </c>
    </row>
    <row r="4621" spans="1:3">
      <c r="A4621" s="13">
        <v>19434</v>
      </c>
      <c r="B4621" s="14">
        <v>4.5199999999999996</v>
      </c>
      <c r="C4621" s="15" t="s">
        <v>47</v>
      </c>
    </row>
    <row r="4622" spans="1:3">
      <c r="A4622" s="13">
        <v>19436</v>
      </c>
      <c r="B4622" s="14">
        <v>13.25</v>
      </c>
      <c r="C4622" s="15" t="s">
        <v>235</v>
      </c>
    </row>
    <row r="4623" spans="1:3">
      <c r="A4623" s="13">
        <v>19438</v>
      </c>
      <c r="B4623" s="14">
        <v>6.93</v>
      </c>
      <c r="C4623" s="15" t="s">
        <v>48</v>
      </c>
    </row>
    <row r="4624" spans="1:3">
      <c r="A4624" s="13">
        <v>19439</v>
      </c>
      <c r="B4624" s="14">
        <v>34.44</v>
      </c>
      <c r="C4624" s="15" t="s">
        <v>292</v>
      </c>
    </row>
    <row r="4625" spans="1:3">
      <c r="A4625" s="13">
        <v>19440</v>
      </c>
      <c r="B4625" s="14">
        <v>24.549999999999901</v>
      </c>
      <c r="C4625" s="15" t="s">
        <v>456</v>
      </c>
    </row>
    <row r="4626" spans="1:3">
      <c r="A4626" s="13">
        <v>19442</v>
      </c>
      <c r="B4626" s="14">
        <v>5.54</v>
      </c>
      <c r="C4626" s="15" t="s">
        <v>422</v>
      </c>
    </row>
    <row r="4627" spans="1:3">
      <c r="A4627" s="13">
        <v>19443</v>
      </c>
      <c r="B4627" s="14">
        <v>27</v>
      </c>
      <c r="C4627" s="15" t="s">
        <v>192</v>
      </c>
    </row>
    <row r="4628" spans="1:3">
      <c r="A4628" s="13">
        <v>19449</v>
      </c>
      <c r="B4628" s="14">
        <v>3.96999999999999</v>
      </c>
      <c r="C4628" s="15" t="s">
        <v>263</v>
      </c>
    </row>
    <row r="4629" spans="1:3">
      <c r="A4629" s="13">
        <v>19450</v>
      </c>
      <c r="B4629" s="14">
        <v>9.8799999999999901</v>
      </c>
      <c r="C4629" s="15" t="s">
        <v>101</v>
      </c>
    </row>
    <row r="4630" spans="1:3">
      <c r="A4630" s="13">
        <v>19455</v>
      </c>
      <c r="B4630" s="14">
        <v>14.26</v>
      </c>
      <c r="C4630" s="15" t="s">
        <v>487</v>
      </c>
    </row>
    <row r="4631" spans="1:3">
      <c r="A4631" s="13">
        <v>19457</v>
      </c>
      <c r="B4631" s="14">
        <v>20.79</v>
      </c>
      <c r="C4631" s="15" t="s">
        <v>662</v>
      </c>
    </row>
    <row r="4632" spans="1:3">
      <c r="A4632" s="13">
        <v>19461</v>
      </c>
      <c r="B4632" s="14">
        <v>25.5</v>
      </c>
      <c r="C4632" s="15" t="s">
        <v>198</v>
      </c>
    </row>
    <row r="4633" spans="1:3">
      <c r="A4633" s="13">
        <v>19469</v>
      </c>
      <c r="B4633" s="14">
        <v>15.15</v>
      </c>
      <c r="C4633" s="15" t="s">
        <v>599</v>
      </c>
    </row>
    <row r="4634" spans="1:3">
      <c r="A4634" s="13">
        <v>19486</v>
      </c>
      <c r="B4634" s="14">
        <v>28.139999999999901</v>
      </c>
      <c r="C4634" s="15" t="s">
        <v>108</v>
      </c>
    </row>
    <row r="4635" spans="1:3">
      <c r="A4635" s="13">
        <v>19490</v>
      </c>
      <c r="B4635" s="14">
        <v>15.549999999999899</v>
      </c>
      <c r="C4635" s="15" t="s">
        <v>247</v>
      </c>
    </row>
    <row r="4636" spans="1:3">
      <c r="A4636" s="13">
        <v>19492</v>
      </c>
      <c r="B4636" s="14">
        <v>11.799999999999899</v>
      </c>
      <c r="C4636" s="15" t="s">
        <v>34</v>
      </c>
    </row>
    <row r="4637" spans="1:3">
      <c r="A4637" s="13">
        <v>19497</v>
      </c>
      <c r="B4637" s="14">
        <v>31.58</v>
      </c>
      <c r="C4637" s="15" t="s">
        <v>643</v>
      </c>
    </row>
    <row r="4638" spans="1:3">
      <c r="A4638" s="13">
        <v>19498</v>
      </c>
      <c r="B4638" s="14">
        <v>10.66</v>
      </c>
      <c r="C4638" s="15" t="s">
        <v>235</v>
      </c>
    </row>
    <row r="4639" spans="1:3">
      <c r="A4639" s="13">
        <v>19509</v>
      </c>
      <c r="B4639" s="14">
        <v>6.1</v>
      </c>
      <c r="C4639" s="15" t="s">
        <v>202</v>
      </c>
    </row>
    <row r="4640" spans="1:3">
      <c r="A4640" s="13">
        <v>19512</v>
      </c>
      <c r="B4640" s="14">
        <v>9.93</v>
      </c>
      <c r="C4640" s="15" t="s">
        <v>457</v>
      </c>
    </row>
    <row r="4641" spans="1:3">
      <c r="A4641" s="13">
        <v>19516</v>
      </c>
      <c r="B4641" s="14">
        <v>10.9599999999999</v>
      </c>
      <c r="C4641" s="15" t="s">
        <v>93</v>
      </c>
    </row>
    <row r="4642" spans="1:3">
      <c r="A4642" s="13">
        <v>19523</v>
      </c>
      <c r="B4642" s="14">
        <v>18.28</v>
      </c>
      <c r="C4642" s="15" t="s">
        <v>709</v>
      </c>
    </row>
    <row r="4643" spans="1:3">
      <c r="A4643" s="13">
        <v>19526</v>
      </c>
      <c r="B4643" s="14">
        <v>32.159999999999997</v>
      </c>
      <c r="C4643" s="15" t="s">
        <v>228</v>
      </c>
    </row>
    <row r="4644" spans="1:3">
      <c r="A4644" s="13">
        <v>19528</v>
      </c>
      <c r="B4644" s="14">
        <v>8.8699999999999992</v>
      </c>
      <c r="C4644" s="15" t="s">
        <v>54</v>
      </c>
    </row>
    <row r="4645" spans="1:3">
      <c r="A4645" s="13">
        <v>19537</v>
      </c>
      <c r="B4645" s="14">
        <v>17.649999999999999</v>
      </c>
      <c r="C4645" s="15" t="s">
        <v>505</v>
      </c>
    </row>
    <row r="4646" spans="1:3">
      <c r="A4646" s="13">
        <v>19540</v>
      </c>
      <c r="B4646" s="14">
        <v>32.880000000000003</v>
      </c>
      <c r="C4646" s="15" t="s">
        <v>526</v>
      </c>
    </row>
    <row r="4647" spans="1:3">
      <c r="A4647" s="13">
        <v>19549</v>
      </c>
      <c r="B4647" s="14">
        <v>21.82</v>
      </c>
      <c r="C4647" s="15" t="s">
        <v>701</v>
      </c>
    </row>
    <row r="4648" spans="1:3">
      <c r="A4648" s="13">
        <v>19555</v>
      </c>
      <c r="B4648" s="14">
        <v>12.49</v>
      </c>
      <c r="C4648" s="15" t="s">
        <v>69</v>
      </c>
    </row>
    <row r="4649" spans="1:3">
      <c r="A4649" s="13">
        <v>19559</v>
      </c>
      <c r="B4649" s="14">
        <v>17.260000000000002</v>
      </c>
      <c r="C4649" s="15" t="s">
        <v>156</v>
      </c>
    </row>
    <row r="4650" spans="1:3">
      <c r="A4650" s="13">
        <v>19567</v>
      </c>
      <c r="B4650" s="14">
        <v>9.34</v>
      </c>
      <c r="C4650" s="15" t="s">
        <v>22</v>
      </c>
    </row>
    <row r="4651" spans="1:3">
      <c r="A4651" s="13">
        <v>19573</v>
      </c>
      <c r="B4651" s="14">
        <v>26.27</v>
      </c>
      <c r="C4651" s="15" t="s">
        <v>206</v>
      </c>
    </row>
    <row r="4652" spans="1:3">
      <c r="A4652" s="13">
        <v>19575</v>
      </c>
      <c r="B4652" s="14">
        <v>16.34</v>
      </c>
      <c r="C4652" s="15" t="s">
        <v>102</v>
      </c>
    </row>
    <row r="4653" spans="1:3">
      <c r="A4653" s="13">
        <v>19582</v>
      </c>
      <c r="B4653" s="14">
        <v>21.669999999999899</v>
      </c>
      <c r="C4653" s="15" t="s">
        <v>468</v>
      </c>
    </row>
    <row r="4654" spans="1:3">
      <c r="A4654" s="13">
        <v>19583</v>
      </c>
      <c r="B4654" s="14">
        <v>21.06</v>
      </c>
      <c r="C4654" s="15" t="s">
        <v>92</v>
      </c>
    </row>
    <row r="4655" spans="1:3">
      <c r="A4655" s="13">
        <v>19587</v>
      </c>
      <c r="B4655" s="14">
        <v>4.33</v>
      </c>
      <c r="C4655" s="15" t="s">
        <v>121</v>
      </c>
    </row>
    <row r="4656" spans="1:3">
      <c r="A4656" s="13">
        <v>19609</v>
      </c>
      <c r="B4656" s="14">
        <v>6.87</v>
      </c>
      <c r="C4656" s="15" t="s">
        <v>143</v>
      </c>
    </row>
    <row r="4657" spans="1:3">
      <c r="A4657" s="13">
        <v>19610</v>
      </c>
      <c r="B4657" s="14">
        <v>2.23999999999999</v>
      </c>
      <c r="C4657" s="15" t="s">
        <v>405</v>
      </c>
    </row>
    <row r="4658" spans="1:3">
      <c r="A4658" s="13">
        <v>19612</v>
      </c>
      <c r="B4658" s="14">
        <v>6.67</v>
      </c>
      <c r="C4658" s="15" t="s">
        <v>302</v>
      </c>
    </row>
    <row r="4659" spans="1:3">
      <c r="A4659" s="13">
        <v>19620</v>
      </c>
      <c r="B4659" s="14">
        <v>14.97</v>
      </c>
      <c r="C4659" s="15" t="s">
        <v>93</v>
      </c>
    </row>
    <row r="4660" spans="1:3">
      <c r="A4660" s="13">
        <v>19621</v>
      </c>
      <c r="B4660" s="14">
        <v>22.2</v>
      </c>
      <c r="C4660" s="15" t="s">
        <v>212</v>
      </c>
    </row>
    <row r="4661" spans="1:3">
      <c r="A4661" s="13">
        <v>19623</v>
      </c>
      <c r="B4661" s="14">
        <v>34.43</v>
      </c>
      <c r="C4661" s="15" t="s">
        <v>66</v>
      </c>
    </row>
    <row r="4662" spans="1:3">
      <c r="A4662" s="13">
        <v>19627</v>
      </c>
      <c r="B4662" s="14">
        <v>11.12</v>
      </c>
      <c r="C4662" s="15" t="s">
        <v>149</v>
      </c>
    </row>
    <row r="4663" spans="1:3">
      <c r="A4663" s="13">
        <v>19633</v>
      </c>
      <c r="B4663" s="14">
        <v>17.559999999999999</v>
      </c>
      <c r="C4663" s="15" t="s">
        <v>391</v>
      </c>
    </row>
    <row r="4664" spans="1:3">
      <c r="A4664" s="13">
        <v>19635</v>
      </c>
      <c r="B4664" s="14">
        <v>12.37</v>
      </c>
      <c r="C4664" s="15" t="s">
        <v>21</v>
      </c>
    </row>
    <row r="4665" spans="1:3">
      <c r="A4665" s="13">
        <v>19642</v>
      </c>
      <c r="B4665" s="14">
        <v>5.91</v>
      </c>
      <c r="C4665" s="15" t="s">
        <v>278</v>
      </c>
    </row>
    <row r="4666" spans="1:3">
      <c r="A4666" s="13">
        <v>19643</v>
      </c>
      <c r="B4666" s="14">
        <v>8.5299999999999994</v>
      </c>
      <c r="C4666" s="15" t="s">
        <v>666</v>
      </c>
    </row>
    <row r="4667" spans="1:3">
      <c r="A4667" s="13">
        <v>19644</v>
      </c>
      <c r="B4667" s="14">
        <v>31.44</v>
      </c>
      <c r="C4667" s="15" t="s">
        <v>667</v>
      </c>
    </row>
    <row r="4668" spans="1:3">
      <c r="A4668" s="13">
        <v>19647</v>
      </c>
      <c r="B4668" s="14">
        <v>7.22</v>
      </c>
      <c r="C4668" s="15" t="s">
        <v>539</v>
      </c>
    </row>
    <row r="4669" spans="1:3">
      <c r="A4669" s="13">
        <v>19651</v>
      </c>
      <c r="B4669" s="14">
        <v>31.4</v>
      </c>
      <c r="C4669" s="15" t="s">
        <v>381</v>
      </c>
    </row>
    <row r="4670" spans="1:3">
      <c r="A4670" s="13">
        <v>19653</v>
      </c>
      <c r="B4670" s="14">
        <v>15.23</v>
      </c>
      <c r="C4670" s="15" t="s">
        <v>315</v>
      </c>
    </row>
    <row r="4671" spans="1:3">
      <c r="A4671" s="13">
        <v>19655</v>
      </c>
      <c r="B4671" s="14">
        <v>13.31</v>
      </c>
      <c r="C4671" s="15" t="s">
        <v>47</v>
      </c>
    </row>
    <row r="4672" spans="1:3">
      <c r="A4672" s="13">
        <v>19657</v>
      </c>
      <c r="B4672" s="14">
        <v>18.07</v>
      </c>
      <c r="C4672" s="15" t="s">
        <v>268</v>
      </c>
    </row>
    <row r="4673" spans="1:3">
      <c r="A4673" s="13">
        <v>19664</v>
      </c>
      <c r="B4673" s="14">
        <v>7.89</v>
      </c>
      <c r="C4673" s="15" t="s">
        <v>122</v>
      </c>
    </row>
    <row r="4674" spans="1:3">
      <c r="A4674" s="13">
        <v>19672</v>
      </c>
      <c r="B4674" s="14">
        <v>7.82</v>
      </c>
      <c r="C4674" s="15" t="s">
        <v>50</v>
      </c>
    </row>
    <row r="4675" spans="1:3">
      <c r="A4675" s="13">
        <v>19678</v>
      </c>
      <c r="B4675" s="14">
        <v>9.6999999999999993</v>
      </c>
      <c r="C4675" s="15" t="s">
        <v>355</v>
      </c>
    </row>
    <row r="4676" spans="1:3">
      <c r="A4676" s="13">
        <v>19687</v>
      </c>
      <c r="B4676" s="14">
        <v>26.38</v>
      </c>
      <c r="C4676" s="15" t="s">
        <v>574</v>
      </c>
    </row>
    <row r="4677" spans="1:3">
      <c r="A4677" s="13">
        <v>19689</v>
      </c>
      <c r="B4677" s="14">
        <v>9.71999999999999</v>
      </c>
      <c r="C4677" s="15" t="s">
        <v>503</v>
      </c>
    </row>
    <row r="4678" spans="1:3">
      <c r="A4678" s="13">
        <v>19690</v>
      </c>
      <c r="B4678" s="14">
        <v>12.97</v>
      </c>
      <c r="C4678" s="15" t="s">
        <v>85</v>
      </c>
    </row>
    <row r="4679" spans="1:3">
      <c r="A4679" s="13">
        <v>19699</v>
      </c>
      <c r="B4679" s="14">
        <v>15.58</v>
      </c>
      <c r="C4679" s="15" t="s">
        <v>165</v>
      </c>
    </row>
    <row r="4680" spans="1:3">
      <c r="A4680" s="13">
        <v>19700</v>
      </c>
      <c r="B4680" s="14">
        <v>28.479999999999901</v>
      </c>
      <c r="C4680" s="15" t="s">
        <v>243</v>
      </c>
    </row>
    <row r="4681" spans="1:3">
      <c r="A4681" s="13">
        <v>19709</v>
      </c>
      <c r="B4681" s="14">
        <v>32.58</v>
      </c>
      <c r="C4681" s="15" t="s">
        <v>727</v>
      </c>
    </row>
    <row r="4682" spans="1:3">
      <c r="A4682" s="13">
        <v>19712</v>
      </c>
      <c r="B4682" s="14">
        <v>20.299999999999901</v>
      </c>
      <c r="C4682" s="15" t="s">
        <v>339</v>
      </c>
    </row>
    <row r="4683" spans="1:3">
      <c r="A4683" s="13">
        <v>19724</v>
      </c>
      <c r="B4683" s="14">
        <v>2.54</v>
      </c>
      <c r="C4683" s="15" t="s">
        <v>275</v>
      </c>
    </row>
    <row r="4684" spans="1:3">
      <c r="A4684" s="13">
        <v>19725</v>
      </c>
      <c r="B4684" s="14">
        <v>18.849999999999898</v>
      </c>
      <c r="C4684" s="15" t="s">
        <v>179</v>
      </c>
    </row>
    <row r="4685" spans="1:3">
      <c r="A4685" s="13">
        <v>19726</v>
      </c>
      <c r="B4685" s="14">
        <v>8.35</v>
      </c>
      <c r="C4685" s="15" t="s">
        <v>320</v>
      </c>
    </row>
    <row r="4686" spans="1:3">
      <c r="A4686" s="13">
        <v>19733</v>
      </c>
      <c r="B4686" s="14">
        <v>29.33</v>
      </c>
      <c r="C4686" s="15" t="s">
        <v>332</v>
      </c>
    </row>
    <row r="4687" spans="1:3">
      <c r="A4687" s="13">
        <v>19736</v>
      </c>
      <c r="B4687" s="14">
        <v>12.94</v>
      </c>
      <c r="C4687" s="15" t="s">
        <v>463</v>
      </c>
    </row>
    <row r="4688" spans="1:3">
      <c r="A4688" s="13">
        <v>19738</v>
      </c>
      <c r="B4688" s="14">
        <v>20.11</v>
      </c>
      <c r="C4688" s="15" t="s">
        <v>249</v>
      </c>
    </row>
    <row r="4689" spans="1:3">
      <c r="A4689" s="13">
        <v>19740</v>
      </c>
      <c r="B4689" s="14">
        <v>7.58</v>
      </c>
      <c r="C4689" s="15" t="s">
        <v>446</v>
      </c>
    </row>
    <row r="4690" spans="1:3">
      <c r="A4690" s="13">
        <v>19741</v>
      </c>
      <c r="B4690" s="14">
        <v>15.44</v>
      </c>
      <c r="C4690" s="15" t="s">
        <v>271</v>
      </c>
    </row>
    <row r="4691" spans="1:3">
      <c r="A4691" s="13">
        <v>19746</v>
      </c>
      <c r="B4691" s="14">
        <v>29.64</v>
      </c>
      <c r="C4691" s="15" t="s">
        <v>115</v>
      </c>
    </row>
    <row r="4692" spans="1:3">
      <c r="A4692" s="13">
        <v>19752</v>
      </c>
      <c r="B4692" s="14">
        <v>15.559999999999899</v>
      </c>
      <c r="C4692" s="15" t="s">
        <v>554</v>
      </c>
    </row>
    <row r="4693" spans="1:3">
      <c r="A4693" s="13">
        <v>19770</v>
      </c>
      <c r="B4693" s="14">
        <v>11.76</v>
      </c>
      <c r="C4693" s="15" t="s">
        <v>739</v>
      </c>
    </row>
    <row r="4694" spans="1:3">
      <c r="A4694" s="13">
        <v>19777</v>
      </c>
      <c r="B4694" s="14">
        <v>31.3</v>
      </c>
      <c r="C4694" s="15" t="s">
        <v>376</v>
      </c>
    </row>
    <row r="4695" spans="1:3">
      <c r="A4695" s="13">
        <v>19784</v>
      </c>
      <c r="B4695" s="14">
        <v>29.75</v>
      </c>
      <c r="C4695" s="15" t="s">
        <v>332</v>
      </c>
    </row>
    <row r="4696" spans="1:3">
      <c r="A4696" s="13">
        <v>19787</v>
      </c>
      <c r="B4696" s="14">
        <v>12.68</v>
      </c>
      <c r="C4696" s="15" t="s">
        <v>17</v>
      </c>
    </row>
    <row r="4697" spans="1:3">
      <c r="A4697" s="13">
        <v>19789</v>
      </c>
      <c r="B4697" s="14">
        <v>32.229999999999997</v>
      </c>
      <c r="C4697" s="15" t="s">
        <v>171</v>
      </c>
    </row>
    <row r="4698" spans="1:3">
      <c r="A4698" s="13">
        <v>19797</v>
      </c>
      <c r="B4698" s="14">
        <v>23.54</v>
      </c>
      <c r="C4698" s="15" t="s">
        <v>663</v>
      </c>
    </row>
    <row r="4699" spans="1:3">
      <c r="A4699" s="13">
        <v>19799</v>
      </c>
      <c r="B4699" s="14">
        <v>6.4799999999999898</v>
      </c>
      <c r="C4699" s="15" t="s">
        <v>56</v>
      </c>
    </row>
    <row r="4700" spans="1:3">
      <c r="A4700" s="13">
        <v>19802</v>
      </c>
      <c r="B4700" s="14">
        <v>21.93</v>
      </c>
      <c r="C4700" s="15" t="s">
        <v>499</v>
      </c>
    </row>
    <row r="4701" spans="1:3">
      <c r="A4701" s="13">
        <v>19803</v>
      </c>
      <c r="B4701" s="14">
        <v>30.46</v>
      </c>
      <c r="C4701" s="15" t="s">
        <v>309</v>
      </c>
    </row>
    <row r="4702" spans="1:3">
      <c r="A4702" s="13">
        <v>19808</v>
      </c>
      <c r="B4702" s="14">
        <v>27.05</v>
      </c>
      <c r="C4702" s="15" t="s">
        <v>136</v>
      </c>
    </row>
    <row r="4703" spans="1:3">
      <c r="A4703" s="13">
        <v>19810</v>
      </c>
      <c r="B4703" s="14">
        <v>3.03</v>
      </c>
      <c r="C4703" s="15" t="s">
        <v>549</v>
      </c>
    </row>
    <row r="4704" spans="1:3">
      <c r="A4704" s="13">
        <v>19812</v>
      </c>
      <c r="B4704" s="14">
        <v>9.0500000000000007</v>
      </c>
      <c r="C4704" s="15" t="s">
        <v>90</v>
      </c>
    </row>
    <row r="4705" spans="1:3">
      <c r="A4705" s="13">
        <v>19817</v>
      </c>
      <c r="B4705" s="14">
        <v>22.23</v>
      </c>
      <c r="C4705" s="15" t="s">
        <v>358</v>
      </c>
    </row>
    <row r="4706" spans="1:3">
      <c r="A4706" s="13">
        <v>19819</v>
      </c>
      <c r="B4706" s="14">
        <v>7.29</v>
      </c>
      <c r="C4706" s="15" t="s">
        <v>210</v>
      </c>
    </row>
    <row r="4707" spans="1:3">
      <c r="A4707" s="13">
        <v>19820</v>
      </c>
      <c r="B4707" s="14">
        <v>30.38</v>
      </c>
      <c r="C4707" s="15" t="s">
        <v>511</v>
      </c>
    </row>
    <row r="4708" spans="1:3">
      <c r="A4708" s="13">
        <v>19822</v>
      </c>
      <c r="B4708" s="14">
        <v>10.66</v>
      </c>
      <c r="C4708" s="15" t="s">
        <v>235</v>
      </c>
    </row>
    <row r="4709" spans="1:3">
      <c r="A4709" s="13">
        <v>19835</v>
      </c>
      <c r="B4709" s="14">
        <v>15.48</v>
      </c>
      <c r="C4709" s="15" t="s">
        <v>182</v>
      </c>
    </row>
    <row r="4710" spans="1:3">
      <c r="A4710" s="13">
        <v>19840</v>
      </c>
      <c r="B4710" s="14">
        <v>10.210000000000001</v>
      </c>
      <c r="C4710" s="15" t="s">
        <v>147</v>
      </c>
    </row>
    <row r="4711" spans="1:3">
      <c r="A4711" s="13">
        <v>19848</v>
      </c>
      <c r="B4711" s="14">
        <v>4.9899999999999904</v>
      </c>
      <c r="C4711" s="15" t="s">
        <v>245</v>
      </c>
    </row>
    <row r="4712" spans="1:3">
      <c r="A4712" s="13">
        <v>19852</v>
      </c>
      <c r="B4712" s="14">
        <v>6.84</v>
      </c>
      <c r="C4712" s="15" t="s">
        <v>56</v>
      </c>
    </row>
    <row r="4713" spans="1:3">
      <c r="A4713" s="13">
        <v>19854</v>
      </c>
      <c r="B4713" s="14">
        <v>14.88</v>
      </c>
      <c r="C4713" s="15" t="s">
        <v>23</v>
      </c>
    </row>
    <row r="4714" spans="1:3">
      <c r="A4714" s="13">
        <v>19855</v>
      </c>
      <c r="B4714" s="14">
        <v>14.409999999999901</v>
      </c>
      <c r="C4714" s="15" t="s">
        <v>639</v>
      </c>
    </row>
    <row r="4715" spans="1:3">
      <c r="A4715" s="13">
        <v>19865</v>
      </c>
      <c r="B4715" s="14">
        <v>15.93</v>
      </c>
      <c r="C4715" s="15" t="s">
        <v>99</v>
      </c>
    </row>
    <row r="4716" spans="1:3">
      <c r="A4716" s="13">
        <v>19867</v>
      </c>
      <c r="B4716" s="14">
        <v>26.21</v>
      </c>
      <c r="C4716" s="15" t="s">
        <v>461</v>
      </c>
    </row>
    <row r="4717" spans="1:3">
      <c r="A4717" s="13">
        <v>19872</v>
      </c>
      <c r="B4717" s="14">
        <v>28.119999999999902</v>
      </c>
      <c r="C4717" s="15" t="s">
        <v>107</v>
      </c>
    </row>
    <row r="4718" spans="1:3">
      <c r="A4718" s="13">
        <v>19874</v>
      </c>
      <c r="B4718" s="14">
        <v>14.29</v>
      </c>
      <c r="C4718" s="15" t="s">
        <v>272</v>
      </c>
    </row>
    <row r="4719" spans="1:3">
      <c r="A4719" s="13">
        <v>19878</v>
      </c>
      <c r="B4719" s="14">
        <v>26.5</v>
      </c>
      <c r="C4719" s="15" t="s">
        <v>552</v>
      </c>
    </row>
    <row r="4720" spans="1:3">
      <c r="A4720" s="13">
        <v>19886</v>
      </c>
      <c r="B4720" s="14">
        <v>18.43</v>
      </c>
      <c r="C4720" s="15" t="s">
        <v>599</v>
      </c>
    </row>
    <row r="4721" spans="1:3">
      <c r="A4721" s="13">
        <v>19895</v>
      </c>
      <c r="B4721" s="14">
        <v>13.35</v>
      </c>
      <c r="C4721" s="15" t="s">
        <v>34</v>
      </c>
    </row>
    <row r="4722" spans="1:3">
      <c r="A4722" s="13">
        <v>19896</v>
      </c>
      <c r="B4722" s="14">
        <v>4.42</v>
      </c>
      <c r="C4722" s="15" t="s">
        <v>422</v>
      </c>
    </row>
    <row r="4723" spans="1:3">
      <c r="A4723" s="13">
        <v>19898</v>
      </c>
      <c r="B4723" s="14">
        <v>14.53</v>
      </c>
      <c r="C4723" s="15" t="s">
        <v>656</v>
      </c>
    </row>
    <row r="4724" spans="1:3">
      <c r="A4724" s="13">
        <v>19899</v>
      </c>
      <c r="B4724" s="14">
        <v>9.2200000000000006</v>
      </c>
      <c r="C4724" s="15" t="s">
        <v>551</v>
      </c>
    </row>
    <row r="4725" spans="1:3">
      <c r="A4725" s="13">
        <v>19900</v>
      </c>
      <c r="B4725" s="14">
        <v>15.3799999999999</v>
      </c>
      <c r="C4725" s="15" t="s">
        <v>207</v>
      </c>
    </row>
    <row r="4726" spans="1:3">
      <c r="A4726" s="13">
        <v>19901</v>
      </c>
      <c r="B4726" s="14">
        <v>7.43</v>
      </c>
      <c r="C4726" s="15" t="s">
        <v>83</v>
      </c>
    </row>
    <row r="4727" spans="1:3">
      <c r="A4727" s="13">
        <v>19905</v>
      </c>
      <c r="B4727" s="14">
        <v>9.68</v>
      </c>
      <c r="C4727" s="15" t="s">
        <v>185</v>
      </c>
    </row>
    <row r="4728" spans="1:3">
      <c r="A4728" s="13">
        <v>19909</v>
      </c>
      <c r="B4728" s="14">
        <v>6.91</v>
      </c>
      <c r="C4728" s="15" t="s">
        <v>567</v>
      </c>
    </row>
    <row r="4729" spans="1:3">
      <c r="A4729" s="13">
        <v>19910</v>
      </c>
      <c r="B4729" s="14">
        <v>14.22</v>
      </c>
      <c r="C4729" s="15" t="s">
        <v>487</v>
      </c>
    </row>
    <row r="4730" spans="1:3">
      <c r="A4730" s="13">
        <v>19911</v>
      </c>
      <c r="B4730" s="14">
        <v>27.21</v>
      </c>
      <c r="C4730" s="15" t="s">
        <v>315</v>
      </c>
    </row>
    <row r="4731" spans="1:3">
      <c r="A4731" s="13">
        <v>19915</v>
      </c>
      <c r="B4731" s="14">
        <v>0.34</v>
      </c>
      <c r="C4731" s="15" t="s">
        <v>56</v>
      </c>
    </row>
    <row r="4732" spans="1:3">
      <c r="A4732" s="13">
        <v>19920</v>
      </c>
      <c r="B4732" s="14">
        <v>9.66</v>
      </c>
      <c r="C4732" s="15" t="s">
        <v>87</v>
      </c>
    </row>
    <row r="4733" spans="1:3">
      <c r="A4733" s="13">
        <v>19929</v>
      </c>
      <c r="B4733" s="14">
        <v>16.639999999999901</v>
      </c>
      <c r="C4733" s="15" t="s">
        <v>345</v>
      </c>
    </row>
    <row r="4734" spans="1:3">
      <c r="A4734" s="13">
        <v>19930</v>
      </c>
      <c r="B4734" s="14">
        <v>12.74</v>
      </c>
      <c r="C4734" s="15" t="s">
        <v>296</v>
      </c>
    </row>
    <row r="4735" spans="1:3">
      <c r="A4735" s="13">
        <v>19933</v>
      </c>
      <c r="B4735" s="14">
        <v>33.729999999999997</v>
      </c>
      <c r="C4735" s="15" t="s">
        <v>324</v>
      </c>
    </row>
    <row r="4736" spans="1:3">
      <c r="A4736" s="13">
        <v>19937</v>
      </c>
      <c r="B4736" s="14">
        <v>17.36</v>
      </c>
      <c r="C4736" s="15" t="s">
        <v>76</v>
      </c>
    </row>
    <row r="4737" spans="1:3">
      <c r="A4737" s="13">
        <v>19940</v>
      </c>
      <c r="B4737" s="14">
        <v>8.8699999999999992</v>
      </c>
      <c r="C4737" s="15" t="s">
        <v>115</v>
      </c>
    </row>
    <row r="4738" spans="1:3">
      <c r="A4738" s="13">
        <v>19941</v>
      </c>
      <c r="B4738" s="14">
        <v>15.49</v>
      </c>
      <c r="C4738" s="15" t="s">
        <v>179</v>
      </c>
    </row>
    <row r="4739" spans="1:3">
      <c r="A4739" s="13">
        <v>19950</v>
      </c>
      <c r="B4739" s="14">
        <v>1.61</v>
      </c>
      <c r="C4739" s="15" t="s">
        <v>92</v>
      </c>
    </row>
    <row r="4740" spans="1:3">
      <c r="A4740" s="13">
        <v>19954</v>
      </c>
      <c r="B4740" s="14">
        <v>24.029999999999902</v>
      </c>
      <c r="C4740" s="15" t="s">
        <v>93</v>
      </c>
    </row>
    <row r="4741" spans="1:3">
      <c r="A4741" s="13">
        <v>19962</v>
      </c>
      <c r="B4741" s="14">
        <v>34.020000000000003</v>
      </c>
      <c r="C4741" s="15" t="s">
        <v>321</v>
      </c>
    </row>
    <row r="4742" spans="1:3">
      <c r="A4742" s="13">
        <v>19963</v>
      </c>
      <c r="B4742" s="14">
        <v>7.99</v>
      </c>
      <c r="C4742" s="15" t="s">
        <v>321</v>
      </c>
    </row>
    <row r="4743" spans="1:3">
      <c r="A4743" s="13">
        <v>19973</v>
      </c>
      <c r="B4743" s="14">
        <v>4.4000000000000004</v>
      </c>
      <c r="C4743" s="15" t="s">
        <v>355</v>
      </c>
    </row>
    <row r="4744" spans="1:3">
      <c r="A4744" s="13">
        <v>19976</v>
      </c>
      <c r="B4744" s="14">
        <v>29.26</v>
      </c>
      <c r="C4744" s="15" t="s">
        <v>670</v>
      </c>
    </row>
    <row r="4745" spans="1:3">
      <c r="A4745" s="13">
        <v>19985</v>
      </c>
      <c r="B4745" s="14">
        <v>22.25</v>
      </c>
      <c r="C4745" s="15" t="s">
        <v>363</v>
      </c>
    </row>
    <row r="4746" spans="1:3">
      <c r="A4746" s="13">
        <v>19986</v>
      </c>
      <c r="B4746" s="14">
        <v>19.309999999999999</v>
      </c>
      <c r="C4746" s="15" t="s">
        <v>31</v>
      </c>
    </row>
    <row r="4747" spans="1:3">
      <c r="A4747" s="13">
        <v>19993</v>
      </c>
      <c r="B4747" s="14">
        <v>18.96</v>
      </c>
      <c r="C4747" s="15" t="s">
        <v>92</v>
      </c>
    </row>
    <row r="4748" spans="1:3">
      <c r="A4748" s="13">
        <v>19995</v>
      </c>
      <c r="B4748" s="14">
        <v>6.97</v>
      </c>
      <c r="C4748" s="15" t="s">
        <v>112</v>
      </c>
    </row>
    <row r="4749" spans="1:3">
      <c r="A4749" s="13">
        <v>19997</v>
      </c>
      <c r="B4749" s="14">
        <v>7.86</v>
      </c>
      <c r="C4749" s="15" t="s">
        <v>47</v>
      </c>
    </row>
    <row r="4750" spans="1:3">
      <c r="A4750" s="13">
        <v>19998</v>
      </c>
      <c r="B4750" s="14">
        <v>13.2099999999999</v>
      </c>
      <c r="C4750" s="15" t="s">
        <v>72</v>
      </c>
    </row>
    <row r="4751" spans="1:3">
      <c r="A4751" s="13">
        <v>19999</v>
      </c>
      <c r="B4751" s="14">
        <v>23.9</v>
      </c>
      <c r="C4751" s="15" t="s">
        <v>57</v>
      </c>
    </row>
    <row r="4752" spans="1:3">
      <c r="A4752" s="13">
        <v>20009</v>
      </c>
      <c r="B4752" s="14">
        <v>8.77</v>
      </c>
      <c r="C4752" s="15" t="s">
        <v>542</v>
      </c>
    </row>
    <row r="4753" spans="1:3">
      <c r="A4753" s="13">
        <v>20013</v>
      </c>
      <c r="B4753" s="14">
        <v>13.4</v>
      </c>
      <c r="C4753" s="15" t="s">
        <v>483</v>
      </c>
    </row>
    <row r="4754" spans="1:3">
      <c r="A4754" s="13">
        <v>20015</v>
      </c>
      <c r="B4754" s="14">
        <v>18.82</v>
      </c>
      <c r="C4754" s="15" t="s">
        <v>585</v>
      </c>
    </row>
    <row r="4755" spans="1:3">
      <c r="A4755" s="13">
        <v>20016</v>
      </c>
      <c r="B4755" s="14">
        <v>3.76</v>
      </c>
      <c r="C4755" s="15" t="s">
        <v>297</v>
      </c>
    </row>
    <row r="4756" spans="1:3">
      <c r="A4756" s="13">
        <v>20020</v>
      </c>
      <c r="B4756" s="14">
        <v>19.849999999999898</v>
      </c>
      <c r="C4756" s="15" t="s">
        <v>389</v>
      </c>
    </row>
    <row r="4757" spans="1:3">
      <c r="A4757" s="13">
        <v>20023</v>
      </c>
      <c r="B4757" s="14">
        <v>8.77</v>
      </c>
      <c r="C4757" s="15" t="s">
        <v>542</v>
      </c>
    </row>
    <row r="4758" spans="1:3">
      <c r="A4758" s="13">
        <v>20035</v>
      </c>
      <c r="B4758" s="14">
        <v>19.689999999999898</v>
      </c>
      <c r="C4758" s="15" t="s">
        <v>134</v>
      </c>
    </row>
    <row r="4759" spans="1:3">
      <c r="A4759" s="13">
        <v>20036</v>
      </c>
      <c r="B4759" s="14">
        <v>30.02</v>
      </c>
      <c r="C4759" s="15" t="s">
        <v>249</v>
      </c>
    </row>
    <row r="4760" spans="1:3">
      <c r="A4760" s="13">
        <v>20038</v>
      </c>
      <c r="B4760" s="14">
        <v>11.86</v>
      </c>
      <c r="C4760" s="15" t="s">
        <v>87</v>
      </c>
    </row>
    <row r="4761" spans="1:3">
      <c r="A4761" s="13">
        <v>20039</v>
      </c>
      <c r="B4761" s="14">
        <v>24.31</v>
      </c>
      <c r="C4761" s="15" t="s">
        <v>205</v>
      </c>
    </row>
    <row r="4762" spans="1:3">
      <c r="A4762" s="13">
        <v>20040</v>
      </c>
      <c r="B4762" s="14">
        <v>20.85</v>
      </c>
      <c r="C4762" s="15" t="s">
        <v>280</v>
      </c>
    </row>
    <row r="4763" spans="1:3">
      <c r="A4763" s="13">
        <v>20050</v>
      </c>
      <c r="B4763" s="14">
        <v>11.96</v>
      </c>
      <c r="C4763" s="15" t="s">
        <v>93</v>
      </c>
    </row>
    <row r="4764" spans="1:3">
      <c r="A4764" s="13">
        <v>20051</v>
      </c>
      <c r="B4764" s="14">
        <v>16.71</v>
      </c>
      <c r="C4764" s="15" t="s">
        <v>18</v>
      </c>
    </row>
    <row r="4765" spans="1:3">
      <c r="A4765" s="13">
        <v>20053</v>
      </c>
      <c r="B4765" s="14">
        <v>7.05</v>
      </c>
      <c r="C4765" s="15" t="s">
        <v>320</v>
      </c>
    </row>
    <row r="4766" spans="1:3">
      <c r="A4766" s="13">
        <v>20056</v>
      </c>
      <c r="B4766" s="14">
        <v>24.54</v>
      </c>
      <c r="C4766" s="15" t="s">
        <v>663</v>
      </c>
    </row>
    <row r="4767" spans="1:3">
      <c r="A4767" s="13">
        <v>20058</v>
      </c>
      <c r="B4767" s="14">
        <v>14.5</v>
      </c>
      <c r="C4767" s="15" t="s">
        <v>33</v>
      </c>
    </row>
    <row r="4768" spans="1:3">
      <c r="A4768" s="13">
        <v>20067</v>
      </c>
      <c r="B4768" s="14">
        <v>10.94</v>
      </c>
      <c r="C4768" s="15" t="s">
        <v>492</v>
      </c>
    </row>
    <row r="4769" spans="1:3">
      <c r="A4769" s="13">
        <v>20069</v>
      </c>
      <c r="B4769" s="14">
        <v>10.86</v>
      </c>
      <c r="C4769" s="15" t="s">
        <v>216</v>
      </c>
    </row>
    <row r="4770" spans="1:3">
      <c r="A4770" s="13">
        <v>20078</v>
      </c>
      <c r="B4770" s="14">
        <v>3.87</v>
      </c>
      <c r="C4770" s="15" t="s">
        <v>229</v>
      </c>
    </row>
    <row r="4771" spans="1:3">
      <c r="A4771" s="13">
        <v>20081</v>
      </c>
      <c r="B4771" s="14">
        <v>30.32</v>
      </c>
      <c r="C4771" s="15" t="s">
        <v>206</v>
      </c>
    </row>
    <row r="4772" spans="1:3">
      <c r="A4772" s="13">
        <v>20087</v>
      </c>
      <c r="B4772" s="14">
        <v>18.48</v>
      </c>
      <c r="C4772" s="15" t="s">
        <v>20</v>
      </c>
    </row>
    <row r="4773" spans="1:3">
      <c r="A4773" s="13">
        <v>20092</v>
      </c>
      <c r="B4773" s="14">
        <v>4.33</v>
      </c>
      <c r="C4773" s="15" t="s">
        <v>389</v>
      </c>
    </row>
    <row r="4774" spans="1:3">
      <c r="A4774" s="13">
        <v>20094</v>
      </c>
      <c r="B4774" s="14">
        <v>27.7</v>
      </c>
      <c r="C4774" s="15" t="s">
        <v>416</v>
      </c>
    </row>
    <row r="4775" spans="1:3">
      <c r="A4775" s="13">
        <v>20096</v>
      </c>
      <c r="B4775" s="14">
        <v>7.53</v>
      </c>
      <c r="C4775" s="15" t="s">
        <v>534</v>
      </c>
    </row>
    <row r="4776" spans="1:3">
      <c r="A4776" s="13">
        <v>20099</v>
      </c>
      <c r="B4776" s="14">
        <v>5.89</v>
      </c>
      <c r="C4776" s="15" t="s">
        <v>269</v>
      </c>
    </row>
    <row r="4777" spans="1:3">
      <c r="A4777" s="13">
        <v>20104</v>
      </c>
      <c r="B4777" s="14">
        <v>6.4799999999999898</v>
      </c>
      <c r="C4777" s="15" t="s">
        <v>198</v>
      </c>
    </row>
    <row r="4778" spans="1:3">
      <c r="A4778" s="13">
        <v>20110</v>
      </c>
      <c r="B4778" s="14">
        <v>10.319999999999901</v>
      </c>
      <c r="C4778" s="15" t="s">
        <v>64</v>
      </c>
    </row>
    <row r="4779" spans="1:3">
      <c r="A4779" s="13">
        <v>20119</v>
      </c>
      <c r="B4779" s="14">
        <v>23.259999999999899</v>
      </c>
      <c r="C4779" s="15" t="s">
        <v>136</v>
      </c>
    </row>
    <row r="4780" spans="1:3">
      <c r="A4780" s="13">
        <v>20121</v>
      </c>
      <c r="B4780" s="14">
        <v>9.6199999999999992</v>
      </c>
      <c r="C4780" s="15" t="s">
        <v>64</v>
      </c>
    </row>
    <row r="4781" spans="1:3">
      <c r="A4781" s="13">
        <v>20128</v>
      </c>
      <c r="B4781" s="14">
        <v>12</v>
      </c>
      <c r="C4781" s="15" t="s">
        <v>408</v>
      </c>
    </row>
    <row r="4782" spans="1:3">
      <c r="A4782" s="13">
        <v>20133</v>
      </c>
      <c r="B4782" s="14">
        <v>26.759999999999899</v>
      </c>
      <c r="C4782" s="15" t="s">
        <v>97</v>
      </c>
    </row>
    <row r="4783" spans="1:3">
      <c r="A4783" s="13">
        <v>20136</v>
      </c>
      <c r="B4783" s="14">
        <v>27.95</v>
      </c>
      <c r="C4783" s="15" t="s">
        <v>22</v>
      </c>
    </row>
    <row r="4784" spans="1:3">
      <c r="A4784" s="13">
        <v>20140</v>
      </c>
      <c r="B4784" s="14">
        <v>1.23</v>
      </c>
      <c r="C4784" s="15" t="s">
        <v>314</v>
      </c>
    </row>
    <row r="4785" spans="1:3">
      <c r="A4785" s="13">
        <v>20150</v>
      </c>
      <c r="B4785" s="14">
        <v>6.97</v>
      </c>
      <c r="C4785" s="15" t="s">
        <v>47</v>
      </c>
    </row>
    <row r="4786" spans="1:3">
      <c r="A4786" s="13">
        <v>20152</v>
      </c>
      <c r="B4786" s="14">
        <v>26.169999999999899</v>
      </c>
      <c r="C4786" s="15" t="s">
        <v>92</v>
      </c>
    </row>
    <row r="4787" spans="1:3">
      <c r="A4787" s="13">
        <v>20155</v>
      </c>
      <c r="B4787" s="14">
        <v>25.53</v>
      </c>
      <c r="C4787" s="15" t="s">
        <v>552</v>
      </c>
    </row>
    <row r="4788" spans="1:3">
      <c r="A4788" s="13">
        <v>20156</v>
      </c>
      <c r="B4788" s="14">
        <v>15.14</v>
      </c>
      <c r="C4788" s="15" t="s">
        <v>89</v>
      </c>
    </row>
    <row r="4789" spans="1:3">
      <c r="A4789" s="13">
        <v>20157</v>
      </c>
      <c r="B4789" s="14">
        <v>25.47</v>
      </c>
      <c r="C4789" s="15" t="s">
        <v>444</v>
      </c>
    </row>
    <row r="4790" spans="1:3">
      <c r="A4790" s="13">
        <v>20162</v>
      </c>
      <c r="B4790" s="14">
        <v>34.49</v>
      </c>
      <c r="C4790" s="15" t="s">
        <v>255</v>
      </c>
    </row>
    <row r="4791" spans="1:3">
      <c r="A4791" s="13">
        <v>20164</v>
      </c>
      <c r="B4791" s="14">
        <v>24.639999999999901</v>
      </c>
      <c r="C4791" s="15" t="s">
        <v>373</v>
      </c>
    </row>
    <row r="4792" spans="1:3">
      <c r="A4792" s="13">
        <v>20168</v>
      </c>
      <c r="B4792" s="14">
        <v>30.08</v>
      </c>
      <c r="C4792" s="15" t="s">
        <v>382</v>
      </c>
    </row>
    <row r="4793" spans="1:3">
      <c r="A4793" s="13">
        <v>20170</v>
      </c>
      <c r="B4793" s="14">
        <v>3.23999999999999</v>
      </c>
      <c r="C4793" s="15" t="s">
        <v>276</v>
      </c>
    </row>
    <row r="4794" spans="1:3">
      <c r="A4794" s="13">
        <v>20174</v>
      </c>
      <c r="B4794" s="14">
        <v>31.73</v>
      </c>
      <c r="C4794" s="15" t="s">
        <v>592</v>
      </c>
    </row>
    <row r="4795" spans="1:3">
      <c r="A4795" s="13">
        <v>20178</v>
      </c>
      <c r="B4795" s="14">
        <v>16.18</v>
      </c>
      <c r="C4795" s="15" t="s">
        <v>72</v>
      </c>
    </row>
    <row r="4796" spans="1:3">
      <c r="A4796" s="13">
        <v>20179</v>
      </c>
      <c r="B4796" s="14">
        <v>10.29</v>
      </c>
      <c r="C4796" s="15" t="s">
        <v>341</v>
      </c>
    </row>
    <row r="4797" spans="1:3">
      <c r="A4797" s="13">
        <v>20185</v>
      </c>
      <c r="B4797" s="14">
        <v>1.1399999999999999</v>
      </c>
      <c r="C4797" s="15" t="s">
        <v>295</v>
      </c>
    </row>
    <row r="4798" spans="1:3">
      <c r="A4798" s="13">
        <v>20193</v>
      </c>
      <c r="B4798" s="14">
        <v>33.01</v>
      </c>
      <c r="C4798" s="15" t="s">
        <v>650</v>
      </c>
    </row>
    <row r="4799" spans="1:3">
      <c r="A4799" s="13">
        <v>20196</v>
      </c>
      <c r="B4799" s="14">
        <v>4.66</v>
      </c>
      <c r="C4799" s="15" t="s">
        <v>93</v>
      </c>
    </row>
    <row r="4800" spans="1:3">
      <c r="A4800" s="13">
        <v>20199</v>
      </c>
      <c r="B4800" s="14">
        <v>15.31</v>
      </c>
      <c r="C4800" s="15" t="s">
        <v>172</v>
      </c>
    </row>
    <row r="4801" spans="1:3">
      <c r="A4801" s="13">
        <v>20200</v>
      </c>
      <c r="B4801" s="14">
        <v>16.889999999999901</v>
      </c>
      <c r="C4801" s="15" t="s">
        <v>392</v>
      </c>
    </row>
    <row r="4802" spans="1:3">
      <c r="A4802" s="13">
        <v>20202</v>
      </c>
      <c r="B4802" s="14">
        <v>11.12</v>
      </c>
      <c r="C4802" s="15" t="s">
        <v>468</v>
      </c>
    </row>
    <row r="4803" spans="1:3">
      <c r="A4803" s="13">
        <v>20203</v>
      </c>
      <c r="B4803" s="14">
        <v>30.12</v>
      </c>
      <c r="C4803" s="15" t="s">
        <v>140</v>
      </c>
    </row>
    <row r="4804" spans="1:3">
      <c r="A4804" s="13">
        <v>20205</v>
      </c>
      <c r="B4804" s="14">
        <v>26.09</v>
      </c>
      <c r="C4804" s="15" t="s">
        <v>50</v>
      </c>
    </row>
    <row r="4805" spans="1:3">
      <c r="A4805" s="13">
        <v>20206</v>
      </c>
      <c r="B4805" s="14">
        <v>33.590000000000003</v>
      </c>
      <c r="C4805" s="15" t="s">
        <v>123</v>
      </c>
    </row>
    <row r="4806" spans="1:3">
      <c r="A4806" s="13">
        <v>20215</v>
      </c>
      <c r="B4806" s="14">
        <v>34.31</v>
      </c>
      <c r="C4806" s="15" t="s">
        <v>353</v>
      </c>
    </row>
    <row r="4807" spans="1:3">
      <c r="A4807" s="13">
        <v>20216</v>
      </c>
      <c r="B4807" s="14">
        <v>6.85</v>
      </c>
      <c r="C4807" s="15" t="s">
        <v>120</v>
      </c>
    </row>
    <row r="4808" spans="1:3">
      <c r="A4808" s="13">
        <v>20219</v>
      </c>
      <c r="B4808" s="14">
        <v>3.1</v>
      </c>
      <c r="C4808" s="15" t="s">
        <v>519</v>
      </c>
    </row>
    <row r="4809" spans="1:3">
      <c r="A4809" s="13">
        <v>20220</v>
      </c>
      <c r="B4809" s="14">
        <v>8.1</v>
      </c>
      <c r="C4809" s="15" t="s">
        <v>18</v>
      </c>
    </row>
    <row r="4810" spans="1:3">
      <c r="A4810" s="13">
        <v>20225</v>
      </c>
      <c r="B4810" s="14">
        <v>24.91</v>
      </c>
      <c r="C4810" s="15" t="s">
        <v>163</v>
      </c>
    </row>
    <row r="4811" spans="1:3">
      <c r="A4811" s="13">
        <v>20226</v>
      </c>
      <c r="B4811" s="14">
        <v>10.229999999999899</v>
      </c>
      <c r="C4811" s="15" t="s">
        <v>204</v>
      </c>
    </row>
    <row r="4812" spans="1:3">
      <c r="A4812" s="13">
        <v>20246</v>
      </c>
      <c r="B4812" s="14">
        <v>22.04</v>
      </c>
      <c r="C4812" s="15" t="s">
        <v>400</v>
      </c>
    </row>
    <row r="4813" spans="1:3">
      <c r="A4813" s="13">
        <v>20254</v>
      </c>
      <c r="B4813" s="14">
        <v>8.89</v>
      </c>
      <c r="C4813" s="15" t="s">
        <v>554</v>
      </c>
    </row>
    <row r="4814" spans="1:3">
      <c r="A4814" s="13">
        <v>20255</v>
      </c>
      <c r="B4814" s="14">
        <v>15.18</v>
      </c>
      <c r="C4814" s="15" t="s">
        <v>187</v>
      </c>
    </row>
    <row r="4815" spans="1:3">
      <c r="A4815" s="13">
        <v>20259</v>
      </c>
      <c r="B4815" s="14">
        <v>7.88</v>
      </c>
      <c r="C4815" s="15" t="s">
        <v>36</v>
      </c>
    </row>
    <row r="4816" spans="1:3">
      <c r="A4816" s="13">
        <v>20261</v>
      </c>
      <c r="B4816" s="14">
        <v>6.93</v>
      </c>
      <c r="C4816" s="15" t="s">
        <v>224</v>
      </c>
    </row>
    <row r="4817" spans="1:3">
      <c r="A4817" s="13">
        <v>20267</v>
      </c>
      <c r="B4817" s="14">
        <v>23.88</v>
      </c>
      <c r="C4817" s="15" t="s">
        <v>69</v>
      </c>
    </row>
    <row r="4818" spans="1:3">
      <c r="A4818" s="13">
        <v>20273</v>
      </c>
      <c r="B4818" s="14">
        <v>24.47</v>
      </c>
      <c r="C4818" s="15" t="s">
        <v>271</v>
      </c>
    </row>
    <row r="4819" spans="1:3">
      <c r="A4819" s="13">
        <v>20275</v>
      </c>
      <c r="B4819" s="14">
        <v>7.92</v>
      </c>
      <c r="C4819" s="15" t="s">
        <v>554</v>
      </c>
    </row>
    <row r="4820" spans="1:3">
      <c r="A4820" s="13">
        <v>20280</v>
      </c>
      <c r="B4820" s="14">
        <v>23.23</v>
      </c>
      <c r="C4820" s="15" t="s">
        <v>142</v>
      </c>
    </row>
    <row r="4821" spans="1:3">
      <c r="A4821" s="13">
        <v>20282</v>
      </c>
      <c r="B4821" s="14">
        <v>4.71</v>
      </c>
      <c r="C4821" s="15" t="s">
        <v>442</v>
      </c>
    </row>
    <row r="4822" spans="1:3">
      <c r="A4822" s="13">
        <v>20290</v>
      </c>
      <c r="B4822" s="14">
        <v>6.26</v>
      </c>
      <c r="C4822" s="15" t="s">
        <v>78</v>
      </c>
    </row>
    <row r="4823" spans="1:3">
      <c r="A4823" s="13">
        <v>20297</v>
      </c>
      <c r="B4823" s="14">
        <v>9.6</v>
      </c>
      <c r="C4823" s="15" t="s">
        <v>165</v>
      </c>
    </row>
    <row r="4824" spans="1:3">
      <c r="A4824" s="13">
        <v>20299</v>
      </c>
      <c r="B4824" s="14">
        <v>6.61</v>
      </c>
      <c r="C4824" s="15" t="s">
        <v>56</v>
      </c>
    </row>
    <row r="4825" spans="1:3">
      <c r="A4825" s="13">
        <v>20303</v>
      </c>
      <c r="B4825" s="14">
        <v>23.16</v>
      </c>
      <c r="C4825" s="15" t="s">
        <v>92</v>
      </c>
    </row>
    <row r="4826" spans="1:3">
      <c r="A4826" s="13">
        <v>20305</v>
      </c>
      <c r="B4826" s="14">
        <v>22.32</v>
      </c>
      <c r="C4826" s="15" t="s">
        <v>304</v>
      </c>
    </row>
    <row r="4827" spans="1:3">
      <c r="A4827" s="13">
        <v>20317</v>
      </c>
      <c r="B4827" s="14">
        <v>6.53</v>
      </c>
      <c r="C4827" s="15" t="s">
        <v>304</v>
      </c>
    </row>
    <row r="4828" spans="1:3">
      <c r="A4828" s="13">
        <v>20318</v>
      </c>
      <c r="B4828" s="14">
        <v>34.700000000000003</v>
      </c>
      <c r="C4828" s="15" t="s">
        <v>278</v>
      </c>
    </row>
    <row r="4829" spans="1:3">
      <c r="A4829" s="13">
        <v>20329</v>
      </c>
      <c r="B4829" s="14">
        <v>17.8</v>
      </c>
      <c r="C4829" s="15" t="s">
        <v>80</v>
      </c>
    </row>
    <row r="4830" spans="1:3">
      <c r="A4830" s="13">
        <v>20332</v>
      </c>
      <c r="B4830" s="14">
        <v>19.509999999999899</v>
      </c>
      <c r="C4830" s="15" t="s">
        <v>435</v>
      </c>
    </row>
    <row r="4831" spans="1:3">
      <c r="A4831" s="13">
        <v>20336</v>
      </c>
      <c r="B4831" s="14">
        <v>15.37</v>
      </c>
      <c r="C4831" s="15" t="s">
        <v>314</v>
      </c>
    </row>
    <row r="4832" spans="1:3">
      <c r="A4832" s="13">
        <v>20340</v>
      </c>
      <c r="B4832" s="14">
        <v>16.09</v>
      </c>
      <c r="C4832" s="15" t="s">
        <v>389</v>
      </c>
    </row>
    <row r="4833" spans="1:3">
      <c r="A4833" s="13">
        <v>20341</v>
      </c>
      <c r="B4833" s="14">
        <v>33.58</v>
      </c>
      <c r="C4833" s="15" t="s">
        <v>643</v>
      </c>
    </row>
    <row r="4834" spans="1:3">
      <c r="A4834" s="13">
        <v>20342</v>
      </c>
      <c r="B4834" s="14">
        <v>19.689999999999898</v>
      </c>
      <c r="C4834" s="15" t="s">
        <v>345</v>
      </c>
    </row>
    <row r="4835" spans="1:3">
      <c r="A4835" s="13">
        <v>20344</v>
      </c>
      <c r="B4835" s="14">
        <v>8.65</v>
      </c>
      <c r="C4835" s="15" t="s">
        <v>740</v>
      </c>
    </row>
    <row r="4836" spans="1:3">
      <c r="A4836" s="13">
        <v>20346</v>
      </c>
      <c r="B4836" s="14">
        <v>5.98</v>
      </c>
      <c r="C4836" s="15" t="s">
        <v>524</v>
      </c>
    </row>
    <row r="4837" spans="1:3">
      <c r="A4837" s="13">
        <v>20347</v>
      </c>
      <c r="B4837" s="14">
        <v>6.85</v>
      </c>
      <c r="C4837" s="15" t="s">
        <v>257</v>
      </c>
    </row>
    <row r="4838" spans="1:3">
      <c r="A4838" s="13">
        <v>20348</v>
      </c>
      <c r="B4838" s="14">
        <v>32.93</v>
      </c>
      <c r="C4838" s="15" t="s">
        <v>485</v>
      </c>
    </row>
    <row r="4839" spans="1:3">
      <c r="A4839" s="13">
        <v>20351</v>
      </c>
      <c r="B4839" s="14">
        <v>21.93</v>
      </c>
      <c r="C4839" s="15" t="s">
        <v>20</v>
      </c>
    </row>
    <row r="4840" spans="1:3">
      <c r="A4840" s="13">
        <v>20355</v>
      </c>
      <c r="B4840" s="14">
        <v>7.8</v>
      </c>
      <c r="C4840" s="15" t="s">
        <v>74</v>
      </c>
    </row>
    <row r="4841" spans="1:3">
      <c r="A4841" s="13">
        <v>20356</v>
      </c>
      <c r="B4841" s="14">
        <v>32.369999999999997</v>
      </c>
      <c r="C4841" s="15" t="s">
        <v>511</v>
      </c>
    </row>
    <row r="4842" spans="1:3">
      <c r="A4842" s="13">
        <v>20364</v>
      </c>
      <c r="B4842" s="14">
        <v>20.350000000000001</v>
      </c>
      <c r="C4842" s="15" t="s">
        <v>601</v>
      </c>
    </row>
    <row r="4843" spans="1:3">
      <c r="A4843" s="13">
        <v>20367</v>
      </c>
      <c r="B4843" s="14">
        <v>7.46</v>
      </c>
      <c r="C4843" s="15" t="s">
        <v>80</v>
      </c>
    </row>
    <row r="4844" spans="1:3">
      <c r="A4844" s="13">
        <v>20368</v>
      </c>
      <c r="B4844" s="14">
        <v>4.8199999999999896</v>
      </c>
      <c r="C4844" s="15" t="s">
        <v>184</v>
      </c>
    </row>
    <row r="4845" spans="1:3">
      <c r="A4845" s="13">
        <v>20370</v>
      </c>
      <c r="B4845" s="14">
        <v>14.53</v>
      </c>
      <c r="C4845" s="15" t="s">
        <v>291</v>
      </c>
    </row>
    <row r="4846" spans="1:3">
      <c r="A4846" s="13">
        <v>20374</v>
      </c>
      <c r="B4846" s="14">
        <v>19.649999999999999</v>
      </c>
      <c r="C4846" s="15" t="s">
        <v>290</v>
      </c>
    </row>
    <row r="4847" spans="1:3">
      <c r="A4847" s="13">
        <v>20380</v>
      </c>
      <c r="B4847" s="14">
        <v>15.15</v>
      </c>
      <c r="C4847" s="15" t="s">
        <v>423</v>
      </c>
    </row>
    <row r="4848" spans="1:3">
      <c r="A4848" s="13">
        <v>20382</v>
      </c>
      <c r="B4848" s="14">
        <v>29.88</v>
      </c>
      <c r="C4848" s="15" t="s">
        <v>540</v>
      </c>
    </row>
    <row r="4849" spans="1:3">
      <c r="A4849" s="13">
        <v>20391</v>
      </c>
      <c r="B4849" s="14">
        <v>18.03</v>
      </c>
      <c r="C4849" s="15" t="s">
        <v>33</v>
      </c>
    </row>
    <row r="4850" spans="1:3">
      <c r="A4850" s="13">
        <v>20396</v>
      </c>
      <c r="B4850" s="14">
        <v>34.49</v>
      </c>
      <c r="C4850" s="15" t="s">
        <v>52</v>
      </c>
    </row>
    <row r="4851" spans="1:3">
      <c r="A4851" s="13">
        <v>20397</v>
      </c>
      <c r="B4851" s="14">
        <v>5.42</v>
      </c>
      <c r="C4851" s="15" t="s">
        <v>61</v>
      </c>
    </row>
    <row r="4852" spans="1:3">
      <c r="A4852" s="13">
        <v>20400</v>
      </c>
      <c r="B4852" s="14">
        <v>25.69</v>
      </c>
      <c r="C4852" s="15" t="s">
        <v>281</v>
      </c>
    </row>
    <row r="4853" spans="1:3">
      <c r="A4853" s="13">
        <v>20407</v>
      </c>
      <c r="B4853" s="14">
        <v>18.36</v>
      </c>
      <c r="C4853" s="15" t="s">
        <v>23</v>
      </c>
    </row>
    <row r="4854" spans="1:3">
      <c r="A4854" s="13">
        <v>20409</v>
      </c>
      <c r="B4854" s="14">
        <v>11.299999999999899</v>
      </c>
      <c r="C4854" s="15" t="s">
        <v>497</v>
      </c>
    </row>
    <row r="4855" spans="1:3">
      <c r="A4855" s="13">
        <v>20416</v>
      </c>
      <c r="B4855" s="14">
        <v>10.57</v>
      </c>
      <c r="C4855" s="15" t="s">
        <v>56</v>
      </c>
    </row>
    <row r="4856" spans="1:3">
      <c r="A4856" s="13">
        <v>20417</v>
      </c>
      <c r="B4856" s="14">
        <v>10.050000000000001</v>
      </c>
      <c r="C4856" s="15" t="s">
        <v>66</v>
      </c>
    </row>
    <row r="4857" spans="1:3">
      <c r="A4857" s="13">
        <v>20422</v>
      </c>
      <c r="B4857" s="14">
        <v>4.12</v>
      </c>
      <c r="C4857" s="15" t="s">
        <v>268</v>
      </c>
    </row>
    <row r="4858" spans="1:3">
      <c r="A4858" s="13">
        <v>20423</v>
      </c>
      <c r="B4858" s="14">
        <v>22.15</v>
      </c>
      <c r="C4858" s="15" t="s">
        <v>330</v>
      </c>
    </row>
    <row r="4859" spans="1:3">
      <c r="A4859" s="13">
        <v>20427</v>
      </c>
      <c r="B4859" s="14">
        <v>18.48</v>
      </c>
      <c r="C4859" s="15" t="s">
        <v>555</v>
      </c>
    </row>
    <row r="4860" spans="1:3">
      <c r="A4860" s="13">
        <v>20433</v>
      </c>
      <c r="B4860" s="14">
        <v>25.9</v>
      </c>
      <c r="C4860" s="15" t="s">
        <v>461</v>
      </c>
    </row>
    <row r="4861" spans="1:3">
      <c r="A4861" s="13">
        <v>20437</v>
      </c>
      <c r="B4861" s="14">
        <v>31.58</v>
      </c>
      <c r="C4861" s="15" t="s">
        <v>198</v>
      </c>
    </row>
    <row r="4862" spans="1:3">
      <c r="A4862" s="13">
        <v>20438</v>
      </c>
      <c r="B4862" s="14">
        <v>12.89</v>
      </c>
      <c r="C4862" s="15" t="s">
        <v>44</v>
      </c>
    </row>
    <row r="4863" spans="1:3">
      <c r="A4863" s="13">
        <v>20442</v>
      </c>
      <c r="B4863" s="14">
        <v>13.95</v>
      </c>
      <c r="C4863" s="15" t="s">
        <v>156</v>
      </c>
    </row>
    <row r="4864" spans="1:3">
      <c r="A4864" s="13">
        <v>20443</v>
      </c>
      <c r="B4864" s="14">
        <v>6.11</v>
      </c>
      <c r="C4864" s="15" t="s">
        <v>133</v>
      </c>
    </row>
    <row r="4865" spans="1:3">
      <c r="A4865" s="13">
        <v>20448</v>
      </c>
      <c r="B4865" s="14">
        <v>22.49</v>
      </c>
      <c r="C4865" s="15" t="s">
        <v>187</v>
      </c>
    </row>
    <row r="4866" spans="1:3">
      <c r="A4866" s="13">
        <v>20450</v>
      </c>
      <c r="B4866" s="14">
        <v>11.3799999999999</v>
      </c>
      <c r="C4866" s="15" t="s">
        <v>136</v>
      </c>
    </row>
    <row r="4867" spans="1:3">
      <c r="A4867" s="13">
        <v>20451</v>
      </c>
      <c r="B4867" s="14">
        <v>16.010000000000002</v>
      </c>
      <c r="C4867" s="15" t="s">
        <v>257</v>
      </c>
    </row>
    <row r="4868" spans="1:3">
      <c r="A4868" s="13">
        <v>20457</v>
      </c>
      <c r="B4868" s="14">
        <v>3.38</v>
      </c>
      <c r="C4868" s="15" t="s">
        <v>374</v>
      </c>
    </row>
    <row r="4869" spans="1:3">
      <c r="A4869" s="13">
        <v>20460</v>
      </c>
      <c r="B4869" s="14">
        <v>12.5</v>
      </c>
      <c r="C4869" s="15" t="s">
        <v>567</v>
      </c>
    </row>
    <row r="4870" spans="1:3">
      <c r="A4870" s="13">
        <v>20463</v>
      </c>
      <c r="B4870" s="14">
        <v>8.9700000000000006</v>
      </c>
      <c r="C4870" s="15" t="s">
        <v>345</v>
      </c>
    </row>
    <row r="4871" spans="1:3">
      <c r="A4871" s="13">
        <v>20466</v>
      </c>
      <c r="B4871" s="14">
        <v>6.2</v>
      </c>
      <c r="C4871" s="15" t="s">
        <v>148</v>
      </c>
    </row>
    <row r="4872" spans="1:3">
      <c r="A4872" s="13">
        <v>20471</v>
      </c>
      <c r="B4872" s="14">
        <v>14.75</v>
      </c>
      <c r="C4872" s="15" t="s">
        <v>67</v>
      </c>
    </row>
    <row r="4873" spans="1:3">
      <c r="A4873" s="13">
        <v>20472</v>
      </c>
      <c r="B4873" s="14">
        <v>21.43</v>
      </c>
      <c r="C4873" s="15" t="s">
        <v>542</v>
      </c>
    </row>
    <row r="4874" spans="1:3">
      <c r="A4874" s="13">
        <v>20473</v>
      </c>
      <c r="B4874" s="14">
        <v>5.63</v>
      </c>
      <c r="C4874" s="15" t="s">
        <v>422</v>
      </c>
    </row>
    <row r="4875" spans="1:3">
      <c r="A4875" s="13">
        <v>20475</v>
      </c>
      <c r="B4875" s="14">
        <v>4.46</v>
      </c>
      <c r="C4875" s="15" t="s">
        <v>134</v>
      </c>
    </row>
    <row r="4876" spans="1:3">
      <c r="A4876" s="13">
        <v>20480</v>
      </c>
      <c r="B4876" s="14">
        <v>13.23</v>
      </c>
      <c r="C4876" s="15" t="s">
        <v>457</v>
      </c>
    </row>
    <row r="4877" spans="1:3">
      <c r="A4877" s="13">
        <v>20481</v>
      </c>
      <c r="B4877" s="14">
        <v>12.51</v>
      </c>
      <c r="C4877" s="15" t="s">
        <v>672</v>
      </c>
    </row>
    <row r="4878" spans="1:3">
      <c r="A4878" s="13">
        <v>20485</v>
      </c>
      <c r="B4878" s="14">
        <v>27.63</v>
      </c>
      <c r="C4878" s="15" t="s">
        <v>741</v>
      </c>
    </row>
    <row r="4879" spans="1:3">
      <c r="A4879" s="13">
        <v>20486</v>
      </c>
      <c r="B4879" s="14">
        <v>17.54</v>
      </c>
      <c r="C4879" s="15" t="s">
        <v>69</v>
      </c>
    </row>
    <row r="4880" spans="1:3">
      <c r="A4880" s="13">
        <v>20488</v>
      </c>
      <c r="B4880" s="14">
        <v>14.68</v>
      </c>
      <c r="C4880" s="15" t="s">
        <v>280</v>
      </c>
    </row>
    <row r="4881" spans="1:3">
      <c r="A4881" s="13">
        <v>20489</v>
      </c>
      <c r="B4881" s="14">
        <v>29.22</v>
      </c>
      <c r="C4881" s="15" t="s">
        <v>166</v>
      </c>
    </row>
    <row r="4882" spans="1:3">
      <c r="A4882" s="13">
        <v>20492</v>
      </c>
      <c r="B4882" s="14">
        <v>5.62</v>
      </c>
      <c r="C4882" s="15" t="s">
        <v>551</v>
      </c>
    </row>
    <row r="4883" spans="1:3">
      <c r="A4883" s="13">
        <v>20495</v>
      </c>
      <c r="B4883" s="14">
        <v>2.0699999999999998</v>
      </c>
      <c r="C4883" s="15" t="s">
        <v>422</v>
      </c>
    </row>
    <row r="4884" spans="1:3">
      <c r="A4884" s="13">
        <v>20503</v>
      </c>
      <c r="B4884" s="14">
        <v>10.57</v>
      </c>
      <c r="C4884" s="15" t="s">
        <v>108</v>
      </c>
    </row>
    <row r="4885" spans="1:3">
      <c r="A4885" s="13">
        <v>20505</v>
      </c>
      <c r="B4885" s="14">
        <v>18.41</v>
      </c>
      <c r="C4885" s="15" t="s">
        <v>87</v>
      </c>
    </row>
    <row r="4886" spans="1:3">
      <c r="A4886" s="13">
        <v>20506</v>
      </c>
      <c r="B4886" s="14">
        <v>21.7</v>
      </c>
      <c r="C4886" s="15" t="s">
        <v>530</v>
      </c>
    </row>
    <row r="4887" spans="1:3">
      <c r="A4887" s="13">
        <v>20510</v>
      </c>
      <c r="B4887" s="14">
        <v>14.69</v>
      </c>
      <c r="C4887" s="15" t="s">
        <v>133</v>
      </c>
    </row>
    <row r="4888" spans="1:3">
      <c r="A4888" s="13">
        <v>20520</v>
      </c>
      <c r="B4888" s="14">
        <v>12.9</v>
      </c>
      <c r="C4888" s="15" t="s">
        <v>282</v>
      </c>
    </row>
    <row r="4889" spans="1:3">
      <c r="A4889" s="13">
        <v>20525</v>
      </c>
      <c r="B4889" s="14">
        <v>17.8</v>
      </c>
      <c r="C4889" s="15" t="s">
        <v>406</v>
      </c>
    </row>
    <row r="4890" spans="1:3">
      <c r="A4890" s="13">
        <v>20527</v>
      </c>
      <c r="B4890" s="14">
        <v>29.42</v>
      </c>
      <c r="C4890" s="15" t="s">
        <v>314</v>
      </c>
    </row>
    <row r="4891" spans="1:3">
      <c r="A4891" s="13">
        <v>20531</v>
      </c>
      <c r="B4891" s="14">
        <v>15.01</v>
      </c>
      <c r="C4891" s="15" t="s">
        <v>310</v>
      </c>
    </row>
    <row r="4892" spans="1:3">
      <c r="A4892" s="13">
        <v>20532</v>
      </c>
      <c r="B4892" s="14">
        <v>11.54</v>
      </c>
      <c r="C4892" s="15" t="s">
        <v>257</v>
      </c>
    </row>
    <row r="4893" spans="1:3">
      <c r="A4893" s="13">
        <v>20534</v>
      </c>
      <c r="B4893" s="14">
        <v>14.7</v>
      </c>
      <c r="C4893" s="15" t="s">
        <v>93</v>
      </c>
    </row>
    <row r="4894" spans="1:3">
      <c r="A4894" s="13">
        <v>20546</v>
      </c>
      <c r="B4894" s="14">
        <v>24.15</v>
      </c>
      <c r="C4894" s="15" t="s">
        <v>147</v>
      </c>
    </row>
    <row r="4895" spans="1:3">
      <c r="A4895" s="13">
        <v>20560</v>
      </c>
      <c r="B4895" s="14">
        <v>12.66</v>
      </c>
      <c r="C4895" s="15" t="s">
        <v>121</v>
      </c>
    </row>
    <row r="4896" spans="1:3">
      <c r="A4896" s="13">
        <v>20565</v>
      </c>
      <c r="B4896" s="14">
        <v>31.189999999999898</v>
      </c>
      <c r="C4896" s="15" t="s">
        <v>578</v>
      </c>
    </row>
    <row r="4897" spans="1:3">
      <c r="A4897" s="13">
        <v>20578</v>
      </c>
      <c r="B4897" s="14">
        <v>20.47</v>
      </c>
      <c r="C4897" s="15" t="s">
        <v>106</v>
      </c>
    </row>
    <row r="4898" spans="1:3">
      <c r="A4898" s="13">
        <v>20584</v>
      </c>
      <c r="B4898" s="14">
        <v>10.8</v>
      </c>
      <c r="C4898" s="15" t="s">
        <v>142</v>
      </c>
    </row>
    <row r="4899" spans="1:3">
      <c r="A4899" s="13">
        <v>20587</v>
      </c>
      <c r="B4899" s="14">
        <v>8.4899999999999896</v>
      </c>
      <c r="C4899" s="15" t="s">
        <v>295</v>
      </c>
    </row>
    <row r="4900" spans="1:3">
      <c r="A4900" s="13">
        <v>20588</v>
      </c>
      <c r="B4900" s="14">
        <v>34.5</v>
      </c>
      <c r="C4900" s="15" t="s">
        <v>106</v>
      </c>
    </row>
    <row r="4901" spans="1:3">
      <c r="A4901" s="13">
        <v>20591</v>
      </c>
      <c r="B4901" s="14">
        <v>3.7</v>
      </c>
      <c r="C4901" s="15" t="s">
        <v>442</v>
      </c>
    </row>
    <row r="4902" spans="1:3">
      <c r="A4902" s="13">
        <v>20598</v>
      </c>
      <c r="B4902" s="14">
        <v>16.57</v>
      </c>
      <c r="C4902" s="15" t="s">
        <v>456</v>
      </c>
    </row>
    <row r="4903" spans="1:3">
      <c r="A4903" s="13">
        <v>20601</v>
      </c>
      <c r="B4903" s="14">
        <v>4.1399999999999997</v>
      </c>
      <c r="C4903" s="15" t="s">
        <v>673</v>
      </c>
    </row>
    <row r="4904" spans="1:3">
      <c r="A4904" s="13">
        <v>20609</v>
      </c>
      <c r="B4904" s="14">
        <v>4.05</v>
      </c>
      <c r="C4904" s="15" t="s">
        <v>385</v>
      </c>
    </row>
    <row r="4905" spans="1:3">
      <c r="A4905" s="13">
        <v>20615</v>
      </c>
      <c r="B4905" s="14">
        <v>2.96</v>
      </c>
      <c r="C4905" s="15" t="s">
        <v>185</v>
      </c>
    </row>
    <row r="4906" spans="1:3">
      <c r="A4906" s="13">
        <v>20616</v>
      </c>
      <c r="B4906" s="14">
        <v>27.689999999999898</v>
      </c>
      <c r="C4906" s="15" t="s">
        <v>82</v>
      </c>
    </row>
    <row r="4907" spans="1:3">
      <c r="A4907" s="13">
        <v>20618</v>
      </c>
      <c r="B4907" s="14">
        <v>21.28</v>
      </c>
      <c r="C4907" s="15" t="s">
        <v>484</v>
      </c>
    </row>
    <row r="4908" spans="1:3">
      <c r="A4908" s="13">
        <v>20621</v>
      </c>
      <c r="B4908" s="14">
        <v>9.33</v>
      </c>
      <c r="C4908" s="15" t="s">
        <v>742</v>
      </c>
    </row>
    <row r="4909" spans="1:3">
      <c r="A4909" s="13">
        <v>20627</v>
      </c>
      <c r="B4909" s="14">
        <v>6.38</v>
      </c>
      <c r="C4909" s="15" t="s">
        <v>86</v>
      </c>
    </row>
    <row r="4910" spans="1:3">
      <c r="A4910" s="13">
        <v>20633</v>
      </c>
      <c r="B4910" s="14">
        <v>11.43</v>
      </c>
      <c r="C4910" s="15" t="s">
        <v>296</v>
      </c>
    </row>
    <row r="4911" spans="1:3">
      <c r="A4911" s="13">
        <v>20634</v>
      </c>
      <c r="B4911" s="14">
        <v>14.36</v>
      </c>
      <c r="C4911" s="15" t="s">
        <v>212</v>
      </c>
    </row>
    <row r="4912" spans="1:3">
      <c r="A4912" s="13">
        <v>20635</v>
      </c>
      <c r="B4912" s="14">
        <v>22.09</v>
      </c>
      <c r="C4912" s="15" t="s">
        <v>115</v>
      </c>
    </row>
    <row r="4913" spans="1:3">
      <c r="A4913" s="13">
        <v>20642</v>
      </c>
      <c r="B4913" s="14">
        <v>22.78</v>
      </c>
      <c r="C4913" s="15" t="s">
        <v>456</v>
      </c>
    </row>
    <row r="4914" spans="1:3">
      <c r="A4914" s="13">
        <v>20644</v>
      </c>
      <c r="B4914" s="14">
        <v>15.82</v>
      </c>
      <c r="C4914" s="15" t="s">
        <v>348</v>
      </c>
    </row>
    <row r="4915" spans="1:3">
      <c r="A4915" s="13">
        <v>20647</v>
      </c>
      <c r="B4915" s="14">
        <v>25.15</v>
      </c>
      <c r="C4915" s="15" t="s">
        <v>26</v>
      </c>
    </row>
    <row r="4916" spans="1:3">
      <c r="A4916" s="13">
        <v>20655</v>
      </c>
      <c r="B4916" s="14">
        <v>3.62</v>
      </c>
      <c r="C4916" s="15" t="s">
        <v>284</v>
      </c>
    </row>
    <row r="4917" spans="1:3">
      <c r="A4917" s="13">
        <v>20656</v>
      </c>
      <c r="B4917" s="14">
        <v>17.559999999999999</v>
      </c>
      <c r="C4917" s="15" t="s">
        <v>727</v>
      </c>
    </row>
    <row r="4918" spans="1:3">
      <c r="A4918" s="13">
        <v>20659</v>
      </c>
      <c r="B4918" s="14">
        <v>23.93</v>
      </c>
      <c r="C4918" s="15" t="s">
        <v>57</v>
      </c>
    </row>
    <row r="4919" spans="1:3">
      <c r="A4919" s="13">
        <v>20662</v>
      </c>
      <c r="B4919" s="14">
        <v>24.69</v>
      </c>
      <c r="C4919" s="15" t="s">
        <v>147</v>
      </c>
    </row>
    <row r="4920" spans="1:3">
      <c r="A4920" s="13">
        <v>20669</v>
      </c>
      <c r="B4920" s="14">
        <v>20.51</v>
      </c>
      <c r="C4920" s="15" t="s">
        <v>271</v>
      </c>
    </row>
    <row r="4921" spans="1:3">
      <c r="A4921" s="13">
        <v>20670</v>
      </c>
      <c r="B4921" s="14">
        <v>11.01</v>
      </c>
      <c r="C4921" s="15" t="s">
        <v>701</v>
      </c>
    </row>
    <row r="4922" spans="1:3">
      <c r="A4922" s="13">
        <v>20677</v>
      </c>
      <c r="B4922" s="14">
        <v>21.38</v>
      </c>
      <c r="C4922" s="15" t="s">
        <v>296</v>
      </c>
    </row>
    <row r="4923" spans="1:3">
      <c r="A4923" s="13">
        <v>20679</v>
      </c>
      <c r="B4923" s="14">
        <v>6.81</v>
      </c>
      <c r="C4923" s="15" t="s">
        <v>47</v>
      </c>
    </row>
    <row r="4924" spans="1:3">
      <c r="A4924" s="13">
        <v>20683</v>
      </c>
      <c r="B4924" s="14">
        <v>17.12</v>
      </c>
      <c r="C4924" s="15" t="s">
        <v>674</v>
      </c>
    </row>
    <row r="4925" spans="1:3">
      <c r="A4925" s="13">
        <v>20686</v>
      </c>
      <c r="B4925" s="14">
        <v>14.72</v>
      </c>
      <c r="C4925" s="15" t="s">
        <v>129</v>
      </c>
    </row>
    <row r="4926" spans="1:3">
      <c r="A4926" s="13">
        <v>20688</v>
      </c>
      <c r="B4926" s="14">
        <v>25.06</v>
      </c>
      <c r="C4926" s="15" t="s">
        <v>187</v>
      </c>
    </row>
    <row r="4927" spans="1:3">
      <c r="A4927" s="13">
        <v>20689</v>
      </c>
      <c r="B4927" s="14">
        <v>12.149999999999901</v>
      </c>
      <c r="C4927" s="15" t="s">
        <v>315</v>
      </c>
    </row>
    <row r="4928" spans="1:3">
      <c r="A4928" s="13">
        <v>20699</v>
      </c>
      <c r="B4928" s="14">
        <v>7.42</v>
      </c>
      <c r="C4928" s="15" t="s">
        <v>509</v>
      </c>
    </row>
    <row r="4929" spans="1:3">
      <c r="A4929" s="13">
        <v>20701</v>
      </c>
      <c r="B4929" s="14">
        <v>19.22</v>
      </c>
      <c r="C4929" s="15" t="s">
        <v>27</v>
      </c>
    </row>
    <row r="4930" spans="1:3">
      <c r="A4930" s="13">
        <v>20702</v>
      </c>
      <c r="B4930" s="14">
        <v>10.83</v>
      </c>
      <c r="C4930" s="15" t="s">
        <v>373</v>
      </c>
    </row>
    <row r="4931" spans="1:3">
      <c r="A4931" s="13">
        <v>20703</v>
      </c>
      <c r="B4931" s="14">
        <v>10.18</v>
      </c>
      <c r="C4931" s="15" t="s">
        <v>492</v>
      </c>
    </row>
    <row r="4932" spans="1:3">
      <c r="A4932" s="13">
        <v>20704</v>
      </c>
      <c r="B4932" s="14">
        <v>32.979999999999997</v>
      </c>
      <c r="C4932" s="15" t="s">
        <v>169</v>
      </c>
    </row>
    <row r="4933" spans="1:3">
      <c r="A4933" s="13">
        <v>20709</v>
      </c>
      <c r="B4933" s="14">
        <v>6.53</v>
      </c>
      <c r="C4933" s="15" t="s">
        <v>74</v>
      </c>
    </row>
    <row r="4934" spans="1:3">
      <c r="A4934" s="13">
        <v>20710</v>
      </c>
      <c r="B4934" s="14">
        <v>20.38</v>
      </c>
      <c r="C4934" s="15" t="s">
        <v>327</v>
      </c>
    </row>
    <row r="4935" spans="1:3">
      <c r="A4935" s="13">
        <v>20715</v>
      </c>
      <c r="B4935" s="14">
        <v>19.369999999999902</v>
      </c>
      <c r="C4935" s="15" t="s">
        <v>62</v>
      </c>
    </row>
    <row r="4936" spans="1:3">
      <c r="A4936" s="13">
        <v>20720</v>
      </c>
      <c r="B4936" s="14">
        <v>6.58</v>
      </c>
      <c r="C4936" s="15" t="s">
        <v>320</v>
      </c>
    </row>
    <row r="4937" spans="1:3">
      <c r="A4937" s="13">
        <v>20721</v>
      </c>
      <c r="B4937" s="14">
        <v>10.81</v>
      </c>
      <c r="C4937" s="15" t="s">
        <v>282</v>
      </c>
    </row>
    <row r="4938" spans="1:3">
      <c r="A4938" s="13">
        <v>20725</v>
      </c>
      <c r="B4938" s="14">
        <v>24.86</v>
      </c>
      <c r="C4938" s="15" t="s">
        <v>77</v>
      </c>
    </row>
    <row r="4939" spans="1:3">
      <c r="A4939" s="13">
        <v>20731</v>
      </c>
      <c r="B4939" s="14">
        <v>2.65</v>
      </c>
      <c r="C4939" s="15" t="s">
        <v>271</v>
      </c>
    </row>
    <row r="4940" spans="1:3">
      <c r="A4940" s="13">
        <v>20737</v>
      </c>
      <c r="B4940" s="14">
        <v>8.36</v>
      </c>
      <c r="C4940" s="15" t="s">
        <v>165</v>
      </c>
    </row>
    <row r="4941" spans="1:3">
      <c r="A4941" s="13">
        <v>20739</v>
      </c>
      <c r="B4941" s="14">
        <v>32.739999999999903</v>
      </c>
      <c r="C4941" s="15" t="s">
        <v>288</v>
      </c>
    </row>
    <row r="4942" spans="1:3">
      <c r="A4942" s="13">
        <v>20757</v>
      </c>
      <c r="B4942" s="14">
        <v>16.02</v>
      </c>
      <c r="C4942" s="15" t="s">
        <v>47</v>
      </c>
    </row>
    <row r="4943" spans="1:3">
      <c r="A4943" s="13">
        <v>20759</v>
      </c>
      <c r="B4943" s="14">
        <v>5.12</v>
      </c>
      <c r="C4943" s="15" t="s">
        <v>465</v>
      </c>
    </row>
    <row r="4944" spans="1:3">
      <c r="A4944" s="13">
        <v>20763</v>
      </c>
      <c r="B4944" s="14">
        <v>8.26</v>
      </c>
      <c r="C4944" s="15" t="s">
        <v>185</v>
      </c>
    </row>
    <row r="4945" spans="1:3">
      <c r="A4945" s="13">
        <v>20764</v>
      </c>
      <c r="B4945" s="14">
        <v>18.149999999999999</v>
      </c>
      <c r="C4945" s="15" t="s">
        <v>540</v>
      </c>
    </row>
    <row r="4946" spans="1:3">
      <c r="A4946" s="13">
        <v>20765</v>
      </c>
      <c r="B4946" s="14">
        <v>17.95</v>
      </c>
      <c r="C4946" s="15" t="s">
        <v>719</v>
      </c>
    </row>
    <row r="4947" spans="1:3">
      <c r="A4947" s="13">
        <v>20766</v>
      </c>
      <c r="B4947" s="14">
        <v>17.079999999999998</v>
      </c>
      <c r="C4947" s="15" t="s">
        <v>115</v>
      </c>
    </row>
    <row r="4948" spans="1:3">
      <c r="A4948" s="13">
        <v>20771</v>
      </c>
      <c r="B4948" s="14">
        <v>31.56</v>
      </c>
      <c r="C4948" s="15" t="s">
        <v>250</v>
      </c>
    </row>
    <row r="4949" spans="1:3">
      <c r="A4949" s="13">
        <v>20773</v>
      </c>
      <c r="B4949" s="14">
        <v>13.17</v>
      </c>
      <c r="C4949" s="15" t="s">
        <v>460</v>
      </c>
    </row>
    <row r="4950" spans="1:3">
      <c r="A4950" s="13">
        <v>20776</v>
      </c>
      <c r="B4950" s="14">
        <v>23.619999999999902</v>
      </c>
      <c r="C4950" s="15" t="s">
        <v>323</v>
      </c>
    </row>
    <row r="4951" spans="1:3">
      <c r="A4951" s="13">
        <v>20782</v>
      </c>
      <c r="B4951" s="14">
        <v>26.2</v>
      </c>
      <c r="C4951" s="15" t="s">
        <v>35</v>
      </c>
    </row>
    <row r="4952" spans="1:3">
      <c r="A4952" s="13">
        <v>20788</v>
      </c>
      <c r="B4952" s="14">
        <v>17.829999999999998</v>
      </c>
      <c r="C4952" s="15" t="s">
        <v>743</v>
      </c>
    </row>
    <row r="4953" spans="1:3">
      <c r="A4953" s="13">
        <v>20797</v>
      </c>
      <c r="B4953" s="14">
        <v>33.58</v>
      </c>
      <c r="C4953" s="15" t="s">
        <v>323</v>
      </c>
    </row>
    <row r="4954" spans="1:3">
      <c r="A4954" s="13">
        <v>20798</v>
      </c>
      <c r="B4954" s="14">
        <v>3.93</v>
      </c>
      <c r="C4954" s="15" t="s">
        <v>20</v>
      </c>
    </row>
    <row r="4955" spans="1:3">
      <c r="A4955" s="13">
        <v>20800</v>
      </c>
      <c r="B4955" s="14">
        <v>22.1</v>
      </c>
      <c r="C4955" s="15" t="s">
        <v>41</v>
      </c>
    </row>
    <row r="4956" spans="1:3">
      <c r="A4956" s="13">
        <v>20804</v>
      </c>
      <c r="B4956" s="14">
        <v>34.76</v>
      </c>
      <c r="C4956" s="15" t="s">
        <v>125</v>
      </c>
    </row>
    <row r="4957" spans="1:3">
      <c r="A4957" s="13">
        <v>20805</v>
      </c>
      <c r="B4957" s="14">
        <v>22.72</v>
      </c>
      <c r="C4957" s="15" t="s">
        <v>97</v>
      </c>
    </row>
    <row r="4958" spans="1:3">
      <c r="A4958" s="13">
        <v>20808</v>
      </c>
      <c r="B4958" s="14">
        <v>7.1</v>
      </c>
      <c r="C4958" s="15" t="s">
        <v>114</v>
      </c>
    </row>
    <row r="4959" spans="1:3">
      <c r="A4959" s="13">
        <v>20811</v>
      </c>
      <c r="B4959" s="14">
        <v>5.8199999999999896</v>
      </c>
      <c r="C4959" s="15" t="s">
        <v>275</v>
      </c>
    </row>
    <row r="4960" spans="1:3">
      <c r="A4960" s="13">
        <v>20814</v>
      </c>
      <c r="B4960" s="14">
        <v>14.84</v>
      </c>
      <c r="C4960" s="15" t="s">
        <v>286</v>
      </c>
    </row>
    <row r="4961" spans="1:3">
      <c r="A4961" s="13">
        <v>20815</v>
      </c>
      <c r="B4961" s="14">
        <v>34.17</v>
      </c>
      <c r="C4961" s="15" t="s">
        <v>74</v>
      </c>
    </row>
    <row r="4962" spans="1:3">
      <c r="A4962" s="13">
        <v>20820</v>
      </c>
      <c r="B4962" s="14">
        <v>11.01</v>
      </c>
      <c r="C4962" s="15" t="s">
        <v>106</v>
      </c>
    </row>
    <row r="4963" spans="1:3">
      <c r="A4963" s="13">
        <v>20821</v>
      </c>
      <c r="B4963" s="14">
        <v>8.4600000000000009</v>
      </c>
      <c r="C4963" s="15" t="s">
        <v>234</v>
      </c>
    </row>
    <row r="4964" spans="1:3">
      <c r="A4964" s="13">
        <v>20828</v>
      </c>
      <c r="B4964" s="14">
        <v>28.29</v>
      </c>
      <c r="C4964" s="15" t="s">
        <v>144</v>
      </c>
    </row>
    <row r="4965" spans="1:3">
      <c r="A4965" s="13">
        <v>20832</v>
      </c>
      <c r="B4965" s="14">
        <v>9.4499999999999993</v>
      </c>
      <c r="C4965" s="15" t="s">
        <v>251</v>
      </c>
    </row>
    <row r="4966" spans="1:3">
      <c r="A4966" s="13">
        <v>20836</v>
      </c>
      <c r="B4966" s="14">
        <v>10.39</v>
      </c>
      <c r="C4966" s="15" t="s">
        <v>171</v>
      </c>
    </row>
    <row r="4967" spans="1:3">
      <c r="A4967" s="13">
        <v>20841</v>
      </c>
      <c r="B4967" s="14">
        <v>31.11</v>
      </c>
      <c r="C4967" s="15" t="s">
        <v>50</v>
      </c>
    </row>
    <row r="4968" spans="1:3">
      <c r="A4968" s="13">
        <v>20842</v>
      </c>
      <c r="B4968" s="14">
        <v>16.399999999999999</v>
      </c>
      <c r="C4968" s="15" t="s">
        <v>315</v>
      </c>
    </row>
    <row r="4969" spans="1:3">
      <c r="A4969" s="13">
        <v>20844</v>
      </c>
      <c r="B4969" s="14">
        <v>7.52</v>
      </c>
      <c r="C4969" s="15" t="s">
        <v>321</v>
      </c>
    </row>
    <row r="4970" spans="1:3">
      <c r="A4970" s="13">
        <v>20850</v>
      </c>
      <c r="B4970" s="14">
        <v>11.11</v>
      </c>
      <c r="C4970" s="15" t="s">
        <v>295</v>
      </c>
    </row>
    <row r="4971" spans="1:3">
      <c r="A4971" s="13">
        <v>20851</v>
      </c>
      <c r="B4971" s="14">
        <v>5.6</v>
      </c>
      <c r="C4971" s="15" t="s">
        <v>56</v>
      </c>
    </row>
    <row r="4972" spans="1:3">
      <c r="A4972" s="13">
        <v>20852</v>
      </c>
      <c r="B4972" s="14">
        <v>20.75</v>
      </c>
      <c r="C4972" s="15" t="s">
        <v>20</v>
      </c>
    </row>
    <row r="4973" spans="1:3">
      <c r="A4973" s="13">
        <v>20854</v>
      </c>
      <c r="B4973" s="14">
        <v>18.350000000000001</v>
      </c>
      <c r="C4973" s="15" t="s">
        <v>124</v>
      </c>
    </row>
    <row r="4974" spans="1:3">
      <c r="A4974" s="13">
        <v>20856</v>
      </c>
      <c r="B4974" s="14">
        <v>26.21</v>
      </c>
      <c r="C4974" s="15" t="s">
        <v>39</v>
      </c>
    </row>
    <row r="4975" spans="1:3">
      <c r="A4975" s="13">
        <v>20862</v>
      </c>
      <c r="B4975" s="14">
        <v>4.37</v>
      </c>
      <c r="C4975" s="15" t="s">
        <v>136</v>
      </c>
    </row>
    <row r="4976" spans="1:3">
      <c r="A4976" s="13">
        <v>20864</v>
      </c>
      <c r="B4976" s="14">
        <v>6.52</v>
      </c>
      <c r="C4976" s="15" t="s">
        <v>89</v>
      </c>
    </row>
    <row r="4977" spans="1:3">
      <c r="A4977" s="13">
        <v>20865</v>
      </c>
      <c r="B4977" s="14">
        <v>26.18</v>
      </c>
      <c r="C4977" s="15" t="s">
        <v>115</v>
      </c>
    </row>
    <row r="4978" spans="1:3">
      <c r="A4978" s="13">
        <v>20870</v>
      </c>
      <c r="B4978" s="14">
        <v>26.849999999999898</v>
      </c>
      <c r="C4978" s="15" t="s">
        <v>92</v>
      </c>
    </row>
    <row r="4979" spans="1:3">
      <c r="A4979" s="13">
        <v>20877</v>
      </c>
      <c r="B4979" s="14">
        <v>2.73</v>
      </c>
      <c r="C4979" s="15" t="s">
        <v>250</v>
      </c>
    </row>
    <row r="4980" spans="1:3">
      <c r="A4980" s="13">
        <v>20880</v>
      </c>
      <c r="B4980" s="14">
        <v>10.46</v>
      </c>
      <c r="C4980" s="15" t="s">
        <v>235</v>
      </c>
    </row>
    <row r="4981" spans="1:3">
      <c r="A4981" s="13">
        <v>20881</v>
      </c>
      <c r="B4981" s="14">
        <v>12.01</v>
      </c>
      <c r="C4981" s="15" t="s">
        <v>56</v>
      </c>
    </row>
    <row r="4982" spans="1:3">
      <c r="A4982" s="13">
        <v>20887</v>
      </c>
      <c r="B4982" s="14">
        <v>9.86</v>
      </c>
      <c r="C4982" s="15" t="s">
        <v>193</v>
      </c>
    </row>
    <row r="4983" spans="1:3">
      <c r="A4983" s="13">
        <v>20888</v>
      </c>
      <c r="B4983" s="14">
        <v>15.51</v>
      </c>
      <c r="C4983" s="15" t="s">
        <v>60</v>
      </c>
    </row>
    <row r="4984" spans="1:3">
      <c r="A4984" s="13">
        <v>20914</v>
      </c>
      <c r="B4984" s="14">
        <v>21.62</v>
      </c>
      <c r="C4984" s="15" t="s">
        <v>185</v>
      </c>
    </row>
    <row r="4985" spans="1:3">
      <c r="A4985" s="13">
        <v>20917</v>
      </c>
      <c r="B4985" s="14">
        <v>24.67</v>
      </c>
      <c r="C4985" s="15" t="s">
        <v>744</v>
      </c>
    </row>
    <row r="4986" spans="1:3">
      <c r="A4986" s="13">
        <v>20923</v>
      </c>
      <c r="B4986" s="14">
        <v>29.31</v>
      </c>
      <c r="C4986" s="15" t="s">
        <v>314</v>
      </c>
    </row>
    <row r="4987" spans="1:3">
      <c r="A4987" s="13">
        <v>20927</v>
      </c>
      <c r="B4987" s="14">
        <v>16.59</v>
      </c>
      <c r="C4987" s="15" t="s">
        <v>188</v>
      </c>
    </row>
    <row r="4988" spans="1:3">
      <c r="A4988" s="13">
        <v>20930</v>
      </c>
      <c r="B4988" s="14">
        <v>5.92</v>
      </c>
      <c r="C4988" s="15" t="s">
        <v>425</v>
      </c>
    </row>
    <row r="4989" spans="1:3">
      <c r="A4989" s="13">
        <v>20932</v>
      </c>
      <c r="B4989" s="14">
        <v>11.82</v>
      </c>
      <c r="C4989" s="15" t="s">
        <v>235</v>
      </c>
    </row>
    <row r="4990" spans="1:3">
      <c r="A4990" s="13">
        <v>20934</v>
      </c>
      <c r="B4990" s="14">
        <v>28.28</v>
      </c>
      <c r="C4990" s="15" t="s">
        <v>14</v>
      </c>
    </row>
    <row r="4991" spans="1:3">
      <c r="A4991" s="13">
        <v>20935</v>
      </c>
      <c r="B4991" s="14">
        <v>31.66</v>
      </c>
      <c r="C4991" s="15" t="s">
        <v>81</v>
      </c>
    </row>
    <row r="4992" spans="1:3">
      <c r="A4992" s="13">
        <v>20936</v>
      </c>
      <c r="B4992" s="14">
        <v>22.93</v>
      </c>
      <c r="C4992" s="15" t="s">
        <v>181</v>
      </c>
    </row>
    <row r="4993" spans="1:3">
      <c r="A4993" s="13">
        <v>20940</v>
      </c>
      <c r="B4993" s="14">
        <v>8.84</v>
      </c>
      <c r="C4993" s="15" t="s">
        <v>318</v>
      </c>
    </row>
    <row r="4994" spans="1:3">
      <c r="A4994" s="13">
        <v>20946</v>
      </c>
      <c r="B4994" s="14">
        <v>7.93</v>
      </c>
      <c r="C4994" s="15" t="s">
        <v>136</v>
      </c>
    </row>
    <row r="4995" spans="1:3">
      <c r="A4995" s="13">
        <v>20947</v>
      </c>
      <c r="B4995" s="14">
        <v>12.47</v>
      </c>
      <c r="C4995" s="15" t="s">
        <v>250</v>
      </c>
    </row>
    <row r="4996" spans="1:3">
      <c r="A4996" s="13">
        <v>20948</v>
      </c>
      <c r="B4996" s="14">
        <v>9.92</v>
      </c>
      <c r="C4996" s="15" t="s">
        <v>298</v>
      </c>
    </row>
    <row r="4997" spans="1:3">
      <c r="A4997" s="13">
        <v>20953</v>
      </c>
      <c r="B4997" s="14">
        <v>27.279999999999902</v>
      </c>
      <c r="C4997" s="15" t="s">
        <v>358</v>
      </c>
    </row>
    <row r="4998" spans="1:3">
      <c r="A4998" s="13">
        <v>20956</v>
      </c>
      <c r="B4998" s="14">
        <v>25.7</v>
      </c>
      <c r="C4998" s="15" t="s">
        <v>191</v>
      </c>
    </row>
    <row r="4999" spans="1:3">
      <c r="A4999" s="13">
        <v>20960</v>
      </c>
      <c r="B4999" s="14">
        <v>27.43</v>
      </c>
      <c r="C4999" s="15" t="s">
        <v>210</v>
      </c>
    </row>
    <row r="5000" spans="1:3">
      <c r="A5000" s="13">
        <v>20964</v>
      </c>
      <c r="B5000" s="14">
        <v>12.36</v>
      </c>
      <c r="C5000" s="15" t="s">
        <v>201</v>
      </c>
    </row>
    <row r="5001" spans="1:3">
      <c r="A5001" s="13">
        <v>20970</v>
      </c>
      <c r="B5001" s="14">
        <v>23.39</v>
      </c>
      <c r="C5001" s="15" t="s">
        <v>281</v>
      </c>
    </row>
    <row r="5002" spans="1:3">
      <c r="A5002" s="13">
        <v>20971</v>
      </c>
      <c r="B5002" s="14">
        <v>5.28</v>
      </c>
      <c r="C5002" s="15" t="s">
        <v>566</v>
      </c>
    </row>
    <row r="5003" spans="1:3">
      <c r="A5003" s="13">
        <v>20972</v>
      </c>
      <c r="B5003" s="14">
        <v>11.84</v>
      </c>
      <c r="C5003" s="15" t="s">
        <v>116</v>
      </c>
    </row>
    <row r="5004" spans="1:3">
      <c r="A5004" s="13">
        <v>20974</v>
      </c>
      <c r="B5004" s="14">
        <v>22.52</v>
      </c>
      <c r="C5004" s="15" t="s">
        <v>314</v>
      </c>
    </row>
    <row r="5005" spans="1:3">
      <c r="A5005" s="13">
        <v>20976</v>
      </c>
      <c r="B5005" s="14">
        <v>18.82</v>
      </c>
      <c r="C5005" s="15" t="s">
        <v>340</v>
      </c>
    </row>
    <row r="5006" spans="1:3">
      <c r="A5006" s="13">
        <v>20979</v>
      </c>
      <c r="B5006" s="14">
        <v>17.3</v>
      </c>
      <c r="C5006" s="15" t="s">
        <v>15</v>
      </c>
    </row>
    <row r="5007" spans="1:3">
      <c r="A5007" s="13">
        <v>20984</v>
      </c>
      <c r="B5007" s="14">
        <v>11.19</v>
      </c>
      <c r="C5007" s="15" t="s">
        <v>453</v>
      </c>
    </row>
    <row r="5008" spans="1:3">
      <c r="A5008" s="13">
        <v>20988</v>
      </c>
      <c r="B5008" s="14">
        <v>15.83</v>
      </c>
      <c r="C5008" s="15" t="s">
        <v>296</v>
      </c>
    </row>
    <row r="5009" spans="1:3">
      <c r="A5009" s="13">
        <v>20989</v>
      </c>
      <c r="B5009" s="14">
        <v>18.53</v>
      </c>
      <c r="C5009" s="15" t="s">
        <v>445</v>
      </c>
    </row>
    <row r="5010" spans="1:3">
      <c r="A5010" s="13">
        <v>20990</v>
      </c>
      <c r="B5010" s="14">
        <v>23.92</v>
      </c>
      <c r="C5010" s="15" t="s">
        <v>718</v>
      </c>
    </row>
    <row r="5011" spans="1:3">
      <c r="A5011" s="13">
        <v>20995</v>
      </c>
      <c r="B5011" s="14">
        <v>16.52</v>
      </c>
      <c r="C5011" s="15" t="s">
        <v>171</v>
      </c>
    </row>
    <row r="5012" spans="1:3">
      <c r="A5012" s="13">
        <v>20996</v>
      </c>
      <c r="B5012" s="14">
        <v>15.049999999999899</v>
      </c>
      <c r="C5012" s="15" t="s">
        <v>125</v>
      </c>
    </row>
    <row r="5013" spans="1:3">
      <c r="A5013" s="13">
        <v>21001</v>
      </c>
      <c r="B5013" s="14">
        <v>4.9399999999999897</v>
      </c>
      <c r="C5013" s="15" t="s">
        <v>365</v>
      </c>
    </row>
    <row r="5014" spans="1:3">
      <c r="A5014" s="13">
        <v>21005</v>
      </c>
      <c r="B5014" s="14">
        <v>14.58</v>
      </c>
      <c r="C5014" s="15" t="s">
        <v>284</v>
      </c>
    </row>
    <row r="5015" spans="1:3">
      <c r="A5015" s="13">
        <v>21008</v>
      </c>
      <c r="B5015" s="14">
        <v>18.079999999999998</v>
      </c>
      <c r="C5015" s="15" t="s">
        <v>727</v>
      </c>
    </row>
    <row r="5016" spans="1:3">
      <c r="A5016" s="13">
        <v>21019</v>
      </c>
      <c r="B5016" s="14">
        <v>9.5399999999999991</v>
      </c>
      <c r="C5016" s="15" t="s">
        <v>41</v>
      </c>
    </row>
    <row r="5017" spans="1:3">
      <c r="A5017" s="13">
        <v>21023</v>
      </c>
      <c r="B5017" s="14">
        <v>4.5999999999999996</v>
      </c>
      <c r="C5017" s="15" t="s">
        <v>57</v>
      </c>
    </row>
    <row r="5018" spans="1:3">
      <c r="A5018" s="13">
        <v>21026</v>
      </c>
      <c r="B5018" s="14">
        <v>5.19</v>
      </c>
      <c r="C5018" s="15" t="s">
        <v>174</v>
      </c>
    </row>
    <row r="5019" spans="1:3">
      <c r="A5019" s="13">
        <v>21028</v>
      </c>
      <c r="B5019" s="14">
        <v>11.52</v>
      </c>
      <c r="C5019" s="15" t="s">
        <v>448</v>
      </c>
    </row>
    <row r="5020" spans="1:3">
      <c r="A5020" s="13">
        <v>21033</v>
      </c>
      <c r="B5020" s="14">
        <v>1.81</v>
      </c>
      <c r="C5020" s="15" t="s">
        <v>465</v>
      </c>
    </row>
    <row r="5021" spans="1:3">
      <c r="A5021" s="13">
        <v>21040</v>
      </c>
      <c r="B5021" s="14">
        <v>13.01</v>
      </c>
      <c r="C5021" s="15" t="s">
        <v>177</v>
      </c>
    </row>
    <row r="5022" spans="1:3">
      <c r="A5022" s="13">
        <v>21041</v>
      </c>
      <c r="B5022" s="14">
        <v>34.33</v>
      </c>
      <c r="C5022" s="15" t="s">
        <v>47</v>
      </c>
    </row>
    <row r="5023" spans="1:3">
      <c r="A5023" s="13">
        <v>21046</v>
      </c>
      <c r="B5023" s="14">
        <v>9.46999999999999</v>
      </c>
      <c r="C5023" s="15" t="s">
        <v>88</v>
      </c>
    </row>
    <row r="5024" spans="1:3">
      <c r="A5024" s="13">
        <v>21053</v>
      </c>
      <c r="B5024" s="14">
        <v>33.85</v>
      </c>
      <c r="C5024" s="15" t="s">
        <v>351</v>
      </c>
    </row>
    <row r="5025" spans="1:3">
      <c r="A5025" s="13">
        <v>21056</v>
      </c>
      <c r="B5025" s="14">
        <v>19.89</v>
      </c>
      <c r="C5025" s="15" t="s">
        <v>528</v>
      </c>
    </row>
    <row r="5026" spans="1:3">
      <c r="A5026" s="13">
        <v>21061</v>
      </c>
      <c r="B5026" s="14">
        <v>11.36</v>
      </c>
      <c r="C5026" s="15" t="s">
        <v>22</v>
      </c>
    </row>
    <row r="5027" spans="1:3">
      <c r="A5027" s="13">
        <v>21062</v>
      </c>
      <c r="B5027" s="14">
        <v>23.4</v>
      </c>
      <c r="C5027" s="15" t="s">
        <v>373</v>
      </c>
    </row>
    <row r="5028" spans="1:3">
      <c r="A5028" s="13">
        <v>21064</v>
      </c>
      <c r="B5028" s="14">
        <v>13.62</v>
      </c>
      <c r="C5028" s="15" t="s">
        <v>184</v>
      </c>
    </row>
    <row r="5029" spans="1:3">
      <c r="A5029" s="13">
        <v>21065</v>
      </c>
      <c r="B5029" s="14">
        <v>4.41</v>
      </c>
      <c r="C5029" s="15" t="s">
        <v>65</v>
      </c>
    </row>
    <row r="5030" spans="1:3">
      <c r="A5030" s="13">
        <v>21066</v>
      </c>
      <c r="B5030" s="14">
        <v>11.889999999999899</v>
      </c>
      <c r="C5030" s="15" t="s">
        <v>320</v>
      </c>
    </row>
    <row r="5031" spans="1:3">
      <c r="A5031" s="13">
        <v>21067</v>
      </c>
      <c r="B5031" s="14">
        <v>13.49</v>
      </c>
      <c r="C5031" s="15" t="s">
        <v>66</v>
      </c>
    </row>
    <row r="5032" spans="1:3">
      <c r="A5032" s="13">
        <v>21071</v>
      </c>
      <c r="B5032" s="14">
        <v>10.09</v>
      </c>
      <c r="C5032" s="15" t="s">
        <v>176</v>
      </c>
    </row>
    <row r="5033" spans="1:3">
      <c r="A5033" s="13">
        <v>21074</v>
      </c>
      <c r="B5033" s="14">
        <v>25.69</v>
      </c>
      <c r="C5033" s="15" t="s">
        <v>223</v>
      </c>
    </row>
    <row r="5034" spans="1:3">
      <c r="A5034" s="13">
        <v>21076</v>
      </c>
      <c r="B5034" s="14">
        <v>25.669999999999899</v>
      </c>
      <c r="C5034" s="15" t="s">
        <v>540</v>
      </c>
    </row>
    <row r="5035" spans="1:3">
      <c r="A5035" s="13">
        <v>21079</v>
      </c>
      <c r="B5035" s="14">
        <v>25.49</v>
      </c>
      <c r="C5035" s="15" t="s">
        <v>246</v>
      </c>
    </row>
    <row r="5036" spans="1:3">
      <c r="A5036" s="13">
        <v>21081</v>
      </c>
      <c r="B5036" s="14">
        <v>17.420000000000002</v>
      </c>
      <c r="C5036" s="15" t="s">
        <v>93</v>
      </c>
    </row>
    <row r="5037" spans="1:3">
      <c r="A5037" s="13">
        <v>21082</v>
      </c>
      <c r="B5037" s="14">
        <v>3.86</v>
      </c>
      <c r="C5037" s="15" t="s">
        <v>314</v>
      </c>
    </row>
    <row r="5038" spans="1:3">
      <c r="A5038" s="13">
        <v>21088</v>
      </c>
      <c r="B5038" s="14">
        <v>12.98</v>
      </c>
      <c r="C5038" s="15" t="s">
        <v>62</v>
      </c>
    </row>
    <row r="5039" spans="1:3">
      <c r="A5039" s="13">
        <v>21093</v>
      </c>
      <c r="B5039" s="14">
        <v>15.08</v>
      </c>
      <c r="C5039" s="15" t="s">
        <v>235</v>
      </c>
    </row>
    <row r="5040" spans="1:3">
      <c r="A5040" s="13">
        <v>21097</v>
      </c>
      <c r="B5040" s="14">
        <v>2.0499999999999998</v>
      </c>
      <c r="C5040" s="15" t="s">
        <v>489</v>
      </c>
    </row>
    <row r="5041" spans="1:3">
      <c r="A5041" s="13">
        <v>21100</v>
      </c>
      <c r="B5041" s="14">
        <v>5.25</v>
      </c>
      <c r="C5041" s="15" t="s">
        <v>33</v>
      </c>
    </row>
    <row r="5042" spans="1:3">
      <c r="A5042" s="13">
        <v>21102</v>
      </c>
      <c r="B5042" s="14">
        <v>14.14</v>
      </c>
      <c r="C5042" s="15" t="s">
        <v>280</v>
      </c>
    </row>
    <row r="5043" spans="1:3">
      <c r="A5043" s="13">
        <v>21103</v>
      </c>
      <c r="B5043" s="14">
        <v>31.14</v>
      </c>
      <c r="C5043" s="15" t="s">
        <v>352</v>
      </c>
    </row>
    <row r="5044" spans="1:3">
      <c r="A5044" s="13">
        <v>21109</v>
      </c>
      <c r="B5044" s="14">
        <v>9.27</v>
      </c>
      <c r="C5044" s="15" t="s">
        <v>530</v>
      </c>
    </row>
    <row r="5045" spans="1:3">
      <c r="A5045" s="13">
        <v>21110</v>
      </c>
      <c r="B5045" s="14">
        <v>15.4</v>
      </c>
      <c r="C5045" s="15" t="s">
        <v>22</v>
      </c>
    </row>
    <row r="5046" spans="1:3">
      <c r="A5046" s="13">
        <v>21111</v>
      </c>
      <c r="B5046" s="14">
        <v>21.3</v>
      </c>
      <c r="C5046" s="15" t="s">
        <v>458</v>
      </c>
    </row>
    <row r="5047" spans="1:3">
      <c r="A5047" s="13">
        <v>21117</v>
      </c>
      <c r="B5047" s="14">
        <v>7.86</v>
      </c>
      <c r="C5047" s="15" t="s">
        <v>629</v>
      </c>
    </row>
    <row r="5048" spans="1:3">
      <c r="A5048" s="13">
        <v>21125</v>
      </c>
      <c r="B5048" s="14">
        <v>4.22</v>
      </c>
      <c r="C5048" s="15" t="s">
        <v>376</v>
      </c>
    </row>
    <row r="5049" spans="1:3">
      <c r="A5049" s="13">
        <v>21127</v>
      </c>
      <c r="B5049" s="14">
        <v>28.24</v>
      </c>
      <c r="C5049" s="15" t="s">
        <v>239</v>
      </c>
    </row>
    <row r="5050" spans="1:3">
      <c r="A5050" s="13">
        <v>21131</v>
      </c>
      <c r="B5050" s="14">
        <v>0.54</v>
      </c>
      <c r="C5050" s="15" t="s">
        <v>47</v>
      </c>
    </row>
    <row r="5051" spans="1:3">
      <c r="A5051" s="13">
        <v>21132</v>
      </c>
      <c r="B5051" s="14">
        <v>28.06</v>
      </c>
      <c r="C5051" s="15" t="s">
        <v>321</v>
      </c>
    </row>
    <row r="5052" spans="1:3">
      <c r="A5052" s="13">
        <v>21133</v>
      </c>
      <c r="B5052" s="14">
        <v>28.58</v>
      </c>
      <c r="C5052" s="15" t="s">
        <v>448</v>
      </c>
    </row>
    <row r="5053" spans="1:3">
      <c r="A5053" s="13">
        <v>21138</v>
      </c>
      <c r="B5053" s="14">
        <v>24.27</v>
      </c>
      <c r="C5053" s="15" t="s">
        <v>112</v>
      </c>
    </row>
    <row r="5054" spans="1:3">
      <c r="A5054" s="13">
        <v>21142</v>
      </c>
      <c r="B5054" s="14">
        <v>20.389999999999901</v>
      </c>
      <c r="C5054" s="15" t="s">
        <v>285</v>
      </c>
    </row>
    <row r="5055" spans="1:3">
      <c r="A5055" s="13">
        <v>21146</v>
      </c>
      <c r="B5055" s="14">
        <v>22.54</v>
      </c>
      <c r="C5055" s="15" t="s">
        <v>304</v>
      </c>
    </row>
    <row r="5056" spans="1:3">
      <c r="A5056" s="13">
        <v>21150</v>
      </c>
      <c r="B5056" s="14">
        <v>2.0799999999999899</v>
      </c>
      <c r="C5056" s="15" t="s">
        <v>379</v>
      </c>
    </row>
    <row r="5057" spans="1:3">
      <c r="A5057" s="13">
        <v>21152</v>
      </c>
      <c r="B5057" s="14">
        <v>22.83</v>
      </c>
      <c r="C5057" s="15" t="s">
        <v>548</v>
      </c>
    </row>
    <row r="5058" spans="1:3">
      <c r="A5058" s="13">
        <v>21156</v>
      </c>
      <c r="B5058" s="14">
        <v>6.47</v>
      </c>
      <c r="C5058" s="15" t="s">
        <v>216</v>
      </c>
    </row>
    <row r="5059" spans="1:3">
      <c r="A5059" s="13">
        <v>21163</v>
      </c>
      <c r="B5059" s="14">
        <v>12.31</v>
      </c>
      <c r="C5059" s="15" t="s">
        <v>288</v>
      </c>
    </row>
    <row r="5060" spans="1:3">
      <c r="A5060" s="13">
        <v>21170</v>
      </c>
      <c r="B5060" s="14">
        <v>28.01</v>
      </c>
      <c r="C5060" s="15" t="s">
        <v>352</v>
      </c>
    </row>
    <row r="5061" spans="1:3">
      <c r="A5061" s="13">
        <v>21175</v>
      </c>
      <c r="B5061" s="14">
        <v>6.35</v>
      </c>
      <c r="C5061" s="15" t="s">
        <v>56</v>
      </c>
    </row>
    <row r="5062" spans="1:3">
      <c r="A5062" s="13">
        <v>21185</v>
      </c>
      <c r="B5062" s="14">
        <v>19.88</v>
      </c>
      <c r="C5062" s="15" t="s">
        <v>509</v>
      </c>
    </row>
    <row r="5063" spans="1:3">
      <c r="A5063" s="13">
        <v>21191</v>
      </c>
      <c r="B5063" s="14">
        <v>16.239999999999998</v>
      </c>
      <c r="C5063" s="15" t="s">
        <v>457</v>
      </c>
    </row>
    <row r="5064" spans="1:3">
      <c r="A5064" s="13">
        <v>21194</v>
      </c>
      <c r="B5064" s="14">
        <v>31.2</v>
      </c>
      <c r="C5064" s="15" t="s">
        <v>201</v>
      </c>
    </row>
    <row r="5065" spans="1:3">
      <c r="A5065" s="13">
        <v>21195</v>
      </c>
      <c r="B5065" s="14">
        <v>33.119999999999997</v>
      </c>
      <c r="C5065" s="15" t="s">
        <v>201</v>
      </c>
    </row>
    <row r="5066" spans="1:3">
      <c r="A5066" s="13">
        <v>21197</v>
      </c>
      <c r="B5066" s="14">
        <v>11.6</v>
      </c>
      <c r="C5066" s="15" t="s">
        <v>358</v>
      </c>
    </row>
    <row r="5067" spans="1:3">
      <c r="A5067" s="13">
        <v>21201</v>
      </c>
      <c r="B5067" s="14">
        <v>10.44</v>
      </c>
      <c r="C5067" s="15" t="s">
        <v>181</v>
      </c>
    </row>
    <row r="5068" spans="1:3">
      <c r="A5068" s="13">
        <v>21217</v>
      </c>
      <c r="B5068" s="14">
        <v>18.63</v>
      </c>
      <c r="C5068" s="15" t="s">
        <v>392</v>
      </c>
    </row>
    <row r="5069" spans="1:3">
      <c r="A5069" s="13">
        <v>21224</v>
      </c>
      <c r="B5069" s="14">
        <v>11.28</v>
      </c>
      <c r="C5069" s="15" t="s">
        <v>320</v>
      </c>
    </row>
    <row r="5070" spans="1:3">
      <c r="A5070" s="13">
        <v>21228</v>
      </c>
      <c r="B5070" s="14">
        <v>9.4</v>
      </c>
      <c r="C5070" s="15" t="s">
        <v>286</v>
      </c>
    </row>
    <row r="5071" spans="1:3">
      <c r="A5071" s="13">
        <v>21229</v>
      </c>
      <c r="B5071" s="14">
        <v>25</v>
      </c>
      <c r="C5071" s="15" t="s">
        <v>60</v>
      </c>
    </row>
    <row r="5072" spans="1:3">
      <c r="A5072" s="13">
        <v>21231</v>
      </c>
      <c r="B5072" s="14">
        <v>27.45</v>
      </c>
      <c r="C5072" s="15" t="s">
        <v>92</v>
      </c>
    </row>
    <row r="5073" spans="1:3">
      <c r="A5073" s="13">
        <v>21233</v>
      </c>
      <c r="B5073" s="14">
        <v>14.5</v>
      </c>
      <c r="C5073" s="15" t="s">
        <v>181</v>
      </c>
    </row>
    <row r="5074" spans="1:3">
      <c r="A5074" s="13">
        <v>21234</v>
      </c>
      <c r="B5074" s="14">
        <v>6.56</v>
      </c>
      <c r="C5074" s="15" t="s">
        <v>275</v>
      </c>
    </row>
    <row r="5075" spans="1:3">
      <c r="A5075" s="13">
        <v>21240</v>
      </c>
      <c r="B5075" s="14">
        <v>3.84</v>
      </c>
      <c r="C5075" s="15" t="s">
        <v>182</v>
      </c>
    </row>
    <row r="5076" spans="1:3">
      <c r="A5076" s="13">
        <v>21247</v>
      </c>
      <c r="B5076" s="14">
        <v>8.44</v>
      </c>
      <c r="C5076" s="15" t="s">
        <v>619</v>
      </c>
    </row>
    <row r="5077" spans="1:3">
      <c r="A5077" s="13">
        <v>21254</v>
      </c>
      <c r="B5077" s="14">
        <v>10.93</v>
      </c>
      <c r="C5077" s="15" t="s">
        <v>673</v>
      </c>
    </row>
    <row r="5078" spans="1:3">
      <c r="A5078" s="13">
        <v>21256</v>
      </c>
      <c r="B5078" s="14">
        <v>21.29</v>
      </c>
      <c r="C5078" s="15" t="s">
        <v>378</v>
      </c>
    </row>
    <row r="5079" spans="1:3">
      <c r="A5079" s="13">
        <v>21257</v>
      </c>
      <c r="B5079" s="14">
        <v>33.81</v>
      </c>
      <c r="C5079" s="15" t="s">
        <v>156</v>
      </c>
    </row>
    <row r="5080" spans="1:3">
      <c r="A5080" s="13">
        <v>21265</v>
      </c>
      <c r="B5080" s="14">
        <v>6.94</v>
      </c>
      <c r="C5080" s="15" t="s">
        <v>216</v>
      </c>
    </row>
    <row r="5081" spans="1:3">
      <c r="A5081" s="13">
        <v>21268</v>
      </c>
      <c r="B5081" s="14">
        <v>1.72</v>
      </c>
      <c r="C5081" s="15" t="s">
        <v>47</v>
      </c>
    </row>
    <row r="5082" spans="1:3">
      <c r="A5082" s="13">
        <v>21272</v>
      </c>
      <c r="B5082" s="14">
        <v>13.71</v>
      </c>
      <c r="C5082" s="15" t="s">
        <v>286</v>
      </c>
    </row>
    <row r="5083" spans="1:3">
      <c r="A5083" s="13">
        <v>21274</v>
      </c>
      <c r="B5083" s="14">
        <v>3.67</v>
      </c>
      <c r="C5083" s="15" t="s">
        <v>192</v>
      </c>
    </row>
    <row r="5084" spans="1:3">
      <c r="A5084" s="13">
        <v>21277</v>
      </c>
      <c r="B5084" s="14">
        <v>29.05</v>
      </c>
      <c r="C5084" s="15" t="s">
        <v>184</v>
      </c>
    </row>
    <row r="5085" spans="1:3">
      <c r="A5085" s="13">
        <v>21281</v>
      </c>
      <c r="B5085" s="14">
        <v>10.210000000000001</v>
      </c>
      <c r="C5085" s="15" t="s">
        <v>88</v>
      </c>
    </row>
    <row r="5086" spans="1:3">
      <c r="A5086" s="13">
        <v>21284</v>
      </c>
      <c r="B5086" s="14">
        <v>11.94</v>
      </c>
      <c r="C5086" s="15" t="s">
        <v>57</v>
      </c>
    </row>
    <row r="5087" spans="1:3">
      <c r="A5087" s="13">
        <v>21285</v>
      </c>
      <c r="B5087" s="14">
        <v>28.76</v>
      </c>
      <c r="C5087" s="15" t="s">
        <v>198</v>
      </c>
    </row>
    <row r="5088" spans="1:3">
      <c r="A5088" s="13">
        <v>21286</v>
      </c>
      <c r="B5088" s="14">
        <v>13.19</v>
      </c>
      <c r="C5088" s="15" t="s">
        <v>137</v>
      </c>
    </row>
    <row r="5089" spans="1:3">
      <c r="A5089" s="13">
        <v>21294</v>
      </c>
      <c r="B5089" s="14">
        <v>5.17</v>
      </c>
      <c r="C5089" s="15" t="s">
        <v>351</v>
      </c>
    </row>
    <row r="5090" spans="1:3">
      <c r="A5090" s="13">
        <v>21295</v>
      </c>
      <c r="B5090" s="14">
        <v>25.05</v>
      </c>
      <c r="C5090" s="15" t="s">
        <v>381</v>
      </c>
    </row>
    <row r="5091" spans="1:3">
      <c r="A5091" s="13">
        <v>21298</v>
      </c>
      <c r="B5091" s="14">
        <v>12.319999999999901</v>
      </c>
      <c r="C5091" s="15" t="s">
        <v>159</v>
      </c>
    </row>
    <row r="5092" spans="1:3">
      <c r="A5092" s="13">
        <v>21299</v>
      </c>
      <c r="B5092" s="14">
        <v>25.97</v>
      </c>
      <c r="C5092" s="15" t="s">
        <v>214</v>
      </c>
    </row>
    <row r="5093" spans="1:3">
      <c r="A5093" s="13">
        <v>21311</v>
      </c>
      <c r="B5093" s="14">
        <v>13.299999999999899</v>
      </c>
      <c r="C5093" s="15" t="s">
        <v>106</v>
      </c>
    </row>
    <row r="5094" spans="1:3">
      <c r="A5094" s="13">
        <v>21312</v>
      </c>
      <c r="B5094" s="14">
        <v>8.76</v>
      </c>
      <c r="C5094" s="15" t="s">
        <v>185</v>
      </c>
    </row>
    <row r="5095" spans="1:3">
      <c r="A5095" s="13">
        <v>21313</v>
      </c>
      <c r="B5095" s="14">
        <v>6.56</v>
      </c>
      <c r="C5095" s="15" t="s">
        <v>275</v>
      </c>
    </row>
    <row r="5096" spans="1:3">
      <c r="A5096" s="13">
        <v>21327</v>
      </c>
      <c r="B5096" s="14">
        <v>27.39</v>
      </c>
      <c r="C5096" s="15" t="s">
        <v>554</v>
      </c>
    </row>
    <row r="5097" spans="1:3">
      <c r="A5097" s="13">
        <v>21329</v>
      </c>
      <c r="B5097" s="14">
        <v>8.92</v>
      </c>
      <c r="C5097" s="15" t="s">
        <v>321</v>
      </c>
    </row>
    <row r="5098" spans="1:3">
      <c r="A5098" s="13">
        <v>21332</v>
      </c>
      <c r="B5098" s="14">
        <v>4.68</v>
      </c>
      <c r="C5098" s="15" t="s">
        <v>89</v>
      </c>
    </row>
    <row r="5099" spans="1:3">
      <c r="A5099" s="13">
        <v>21336</v>
      </c>
      <c r="B5099" s="14">
        <v>5.67</v>
      </c>
      <c r="C5099" s="15" t="s">
        <v>306</v>
      </c>
    </row>
    <row r="5100" spans="1:3">
      <c r="A5100" s="13">
        <v>21343</v>
      </c>
      <c r="B5100" s="14">
        <v>20.29</v>
      </c>
      <c r="C5100" s="15" t="s">
        <v>254</v>
      </c>
    </row>
    <row r="5101" spans="1:3">
      <c r="A5101" s="13">
        <v>21355</v>
      </c>
      <c r="B5101" s="14">
        <v>9.68</v>
      </c>
      <c r="C5101" s="15" t="s">
        <v>185</v>
      </c>
    </row>
    <row r="5102" spans="1:3">
      <c r="A5102" s="13">
        <v>21356</v>
      </c>
      <c r="B5102" s="14">
        <v>16.78</v>
      </c>
      <c r="C5102" s="15" t="s">
        <v>43</v>
      </c>
    </row>
    <row r="5103" spans="1:3">
      <c r="A5103" s="13">
        <v>21365</v>
      </c>
      <c r="B5103" s="14">
        <v>33.64</v>
      </c>
      <c r="C5103" s="15" t="s">
        <v>585</v>
      </c>
    </row>
    <row r="5104" spans="1:3">
      <c r="A5104" s="13">
        <v>21367</v>
      </c>
      <c r="B5104" s="14">
        <v>6.81</v>
      </c>
      <c r="C5104" s="15" t="s">
        <v>66</v>
      </c>
    </row>
    <row r="5105" spans="1:3">
      <c r="A5105" s="13">
        <v>21368</v>
      </c>
      <c r="B5105" s="14">
        <v>5.25</v>
      </c>
      <c r="C5105" s="15" t="s">
        <v>679</v>
      </c>
    </row>
    <row r="5106" spans="1:3">
      <c r="A5106" s="13">
        <v>21372</v>
      </c>
      <c r="B5106" s="14">
        <v>33.950000000000003</v>
      </c>
      <c r="C5106" s="15" t="s">
        <v>103</v>
      </c>
    </row>
    <row r="5107" spans="1:3">
      <c r="A5107" s="13">
        <v>21375</v>
      </c>
      <c r="B5107" s="14">
        <v>12.46</v>
      </c>
      <c r="C5107" s="15" t="s">
        <v>144</v>
      </c>
    </row>
    <row r="5108" spans="1:3">
      <c r="A5108" s="13">
        <v>21379</v>
      </c>
      <c r="B5108" s="14">
        <v>6.2</v>
      </c>
      <c r="C5108" s="15" t="s">
        <v>122</v>
      </c>
    </row>
    <row r="5109" spans="1:3">
      <c r="A5109" s="13">
        <v>21386</v>
      </c>
      <c r="B5109" s="14">
        <v>12.33</v>
      </c>
      <c r="C5109" s="15" t="s">
        <v>628</v>
      </c>
    </row>
    <row r="5110" spans="1:3">
      <c r="A5110" s="13">
        <v>21387</v>
      </c>
      <c r="B5110" s="14">
        <v>16.11</v>
      </c>
      <c r="C5110" s="15" t="s">
        <v>745</v>
      </c>
    </row>
    <row r="5111" spans="1:3">
      <c r="A5111" s="13">
        <v>21388</v>
      </c>
      <c r="B5111" s="14">
        <v>22.46</v>
      </c>
      <c r="C5111" s="15" t="s">
        <v>30</v>
      </c>
    </row>
    <row r="5112" spans="1:3">
      <c r="A5112" s="13">
        <v>21389</v>
      </c>
      <c r="B5112" s="14">
        <v>34.43</v>
      </c>
      <c r="C5112" s="15" t="s">
        <v>198</v>
      </c>
    </row>
    <row r="5113" spans="1:3">
      <c r="A5113" s="13">
        <v>21390</v>
      </c>
      <c r="B5113" s="14">
        <v>10.18</v>
      </c>
      <c r="C5113" s="15" t="s">
        <v>629</v>
      </c>
    </row>
    <row r="5114" spans="1:3">
      <c r="A5114" s="13">
        <v>21396</v>
      </c>
      <c r="B5114" s="14">
        <v>11.57</v>
      </c>
      <c r="C5114" s="15" t="s">
        <v>235</v>
      </c>
    </row>
    <row r="5115" spans="1:3">
      <c r="A5115" s="13">
        <v>21407</v>
      </c>
      <c r="B5115" s="14">
        <v>19.3</v>
      </c>
      <c r="C5115" s="15" t="s">
        <v>275</v>
      </c>
    </row>
    <row r="5116" spans="1:3">
      <c r="A5116" s="13">
        <v>21408</v>
      </c>
      <c r="B5116" s="14">
        <v>13.65</v>
      </c>
      <c r="C5116" s="15" t="s">
        <v>468</v>
      </c>
    </row>
    <row r="5117" spans="1:3">
      <c r="A5117" s="13">
        <v>21409</v>
      </c>
      <c r="B5117" s="14">
        <v>33.270000000000003</v>
      </c>
      <c r="C5117" s="15" t="s">
        <v>114</v>
      </c>
    </row>
    <row r="5118" spans="1:3">
      <c r="A5118" s="13">
        <v>21412</v>
      </c>
      <c r="B5118" s="14">
        <v>23.8</v>
      </c>
      <c r="C5118" s="15" t="s">
        <v>330</v>
      </c>
    </row>
    <row r="5119" spans="1:3">
      <c r="A5119" s="13">
        <v>21420</v>
      </c>
      <c r="B5119" s="14">
        <v>7.1199999999999903</v>
      </c>
      <c r="C5119" s="15" t="s">
        <v>216</v>
      </c>
    </row>
    <row r="5120" spans="1:3">
      <c r="A5120" s="13">
        <v>21421</v>
      </c>
      <c r="B5120" s="14">
        <v>12.74</v>
      </c>
      <c r="C5120" s="15" t="s">
        <v>389</v>
      </c>
    </row>
    <row r="5121" spans="1:3">
      <c r="A5121" s="13">
        <v>21426</v>
      </c>
      <c r="B5121" s="14">
        <v>3.87</v>
      </c>
      <c r="C5121" s="15" t="s">
        <v>47</v>
      </c>
    </row>
    <row r="5122" spans="1:3">
      <c r="A5122" s="13">
        <v>21429</v>
      </c>
      <c r="B5122" s="14">
        <v>8.3000000000000007</v>
      </c>
      <c r="C5122" s="15" t="s">
        <v>198</v>
      </c>
    </row>
    <row r="5123" spans="1:3">
      <c r="A5123" s="13">
        <v>21438</v>
      </c>
      <c r="B5123" s="14">
        <v>33.19</v>
      </c>
      <c r="C5123" s="15" t="s">
        <v>144</v>
      </c>
    </row>
    <row r="5124" spans="1:3">
      <c r="A5124" s="13">
        <v>21445</v>
      </c>
      <c r="B5124" s="14">
        <v>3.59</v>
      </c>
      <c r="C5124" s="15" t="s">
        <v>115</v>
      </c>
    </row>
    <row r="5125" spans="1:3">
      <c r="A5125" s="13">
        <v>21453</v>
      </c>
      <c r="B5125" s="14">
        <v>11.23</v>
      </c>
      <c r="C5125" s="15" t="s">
        <v>18</v>
      </c>
    </row>
    <row r="5126" spans="1:3">
      <c r="A5126" s="13">
        <v>21458</v>
      </c>
      <c r="B5126" s="14">
        <v>21.32</v>
      </c>
      <c r="C5126" s="15" t="s">
        <v>167</v>
      </c>
    </row>
    <row r="5127" spans="1:3">
      <c r="A5127" s="13">
        <v>21460</v>
      </c>
      <c r="B5127" s="14">
        <v>12.48</v>
      </c>
      <c r="C5127" s="15" t="s">
        <v>52</v>
      </c>
    </row>
    <row r="5128" spans="1:3">
      <c r="A5128" s="13">
        <v>21461</v>
      </c>
      <c r="B5128" s="14">
        <v>13.84</v>
      </c>
      <c r="C5128" s="15" t="s">
        <v>257</v>
      </c>
    </row>
    <row r="5129" spans="1:3">
      <c r="A5129" s="13">
        <v>21467</v>
      </c>
      <c r="B5129" s="14">
        <v>6.7299999999999898</v>
      </c>
      <c r="C5129" s="15" t="s">
        <v>30</v>
      </c>
    </row>
    <row r="5130" spans="1:3">
      <c r="A5130" s="13">
        <v>21477</v>
      </c>
      <c r="B5130" s="14">
        <v>21.3</v>
      </c>
      <c r="C5130" s="15" t="s">
        <v>746</v>
      </c>
    </row>
    <row r="5131" spans="1:3">
      <c r="A5131" s="13">
        <v>21484</v>
      </c>
      <c r="B5131" s="14">
        <v>24.25</v>
      </c>
      <c r="C5131" s="15" t="s">
        <v>530</v>
      </c>
    </row>
    <row r="5132" spans="1:3">
      <c r="A5132" s="13">
        <v>21485</v>
      </c>
      <c r="B5132" s="14">
        <v>28.26</v>
      </c>
      <c r="C5132" s="15" t="s">
        <v>167</v>
      </c>
    </row>
    <row r="5133" spans="1:3">
      <c r="A5133" s="13">
        <v>21486</v>
      </c>
      <c r="B5133" s="14">
        <v>22</v>
      </c>
      <c r="C5133" s="15" t="s">
        <v>54</v>
      </c>
    </row>
    <row r="5134" spans="1:3">
      <c r="A5134" s="13">
        <v>21495</v>
      </c>
      <c r="B5134" s="14">
        <v>22.33</v>
      </c>
      <c r="C5134" s="15" t="s">
        <v>193</v>
      </c>
    </row>
    <row r="5135" spans="1:3">
      <c r="A5135" s="13">
        <v>21497</v>
      </c>
      <c r="B5135" s="14">
        <v>11.85</v>
      </c>
      <c r="C5135" s="15" t="s">
        <v>57</v>
      </c>
    </row>
    <row r="5136" spans="1:3">
      <c r="A5136" s="13">
        <v>21501</v>
      </c>
      <c r="B5136" s="14">
        <v>24.549999999999901</v>
      </c>
      <c r="C5136" s="15" t="s">
        <v>280</v>
      </c>
    </row>
    <row r="5137" spans="1:3">
      <c r="A5137" s="13">
        <v>21507</v>
      </c>
      <c r="B5137" s="14">
        <v>4.1100000000000003</v>
      </c>
      <c r="C5137" s="15" t="s">
        <v>400</v>
      </c>
    </row>
    <row r="5138" spans="1:3">
      <c r="A5138" s="13">
        <v>21510</v>
      </c>
      <c r="B5138" s="14">
        <v>6.92</v>
      </c>
      <c r="C5138" s="15" t="s">
        <v>257</v>
      </c>
    </row>
    <row r="5139" spans="1:3">
      <c r="A5139" s="13">
        <v>21520</v>
      </c>
      <c r="B5139" s="14">
        <v>18.329999999999998</v>
      </c>
      <c r="C5139" s="15" t="s">
        <v>162</v>
      </c>
    </row>
    <row r="5140" spans="1:3">
      <c r="A5140" s="13">
        <v>21527</v>
      </c>
      <c r="B5140" s="14">
        <v>7.76</v>
      </c>
      <c r="C5140" s="15" t="s">
        <v>14</v>
      </c>
    </row>
    <row r="5141" spans="1:3">
      <c r="A5141" s="13">
        <v>21529</v>
      </c>
      <c r="B5141" s="14">
        <v>24.18</v>
      </c>
      <c r="C5141" s="15" t="s">
        <v>532</v>
      </c>
    </row>
    <row r="5142" spans="1:3">
      <c r="A5142" s="13">
        <v>21531</v>
      </c>
      <c r="B5142" s="14">
        <v>4.0199999999999996</v>
      </c>
      <c r="C5142" s="15" t="s">
        <v>318</v>
      </c>
    </row>
    <row r="5143" spans="1:3">
      <c r="A5143" s="13">
        <v>21533</v>
      </c>
      <c r="B5143" s="14">
        <v>6.66</v>
      </c>
      <c r="C5143" s="15" t="s">
        <v>391</v>
      </c>
    </row>
    <row r="5144" spans="1:3">
      <c r="A5144" s="13">
        <v>21543</v>
      </c>
      <c r="B5144" s="14">
        <v>1.56</v>
      </c>
      <c r="C5144" s="15" t="s">
        <v>250</v>
      </c>
    </row>
    <row r="5145" spans="1:3">
      <c r="A5145" s="13">
        <v>21564</v>
      </c>
      <c r="B5145" s="14">
        <v>34.99</v>
      </c>
      <c r="C5145" s="15" t="s">
        <v>665</v>
      </c>
    </row>
    <row r="5146" spans="1:3">
      <c r="A5146" s="13">
        <v>21567</v>
      </c>
      <c r="B5146" s="14">
        <v>3.73</v>
      </c>
      <c r="C5146" s="15" t="s">
        <v>342</v>
      </c>
    </row>
    <row r="5147" spans="1:3">
      <c r="A5147" s="13">
        <v>21579</v>
      </c>
      <c r="B5147" s="14">
        <v>12.71</v>
      </c>
      <c r="C5147" s="15" t="s">
        <v>628</v>
      </c>
    </row>
    <row r="5148" spans="1:3">
      <c r="A5148" s="13">
        <v>21581</v>
      </c>
      <c r="B5148" s="14">
        <v>21.48</v>
      </c>
      <c r="C5148" s="15" t="s">
        <v>88</v>
      </c>
    </row>
    <row r="5149" spans="1:3">
      <c r="A5149" s="13">
        <v>21601</v>
      </c>
      <c r="B5149" s="14">
        <v>19.13</v>
      </c>
      <c r="C5149" s="15" t="s">
        <v>572</v>
      </c>
    </row>
    <row r="5150" spans="1:3">
      <c r="A5150" s="13">
        <v>21602</v>
      </c>
      <c r="B5150" s="14">
        <v>15.35</v>
      </c>
      <c r="C5150" s="15" t="s">
        <v>134</v>
      </c>
    </row>
    <row r="5151" spans="1:3">
      <c r="A5151" s="13">
        <v>21604</v>
      </c>
      <c r="B5151" s="14">
        <v>7.34</v>
      </c>
      <c r="C5151" s="15" t="s">
        <v>320</v>
      </c>
    </row>
    <row r="5152" spans="1:3">
      <c r="A5152" s="13">
        <v>21607</v>
      </c>
      <c r="B5152" s="14">
        <v>4.32</v>
      </c>
      <c r="C5152" s="15" t="s">
        <v>22</v>
      </c>
    </row>
    <row r="5153" spans="1:3">
      <c r="A5153" s="13">
        <v>21609</v>
      </c>
      <c r="B5153" s="14">
        <v>12.78</v>
      </c>
      <c r="C5153" s="15" t="s">
        <v>358</v>
      </c>
    </row>
    <row r="5154" spans="1:3">
      <c r="A5154" s="13">
        <v>21611</v>
      </c>
      <c r="B5154" s="14">
        <v>18.38</v>
      </c>
      <c r="C5154" s="15" t="s">
        <v>109</v>
      </c>
    </row>
    <row r="5155" spans="1:3">
      <c r="A5155" s="13">
        <v>21615</v>
      </c>
      <c r="B5155" s="14">
        <v>27.619999999999902</v>
      </c>
      <c r="C5155" s="15" t="s">
        <v>385</v>
      </c>
    </row>
    <row r="5156" spans="1:3">
      <c r="A5156" s="13">
        <v>21616</v>
      </c>
      <c r="B5156" s="14">
        <v>20.440000000000001</v>
      </c>
      <c r="C5156" s="15" t="s">
        <v>143</v>
      </c>
    </row>
    <row r="5157" spans="1:3">
      <c r="A5157" s="13">
        <v>21620</v>
      </c>
      <c r="B5157" s="14">
        <v>32.01</v>
      </c>
      <c r="C5157" s="15" t="s">
        <v>65</v>
      </c>
    </row>
    <row r="5158" spans="1:3">
      <c r="A5158" s="13">
        <v>21621</v>
      </c>
      <c r="B5158" s="14">
        <v>6.55</v>
      </c>
      <c r="C5158" s="15" t="s">
        <v>632</v>
      </c>
    </row>
    <row r="5159" spans="1:3">
      <c r="A5159" s="13">
        <v>21624</v>
      </c>
      <c r="B5159" s="14">
        <v>22.82</v>
      </c>
      <c r="C5159" s="15" t="s">
        <v>115</v>
      </c>
    </row>
    <row r="5160" spans="1:3">
      <c r="A5160" s="13">
        <v>21628</v>
      </c>
      <c r="B5160" s="14">
        <v>10.56</v>
      </c>
      <c r="C5160" s="15" t="s">
        <v>375</v>
      </c>
    </row>
    <row r="5161" spans="1:3">
      <c r="A5161" s="13">
        <v>21629</v>
      </c>
      <c r="B5161" s="14">
        <v>6.61</v>
      </c>
      <c r="C5161" s="15" t="s">
        <v>389</v>
      </c>
    </row>
    <row r="5162" spans="1:3">
      <c r="A5162" s="13">
        <v>21631</v>
      </c>
      <c r="B5162" s="14">
        <v>13.99</v>
      </c>
      <c r="C5162" s="15" t="s">
        <v>680</v>
      </c>
    </row>
    <row r="5163" spans="1:3">
      <c r="A5163" s="13">
        <v>21639</v>
      </c>
      <c r="B5163" s="14">
        <v>14.65</v>
      </c>
      <c r="C5163" s="15" t="s">
        <v>27</v>
      </c>
    </row>
    <row r="5164" spans="1:3">
      <c r="A5164" s="13">
        <v>21640</v>
      </c>
      <c r="B5164" s="14">
        <v>19.68</v>
      </c>
      <c r="C5164" s="15" t="s">
        <v>528</v>
      </c>
    </row>
    <row r="5165" spans="1:3">
      <c r="A5165" s="13">
        <v>21646</v>
      </c>
      <c r="B5165" s="14">
        <v>9.7799999999999994</v>
      </c>
      <c r="C5165" s="15" t="s">
        <v>221</v>
      </c>
    </row>
    <row r="5166" spans="1:3">
      <c r="A5166" s="13">
        <v>21661</v>
      </c>
      <c r="B5166" s="14">
        <v>9.85</v>
      </c>
      <c r="C5166" s="15" t="s">
        <v>435</v>
      </c>
    </row>
    <row r="5167" spans="1:3">
      <c r="A5167" s="13">
        <v>21670</v>
      </c>
      <c r="B5167" s="14">
        <v>25.77</v>
      </c>
      <c r="C5167" s="15" t="s">
        <v>221</v>
      </c>
    </row>
    <row r="5168" spans="1:3">
      <c r="A5168" s="13">
        <v>21673</v>
      </c>
      <c r="B5168" s="14">
        <v>23.2</v>
      </c>
      <c r="C5168" s="15" t="s">
        <v>216</v>
      </c>
    </row>
    <row r="5169" spans="1:3">
      <c r="A5169" s="13">
        <v>21678</v>
      </c>
      <c r="B5169" s="14">
        <v>25.77</v>
      </c>
      <c r="C5169" s="15" t="s">
        <v>250</v>
      </c>
    </row>
    <row r="5170" spans="1:3">
      <c r="A5170" s="13">
        <v>21681</v>
      </c>
      <c r="B5170" s="14">
        <v>2.36</v>
      </c>
      <c r="C5170" s="15" t="s">
        <v>143</v>
      </c>
    </row>
    <row r="5171" spans="1:3">
      <c r="A5171" s="13">
        <v>21684</v>
      </c>
      <c r="B5171" s="14">
        <v>6.33</v>
      </c>
      <c r="C5171" s="15" t="s">
        <v>482</v>
      </c>
    </row>
    <row r="5172" spans="1:3">
      <c r="A5172" s="13">
        <v>21695</v>
      </c>
      <c r="B5172" s="14">
        <v>6.44</v>
      </c>
      <c r="C5172" s="15" t="s">
        <v>66</v>
      </c>
    </row>
    <row r="5173" spans="1:3">
      <c r="A5173" s="13">
        <v>21696</v>
      </c>
      <c r="B5173" s="14">
        <v>18.43</v>
      </c>
      <c r="C5173" s="15" t="s">
        <v>280</v>
      </c>
    </row>
    <row r="5174" spans="1:3">
      <c r="A5174" s="13">
        <v>21700</v>
      </c>
      <c r="B5174" s="14">
        <v>28.03</v>
      </c>
      <c r="C5174" s="15" t="s">
        <v>341</v>
      </c>
    </row>
    <row r="5175" spans="1:3">
      <c r="A5175" s="13">
        <v>21704</v>
      </c>
      <c r="B5175" s="14">
        <v>5.6899999999999897</v>
      </c>
      <c r="C5175" s="15" t="s">
        <v>428</v>
      </c>
    </row>
    <row r="5176" spans="1:3">
      <c r="A5176" s="13">
        <v>21707</v>
      </c>
      <c r="B5176" s="14">
        <v>15.8799999999999</v>
      </c>
      <c r="C5176" s="15" t="s">
        <v>483</v>
      </c>
    </row>
    <row r="5177" spans="1:3">
      <c r="A5177" s="13">
        <v>21712</v>
      </c>
      <c r="B5177" s="14">
        <v>14.52</v>
      </c>
      <c r="C5177" s="15" t="s">
        <v>399</v>
      </c>
    </row>
    <row r="5178" spans="1:3">
      <c r="A5178" s="13">
        <v>21715</v>
      </c>
      <c r="B5178" s="14">
        <v>28.97</v>
      </c>
      <c r="C5178" s="15" t="s">
        <v>340</v>
      </c>
    </row>
    <row r="5179" spans="1:3">
      <c r="A5179" s="13">
        <v>21717</v>
      </c>
      <c r="B5179" s="14">
        <v>23.41</v>
      </c>
      <c r="C5179" s="15" t="s">
        <v>333</v>
      </c>
    </row>
    <row r="5180" spans="1:3">
      <c r="A5180" s="13">
        <v>21719</v>
      </c>
      <c r="B5180" s="14">
        <v>17.899999999999999</v>
      </c>
      <c r="C5180" s="15" t="s">
        <v>195</v>
      </c>
    </row>
    <row r="5181" spans="1:3">
      <c r="A5181" s="13">
        <v>21730</v>
      </c>
      <c r="B5181" s="14">
        <v>8.0299999999999994</v>
      </c>
      <c r="C5181" s="15" t="s">
        <v>258</v>
      </c>
    </row>
    <row r="5182" spans="1:3">
      <c r="A5182" s="13">
        <v>21734</v>
      </c>
      <c r="B5182" s="14">
        <v>31.38</v>
      </c>
      <c r="C5182" s="15" t="s">
        <v>111</v>
      </c>
    </row>
    <row r="5183" spans="1:3">
      <c r="A5183" s="13">
        <v>21744</v>
      </c>
      <c r="B5183" s="14">
        <v>15.4599999999999</v>
      </c>
      <c r="C5183" s="15" t="s">
        <v>66</v>
      </c>
    </row>
    <row r="5184" spans="1:3">
      <c r="A5184" s="13">
        <v>21749</v>
      </c>
      <c r="B5184" s="14">
        <v>14.25</v>
      </c>
      <c r="C5184" s="15" t="s">
        <v>628</v>
      </c>
    </row>
    <row r="5185" spans="1:3">
      <c r="A5185" s="13">
        <v>21751</v>
      </c>
      <c r="B5185" s="14">
        <v>9.93</v>
      </c>
      <c r="C5185" s="15" t="s">
        <v>567</v>
      </c>
    </row>
    <row r="5186" spans="1:3">
      <c r="A5186" s="13">
        <v>21759</v>
      </c>
      <c r="B5186" s="14">
        <v>3.57</v>
      </c>
      <c r="C5186" s="15" t="s">
        <v>352</v>
      </c>
    </row>
    <row r="5187" spans="1:3">
      <c r="A5187" s="13">
        <v>21761</v>
      </c>
      <c r="B5187" s="14">
        <v>18.059999999999999</v>
      </c>
      <c r="C5187" s="15" t="s">
        <v>362</v>
      </c>
    </row>
    <row r="5188" spans="1:3">
      <c r="A5188" s="13">
        <v>21764</v>
      </c>
      <c r="B5188" s="14">
        <v>9.86</v>
      </c>
      <c r="C5188" s="15" t="s">
        <v>122</v>
      </c>
    </row>
    <row r="5189" spans="1:3">
      <c r="A5189" s="13">
        <v>21765</v>
      </c>
      <c r="B5189" s="14">
        <v>16.059999999999999</v>
      </c>
      <c r="C5189" s="15" t="s">
        <v>144</v>
      </c>
    </row>
    <row r="5190" spans="1:3">
      <c r="A5190" s="13">
        <v>21767</v>
      </c>
      <c r="B5190" s="14">
        <v>19.239999999999998</v>
      </c>
      <c r="C5190" s="15" t="s">
        <v>296</v>
      </c>
    </row>
    <row r="5191" spans="1:3">
      <c r="A5191" s="13">
        <v>21771</v>
      </c>
      <c r="B5191" s="14">
        <v>19.529999999999902</v>
      </c>
      <c r="C5191" s="15" t="s">
        <v>249</v>
      </c>
    </row>
    <row r="5192" spans="1:3">
      <c r="A5192" s="13">
        <v>21785</v>
      </c>
      <c r="B5192" s="14">
        <v>26.21</v>
      </c>
      <c r="C5192" s="15" t="s">
        <v>664</v>
      </c>
    </row>
    <row r="5193" spans="1:3">
      <c r="A5193" s="13">
        <v>21787</v>
      </c>
      <c r="B5193" s="14">
        <v>5.24</v>
      </c>
      <c r="C5193" s="15" t="s">
        <v>405</v>
      </c>
    </row>
    <row r="5194" spans="1:3">
      <c r="A5194" s="13">
        <v>21790</v>
      </c>
      <c r="B5194" s="14">
        <v>31.21</v>
      </c>
      <c r="C5194" s="15" t="s">
        <v>173</v>
      </c>
    </row>
    <row r="5195" spans="1:3">
      <c r="A5195" s="13">
        <v>21791</v>
      </c>
      <c r="B5195" s="14">
        <v>8.8800000000000008</v>
      </c>
      <c r="C5195" s="15" t="s">
        <v>328</v>
      </c>
    </row>
    <row r="5196" spans="1:3">
      <c r="A5196" s="13">
        <v>21796</v>
      </c>
      <c r="B5196" s="14">
        <v>12.53</v>
      </c>
      <c r="C5196" s="15" t="s">
        <v>50</v>
      </c>
    </row>
    <row r="5197" spans="1:3">
      <c r="A5197" s="13">
        <v>21800</v>
      </c>
      <c r="B5197" s="14">
        <v>31.029999999999902</v>
      </c>
      <c r="C5197" s="15" t="s">
        <v>456</v>
      </c>
    </row>
    <row r="5198" spans="1:3">
      <c r="A5198" s="13">
        <v>21801</v>
      </c>
      <c r="B5198" s="14">
        <v>20.51</v>
      </c>
      <c r="C5198" s="15" t="s">
        <v>323</v>
      </c>
    </row>
    <row r="5199" spans="1:3">
      <c r="A5199" s="13">
        <v>21808</v>
      </c>
      <c r="B5199" s="14">
        <v>16.91</v>
      </c>
      <c r="C5199" s="15" t="s">
        <v>17</v>
      </c>
    </row>
    <row r="5200" spans="1:3">
      <c r="A5200" s="13">
        <v>21814</v>
      </c>
      <c r="B5200" s="14">
        <v>9.2799999999999994</v>
      </c>
      <c r="C5200" s="15" t="s">
        <v>388</v>
      </c>
    </row>
    <row r="5201" spans="1:3">
      <c r="A5201" s="13">
        <v>21816</v>
      </c>
      <c r="B5201" s="14">
        <v>6.67</v>
      </c>
      <c r="C5201" s="15" t="s">
        <v>174</v>
      </c>
    </row>
    <row r="5202" spans="1:3">
      <c r="A5202" s="13">
        <v>21818</v>
      </c>
      <c r="B5202" s="14">
        <v>6.53</v>
      </c>
      <c r="C5202" s="15" t="s">
        <v>185</v>
      </c>
    </row>
    <row r="5203" spans="1:3">
      <c r="A5203" s="13">
        <v>21825</v>
      </c>
      <c r="B5203" s="14">
        <v>15.85</v>
      </c>
      <c r="C5203" s="15" t="s">
        <v>280</v>
      </c>
    </row>
    <row r="5204" spans="1:3">
      <c r="A5204" s="13">
        <v>21828</v>
      </c>
      <c r="B5204" s="14">
        <v>11.08</v>
      </c>
      <c r="C5204" s="15" t="s">
        <v>115</v>
      </c>
    </row>
    <row r="5205" spans="1:3">
      <c r="A5205" s="13">
        <v>21832</v>
      </c>
      <c r="B5205" s="14">
        <v>8.7100000000000009</v>
      </c>
      <c r="C5205" s="15" t="s">
        <v>145</v>
      </c>
    </row>
    <row r="5206" spans="1:3">
      <c r="A5206" s="13">
        <v>21833</v>
      </c>
      <c r="B5206" s="14">
        <v>23.43</v>
      </c>
      <c r="C5206" s="15" t="s">
        <v>256</v>
      </c>
    </row>
    <row r="5207" spans="1:3">
      <c r="A5207" s="13">
        <v>21834</v>
      </c>
      <c r="B5207" s="14">
        <v>12.46</v>
      </c>
      <c r="C5207" s="15" t="s">
        <v>235</v>
      </c>
    </row>
    <row r="5208" spans="1:3">
      <c r="A5208" s="13">
        <v>21841</v>
      </c>
      <c r="B5208" s="14">
        <v>15.27</v>
      </c>
      <c r="C5208" s="15" t="s">
        <v>22</v>
      </c>
    </row>
    <row r="5209" spans="1:3">
      <c r="A5209" s="13">
        <v>21842</v>
      </c>
      <c r="B5209" s="14">
        <v>32.75</v>
      </c>
      <c r="C5209" s="15" t="s">
        <v>316</v>
      </c>
    </row>
    <row r="5210" spans="1:3">
      <c r="A5210" s="13">
        <v>21843</v>
      </c>
      <c r="B5210" s="14">
        <v>9.52</v>
      </c>
      <c r="C5210" s="15" t="s">
        <v>134</v>
      </c>
    </row>
    <row r="5211" spans="1:3">
      <c r="A5211" s="13">
        <v>21845</v>
      </c>
      <c r="B5211" s="14">
        <v>17</v>
      </c>
      <c r="C5211" s="15" t="s">
        <v>166</v>
      </c>
    </row>
    <row r="5212" spans="1:3">
      <c r="A5212" s="13">
        <v>21847</v>
      </c>
      <c r="B5212" s="14">
        <v>9.25</v>
      </c>
      <c r="C5212" s="15" t="s">
        <v>47</v>
      </c>
    </row>
    <row r="5213" spans="1:3">
      <c r="A5213" s="13">
        <v>21865</v>
      </c>
      <c r="B5213" s="14">
        <v>11.2099999999999</v>
      </c>
      <c r="C5213" s="15" t="s">
        <v>237</v>
      </c>
    </row>
    <row r="5214" spans="1:3">
      <c r="A5214" s="13">
        <v>21868</v>
      </c>
      <c r="B5214" s="14">
        <v>25.84</v>
      </c>
      <c r="C5214" s="15" t="s">
        <v>72</v>
      </c>
    </row>
    <row r="5215" spans="1:3">
      <c r="A5215" s="13">
        <v>21873</v>
      </c>
      <c r="B5215" s="14">
        <v>3.75</v>
      </c>
      <c r="C5215" s="15" t="s">
        <v>185</v>
      </c>
    </row>
    <row r="5216" spans="1:3">
      <c r="A5216" s="13">
        <v>21895</v>
      </c>
      <c r="B5216" s="14">
        <v>13.82</v>
      </c>
      <c r="C5216" s="15" t="s">
        <v>151</v>
      </c>
    </row>
    <row r="5217" spans="1:3">
      <c r="A5217" s="13">
        <v>21899</v>
      </c>
      <c r="B5217" s="14">
        <v>7.82</v>
      </c>
      <c r="C5217" s="15" t="s">
        <v>185</v>
      </c>
    </row>
    <row r="5218" spans="1:3">
      <c r="A5218" s="13">
        <v>21905</v>
      </c>
      <c r="B5218" s="14">
        <v>14.63</v>
      </c>
      <c r="C5218" s="15" t="s">
        <v>259</v>
      </c>
    </row>
    <row r="5219" spans="1:3">
      <c r="A5219" s="13">
        <v>21910</v>
      </c>
      <c r="B5219" s="14">
        <v>33.409999999999997</v>
      </c>
      <c r="C5219" s="15" t="s">
        <v>309</v>
      </c>
    </row>
    <row r="5220" spans="1:3">
      <c r="A5220" s="13">
        <v>21911</v>
      </c>
      <c r="B5220" s="14">
        <v>22.95</v>
      </c>
      <c r="C5220" s="15" t="s">
        <v>218</v>
      </c>
    </row>
    <row r="5221" spans="1:3">
      <c r="A5221" s="13">
        <v>21915</v>
      </c>
      <c r="B5221" s="14">
        <v>21.43</v>
      </c>
      <c r="C5221" s="15" t="s">
        <v>164</v>
      </c>
    </row>
    <row r="5222" spans="1:3">
      <c r="A5222" s="13">
        <v>21919</v>
      </c>
      <c r="B5222" s="14">
        <v>3.64</v>
      </c>
      <c r="C5222" s="15" t="s">
        <v>440</v>
      </c>
    </row>
    <row r="5223" spans="1:3">
      <c r="A5223" s="13">
        <v>21920</v>
      </c>
      <c r="B5223" s="14">
        <v>2.78</v>
      </c>
      <c r="C5223" s="15" t="s">
        <v>524</v>
      </c>
    </row>
    <row r="5224" spans="1:3">
      <c r="A5224" s="13">
        <v>21925</v>
      </c>
      <c r="B5224" s="14">
        <v>19.920000000000002</v>
      </c>
      <c r="C5224" s="15" t="s">
        <v>54</v>
      </c>
    </row>
    <row r="5225" spans="1:3">
      <c r="A5225" s="13">
        <v>21938</v>
      </c>
      <c r="B5225" s="14">
        <v>22.44</v>
      </c>
      <c r="C5225" s="15" t="s">
        <v>509</v>
      </c>
    </row>
    <row r="5226" spans="1:3">
      <c r="A5226" s="13">
        <v>21952</v>
      </c>
      <c r="B5226" s="14">
        <v>29.74</v>
      </c>
      <c r="C5226" s="15" t="s">
        <v>111</v>
      </c>
    </row>
    <row r="5227" spans="1:3">
      <c r="A5227" s="13">
        <v>21953</v>
      </c>
      <c r="B5227" s="14">
        <v>23.74</v>
      </c>
      <c r="C5227" s="15" t="s">
        <v>259</v>
      </c>
    </row>
    <row r="5228" spans="1:3">
      <c r="A5228" s="13">
        <v>21960</v>
      </c>
      <c r="B5228" s="14">
        <v>21.79</v>
      </c>
      <c r="C5228" s="15" t="s">
        <v>441</v>
      </c>
    </row>
    <row r="5229" spans="1:3">
      <c r="A5229" s="13">
        <v>21965</v>
      </c>
      <c r="B5229" s="14">
        <v>6.36</v>
      </c>
      <c r="C5229" s="15" t="s">
        <v>683</v>
      </c>
    </row>
    <row r="5230" spans="1:3">
      <c r="A5230" s="13">
        <v>21970</v>
      </c>
      <c r="B5230" s="14">
        <v>8.11</v>
      </c>
      <c r="C5230" s="15" t="s">
        <v>204</v>
      </c>
    </row>
    <row r="5231" spans="1:3">
      <c r="A5231" s="13">
        <v>21975</v>
      </c>
      <c r="B5231" s="14">
        <v>11.4</v>
      </c>
      <c r="C5231" s="15" t="s">
        <v>680</v>
      </c>
    </row>
    <row r="5232" spans="1:3">
      <c r="A5232" s="13">
        <v>21980</v>
      </c>
      <c r="B5232" s="14">
        <v>6.75</v>
      </c>
      <c r="C5232" s="15" t="s">
        <v>20</v>
      </c>
    </row>
    <row r="5233" spans="1:3">
      <c r="A5233" s="13">
        <v>21983</v>
      </c>
      <c r="B5233" s="14">
        <v>21.84</v>
      </c>
      <c r="C5233" s="15" t="s">
        <v>115</v>
      </c>
    </row>
    <row r="5234" spans="1:3">
      <c r="A5234" s="13">
        <v>21984</v>
      </c>
      <c r="B5234" s="14">
        <v>26.31</v>
      </c>
      <c r="C5234" s="15" t="s">
        <v>453</v>
      </c>
    </row>
    <row r="5235" spans="1:3">
      <c r="A5235" s="13">
        <v>21989</v>
      </c>
      <c r="B5235" s="14">
        <v>2.2000000000000002</v>
      </c>
      <c r="C5235" s="15" t="s">
        <v>185</v>
      </c>
    </row>
    <row r="5236" spans="1:3">
      <c r="A5236" s="13">
        <v>21990</v>
      </c>
      <c r="B5236" s="14">
        <v>26.52</v>
      </c>
      <c r="C5236" s="15" t="s">
        <v>145</v>
      </c>
    </row>
    <row r="5237" spans="1:3">
      <c r="A5237" s="13">
        <v>21997</v>
      </c>
      <c r="B5237" s="14">
        <v>10.08</v>
      </c>
      <c r="C5237" s="15" t="s">
        <v>31</v>
      </c>
    </row>
    <row r="5238" spans="1:3">
      <c r="A5238" s="13">
        <v>22002</v>
      </c>
      <c r="B5238" s="14">
        <v>6.67</v>
      </c>
      <c r="C5238" s="15" t="s">
        <v>174</v>
      </c>
    </row>
    <row r="5239" spans="1:3">
      <c r="A5239" s="13">
        <v>22004</v>
      </c>
      <c r="B5239" s="14">
        <v>31.919999999999899</v>
      </c>
      <c r="C5239" s="15" t="s">
        <v>216</v>
      </c>
    </row>
    <row r="5240" spans="1:3">
      <c r="A5240" s="13">
        <v>22007</v>
      </c>
      <c r="B5240" s="14">
        <v>6.53</v>
      </c>
      <c r="C5240" s="15" t="s">
        <v>47</v>
      </c>
    </row>
    <row r="5241" spans="1:3">
      <c r="A5241" s="13">
        <v>22009</v>
      </c>
      <c r="B5241" s="14">
        <v>6.31</v>
      </c>
      <c r="C5241" s="15" t="s">
        <v>92</v>
      </c>
    </row>
    <row r="5242" spans="1:3">
      <c r="A5242" s="13">
        <v>22010</v>
      </c>
      <c r="B5242" s="14">
        <v>22.06</v>
      </c>
      <c r="C5242" s="15" t="s">
        <v>310</v>
      </c>
    </row>
    <row r="5243" spans="1:3">
      <c r="A5243" s="13">
        <v>22012</v>
      </c>
      <c r="B5243" s="14">
        <v>11.62</v>
      </c>
      <c r="C5243" s="15" t="s">
        <v>544</v>
      </c>
    </row>
    <row r="5244" spans="1:3">
      <c r="A5244" s="13">
        <v>22017</v>
      </c>
      <c r="B5244" s="14">
        <v>32</v>
      </c>
      <c r="C5244" s="15" t="s">
        <v>193</v>
      </c>
    </row>
    <row r="5245" spans="1:3">
      <c r="A5245" s="13">
        <v>22020</v>
      </c>
      <c r="B5245" s="14">
        <v>13.549999999999899</v>
      </c>
      <c r="C5245" s="15" t="s">
        <v>87</v>
      </c>
    </row>
    <row r="5246" spans="1:3">
      <c r="A5246" s="13">
        <v>22024</v>
      </c>
      <c r="B5246" s="14">
        <v>32.11</v>
      </c>
      <c r="C5246" s="15" t="s">
        <v>86</v>
      </c>
    </row>
    <row r="5247" spans="1:3">
      <c r="A5247" s="13">
        <v>22031</v>
      </c>
      <c r="B5247" s="14">
        <v>14.21</v>
      </c>
      <c r="C5247" s="15" t="s">
        <v>548</v>
      </c>
    </row>
    <row r="5248" spans="1:3">
      <c r="A5248" s="13">
        <v>22039</v>
      </c>
      <c r="B5248" s="14">
        <v>9.31</v>
      </c>
      <c r="C5248" s="15" t="s">
        <v>149</v>
      </c>
    </row>
    <row r="5249" spans="1:3">
      <c r="A5249" s="13">
        <v>22055</v>
      </c>
      <c r="B5249" s="14">
        <v>9.65</v>
      </c>
      <c r="C5249" s="15" t="s">
        <v>685</v>
      </c>
    </row>
    <row r="5250" spans="1:3">
      <c r="A5250" s="13">
        <v>22056</v>
      </c>
      <c r="B5250" s="14">
        <v>16.86</v>
      </c>
      <c r="C5250" s="15" t="s">
        <v>82</v>
      </c>
    </row>
    <row r="5251" spans="1:3">
      <c r="A5251" s="13">
        <v>22059</v>
      </c>
      <c r="B5251" s="14">
        <v>19.97</v>
      </c>
      <c r="C5251" s="15" t="s">
        <v>47</v>
      </c>
    </row>
    <row r="5252" spans="1:3">
      <c r="A5252" s="13">
        <v>22060</v>
      </c>
      <c r="B5252" s="14">
        <v>8.3699999999999992</v>
      </c>
      <c r="C5252" s="15" t="s">
        <v>304</v>
      </c>
    </row>
    <row r="5253" spans="1:3">
      <c r="A5253" s="13">
        <v>22061</v>
      </c>
      <c r="B5253" s="14">
        <v>4.3899999999999997</v>
      </c>
      <c r="C5253" s="15" t="s">
        <v>92</v>
      </c>
    </row>
    <row r="5254" spans="1:3">
      <c r="A5254" s="13">
        <v>22069</v>
      </c>
      <c r="B5254" s="14">
        <v>14.94</v>
      </c>
      <c r="C5254" s="15" t="s">
        <v>219</v>
      </c>
    </row>
    <row r="5255" spans="1:3">
      <c r="A5255" s="13">
        <v>22075</v>
      </c>
      <c r="B5255" s="14">
        <v>15.69</v>
      </c>
      <c r="C5255" s="15" t="s">
        <v>444</v>
      </c>
    </row>
    <row r="5256" spans="1:3">
      <c r="A5256" s="13">
        <v>22087</v>
      </c>
      <c r="B5256" s="14">
        <v>26.28</v>
      </c>
      <c r="C5256" s="15" t="s">
        <v>115</v>
      </c>
    </row>
    <row r="5257" spans="1:3">
      <c r="A5257" s="13">
        <v>22088</v>
      </c>
      <c r="B5257" s="14">
        <v>10.64</v>
      </c>
      <c r="C5257" s="15" t="s">
        <v>79</v>
      </c>
    </row>
    <row r="5258" spans="1:3">
      <c r="A5258" s="13">
        <v>22090</v>
      </c>
      <c r="B5258" s="14">
        <v>12.11</v>
      </c>
      <c r="C5258" s="15" t="s">
        <v>451</v>
      </c>
    </row>
    <row r="5259" spans="1:3">
      <c r="A5259" s="13">
        <v>22092</v>
      </c>
      <c r="B5259" s="14">
        <v>33.75</v>
      </c>
      <c r="C5259" s="15" t="s">
        <v>92</v>
      </c>
    </row>
    <row r="5260" spans="1:3">
      <c r="A5260" s="13">
        <v>22096</v>
      </c>
      <c r="B5260" s="14">
        <v>31.94</v>
      </c>
      <c r="C5260" s="15" t="s">
        <v>177</v>
      </c>
    </row>
    <row r="5261" spans="1:3">
      <c r="A5261" s="13">
        <v>22101</v>
      </c>
      <c r="B5261" s="14">
        <v>10.55</v>
      </c>
      <c r="C5261" s="15" t="s">
        <v>97</v>
      </c>
    </row>
    <row r="5262" spans="1:3">
      <c r="A5262" s="13">
        <v>22111</v>
      </c>
      <c r="B5262" s="14">
        <v>3.85</v>
      </c>
      <c r="C5262" s="15" t="s">
        <v>252</v>
      </c>
    </row>
    <row r="5263" spans="1:3">
      <c r="A5263" s="13">
        <v>22113</v>
      </c>
      <c r="B5263" s="14">
        <v>3.79</v>
      </c>
      <c r="C5263" s="15" t="s">
        <v>287</v>
      </c>
    </row>
    <row r="5264" spans="1:3">
      <c r="A5264" s="13">
        <v>22114</v>
      </c>
      <c r="B5264" s="14">
        <v>3.4099999999999899</v>
      </c>
      <c r="C5264" s="15" t="s">
        <v>383</v>
      </c>
    </row>
    <row r="5265" spans="1:3">
      <c r="A5265" s="13">
        <v>22126</v>
      </c>
      <c r="B5265" s="14">
        <v>7.6899999999999897</v>
      </c>
      <c r="C5265" s="15" t="s">
        <v>325</v>
      </c>
    </row>
    <row r="5266" spans="1:3">
      <c r="A5266" s="13">
        <v>22127</v>
      </c>
      <c r="B5266" s="14">
        <v>9.18</v>
      </c>
      <c r="C5266" s="15" t="s">
        <v>462</v>
      </c>
    </row>
    <row r="5267" spans="1:3">
      <c r="A5267" s="13">
        <v>22129</v>
      </c>
      <c r="B5267" s="14">
        <v>26.31</v>
      </c>
      <c r="C5267" s="15" t="s">
        <v>281</v>
      </c>
    </row>
    <row r="5268" spans="1:3">
      <c r="A5268" s="13">
        <v>22132</v>
      </c>
      <c r="B5268" s="14">
        <v>21.46</v>
      </c>
      <c r="C5268" s="15" t="s">
        <v>47</v>
      </c>
    </row>
    <row r="5269" spans="1:3">
      <c r="A5269" s="13">
        <v>22136</v>
      </c>
      <c r="B5269" s="14">
        <v>9.18</v>
      </c>
      <c r="C5269" s="15" t="s">
        <v>156</v>
      </c>
    </row>
    <row r="5270" spans="1:3">
      <c r="A5270" s="13">
        <v>22141</v>
      </c>
      <c r="B5270" s="14">
        <v>8.52</v>
      </c>
      <c r="C5270" s="15" t="s">
        <v>345</v>
      </c>
    </row>
    <row r="5271" spans="1:3">
      <c r="A5271" s="13">
        <v>22143</v>
      </c>
      <c r="B5271" s="14">
        <v>19.709999999999901</v>
      </c>
      <c r="C5271" s="15" t="s">
        <v>179</v>
      </c>
    </row>
    <row r="5272" spans="1:3">
      <c r="A5272" s="13">
        <v>22144</v>
      </c>
      <c r="B5272" s="14">
        <v>4.76</v>
      </c>
      <c r="C5272" s="15" t="s">
        <v>182</v>
      </c>
    </row>
    <row r="5273" spans="1:3">
      <c r="A5273" s="13">
        <v>22145</v>
      </c>
      <c r="B5273" s="14">
        <v>28.86</v>
      </c>
      <c r="C5273" s="15" t="s">
        <v>747</v>
      </c>
    </row>
    <row r="5274" spans="1:3">
      <c r="A5274" s="13">
        <v>22147</v>
      </c>
      <c r="B5274" s="14">
        <v>16.889999999999901</v>
      </c>
      <c r="C5274" s="15" t="s">
        <v>103</v>
      </c>
    </row>
    <row r="5275" spans="1:3">
      <c r="A5275" s="13">
        <v>22148</v>
      </c>
      <c r="B5275" s="14">
        <v>25.07</v>
      </c>
      <c r="C5275" s="15" t="s">
        <v>175</v>
      </c>
    </row>
    <row r="5276" spans="1:3">
      <c r="A5276" s="13">
        <v>22151</v>
      </c>
      <c r="B5276" s="14">
        <v>31.419999999999899</v>
      </c>
      <c r="C5276" s="15" t="s">
        <v>244</v>
      </c>
    </row>
    <row r="5277" spans="1:3">
      <c r="A5277" s="13">
        <v>22153</v>
      </c>
      <c r="B5277" s="14">
        <v>7.91</v>
      </c>
      <c r="C5277" s="15" t="s">
        <v>587</v>
      </c>
    </row>
    <row r="5278" spans="1:3">
      <c r="A5278" s="13">
        <v>22156</v>
      </c>
      <c r="B5278" s="14">
        <v>3.3</v>
      </c>
      <c r="C5278" s="15" t="s">
        <v>533</v>
      </c>
    </row>
    <row r="5279" spans="1:3">
      <c r="A5279" s="13">
        <v>22157</v>
      </c>
      <c r="B5279" s="14">
        <v>14.72</v>
      </c>
      <c r="C5279" s="15" t="s">
        <v>47</v>
      </c>
    </row>
    <row r="5280" spans="1:3">
      <c r="A5280" s="13">
        <v>22159</v>
      </c>
      <c r="B5280" s="14">
        <v>22.61</v>
      </c>
      <c r="C5280" s="15" t="s">
        <v>523</v>
      </c>
    </row>
    <row r="5281" spans="1:3">
      <c r="A5281" s="13">
        <v>22170</v>
      </c>
      <c r="B5281" s="14">
        <v>12.91</v>
      </c>
      <c r="C5281" s="15" t="s">
        <v>549</v>
      </c>
    </row>
    <row r="5282" spans="1:3">
      <c r="A5282" s="13">
        <v>22177</v>
      </c>
      <c r="B5282" s="14">
        <v>15.86</v>
      </c>
      <c r="C5282" s="15" t="s">
        <v>109</v>
      </c>
    </row>
    <row r="5283" spans="1:3">
      <c r="A5283" s="13">
        <v>22179</v>
      </c>
      <c r="B5283" s="14">
        <v>16.369999999999902</v>
      </c>
      <c r="C5283" s="15" t="s">
        <v>735</v>
      </c>
    </row>
    <row r="5284" spans="1:3">
      <c r="A5284" s="13">
        <v>22182</v>
      </c>
      <c r="B5284" s="14">
        <v>16.62</v>
      </c>
      <c r="C5284" s="15" t="s">
        <v>85</v>
      </c>
    </row>
    <row r="5285" spans="1:3">
      <c r="A5285" s="13">
        <v>22195</v>
      </c>
      <c r="B5285" s="14">
        <v>18.350000000000001</v>
      </c>
      <c r="C5285" s="15" t="s">
        <v>263</v>
      </c>
    </row>
    <row r="5286" spans="1:3">
      <c r="A5286" s="13">
        <v>22199</v>
      </c>
      <c r="B5286" s="14">
        <v>8.1999999999999993</v>
      </c>
      <c r="C5286" s="15" t="s">
        <v>185</v>
      </c>
    </row>
    <row r="5287" spans="1:3">
      <c r="A5287" s="13">
        <v>22201</v>
      </c>
      <c r="B5287" s="14">
        <v>34.64</v>
      </c>
      <c r="C5287" s="15" t="s">
        <v>230</v>
      </c>
    </row>
    <row r="5288" spans="1:3">
      <c r="A5288" s="13">
        <v>22231</v>
      </c>
      <c r="B5288" s="14">
        <v>10.46</v>
      </c>
      <c r="C5288" s="15" t="s">
        <v>66</v>
      </c>
    </row>
    <row r="5289" spans="1:3">
      <c r="A5289" s="13">
        <v>22235</v>
      </c>
      <c r="B5289" s="14">
        <v>16.79</v>
      </c>
      <c r="C5289" s="15" t="s">
        <v>601</v>
      </c>
    </row>
    <row r="5290" spans="1:3">
      <c r="A5290" s="13">
        <v>22236</v>
      </c>
      <c r="B5290" s="14">
        <v>32.559999999999903</v>
      </c>
      <c r="C5290" s="15" t="s">
        <v>29</v>
      </c>
    </row>
    <row r="5291" spans="1:3">
      <c r="A5291" s="13">
        <v>22244</v>
      </c>
      <c r="B5291" s="14">
        <v>32.4</v>
      </c>
      <c r="C5291" s="15" t="s">
        <v>632</v>
      </c>
    </row>
    <row r="5292" spans="1:3">
      <c r="A5292" s="13">
        <v>22247</v>
      </c>
      <c r="B5292" s="14">
        <v>24.86</v>
      </c>
      <c r="C5292" s="15" t="s">
        <v>340</v>
      </c>
    </row>
    <row r="5293" spans="1:3">
      <c r="A5293" s="13">
        <v>22251</v>
      </c>
      <c r="B5293" s="14">
        <v>12.02</v>
      </c>
      <c r="C5293" s="15" t="s">
        <v>634</v>
      </c>
    </row>
    <row r="5294" spans="1:3">
      <c r="A5294" s="13">
        <v>22254</v>
      </c>
      <c r="B5294" s="14">
        <v>26.49</v>
      </c>
      <c r="C5294" s="15" t="s">
        <v>281</v>
      </c>
    </row>
    <row r="5295" spans="1:3">
      <c r="A5295" s="13">
        <v>22270</v>
      </c>
      <c r="B5295" s="14">
        <v>31.16</v>
      </c>
      <c r="C5295" s="15" t="s">
        <v>383</v>
      </c>
    </row>
    <row r="5296" spans="1:3">
      <c r="A5296" s="13">
        <v>22280</v>
      </c>
      <c r="B5296" s="14">
        <v>14.64</v>
      </c>
      <c r="C5296" s="15" t="s">
        <v>407</v>
      </c>
    </row>
    <row r="5297" spans="1:3">
      <c r="A5297" s="13">
        <v>22285</v>
      </c>
      <c r="B5297" s="14">
        <v>34.619999999999997</v>
      </c>
      <c r="C5297" s="15" t="s">
        <v>748</v>
      </c>
    </row>
    <row r="5298" spans="1:3">
      <c r="A5298" s="13">
        <v>22287</v>
      </c>
      <c r="B5298" s="14">
        <v>28.78</v>
      </c>
      <c r="C5298" s="15" t="s">
        <v>650</v>
      </c>
    </row>
    <row r="5299" spans="1:3">
      <c r="A5299" s="13">
        <v>22289</v>
      </c>
      <c r="B5299" s="14">
        <v>15.37</v>
      </c>
      <c r="C5299" s="15" t="s">
        <v>169</v>
      </c>
    </row>
    <row r="5300" spans="1:3">
      <c r="A5300" s="13">
        <v>22292</v>
      </c>
      <c r="B5300" s="14">
        <v>5.1100000000000003</v>
      </c>
      <c r="C5300" s="15" t="s">
        <v>123</v>
      </c>
    </row>
    <row r="5301" spans="1:3">
      <c r="A5301" s="13">
        <v>22296</v>
      </c>
      <c r="B5301" s="14">
        <v>17.170000000000002</v>
      </c>
      <c r="C5301" s="15" t="s">
        <v>156</v>
      </c>
    </row>
    <row r="5302" spans="1:3">
      <c r="A5302" s="13">
        <v>22303</v>
      </c>
      <c r="B5302" s="14">
        <v>14.53</v>
      </c>
      <c r="C5302" s="15" t="s">
        <v>163</v>
      </c>
    </row>
    <row r="5303" spans="1:3">
      <c r="A5303" s="13">
        <v>22308</v>
      </c>
      <c r="B5303" s="14">
        <v>7.33</v>
      </c>
      <c r="C5303" s="15" t="s">
        <v>341</v>
      </c>
    </row>
    <row r="5304" spans="1:3">
      <c r="A5304" s="13">
        <v>22310</v>
      </c>
      <c r="B5304" s="14">
        <v>25.51</v>
      </c>
      <c r="C5304" s="15" t="s">
        <v>284</v>
      </c>
    </row>
    <row r="5305" spans="1:3">
      <c r="A5305" s="13">
        <v>22314</v>
      </c>
      <c r="B5305" s="14">
        <v>18.07</v>
      </c>
      <c r="C5305" s="15" t="s">
        <v>89</v>
      </c>
    </row>
    <row r="5306" spans="1:3">
      <c r="A5306" s="13">
        <v>22315</v>
      </c>
      <c r="B5306" s="14">
        <v>31.49</v>
      </c>
      <c r="C5306" s="15" t="s">
        <v>567</v>
      </c>
    </row>
    <row r="5307" spans="1:3">
      <c r="A5307" s="13">
        <v>22317</v>
      </c>
      <c r="B5307" s="14">
        <v>33.279999999999902</v>
      </c>
      <c r="C5307" s="15" t="s">
        <v>465</v>
      </c>
    </row>
    <row r="5308" spans="1:3">
      <c r="A5308" s="13">
        <v>22326</v>
      </c>
      <c r="B5308" s="14">
        <v>18.350000000000001</v>
      </c>
      <c r="C5308" s="15" t="s">
        <v>99</v>
      </c>
    </row>
    <row r="5309" spans="1:3">
      <c r="A5309" s="13">
        <v>22329</v>
      </c>
      <c r="B5309" s="14">
        <v>10.34</v>
      </c>
      <c r="C5309" s="15" t="s">
        <v>85</v>
      </c>
    </row>
    <row r="5310" spans="1:3">
      <c r="A5310" s="13">
        <v>22332</v>
      </c>
      <c r="B5310" s="14">
        <v>21.81</v>
      </c>
      <c r="C5310" s="15" t="s">
        <v>198</v>
      </c>
    </row>
    <row r="5311" spans="1:3">
      <c r="A5311" s="13">
        <v>22344</v>
      </c>
      <c r="B5311" s="14">
        <v>23.189999999999898</v>
      </c>
      <c r="C5311" s="15" t="s">
        <v>330</v>
      </c>
    </row>
    <row r="5312" spans="1:3">
      <c r="A5312" s="13">
        <v>22348</v>
      </c>
      <c r="B5312" s="14">
        <v>26.919999999999899</v>
      </c>
      <c r="C5312" s="15" t="s">
        <v>230</v>
      </c>
    </row>
    <row r="5313" spans="1:3">
      <c r="A5313" s="13">
        <v>22350</v>
      </c>
      <c r="B5313" s="14">
        <v>17.21</v>
      </c>
      <c r="C5313" s="15" t="s">
        <v>376</v>
      </c>
    </row>
    <row r="5314" spans="1:3">
      <c r="A5314" s="13">
        <v>22352</v>
      </c>
      <c r="B5314" s="14">
        <v>20.72</v>
      </c>
      <c r="C5314" s="15" t="s">
        <v>541</v>
      </c>
    </row>
    <row r="5315" spans="1:3">
      <c r="A5315" s="13">
        <v>22356</v>
      </c>
      <c r="B5315" s="14">
        <v>23.36</v>
      </c>
      <c r="C5315" s="15" t="s">
        <v>93</v>
      </c>
    </row>
    <row r="5316" spans="1:3">
      <c r="A5316" s="13">
        <v>22362</v>
      </c>
      <c r="B5316" s="14">
        <v>11.1299999999999</v>
      </c>
      <c r="C5316" s="15" t="s">
        <v>121</v>
      </c>
    </row>
    <row r="5317" spans="1:3">
      <c r="A5317" s="13">
        <v>22370</v>
      </c>
      <c r="B5317" s="14">
        <v>7.22</v>
      </c>
      <c r="C5317" s="15" t="s">
        <v>111</v>
      </c>
    </row>
    <row r="5318" spans="1:3">
      <c r="A5318" s="13">
        <v>22375</v>
      </c>
      <c r="B5318" s="14">
        <v>14.239999999999901</v>
      </c>
      <c r="C5318" s="15" t="s">
        <v>390</v>
      </c>
    </row>
    <row r="5319" spans="1:3">
      <c r="A5319" s="13">
        <v>22377</v>
      </c>
      <c r="B5319" s="14">
        <v>10.149999999999901</v>
      </c>
      <c r="C5319" s="15" t="s">
        <v>185</v>
      </c>
    </row>
    <row r="5320" spans="1:3">
      <c r="A5320" s="13">
        <v>22380</v>
      </c>
      <c r="B5320" s="14">
        <v>15.61</v>
      </c>
      <c r="C5320" s="15" t="s">
        <v>294</v>
      </c>
    </row>
    <row r="5321" spans="1:3">
      <c r="A5321" s="13">
        <v>22381</v>
      </c>
      <c r="B5321" s="14">
        <v>23.81</v>
      </c>
      <c r="C5321" s="15" t="s">
        <v>286</v>
      </c>
    </row>
    <row r="5322" spans="1:3">
      <c r="A5322" s="13">
        <v>22386</v>
      </c>
      <c r="B5322" s="14">
        <v>15.17</v>
      </c>
      <c r="C5322" s="15" t="s">
        <v>83</v>
      </c>
    </row>
    <row r="5323" spans="1:3">
      <c r="A5323" s="13">
        <v>22395</v>
      </c>
      <c r="B5323" s="14">
        <v>31.24</v>
      </c>
      <c r="C5323" s="15" t="s">
        <v>193</v>
      </c>
    </row>
    <row r="5324" spans="1:3">
      <c r="A5324" s="13">
        <v>22407</v>
      </c>
      <c r="B5324" s="14">
        <v>13.86</v>
      </c>
      <c r="C5324" s="15" t="s">
        <v>585</v>
      </c>
    </row>
    <row r="5325" spans="1:3">
      <c r="A5325" s="13">
        <v>22411</v>
      </c>
      <c r="B5325" s="14">
        <v>10.76</v>
      </c>
      <c r="C5325" s="15" t="s">
        <v>120</v>
      </c>
    </row>
    <row r="5326" spans="1:3">
      <c r="A5326" s="13">
        <v>22418</v>
      </c>
      <c r="B5326" s="14">
        <v>3.73</v>
      </c>
      <c r="C5326" s="15" t="s">
        <v>342</v>
      </c>
    </row>
    <row r="5327" spans="1:3">
      <c r="A5327" s="13">
        <v>22423</v>
      </c>
      <c r="B5327" s="14">
        <v>17.940000000000001</v>
      </c>
      <c r="C5327" s="15" t="s">
        <v>288</v>
      </c>
    </row>
    <row r="5328" spans="1:3">
      <c r="A5328" s="13">
        <v>22426</v>
      </c>
      <c r="B5328" s="14">
        <v>10.19</v>
      </c>
      <c r="C5328" s="15" t="s">
        <v>156</v>
      </c>
    </row>
    <row r="5329" spans="1:3">
      <c r="A5329" s="13">
        <v>22427</v>
      </c>
      <c r="B5329" s="14">
        <v>24.32</v>
      </c>
      <c r="C5329" s="15" t="s">
        <v>351</v>
      </c>
    </row>
    <row r="5330" spans="1:3">
      <c r="A5330" s="13">
        <v>22429</v>
      </c>
      <c r="B5330" s="14">
        <v>31.94</v>
      </c>
      <c r="C5330" s="15" t="s">
        <v>47</v>
      </c>
    </row>
    <row r="5331" spans="1:3">
      <c r="A5331" s="13">
        <v>22430</v>
      </c>
      <c r="B5331" s="14">
        <v>14.62</v>
      </c>
      <c r="C5331" s="15" t="s">
        <v>70</v>
      </c>
    </row>
    <row r="5332" spans="1:3">
      <c r="A5332" s="13">
        <v>22432</v>
      </c>
      <c r="B5332" s="14">
        <v>7.15</v>
      </c>
      <c r="C5332" s="15" t="s">
        <v>198</v>
      </c>
    </row>
    <row r="5333" spans="1:3">
      <c r="A5333" s="13">
        <v>22433</v>
      </c>
      <c r="B5333" s="14">
        <v>15.66</v>
      </c>
      <c r="C5333" s="15" t="s">
        <v>128</v>
      </c>
    </row>
    <row r="5334" spans="1:3">
      <c r="A5334" s="13">
        <v>22434</v>
      </c>
      <c r="B5334" s="14">
        <v>8.68</v>
      </c>
      <c r="C5334" s="15" t="s">
        <v>86</v>
      </c>
    </row>
    <row r="5335" spans="1:3">
      <c r="A5335" s="13">
        <v>22438</v>
      </c>
      <c r="B5335" s="14">
        <v>11.56</v>
      </c>
      <c r="C5335" s="15" t="s">
        <v>176</v>
      </c>
    </row>
    <row r="5336" spans="1:3">
      <c r="A5336" s="13">
        <v>22439</v>
      </c>
      <c r="B5336" s="14">
        <v>3.02</v>
      </c>
      <c r="C5336" s="15" t="s">
        <v>278</v>
      </c>
    </row>
    <row r="5337" spans="1:3">
      <c r="A5337" s="13">
        <v>22445</v>
      </c>
      <c r="B5337" s="14">
        <v>26.24</v>
      </c>
      <c r="C5337" s="15" t="s">
        <v>210</v>
      </c>
    </row>
    <row r="5338" spans="1:3">
      <c r="A5338" s="13">
        <v>22449</v>
      </c>
      <c r="B5338" s="14">
        <v>26.63</v>
      </c>
      <c r="C5338" s="15" t="s">
        <v>464</v>
      </c>
    </row>
    <row r="5339" spans="1:3">
      <c r="A5339" s="13">
        <v>22451</v>
      </c>
      <c r="B5339" s="14">
        <v>12.49</v>
      </c>
      <c r="C5339" s="15" t="s">
        <v>686</v>
      </c>
    </row>
    <row r="5340" spans="1:3">
      <c r="A5340" s="13">
        <v>22455</v>
      </c>
      <c r="B5340" s="14">
        <v>31.759999999999899</v>
      </c>
      <c r="C5340" s="15" t="s">
        <v>83</v>
      </c>
    </row>
    <row r="5341" spans="1:3">
      <c r="A5341" s="13">
        <v>22460</v>
      </c>
      <c r="B5341" s="14">
        <v>29.24</v>
      </c>
      <c r="C5341" s="15" t="s">
        <v>541</v>
      </c>
    </row>
    <row r="5342" spans="1:3">
      <c r="A5342" s="13">
        <v>22461</v>
      </c>
      <c r="B5342" s="14">
        <v>12.59</v>
      </c>
      <c r="C5342" s="15" t="s">
        <v>125</v>
      </c>
    </row>
    <row r="5343" spans="1:3">
      <c r="A5343" s="13">
        <v>22464</v>
      </c>
      <c r="B5343" s="14">
        <v>30.689999999999898</v>
      </c>
      <c r="C5343" s="15" t="s">
        <v>206</v>
      </c>
    </row>
    <row r="5344" spans="1:3">
      <c r="A5344" s="13">
        <v>22465</v>
      </c>
      <c r="B5344" s="14">
        <v>2.21</v>
      </c>
      <c r="C5344" s="15" t="s">
        <v>245</v>
      </c>
    </row>
    <row r="5345" spans="1:3">
      <c r="A5345" s="13">
        <v>22474</v>
      </c>
      <c r="B5345" s="14">
        <v>17.72</v>
      </c>
      <c r="C5345" s="15" t="s">
        <v>607</v>
      </c>
    </row>
    <row r="5346" spans="1:3">
      <c r="A5346" s="13">
        <v>22477</v>
      </c>
      <c r="B5346" s="14">
        <v>12.239999999999901</v>
      </c>
      <c r="C5346" s="15" t="s">
        <v>195</v>
      </c>
    </row>
    <row r="5347" spans="1:3">
      <c r="A5347" s="13">
        <v>22478</v>
      </c>
      <c r="B5347" s="14">
        <v>6.5</v>
      </c>
      <c r="C5347" s="15" t="s">
        <v>37</v>
      </c>
    </row>
    <row r="5348" spans="1:3">
      <c r="A5348" s="13">
        <v>22481</v>
      </c>
      <c r="B5348" s="14">
        <v>9.91</v>
      </c>
      <c r="C5348" s="15" t="s">
        <v>204</v>
      </c>
    </row>
    <row r="5349" spans="1:3">
      <c r="A5349" s="13">
        <v>22484</v>
      </c>
      <c r="B5349" s="14">
        <v>10.29</v>
      </c>
      <c r="C5349" s="15" t="s">
        <v>196</v>
      </c>
    </row>
    <row r="5350" spans="1:3">
      <c r="A5350" s="13">
        <v>22487</v>
      </c>
      <c r="B5350" s="14">
        <v>10.17</v>
      </c>
      <c r="C5350" s="15" t="s">
        <v>559</v>
      </c>
    </row>
    <row r="5351" spans="1:3">
      <c r="A5351" s="13">
        <v>22493</v>
      </c>
      <c r="B5351" s="14">
        <v>8.77</v>
      </c>
      <c r="C5351" s="15" t="s">
        <v>687</v>
      </c>
    </row>
    <row r="5352" spans="1:3">
      <c r="A5352" s="13">
        <v>22497</v>
      </c>
      <c r="B5352" s="14">
        <v>15.42</v>
      </c>
      <c r="C5352" s="15" t="s">
        <v>650</v>
      </c>
    </row>
    <row r="5353" spans="1:3">
      <c r="A5353" s="13">
        <v>22499</v>
      </c>
      <c r="B5353" s="14">
        <v>21.99</v>
      </c>
      <c r="C5353" s="15" t="s">
        <v>578</v>
      </c>
    </row>
    <row r="5354" spans="1:3">
      <c r="A5354" s="13">
        <v>22509</v>
      </c>
      <c r="B5354" s="14">
        <v>26.49</v>
      </c>
      <c r="C5354" s="15" t="s">
        <v>164</v>
      </c>
    </row>
    <row r="5355" spans="1:3">
      <c r="A5355" s="13">
        <v>22518</v>
      </c>
      <c r="B5355" s="14">
        <v>12.93</v>
      </c>
      <c r="C5355" s="15" t="s">
        <v>109</v>
      </c>
    </row>
    <row r="5356" spans="1:3">
      <c r="A5356" s="13">
        <v>22522</v>
      </c>
      <c r="B5356" s="14">
        <v>18.3</v>
      </c>
      <c r="C5356" s="15" t="s">
        <v>180</v>
      </c>
    </row>
    <row r="5357" spans="1:3">
      <c r="A5357" s="13">
        <v>22528</v>
      </c>
      <c r="B5357" s="14">
        <v>5.87</v>
      </c>
      <c r="C5357" s="15" t="s">
        <v>106</v>
      </c>
    </row>
    <row r="5358" spans="1:3">
      <c r="A5358" s="13">
        <v>22529</v>
      </c>
      <c r="B5358" s="14">
        <v>9.8799999999999901</v>
      </c>
      <c r="C5358" s="15" t="s">
        <v>156</v>
      </c>
    </row>
    <row r="5359" spans="1:3">
      <c r="A5359" s="13">
        <v>22531</v>
      </c>
      <c r="B5359" s="14">
        <v>31.25</v>
      </c>
      <c r="C5359" s="15" t="s">
        <v>749</v>
      </c>
    </row>
    <row r="5360" spans="1:3">
      <c r="A5360" s="13">
        <v>22537</v>
      </c>
      <c r="B5360" s="14">
        <v>12.31</v>
      </c>
      <c r="C5360" s="15" t="s">
        <v>448</v>
      </c>
    </row>
    <row r="5361" spans="1:3">
      <c r="A5361" s="13">
        <v>22539</v>
      </c>
      <c r="B5361" s="14">
        <v>34.1</v>
      </c>
      <c r="C5361" s="15" t="s">
        <v>392</v>
      </c>
    </row>
    <row r="5362" spans="1:3">
      <c r="A5362" s="13">
        <v>22542</v>
      </c>
      <c r="B5362" s="14">
        <v>13.809999999999899</v>
      </c>
      <c r="C5362" s="15" t="s">
        <v>544</v>
      </c>
    </row>
    <row r="5363" spans="1:3">
      <c r="A5363" s="13">
        <v>22543</v>
      </c>
      <c r="B5363" s="14">
        <v>31.55</v>
      </c>
      <c r="C5363" s="15" t="s">
        <v>31</v>
      </c>
    </row>
    <row r="5364" spans="1:3">
      <c r="A5364" s="13">
        <v>22547</v>
      </c>
      <c r="B5364" s="14">
        <v>6.4799999999999898</v>
      </c>
      <c r="C5364" s="15" t="s">
        <v>275</v>
      </c>
    </row>
    <row r="5365" spans="1:3">
      <c r="A5365" s="13">
        <v>22548</v>
      </c>
      <c r="B5365" s="14">
        <v>22.009999999999899</v>
      </c>
      <c r="C5365" s="15" t="s">
        <v>210</v>
      </c>
    </row>
    <row r="5366" spans="1:3">
      <c r="A5366" s="13">
        <v>22553</v>
      </c>
      <c r="B5366" s="14">
        <v>11.27</v>
      </c>
      <c r="C5366" s="15" t="s">
        <v>54</v>
      </c>
    </row>
    <row r="5367" spans="1:3">
      <c r="A5367" s="13">
        <v>22557</v>
      </c>
      <c r="B5367" s="14">
        <v>14.78</v>
      </c>
      <c r="C5367" s="15" t="s">
        <v>145</v>
      </c>
    </row>
    <row r="5368" spans="1:3">
      <c r="A5368" s="13">
        <v>22558</v>
      </c>
      <c r="B5368" s="14">
        <v>20.369999999999902</v>
      </c>
      <c r="C5368" s="15" t="s">
        <v>345</v>
      </c>
    </row>
    <row r="5369" spans="1:3">
      <c r="A5369" s="13">
        <v>22561</v>
      </c>
      <c r="B5369" s="14">
        <v>8.4</v>
      </c>
      <c r="C5369" s="15" t="s">
        <v>239</v>
      </c>
    </row>
    <row r="5370" spans="1:3">
      <c r="A5370" s="13">
        <v>22566</v>
      </c>
      <c r="B5370" s="14">
        <v>20.91</v>
      </c>
      <c r="C5370" s="15" t="s">
        <v>163</v>
      </c>
    </row>
    <row r="5371" spans="1:3">
      <c r="A5371" s="13">
        <v>22571</v>
      </c>
      <c r="B5371" s="14">
        <v>3.03</v>
      </c>
      <c r="C5371" s="15" t="s">
        <v>194</v>
      </c>
    </row>
    <row r="5372" spans="1:3">
      <c r="A5372" s="13">
        <v>22576</v>
      </c>
      <c r="B5372" s="14">
        <v>25.07</v>
      </c>
      <c r="C5372" s="15" t="s">
        <v>162</v>
      </c>
    </row>
    <row r="5373" spans="1:3">
      <c r="A5373" s="13">
        <v>22578</v>
      </c>
      <c r="B5373" s="14">
        <v>14.17</v>
      </c>
      <c r="C5373" s="15" t="s">
        <v>567</v>
      </c>
    </row>
    <row r="5374" spans="1:3">
      <c r="A5374" s="13">
        <v>22580</v>
      </c>
      <c r="B5374" s="14">
        <v>24.15</v>
      </c>
      <c r="C5374" s="15" t="s">
        <v>206</v>
      </c>
    </row>
    <row r="5375" spans="1:3">
      <c r="A5375" s="13">
        <v>22584</v>
      </c>
      <c r="B5375" s="14">
        <v>2.4</v>
      </c>
      <c r="C5375" s="15" t="s">
        <v>185</v>
      </c>
    </row>
    <row r="5376" spans="1:3">
      <c r="A5376" s="13">
        <v>22586</v>
      </c>
      <c r="B5376" s="14">
        <v>21.23</v>
      </c>
      <c r="C5376" s="15" t="s">
        <v>193</v>
      </c>
    </row>
    <row r="5377" spans="1:3">
      <c r="A5377" s="13">
        <v>22595</v>
      </c>
      <c r="B5377" s="14">
        <v>8.6300000000000008</v>
      </c>
      <c r="C5377" s="15" t="s">
        <v>14</v>
      </c>
    </row>
    <row r="5378" spans="1:3">
      <c r="A5378" s="13">
        <v>22599</v>
      </c>
      <c r="B5378" s="14">
        <v>8.68</v>
      </c>
      <c r="C5378" s="15" t="s">
        <v>198</v>
      </c>
    </row>
    <row r="5379" spans="1:3">
      <c r="A5379" s="13">
        <v>22602</v>
      </c>
      <c r="B5379" s="14">
        <v>3.73</v>
      </c>
      <c r="C5379" s="15" t="s">
        <v>36</v>
      </c>
    </row>
    <row r="5380" spans="1:3">
      <c r="A5380" s="13">
        <v>22607</v>
      </c>
      <c r="B5380" s="14">
        <v>30.81</v>
      </c>
      <c r="C5380" s="15" t="s">
        <v>166</v>
      </c>
    </row>
    <row r="5381" spans="1:3">
      <c r="A5381" s="13">
        <v>22608</v>
      </c>
      <c r="B5381" s="14">
        <v>10.75</v>
      </c>
      <c r="C5381" s="15" t="s">
        <v>50</v>
      </c>
    </row>
    <row r="5382" spans="1:3">
      <c r="A5382" s="13">
        <v>22613</v>
      </c>
      <c r="B5382" s="14">
        <v>7.67</v>
      </c>
      <c r="C5382" s="15" t="s">
        <v>103</v>
      </c>
    </row>
    <row r="5383" spans="1:3">
      <c r="A5383" s="13">
        <v>22618</v>
      </c>
      <c r="B5383" s="14">
        <v>13.66</v>
      </c>
      <c r="C5383" s="15" t="s">
        <v>422</v>
      </c>
    </row>
    <row r="5384" spans="1:3">
      <c r="A5384" s="13">
        <v>22624</v>
      </c>
      <c r="B5384" s="14">
        <v>12.92</v>
      </c>
      <c r="C5384" s="15" t="s">
        <v>388</v>
      </c>
    </row>
    <row r="5385" spans="1:3">
      <c r="A5385" s="13">
        <v>22625</v>
      </c>
      <c r="B5385" s="14">
        <v>32.79</v>
      </c>
      <c r="C5385" s="15" t="s">
        <v>324</v>
      </c>
    </row>
    <row r="5386" spans="1:3">
      <c r="A5386" s="13">
        <v>22631</v>
      </c>
      <c r="B5386" s="14">
        <v>25.64</v>
      </c>
      <c r="C5386" s="15" t="s">
        <v>181</v>
      </c>
    </row>
    <row r="5387" spans="1:3">
      <c r="A5387" s="13">
        <v>22639</v>
      </c>
      <c r="B5387" s="14">
        <v>34.79</v>
      </c>
      <c r="C5387" s="15" t="s">
        <v>276</v>
      </c>
    </row>
    <row r="5388" spans="1:3">
      <c r="A5388" s="13">
        <v>22643</v>
      </c>
      <c r="B5388" s="14">
        <v>18.419999999999899</v>
      </c>
      <c r="C5388" s="15" t="s">
        <v>604</v>
      </c>
    </row>
    <row r="5389" spans="1:3">
      <c r="A5389" s="13">
        <v>22645</v>
      </c>
      <c r="B5389" s="14">
        <v>16.93</v>
      </c>
      <c r="C5389" s="15" t="s">
        <v>293</v>
      </c>
    </row>
    <row r="5390" spans="1:3">
      <c r="A5390" s="13">
        <v>22646</v>
      </c>
      <c r="B5390" s="14">
        <v>1.5</v>
      </c>
      <c r="C5390" s="15" t="s">
        <v>59</v>
      </c>
    </row>
    <row r="5391" spans="1:3">
      <c r="A5391" s="13">
        <v>22650</v>
      </c>
      <c r="B5391" s="14">
        <v>12.45</v>
      </c>
      <c r="C5391" s="15" t="s">
        <v>259</v>
      </c>
    </row>
    <row r="5392" spans="1:3">
      <c r="A5392" s="13">
        <v>22653</v>
      </c>
      <c r="B5392" s="14">
        <v>20.28</v>
      </c>
      <c r="C5392" s="15" t="s">
        <v>124</v>
      </c>
    </row>
    <row r="5393" spans="1:3">
      <c r="A5393" s="13">
        <v>22654</v>
      </c>
      <c r="B5393" s="14">
        <v>5.83</v>
      </c>
      <c r="C5393" s="15" t="s">
        <v>320</v>
      </c>
    </row>
    <row r="5394" spans="1:3">
      <c r="A5394" s="13">
        <v>22658</v>
      </c>
      <c r="B5394" s="14">
        <v>8.24</v>
      </c>
      <c r="C5394" s="15" t="s">
        <v>480</v>
      </c>
    </row>
    <row r="5395" spans="1:3">
      <c r="A5395" s="13">
        <v>22659</v>
      </c>
      <c r="B5395" s="14">
        <v>24.19</v>
      </c>
      <c r="C5395" s="15" t="s">
        <v>239</v>
      </c>
    </row>
    <row r="5396" spans="1:3">
      <c r="A5396" s="13">
        <v>22667</v>
      </c>
      <c r="B5396" s="14">
        <v>33.619999999999997</v>
      </c>
      <c r="C5396" s="15" t="s">
        <v>244</v>
      </c>
    </row>
    <row r="5397" spans="1:3">
      <c r="A5397" s="13">
        <v>22671</v>
      </c>
      <c r="B5397" s="14">
        <v>33.61</v>
      </c>
      <c r="C5397" s="15" t="s">
        <v>339</v>
      </c>
    </row>
    <row r="5398" spans="1:3">
      <c r="A5398" s="13">
        <v>22672</v>
      </c>
      <c r="B5398" s="14">
        <v>13.299999999999899</v>
      </c>
      <c r="C5398" s="15" t="s">
        <v>389</v>
      </c>
    </row>
    <row r="5399" spans="1:3">
      <c r="A5399" s="13">
        <v>22686</v>
      </c>
      <c r="B5399" s="14">
        <v>7.82</v>
      </c>
      <c r="C5399" s="15" t="s">
        <v>296</v>
      </c>
    </row>
    <row r="5400" spans="1:3">
      <c r="A5400" s="13">
        <v>22692</v>
      </c>
      <c r="B5400" s="14">
        <v>29.919999999999899</v>
      </c>
      <c r="C5400" s="15" t="s">
        <v>47</v>
      </c>
    </row>
    <row r="5401" spans="1:3">
      <c r="A5401" s="13">
        <v>22693</v>
      </c>
      <c r="B5401" s="14">
        <v>21.72</v>
      </c>
      <c r="C5401" s="15" t="s">
        <v>163</v>
      </c>
    </row>
    <row r="5402" spans="1:3">
      <c r="A5402" s="13">
        <v>22695</v>
      </c>
      <c r="B5402" s="14">
        <v>5.46</v>
      </c>
      <c r="C5402" s="15" t="s">
        <v>294</v>
      </c>
    </row>
    <row r="5403" spans="1:3">
      <c r="A5403" s="13">
        <v>22697</v>
      </c>
      <c r="B5403" s="14">
        <v>8.26</v>
      </c>
      <c r="C5403" s="15" t="s">
        <v>125</v>
      </c>
    </row>
    <row r="5404" spans="1:3">
      <c r="A5404" s="13">
        <v>22699</v>
      </c>
      <c r="B5404" s="14">
        <v>19.41</v>
      </c>
      <c r="C5404" s="15" t="s">
        <v>179</v>
      </c>
    </row>
    <row r="5405" spans="1:3">
      <c r="A5405" s="13">
        <v>22701</v>
      </c>
      <c r="B5405" s="14">
        <v>24.27</v>
      </c>
      <c r="C5405" s="15" t="s">
        <v>449</v>
      </c>
    </row>
    <row r="5406" spans="1:3">
      <c r="A5406" s="13">
        <v>22704</v>
      </c>
      <c r="B5406" s="14">
        <v>15.72</v>
      </c>
      <c r="C5406" s="15" t="s">
        <v>147</v>
      </c>
    </row>
    <row r="5407" spans="1:3">
      <c r="A5407" s="13">
        <v>22707</v>
      </c>
      <c r="B5407" s="14">
        <v>30.13</v>
      </c>
      <c r="C5407" s="15" t="s">
        <v>363</v>
      </c>
    </row>
    <row r="5408" spans="1:3">
      <c r="A5408" s="13">
        <v>22708</v>
      </c>
      <c r="B5408" s="14">
        <v>18.18</v>
      </c>
      <c r="C5408" s="15" t="s">
        <v>21</v>
      </c>
    </row>
    <row r="5409" spans="1:3">
      <c r="A5409" s="13">
        <v>22710</v>
      </c>
      <c r="B5409" s="14">
        <v>19.93</v>
      </c>
      <c r="C5409" s="15" t="s">
        <v>82</v>
      </c>
    </row>
    <row r="5410" spans="1:3">
      <c r="A5410" s="13">
        <v>22711</v>
      </c>
      <c r="B5410" s="14">
        <v>29.32</v>
      </c>
      <c r="C5410" s="15" t="s">
        <v>78</v>
      </c>
    </row>
    <row r="5411" spans="1:3">
      <c r="A5411" s="13">
        <v>22718</v>
      </c>
      <c r="B5411" s="14">
        <v>30.599999999999898</v>
      </c>
      <c r="C5411" s="15" t="s">
        <v>147</v>
      </c>
    </row>
    <row r="5412" spans="1:3" ht="19" thickBot="1">
      <c r="A5412" s="16">
        <v>22720</v>
      </c>
      <c r="B5412" s="17">
        <v>17.04</v>
      </c>
      <c r="C5412" s="18" t="s">
        <v>44</v>
      </c>
    </row>
  </sheetData>
  <autoFilter ref="A2:Q5412" xr:uid="{C301B85E-353E-0741-8738-A3FDC70C1526}"/>
  <mergeCells count="3">
    <mergeCell ref="A1:C1"/>
    <mergeCell ref="F1:I1"/>
    <mergeCell ref="L1:Q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Verfiying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Mothafer Ghasak</dc:creator>
  <cp:lastModifiedBy>Mothafer Ghasak</cp:lastModifiedBy>
  <dcterms:created xsi:type="dcterms:W3CDTF">2019-02-27T11:25:17Z</dcterms:created>
  <dcterms:modified xsi:type="dcterms:W3CDTF">2019-02-27T11:36:57Z</dcterms:modified>
</cp:coreProperties>
</file>