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GHEU\"/>
    </mc:Choice>
  </mc:AlternateContent>
  <bookViews>
    <workbookView xWindow="-105" yWindow="-105" windowWidth="23250" windowHeight="12450" activeTab="1"/>
  </bookViews>
  <sheets>
    <sheet name="original messy Data" sheetId="1" r:id="rId1"/>
    <sheet name="cleaned data" sheetId="2" r:id="rId2"/>
  </sheets>
  <definedNames>
    <definedName name="_xlnm._FilterDatabase" localSheetId="1" hidden="1">'cleaned data'!$B$1:$B$107</definedName>
  </definedNames>
  <calcPr calcId="162913"/>
</workbook>
</file>

<file path=xl/calcChain.xml><?xml version="1.0" encoding="utf-8"?>
<calcChain xmlns="http://schemas.openxmlformats.org/spreadsheetml/2006/main">
  <c r="C100" i="2" l="1"/>
  <c r="C93" i="2"/>
  <c r="C86" i="2"/>
  <c r="C79" i="2"/>
  <c r="C72" i="2"/>
  <c r="C65" i="2"/>
  <c r="C51" i="2"/>
  <c r="C44" i="2"/>
  <c r="C37" i="2"/>
  <c r="C30" i="2"/>
  <c r="C23" i="2"/>
  <c r="C16" i="2"/>
  <c r="C9" i="2"/>
  <c r="F98" i="2"/>
  <c r="F90" i="2"/>
  <c r="F82" i="2"/>
  <c r="F74" i="2"/>
  <c r="F66" i="2"/>
  <c r="F50" i="2"/>
  <c r="F42" i="2"/>
  <c r="F34" i="2"/>
  <c r="F26" i="2"/>
  <c r="F18" i="2"/>
  <c r="F10" i="2"/>
  <c r="F2" i="2" l="1"/>
  <c r="F102" i="2"/>
  <c r="F58" i="2"/>
</calcChain>
</file>

<file path=xl/sharedStrings.xml><?xml version="1.0" encoding="utf-8"?>
<sst xmlns="http://schemas.openxmlformats.org/spreadsheetml/2006/main" count="1418" uniqueCount="372">
  <si>
    <t>ID</t>
  </si>
  <si>
    <t>Name</t>
  </si>
  <si>
    <t>Age</t>
  </si>
  <si>
    <t>Email</t>
  </si>
  <si>
    <t>Phone</t>
  </si>
  <si>
    <t>Date of Birth</t>
  </si>
  <si>
    <t>Salary</t>
  </si>
  <si>
    <t>Department</t>
  </si>
  <si>
    <t>Join Date</t>
  </si>
  <si>
    <t>Status</t>
  </si>
  <si>
    <t>Bob</t>
  </si>
  <si>
    <t>Charlie</t>
  </si>
  <si>
    <t>Eve</t>
  </si>
  <si>
    <t>David</t>
  </si>
  <si>
    <t>Alice</t>
  </si>
  <si>
    <t>invalid_email</t>
  </si>
  <si>
    <t>user1@example.com</t>
  </si>
  <si>
    <t>user2@example.com</t>
  </si>
  <si>
    <t>user3@example.com</t>
  </si>
  <si>
    <t>user4@example.com</t>
  </si>
  <si>
    <t>user5@example.com</t>
  </si>
  <si>
    <t>user6@example.com</t>
  </si>
  <si>
    <t>user7@example.com</t>
  </si>
  <si>
    <t>user8@example.com</t>
  </si>
  <si>
    <t>user9@example.com</t>
  </si>
  <si>
    <t>user10@example.com</t>
  </si>
  <si>
    <t>user11@example.com</t>
  </si>
  <si>
    <t>user12@example.com</t>
  </si>
  <si>
    <t>user13@example.com</t>
  </si>
  <si>
    <t>user14@example.com</t>
  </si>
  <si>
    <t>user16@example.com</t>
  </si>
  <si>
    <t>user17@example.com</t>
  </si>
  <si>
    <t>user18@example.com</t>
  </si>
  <si>
    <t>user19@example.com</t>
  </si>
  <si>
    <t>user20@example.com</t>
  </si>
  <si>
    <t>user21@example.com</t>
  </si>
  <si>
    <t>user22@example.com</t>
  </si>
  <si>
    <t>user23@example.com</t>
  </si>
  <si>
    <t>user24@example.com</t>
  </si>
  <si>
    <t>user25@example.com</t>
  </si>
  <si>
    <t>user26@example.com</t>
  </si>
  <si>
    <t>user27@example.com</t>
  </si>
  <si>
    <t>user28@example.com</t>
  </si>
  <si>
    <t>user29@example.com</t>
  </si>
  <si>
    <t>user31@example.com</t>
  </si>
  <si>
    <t>user32@example.com</t>
  </si>
  <si>
    <t>user33@example.com</t>
  </si>
  <si>
    <t>user34@example.com</t>
  </si>
  <si>
    <t>user35@example.com</t>
  </si>
  <si>
    <t>user36@example.com</t>
  </si>
  <si>
    <t>user37@example.com</t>
  </si>
  <si>
    <t>user38@example.com</t>
  </si>
  <si>
    <t>user39@example.com</t>
  </si>
  <si>
    <t>user40@example.com</t>
  </si>
  <si>
    <t>user41@example.com</t>
  </si>
  <si>
    <t>user42@example.com</t>
  </si>
  <si>
    <t>user43@example.com</t>
  </si>
  <si>
    <t>user44@example.com</t>
  </si>
  <si>
    <t>user46@example.com</t>
  </si>
  <si>
    <t>user47@example.com</t>
  </si>
  <si>
    <t>user48@example.com</t>
  </si>
  <si>
    <t>user49@example.com</t>
  </si>
  <si>
    <t>user50@example.com</t>
  </si>
  <si>
    <t>user51@example.com</t>
  </si>
  <si>
    <t>user52@example.com</t>
  </si>
  <si>
    <t>user53@example.com</t>
  </si>
  <si>
    <t>user54@example.com</t>
  </si>
  <si>
    <t>user55@example.com</t>
  </si>
  <si>
    <t>user56@example.com</t>
  </si>
  <si>
    <t>user57@example.com</t>
  </si>
  <si>
    <t>user58@example.com</t>
  </si>
  <si>
    <t>user59@example.com</t>
  </si>
  <si>
    <t>user61@example.com</t>
  </si>
  <si>
    <t>user62@example.com</t>
  </si>
  <si>
    <t>user63@example.com</t>
  </si>
  <si>
    <t>user64@example.com</t>
  </si>
  <si>
    <t>user65@example.com</t>
  </si>
  <si>
    <t>user66@example.com</t>
  </si>
  <si>
    <t>user67@example.com</t>
  </si>
  <si>
    <t>user68@example.com</t>
  </si>
  <si>
    <t>user69@example.com</t>
  </si>
  <si>
    <t>user70@example.com</t>
  </si>
  <si>
    <t>user71@example.com</t>
  </si>
  <si>
    <t>user72@example.com</t>
  </si>
  <si>
    <t>user73@example.com</t>
  </si>
  <si>
    <t>user74@example.com</t>
  </si>
  <si>
    <t>user76@example.com</t>
  </si>
  <si>
    <t>user77@example.com</t>
  </si>
  <si>
    <t>user78@example.com</t>
  </si>
  <si>
    <t>user79@example.com</t>
  </si>
  <si>
    <t>user80@example.com</t>
  </si>
  <si>
    <t>user81@example.com</t>
  </si>
  <si>
    <t>user82@example.com</t>
  </si>
  <si>
    <t>user83@example.com</t>
  </si>
  <si>
    <t>user84@example.com</t>
  </si>
  <si>
    <t>user85@example.com</t>
  </si>
  <si>
    <t>user86@example.com</t>
  </si>
  <si>
    <t>user87@example.com</t>
  </si>
  <si>
    <t>user88@example.com</t>
  </si>
  <si>
    <t>user89@example.com</t>
  </si>
  <si>
    <t>user91@example.com</t>
  </si>
  <si>
    <t>user92@example.com</t>
  </si>
  <si>
    <t>user93@example.com</t>
  </si>
  <si>
    <t>user94@example.com</t>
  </si>
  <si>
    <t>user95@example.com</t>
  </si>
  <si>
    <t>user96@example.com</t>
  </si>
  <si>
    <t>user97@example.com</t>
  </si>
  <si>
    <t>user98@example.com</t>
  </si>
  <si>
    <t>user99@example.com</t>
  </si>
  <si>
    <t>invalid</t>
  </si>
  <si>
    <t>+254710429007</t>
  </si>
  <si>
    <t>+254761446805</t>
  </si>
  <si>
    <t>+254720043590</t>
  </si>
  <si>
    <t>+254750113619</t>
  </si>
  <si>
    <t>+254777345400</t>
  </si>
  <si>
    <t>+254780822857</t>
  </si>
  <si>
    <t>+254719495772</t>
  </si>
  <si>
    <t>+254776077160</t>
  </si>
  <si>
    <t>+254733425775</t>
  </si>
  <si>
    <t>+254779248736</t>
  </si>
  <si>
    <t>+254721760995</t>
  </si>
  <si>
    <t>+254726293337</t>
  </si>
  <si>
    <t>+254766316322</t>
  </si>
  <si>
    <t>+254719593022</t>
  </si>
  <si>
    <t>+254729188611</t>
  </si>
  <si>
    <t>+254797316018</t>
  </si>
  <si>
    <t>+254746404333</t>
  </si>
  <si>
    <t>+254754821516</t>
  </si>
  <si>
    <t>+254784634869</t>
  </si>
  <si>
    <t>+254715379674</t>
  </si>
  <si>
    <t>+254792690881</t>
  </si>
  <si>
    <t>+254715386071</t>
  </si>
  <si>
    <t>+254756957850</t>
  </si>
  <si>
    <t>+254723440616</t>
  </si>
  <si>
    <t>+254795139510</t>
  </si>
  <si>
    <t>+254726730593</t>
  </si>
  <si>
    <t>+254716013542</t>
  </si>
  <si>
    <t>+254753610814</t>
  </si>
  <si>
    <t>+254713148489</t>
  </si>
  <si>
    <t>+254751646006</t>
  </si>
  <si>
    <t>+254722371576</t>
  </si>
  <si>
    <t>+254744009190</t>
  </si>
  <si>
    <t>+254789846431</t>
  </si>
  <si>
    <t>+254769363941</t>
  </si>
  <si>
    <t>+254757326457</t>
  </si>
  <si>
    <t>+254783863522</t>
  </si>
  <si>
    <t>+254714357147</t>
  </si>
  <si>
    <t>+254781483815</t>
  </si>
  <si>
    <t>+254713012376</t>
  </si>
  <si>
    <t>+254775206361</t>
  </si>
  <si>
    <t>+254756193296</t>
  </si>
  <si>
    <t>+254776164355</t>
  </si>
  <si>
    <t>+254783944912</t>
  </si>
  <si>
    <t>+254748274012</t>
  </si>
  <si>
    <t>+254728384582</t>
  </si>
  <si>
    <t>+254773111234</t>
  </si>
  <si>
    <t>+254749361995</t>
  </si>
  <si>
    <t>+254756493863</t>
  </si>
  <si>
    <t>+254775807994</t>
  </si>
  <si>
    <t>+254713067269</t>
  </si>
  <si>
    <t>+254737198849</t>
  </si>
  <si>
    <t>+254756760314</t>
  </si>
  <si>
    <t>+254724099986</t>
  </si>
  <si>
    <t>+254716577918</t>
  </si>
  <si>
    <t>+254718843682</t>
  </si>
  <si>
    <t>+254735421678</t>
  </si>
  <si>
    <t>+254753311269</t>
  </si>
  <si>
    <t>+254765467369</t>
  </si>
  <si>
    <t>+254766915241</t>
  </si>
  <si>
    <t>+254791508927</t>
  </si>
  <si>
    <t>+254764793927</t>
  </si>
  <si>
    <t>+254714786134</t>
  </si>
  <si>
    <t>+254773776451</t>
  </si>
  <si>
    <t>+254745732084</t>
  </si>
  <si>
    <t>+254747174379</t>
  </si>
  <si>
    <t>+254786656923</t>
  </si>
  <si>
    <t>+254743168610</t>
  </si>
  <si>
    <t>+254753118268</t>
  </si>
  <si>
    <t>+254720539111</t>
  </si>
  <si>
    <t>+254758689616</t>
  </si>
  <si>
    <t>+254712079853</t>
  </si>
  <si>
    <t>+254744191258</t>
  </si>
  <si>
    <t>+254757136448</t>
  </si>
  <si>
    <t>+254731654771</t>
  </si>
  <si>
    <t>+254756223505</t>
  </si>
  <si>
    <t>+254795183783</t>
  </si>
  <si>
    <t>+254731712023</t>
  </si>
  <si>
    <t>+254755120033</t>
  </si>
  <si>
    <t>+254740693175</t>
  </si>
  <si>
    <t>+254736433400</t>
  </si>
  <si>
    <t>+254767004070</t>
  </si>
  <si>
    <t>+254782431215</t>
  </si>
  <si>
    <t>+254725568443</t>
  </si>
  <si>
    <t>+254722819369</t>
  </si>
  <si>
    <t>+254764598546</t>
  </si>
  <si>
    <t>+254768161692</t>
  </si>
  <si>
    <t>+254768188990</t>
  </si>
  <si>
    <t>+254791366119</t>
  </si>
  <si>
    <t>unknown</t>
  </si>
  <si>
    <t>1/27/1991</t>
  </si>
  <si>
    <t>10/14/1983</t>
  </si>
  <si>
    <t>3/12/1987</t>
  </si>
  <si>
    <t>3/15/1984</t>
  </si>
  <si>
    <t>10/24/1967</t>
  </si>
  <si>
    <t>8/10/1974</t>
  </si>
  <si>
    <t>5/4/1961</t>
  </si>
  <si>
    <t>7/11/1990</t>
  </si>
  <si>
    <t>7/18/1976</t>
  </si>
  <si>
    <t>8/8/1971</t>
  </si>
  <si>
    <t>9/24/1990</t>
  </si>
  <si>
    <t>6/27/1977</t>
  </si>
  <si>
    <t>3/3/1989</t>
  </si>
  <si>
    <t>7/18/1991</t>
  </si>
  <si>
    <t>12/2/1989</t>
  </si>
  <si>
    <t>4/19/1977</t>
  </si>
  <si>
    <t>7/18/1961</t>
  </si>
  <si>
    <t>7/16/1962</t>
  </si>
  <si>
    <t>6/17/1990</t>
  </si>
  <si>
    <t>5/15/1970</t>
  </si>
  <si>
    <t>9/19/1999</t>
  </si>
  <si>
    <t>8/20/1985</t>
  </si>
  <si>
    <t>7/19/1995</t>
  </si>
  <si>
    <t>7/2/1976</t>
  </si>
  <si>
    <t>10/27/1997</t>
  </si>
  <si>
    <t>4/3/1969</t>
  </si>
  <si>
    <t>12/27/1974</t>
  </si>
  <si>
    <t>4/26/1963</t>
  </si>
  <si>
    <t>4/23/1971</t>
  </si>
  <si>
    <t>4/3/1962</t>
  </si>
  <si>
    <t>4/6/1998</t>
  </si>
  <si>
    <t>6/24/1973</t>
  </si>
  <si>
    <t>9/12/1983</t>
  </si>
  <si>
    <t>7/2/1963</t>
  </si>
  <si>
    <t>11/23/1968</t>
  </si>
  <si>
    <t>4/23/1983</t>
  </si>
  <si>
    <t>8/9/1969</t>
  </si>
  <si>
    <t>11/25/1969</t>
  </si>
  <si>
    <t>8/24/1962</t>
  </si>
  <si>
    <t>8/26/1987</t>
  </si>
  <si>
    <t>2/12/1963</t>
  </si>
  <si>
    <t>11/22/1996</t>
  </si>
  <si>
    <t>12/26/1972</t>
  </si>
  <si>
    <t>11/21/1984</t>
  </si>
  <si>
    <t>9/23/1977</t>
  </si>
  <si>
    <t>7/1/1980</t>
  </si>
  <si>
    <t>4/4/1988</t>
  </si>
  <si>
    <t>4/20/1966</t>
  </si>
  <si>
    <t>5/17/1981</t>
  </si>
  <si>
    <t>7/25/1982</t>
  </si>
  <si>
    <t>4/17/1996</t>
  </si>
  <si>
    <t>4/17/1962</t>
  </si>
  <si>
    <t>9/7/1978</t>
  </si>
  <si>
    <t>2/27/1971</t>
  </si>
  <si>
    <t>10/19/1965</t>
  </si>
  <si>
    <t>8/10/1972</t>
  </si>
  <si>
    <t>8/16/1971</t>
  </si>
  <si>
    <t>9/4/1969</t>
  </si>
  <si>
    <t>1/2/1964</t>
  </si>
  <si>
    <t>11/21/1998</t>
  </si>
  <si>
    <t>11/18/1992</t>
  </si>
  <si>
    <t>1/19/1973</t>
  </si>
  <si>
    <t>10/3/1968</t>
  </si>
  <si>
    <t>5/3/1995</t>
  </si>
  <si>
    <t>10/18/1962</t>
  </si>
  <si>
    <t>3/12/1966</t>
  </si>
  <si>
    <t>10/24/1984</t>
  </si>
  <si>
    <t>11/22/1966</t>
  </si>
  <si>
    <t>6/2/1988</t>
  </si>
  <si>
    <t>7/6/1964</t>
  </si>
  <si>
    <t>5/17/1977</t>
  </si>
  <si>
    <t>7/26/1964</t>
  </si>
  <si>
    <t>8/6/1969</t>
  </si>
  <si>
    <t>10/2/1998</t>
  </si>
  <si>
    <t>11/14/1992</t>
  </si>
  <si>
    <t>2/2/1983</t>
  </si>
  <si>
    <t>6/13/1968</t>
  </si>
  <si>
    <t>3/14/1967</t>
  </si>
  <si>
    <t>10/28/1966</t>
  </si>
  <si>
    <t>6/26/1963</t>
  </si>
  <si>
    <t>12/4/1982</t>
  </si>
  <si>
    <t>7/6/1989</t>
  </si>
  <si>
    <t>6/27/1993</t>
  </si>
  <si>
    <t>1/1/1967</t>
  </si>
  <si>
    <t>6/25/1992</t>
  </si>
  <si>
    <t>N/A</t>
  </si>
  <si>
    <t>IT</t>
  </si>
  <si>
    <t>Finance</t>
  </si>
  <si>
    <t>Marketing</t>
  </si>
  <si>
    <t>HR</t>
  </si>
  <si>
    <t>Sales</t>
  </si>
  <si>
    <t>TBD</t>
  </si>
  <si>
    <t>2023-04-20</t>
  </si>
  <si>
    <t>2020-07-02</t>
  </si>
  <si>
    <t>2023-07-28</t>
  </si>
  <si>
    <t>2022-06-12</t>
  </si>
  <si>
    <t>2022-06-06</t>
  </si>
  <si>
    <t>2021-08-07</t>
  </si>
  <si>
    <t>2020-09-22</t>
  </si>
  <si>
    <t>2022-07-18</t>
  </si>
  <si>
    <t>2021-07-24</t>
  </si>
  <si>
    <t>2022-11-06</t>
  </si>
  <si>
    <t>2023-10-24</t>
  </si>
  <si>
    <t>2022-07-16</t>
  </si>
  <si>
    <t>2022-10-05</t>
  </si>
  <si>
    <t>2023-01-08</t>
  </si>
  <si>
    <t>2022-07-22</t>
  </si>
  <si>
    <t>2020-07-14</t>
  </si>
  <si>
    <t>2020-09-06</t>
  </si>
  <si>
    <t>2023-07-25</t>
  </si>
  <si>
    <t>2021-09-01</t>
  </si>
  <si>
    <t>2021-12-21</t>
  </si>
  <si>
    <t>2022-11-23</t>
  </si>
  <si>
    <t>2021-09-14</t>
  </si>
  <si>
    <t>2020-05-17</t>
  </si>
  <si>
    <t>2023-04-02</t>
  </si>
  <si>
    <t>2022-05-03</t>
  </si>
  <si>
    <t>2021-04-24</t>
  </si>
  <si>
    <t>2020-09-14</t>
  </si>
  <si>
    <t>2021-08-20</t>
  </si>
  <si>
    <t>2020-05-22</t>
  </si>
  <si>
    <t>2022-11-17</t>
  </si>
  <si>
    <t>2021-06-17</t>
  </si>
  <si>
    <t>2020-02-24</t>
  </si>
  <si>
    <t>2020-11-17</t>
  </si>
  <si>
    <t>2020-12-18</t>
  </si>
  <si>
    <t>2020-04-10</t>
  </si>
  <si>
    <t>2020-08-22</t>
  </si>
  <si>
    <t>2020-06-09</t>
  </si>
  <si>
    <t>2023-11-13</t>
  </si>
  <si>
    <t>2022-09-05</t>
  </si>
  <si>
    <t>2023-08-05</t>
  </si>
  <si>
    <t>2021-07-13</t>
  </si>
  <si>
    <t>2021-05-17</t>
  </si>
  <si>
    <t>2022-05-10</t>
  </si>
  <si>
    <t>2022-02-04</t>
  </si>
  <si>
    <t>2023-12-13</t>
  </si>
  <si>
    <t>2021-06-14</t>
  </si>
  <si>
    <t>2021-06-08</t>
  </si>
  <si>
    <t>2023-01-01</t>
  </si>
  <si>
    <t>2023-12-11</t>
  </si>
  <si>
    <t>2021-02-14</t>
  </si>
  <si>
    <t>2020-03-07</t>
  </si>
  <si>
    <t>2021-12-08</t>
  </si>
  <si>
    <t>2022-02-08</t>
  </si>
  <si>
    <t>2023-06-19</t>
  </si>
  <si>
    <t>2022-02-14</t>
  </si>
  <si>
    <t>2023-02-13</t>
  </si>
  <si>
    <t>2023-06-26</t>
  </si>
  <si>
    <t>2022-05-09</t>
  </si>
  <si>
    <t>2022-02-21</t>
  </si>
  <si>
    <t>2020-06-15</t>
  </si>
  <si>
    <t>2022-07-27</t>
  </si>
  <si>
    <t>2022-02-28</t>
  </si>
  <si>
    <t>2023-01-05</t>
  </si>
  <si>
    <t>2023-05-07</t>
  </si>
  <si>
    <t>2021-03-16</t>
  </si>
  <si>
    <t>2023-09-07</t>
  </si>
  <si>
    <t>2020-12-03</t>
  </si>
  <si>
    <t>2023-05-14</t>
  </si>
  <si>
    <t>2023-09-04</t>
  </si>
  <si>
    <t>2023-05-06</t>
  </si>
  <si>
    <t>2023-09-23</t>
  </si>
  <si>
    <t>2021-06-16</t>
  </si>
  <si>
    <t>2022-12-14</t>
  </si>
  <si>
    <t>2021-02-13</t>
  </si>
  <si>
    <t>2022-11-28</t>
  </si>
  <si>
    <t>2022-06-01</t>
  </si>
  <si>
    <t>2023-03-09</t>
  </si>
  <si>
    <t>Pending</t>
  </si>
  <si>
    <t>Inactive</t>
  </si>
  <si>
    <t>Active</t>
  </si>
  <si>
    <t xml:space="preserve">NULL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</si>
</sst>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84" workbookViewId="0">
      <selection activeCell="A84" sqref="A1:XFD1048576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</v>
      </c>
      <c r="B2" t="s">
        <v>10</v>
      </c>
      <c r="D2" t="s">
        <v>15</v>
      </c>
      <c r="E2" t="s">
        <v>109</v>
      </c>
      <c r="F2" t="s">
        <v>198</v>
      </c>
      <c r="G2" t="s">
        <v>284</v>
      </c>
      <c r="H2" t="s">
        <v>285</v>
      </c>
      <c r="I2" t="s">
        <v>290</v>
      </c>
      <c r="J2" t="s">
        <v>368</v>
      </c>
    </row>
    <row r="3" spans="1:10" x14ac:dyDescent="0.25">
      <c r="A3">
        <v>2</v>
      </c>
      <c r="B3" t="s">
        <v>11</v>
      </c>
      <c r="C3">
        <v>40</v>
      </c>
      <c r="D3" t="s">
        <v>16</v>
      </c>
      <c r="E3" t="s">
        <v>110</v>
      </c>
      <c r="F3" t="s">
        <v>199</v>
      </c>
      <c r="G3">
        <v>43117</v>
      </c>
      <c r="I3" t="s">
        <v>291</v>
      </c>
      <c r="J3" t="s">
        <v>368</v>
      </c>
    </row>
    <row r="4" spans="1:10" x14ac:dyDescent="0.25">
      <c r="A4">
        <v>3</v>
      </c>
      <c r="B4" t="s">
        <v>12</v>
      </c>
      <c r="C4">
        <v>22</v>
      </c>
      <c r="D4" t="s">
        <v>17</v>
      </c>
      <c r="E4" t="s">
        <v>111</v>
      </c>
      <c r="F4" t="s">
        <v>200</v>
      </c>
      <c r="G4">
        <v>48869</v>
      </c>
      <c r="H4" t="s">
        <v>286</v>
      </c>
      <c r="I4" t="s">
        <v>292</v>
      </c>
      <c r="J4" t="s">
        <v>369</v>
      </c>
    </row>
    <row r="5" spans="1:10" x14ac:dyDescent="0.25">
      <c r="A5">
        <v>4</v>
      </c>
      <c r="B5" t="s">
        <v>13</v>
      </c>
      <c r="C5">
        <v>43</v>
      </c>
      <c r="D5" t="s">
        <v>18</v>
      </c>
      <c r="E5" t="s">
        <v>112</v>
      </c>
      <c r="F5" t="s">
        <v>201</v>
      </c>
      <c r="G5">
        <v>54716</v>
      </c>
      <c r="H5" t="s">
        <v>287</v>
      </c>
      <c r="I5" t="s">
        <v>293</v>
      </c>
      <c r="J5" t="s">
        <v>368</v>
      </c>
    </row>
    <row r="6" spans="1:10" x14ac:dyDescent="0.25">
      <c r="A6">
        <v>5</v>
      </c>
      <c r="C6">
        <v>51</v>
      </c>
      <c r="D6" t="s">
        <v>19</v>
      </c>
      <c r="E6" t="s">
        <v>113</v>
      </c>
      <c r="F6" t="s">
        <v>202</v>
      </c>
      <c r="G6">
        <v>43858</v>
      </c>
      <c r="H6" t="s">
        <v>288</v>
      </c>
      <c r="I6" t="s">
        <v>294</v>
      </c>
      <c r="J6" t="s">
        <v>370</v>
      </c>
    </row>
    <row r="7" spans="1:10" x14ac:dyDescent="0.25">
      <c r="A7">
        <v>6</v>
      </c>
      <c r="C7">
        <v>45</v>
      </c>
      <c r="D7" t="s">
        <v>20</v>
      </c>
      <c r="E7" t="s">
        <v>114</v>
      </c>
      <c r="F7" t="s">
        <v>203</v>
      </c>
      <c r="G7">
        <v>40515</v>
      </c>
      <c r="H7" t="s">
        <v>289</v>
      </c>
      <c r="I7" t="s">
        <v>290</v>
      </c>
      <c r="J7" t="s">
        <v>369</v>
      </c>
    </row>
    <row r="8" spans="1:10" x14ac:dyDescent="0.25">
      <c r="A8">
        <v>7</v>
      </c>
      <c r="B8" t="s">
        <v>11</v>
      </c>
      <c r="C8">
        <v>30</v>
      </c>
      <c r="D8" t="s">
        <v>21</v>
      </c>
      <c r="E8" t="s">
        <v>115</v>
      </c>
      <c r="F8" t="s">
        <v>204</v>
      </c>
      <c r="G8" t="s">
        <v>284</v>
      </c>
      <c r="H8" t="s">
        <v>285</v>
      </c>
      <c r="I8" t="s">
        <v>295</v>
      </c>
    </row>
    <row r="9" spans="1:10" x14ac:dyDescent="0.25">
      <c r="A9">
        <v>8</v>
      </c>
      <c r="B9" t="s">
        <v>12</v>
      </c>
      <c r="D9" t="s">
        <v>22</v>
      </c>
      <c r="E9" t="s">
        <v>116</v>
      </c>
      <c r="F9" t="s">
        <v>205</v>
      </c>
      <c r="G9">
        <v>44841</v>
      </c>
      <c r="H9" t="s">
        <v>289</v>
      </c>
      <c r="I9" t="s">
        <v>296</v>
      </c>
      <c r="J9" t="s">
        <v>369</v>
      </c>
    </row>
    <row r="10" spans="1:10" x14ac:dyDescent="0.25">
      <c r="A10">
        <v>9</v>
      </c>
      <c r="C10">
        <v>25</v>
      </c>
      <c r="D10" t="s">
        <v>23</v>
      </c>
      <c r="E10" t="s">
        <v>117</v>
      </c>
      <c r="F10" t="s">
        <v>198</v>
      </c>
      <c r="G10">
        <v>45461</v>
      </c>
      <c r="H10" t="s">
        <v>288</v>
      </c>
      <c r="I10" t="s">
        <v>297</v>
      </c>
    </row>
    <row r="11" spans="1:10" x14ac:dyDescent="0.25">
      <c r="B11" t="s">
        <v>10</v>
      </c>
      <c r="C11">
        <v>37</v>
      </c>
      <c r="D11" t="s">
        <v>24</v>
      </c>
      <c r="E11" t="s">
        <v>109</v>
      </c>
      <c r="F11" t="s">
        <v>206</v>
      </c>
      <c r="G11">
        <v>54995</v>
      </c>
      <c r="H11" t="s">
        <v>285</v>
      </c>
      <c r="I11" t="s">
        <v>298</v>
      </c>
    </row>
    <row r="12" spans="1:10" x14ac:dyDescent="0.25">
      <c r="A12">
        <v>11</v>
      </c>
      <c r="C12">
        <v>34</v>
      </c>
      <c r="D12" t="s">
        <v>25</v>
      </c>
      <c r="E12" t="s">
        <v>118</v>
      </c>
      <c r="F12" t="s">
        <v>207</v>
      </c>
      <c r="G12">
        <v>97589</v>
      </c>
      <c r="H12" t="s">
        <v>288</v>
      </c>
      <c r="I12" t="s">
        <v>290</v>
      </c>
      <c r="J12" t="s">
        <v>369</v>
      </c>
    </row>
    <row r="13" spans="1:10" x14ac:dyDescent="0.25">
      <c r="A13">
        <v>12</v>
      </c>
      <c r="B13" t="s">
        <v>13</v>
      </c>
      <c r="C13">
        <v>60</v>
      </c>
      <c r="D13" t="s">
        <v>26</v>
      </c>
      <c r="E13" t="s">
        <v>119</v>
      </c>
      <c r="F13" t="s">
        <v>208</v>
      </c>
      <c r="G13">
        <v>75965</v>
      </c>
      <c r="H13" t="s">
        <v>288</v>
      </c>
      <c r="I13" t="s">
        <v>299</v>
      </c>
      <c r="J13" t="s">
        <v>369</v>
      </c>
    </row>
    <row r="14" spans="1:10" x14ac:dyDescent="0.25">
      <c r="A14">
        <v>13</v>
      </c>
      <c r="B14" t="s">
        <v>11</v>
      </c>
      <c r="C14">
        <v>29</v>
      </c>
      <c r="D14" t="s">
        <v>27</v>
      </c>
      <c r="E14" t="s">
        <v>120</v>
      </c>
      <c r="F14" t="s">
        <v>209</v>
      </c>
      <c r="G14" t="s">
        <v>284</v>
      </c>
      <c r="H14" t="s">
        <v>285</v>
      </c>
      <c r="I14" t="s">
        <v>300</v>
      </c>
      <c r="J14" t="s">
        <v>368</v>
      </c>
    </row>
    <row r="15" spans="1:10" x14ac:dyDescent="0.25">
      <c r="A15">
        <v>14</v>
      </c>
      <c r="C15">
        <v>57</v>
      </c>
      <c r="D15" t="s">
        <v>28</v>
      </c>
      <c r="E15" t="s">
        <v>121</v>
      </c>
      <c r="F15" t="s">
        <v>210</v>
      </c>
      <c r="G15">
        <v>99080</v>
      </c>
      <c r="H15" t="s">
        <v>286</v>
      </c>
      <c r="I15" t="s">
        <v>301</v>
      </c>
      <c r="J15" t="s">
        <v>369</v>
      </c>
    </row>
    <row r="16" spans="1:10" x14ac:dyDescent="0.25">
      <c r="A16">
        <v>15</v>
      </c>
      <c r="B16" t="s">
        <v>13</v>
      </c>
      <c r="D16" t="s">
        <v>29</v>
      </c>
      <c r="E16" t="s">
        <v>122</v>
      </c>
      <c r="F16" t="s">
        <v>211</v>
      </c>
      <c r="G16">
        <v>85015</v>
      </c>
      <c r="H16" t="s">
        <v>286</v>
      </c>
      <c r="I16" t="s">
        <v>302</v>
      </c>
      <c r="J16" t="s">
        <v>370</v>
      </c>
    </row>
    <row r="17" spans="1:10" x14ac:dyDescent="0.25">
      <c r="A17">
        <v>16</v>
      </c>
      <c r="B17" t="s">
        <v>13</v>
      </c>
      <c r="C17">
        <v>33</v>
      </c>
      <c r="D17" t="s">
        <v>15</v>
      </c>
      <c r="E17" t="s">
        <v>123</v>
      </c>
      <c r="F17" t="s">
        <v>212</v>
      </c>
      <c r="G17">
        <v>39412</v>
      </c>
      <c r="I17" t="s">
        <v>290</v>
      </c>
      <c r="J17" t="s">
        <v>370</v>
      </c>
    </row>
    <row r="18" spans="1:10" x14ac:dyDescent="0.25">
      <c r="A18">
        <v>17</v>
      </c>
      <c r="B18" t="s">
        <v>10</v>
      </c>
      <c r="C18">
        <v>53</v>
      </c>
      <c r="D18" t="s">
        <v>30</v>
      </c>
      <c r="E18" t="s">
        <v>124</v>
      </c>
      <c r="F18" t="s">
        <v>198</v>
      </c>
      <c r="G18">
        <v>36840</v>
      </c>
      <c r="H18" t="s">
        <v>287</v>
      </c>
      <c r="I18" t="s">
        <v>303</v>
      </c>
    </row>
    <row r="19" spans="1:10" x14ac:dyDescent="0.25">
      <c r="A19">
        <v>18</v>
      </c>
      <c r="B19" t="s">
        <v>12</v>
      </c>
      <c r="C19">
        <v>41</v>
      </c>
      <c r="D19" t="s">
        <v>31</v>
      </c>
      <c r="E19" t="s">
        <v>125</v>
      </c>
      <c r="F19" t="s">
        <v>213</v>
      </c>
      <c r="G19">
        <v>69792</v>
      </c>
      <c r="H19" t="s">
        <v>288</v>
      </c>
      <c r="I19" t="s">
        <v>304</v>
      </c>
      <c r="J19" t="s">
        <v>369</v>
      </c>
    </row>
    <row r="20" spans="1:10" x14ac:dyDescent="0.25">
      <c r="A20">
        <v>19</v>
      </c>
      <c r="C20">
        <v>56</v>
      </c>
      <c r="D20" t="s">
        <v>32</v>
      </c>
      <c r="E20" t="s">
        <v>109</v>
      </c>
      <c r="F20" t="s">
        <v>214</v>
      </c>
      <c r="G20" t="s">
        <v>284</v>
      </c>
      <c r="H20" t="s">
        <v>289</v>
      </c>
      <c r="I20" t="s">
        <v>305</v>
      </c>
      <c r="J20" t="s">
        <v>369</v>
      </c>
    </row>
    <row r="21" spans="1:10" x14ac:dyDescent="0.25">
      <c r="B21" t="s">
        <v>12</v>
      </c>
      <c r="C21">
        <v>42</v>
      </c>
      <c r="D21" t="s">
        <v>33</v>
      </c>
      <c r="E21" t="s">
        <v>126</v>
      </c>
      <c r="F21" t="s">
        <v>215</v>
      </c>
      <c r="G21">
        <v>56977</v>
      </c>
      <c r="H21" t="s">
        <v>288</v>
      </c>
      <c r="I21" t="s">
        <v>306</v>
      </c>
      <c r="J21" t="s">
        <v>369</v>
      </c>
    </row>
    <row r="22" spans="1:10" x14ac:dyDescent="0.25">
      <c r="A22">
        <v>21</v>
      </c>
      <c r="C22">
        <v>38</v>
      </c>
      <c r="D22" t="s">
        <v>34</v>
      </c>
      <c r="E22" t="s">
        <v>127</v>
      </c>
      <c r="F22" t="s">
        <v>216</v>
      </c>
      <c r="G22">
        <v>81934</v>
      </c>
      <c r="H22" t="s">
        <v>287</v>
      </c>
      <c r="I22" t="s">
        <v>290</v>
      </c>
      <c r="J22" t="s">
        <v>369</v>
      </c>
    </row>
    <row r="23" spans="1:10" x14ac:dyDescent="0.25">
      <c r="A23">
        <v>22</v>
      </c>
      <c r="B23" t="s">
        <v>11</v>
      </c>
      <c r="D23" t="s">
        <v>35</v>
      </c>
      <c r="E23" t="s">
        <v>128</v>
      </c>
      <c r="F23" t="s">
        <v>217</v>
      </c>
      <c r="G23">
        <v>55261</v>
      </c>
      <c r="H23" t="s">
        <v>286</v>
      </c>
      <c r="I23" t="s">
        <v>307</v>
      </c>
    </row>
    <row r="24" spans="1:10" x14ac:dyDescent="0.25">
      <c r="A24">
        <v>23</v>
      </c>
      <c r="B24" t="s">
        <v>13</v>
      </c>
      <c r="C24">
        <v>58</v>
      </c>
      <c r="D24" t="s">
        <v>36</v>
      </c>
      <c r="E24" t="s">
        <v>129</v>
      </c>
      <c r="F24" t="s">
        <v>218</v>
      </c>
      <c r="G24">
        <v>87420</v>
      </c>
      <c r="H24" t="s">
        <v>289</v>
      </c>
      <c r="I24" t="s">
        <v>308</v>
      </c>
      <c r="J24" t="s">
        <v>369</v>
      </c>
    </row>
    <row r="25" spans="1:10" x14ac:dyDescent="0.25">
      <c r="A25">
        <v>24</v>
      </c>
      <c r="B25" t="s">
        <v>13</v>
      </c>
      <c r="C25">
        <v>43</v>
      </c>
      <c r="D25" t="s">
        <v>37</v>
      </c>
      <c r="E25" t="s">
        <v>130</v>
      </c>
      <c r="F25" t="s">
        <v>219</v>
      </c>
      <c r="G25">
        <v>45021</v>
      </c>
      <c r="H25" t="s">
        <v>287</v>
      </c>
      <c r="I25" t="s">
        <v>309</v>
      </c>
    </row>
    <row r="26" spans="1:10" x14ac:dyDescent="0.25">
      <c r="A26">
        <v>25</v>
      </c>
      <c r="B26" t="s">
        <v>14</v>
      </c>
      <c r="C26">
        <v>32</v>
      </c>
      <c r="D26" t="s">
        <v>38</v>
      </c>
      <c r="E26" t="s">
        <v>131</v>
      </c>
      <c r="F26" t="s">
        <v>198</v>
      </c>
      <c r="G26" t="s">
        <v>284</v>
      </c>
      <c r="H26" t="s">
        <v>286</v>
      </c>
      <c r="I26" t="s">
        <v>310</v>
      </c>
      <c r="J26" t="s">
        <v>368</v>
      </c>
    </row>
    <row r="27" spans="1:10" x14ac:dyDescent="0.25">
      <c r="A27">
        <v>26</v>
      </c>
      <c r="B27" t="s">
        <v>12</v>
      </c>
      <c r="C27">
        <v>21</v>
      </c>
      <c r="D27" t="s">
        <v>39</v>
      </c>
      <c r="E27" t="s">
        <v>132</v>
      </c>
      <c r="F27" t="s">
        <v>220</v>
      </c>
      <c r="G27">
        <v>41200</v>
      </c>
      <c r="H27" t="s">
        <v>286</v>
      </c>
      <c r="I27" t="s">
        <v>290</v>
      </c>
      <c r="J27" t="s">
        <v>368</v>
      </c>
    </row>
    <row r="28" spans="1:10" x14ac:dyDescent="0.25">
      <c r="A28">
        <v>27</v>
      </c>
      <c r="B28" t="s">
        <v>12</v>
      </c>
      <c r="C28">
        <v>29</v>
      </c>
      <c r="D28" t="s">
        <v>40</v>
      </c>
      <c r="E28" t="s">
        <v>133</v>
      </c>
      <c r="F28" t="s">
        <v>221</v>
      </c>
      <c r="G28">
        <v>62436</v>
      </c>
      <c r="H28" t="s">
        <v>286</v>
      </c>
      <c r="I28" t="s">
        <v>311</v>
      </c>
      <c r="J28" t="s">
        <v>369</v>
      </c>
    </row>
    <row r="29" spans="1:10" x14ac:dyDescent="0.25">
      <c r="A29">
        <v>28</v>
      </c>
      <c r="B29" t="s">
        <v>12</v>
      </c>
      <c r="C29">
        <v>21</v>
      </c>
      <c r="D29" t="s">
        <v>41</v>
      </c>
      <c r="E29" t="s">
        <v>109</v>
      </c>
      <c r="F29" t="s">
        <v>222</v>
      </c>
      <c r="G29">
        <v>55365</v>
      </c>
      <c r="H29" t="s">
        <v>285</v>
      </c>
      <c r="I29" t="s">
        <v>312</v>
      </c>
      <c r="J29" t="s">
        <v>369</v>
      </c>
    </row>
    <row r="30" spans="1:10" x14ac:dyDescent="0.25">
      <c r="A30">
        <v>29</v>
      </c>
      <c r="D30" t="s">
        <v>42</v>
      </c>
      <c r="E30" t="s">
        <v>134</v>
      </c>
      <c r="F30" t="s">
        <v>223</v>
      </c>
      <c r="G30">
        <v>68458</v>
      </c>
      <c r="H30" t="s">
        <v>289</v>
      </c>
      <c r="I30" t="s">
        <v>313</v>
      </c>
      <c r="J30" t="s">
        <v>369</v>
      </c>
    </row>
    <row r="31" spans="1:10" x14ac:dyDescent="0.25">
      <c r="C31">
        <v>53</v>
      </c>
      <c r="D31" t="s">
        <v>43</v>
      </c>
      <c r="E31" t="s">
        <v>135</v>
      </c>
      <c r="F31" t="s">
        <v>224</v>
      </c>
      <c r="G31">
        <v>71685</v>
      </c>
      <c r="I31" t="s">
        <v>314</v>
      </c>
      <c r="J31" t="s">
        <v>370</v>
      </c>
    </row>
    <row r="32" spans="1:10" x14ac:dyDescent="0.25">
      <c r="A32">
        <v>31</v>
      </c>
      <c r="B32" t="s">
        <v>12</v>
      </c>
      <c r="C32">
        <v>54</v>
      </c>
      <c r="D32" t="s">
        <v>15</v>
      </c>
      <c r="E32" t="s">
        <v>136</v>
      </c>
      <c r="F32" t="s">
        <v>225</v>
      </c>
      <c r="G32" t="s">
        <v>284</v>
      </c>
      <c r="H32" t="s">
        <v>287</v>
      </c>
      <c r="I32" t="s">
        <v>290</v>
      </c>
      <c r="J32" t="s">
        <v>368</v>
      </c>
    </row>
    <row r="33" spans="1:10" x14ac:dyDescent="0.25">
      <c r="A33">
        <v>32</v>
      </c>
      <c r="B33" t="s">
        <v>13</v>
      </c>
      <c r="C33">
        <v>31</v>
      </c>
      <c r="D33" t="s">
        <v>44</v>
      </c>
      <c r="E33" t="s">
        <v>137</v>
      </c>
      <c r="F33" t="s">
        <v>226</v>
      </c>
      <c r="G33">
        <v>76584</v>
      </c>
      <c r="H33" t="s">
        <v>285</v>
      </c>
      <c r="I33" t="s">
        <v>315</v>
      </c>
      <c r="J33" t="s">
        <v>369</v>
      </c>
    </row>
    <row r="34" spans="1:10" x14ac:dyDescent="0.25">
      <c r="A34">
        <v>33</v>
      </c>
      <c r="B34" t="s">
        <v>13</v>
      </c>
      <c r="C34">
        <v>23</v>
      </c>
      <c r="D34" t="s">
        <v>45</v>
      </c>
      <c r="E34" t="s">
        <v>138</v>
      </c>
      <c r="F34" t="s">
        <v>198</v>
      </c>
      <c r="G34">
        <v>31172</v>
      </c>
      <c r="H34" t="s">
        <v>289</v>
      </c>
      <c r="I34" t="s">
        <v>316</v>
      </c>
      <c r="J34" t="s">
        <v>368</v>
      </c>
    </row>
    <row r="35" spans="1:10" x14ac:dyDescent="0.25">
      <c r="A35">
        <v>34</v>
      </c>
      <c r="C35">
        <v>44</v>
      </c>
      <c r="D35" t="s">
        <v>46</v>
      </c>
      <c r="E35" t="s">
        <v>139</v>
      </c>
      <c r="F35" t="s">
        <v>227</v>
      </c>
      <c r="G35">
        <v>49916</v>
      </c>
      <c r="H35" t="s">
        <v>288</v>
      </c>
      <c r="I35" t="s">
        <v>317</v>
      </c>
      <c r="J35" t="s">
        <v>369</v>
      </c>
    </row>
    <row r="36" spans="1:10" x14ac:dyDescent="0.25">
      <c r="A36">
        <v>35</v>
      </c>
      <c r="B36" t="s">
        <v>10</v>
      </c>
      <c r="C36">
        <v>50</v>
      </c>
      <c r="D36" t="s">
        <v>47</v>
      </c>
      <c r="E36" t="s">
        <v>140</v>
      </c>
      <c r="F36" t="s">
        <v>228</v>
      </c>
      <c r="G36">
        <v>61928</v>
      </c>
      <c r="H36" t="s">
        <v>287</v>
      </c>
      <c r="I36" t="s">
        <v>318</v>
      </c>
      <c r="J36" t="s">
        <v>368</v>
      </c>
    </row>
    <row r="37" spans="1:10" x14ac:dyDescent="0.25">
      <c r="A37">
        <v>36</v>
      </c>
      <c r="D37" t="s">
        <v>48</v>
      </c>
      <c r="E37" t="s">
        <v>141</v>
      </c>
      <c r="F37" t="s">
        <v>229</v>
      </c>
      <c r="G37">
        <v>43228</v>
      </c>
      <c r="H37" t="s">
        <v>287</v>
      </c>
      <c r="I37" t="s">
        <v>290</v>
      </c>
    </row>
    <row r="38" spans="1:10" x14ac:dyDescent="0.25">
      <c r="A38">
        <v>37</v>
      </c>
      <c r="B38" t="s">
        <v>10</v>
      </c>
      <c r="C38">
        <v>31</v>
      </c>
      <c r="D38" t="s">
        <v>49</v>
      </c>
      <c r="E38" t="s">
        <v>109</v>
      </c>
      <c r="F38" t="s">
        <v>230</v>
      </c>
      <c r="G38" t="s">
        <v>284</v>
      </c>
      <c r="H38" t="s">
        <v>287</v>
      </c>
      <c r="I38" t="s">
        <v>319</v>
      </c>
      <c r="J38" t="s">
        <v>370</v>
      </c>
    </row>
    <row r="39" spans="1:10" x14ac:dyDescent="0.25">
      <c r="A39">
        <v>38</v>
      </c>
      <c r="B39" t="s">
        <v>13</v>
      </c>
      <c r="C39">
        <v>20</v>
      </c>
      <c r="D39" t="s">
        <v>50</v>
      </c>
      <c r="E39" t="s">
        <v>142</v>
      </c>
      <c r="F39" t="s">
        <v>231</v>
      </c>
      <c r="G39">
        <v>44996</v>
      </c>
      <c r="H39" t="s">
        <v>288</v>
      </c>
      <c r="I39" t="s">
        <v>320</v>
      </c>
      <c r="J39" t="s">
        <v>369</v>
      </c>
    </row>
    <row r="40" spans="1:10" x14ac:dyDescent="0.25">
      <c r="A40">
        <v>39</v>
      </c>
      <c r="B40" t="s">
        <v>12</v>
      </c>
      <c r="C40">
        <v>58</v>
      </c>
      <c r="D40" t="s">
        <v>51</v>
      </c>
      <c r="E40" t="s">
        <v>143</v>
      </c>
      <c r="F40" t="s">
        <v>232</v>
      </c>
      <c r="G40">
        <v>44343</v>
      </c>
      <c r="H40" t="s">
        <v>288</v>
      </c>
      <c r="I40" t="s">
        <v>321</v>
      </c>
      <c r="J40" t="s">
        <v>370</v>
      </c>
    </row>
    <row r="41" spans="1:10" x14ac:dyDescent="0.25">
      <c r="B41" t="s">
        <v>13</v>
      </c>
      <c r="C41">
        <v>24</v>
      </c>
      <c r="D41" t="s">
        <v>52</v>
      </c>
      <c r="E41" t="s">
        <v>144</v>
      </c>
      <c r="F41" t="s">
        <v>233</v>
      </c>
      <c r="G41">
        <v>83618</v>
      </c>
      <c r="H41" t="s">
        <v>289</v>
      </c>
      <c r="I41" t="s">
        <v>322</v>
      </c>
    </row>
    <row r="42" spans="1:10" x14ac:dyDescent="0.25">
      <c r="A42">
        <v>41</v>
      </c>
      <c r="B42" t="s">
        <v>11</v>
      </c>
      <c r="C42">
        <v>35</v>
      </c>
      <c r="D42" t="s">
        <v>53</v>
      </c>
      <c r="E42" t="s">
        <v>145</v>
      </c>
      <c r="F42" t="s">
        <v>198</v>
      </c>
      <c r="G42">
        <v>46818</v>
      </c>
      <c r="H42" t="s">
        <v>287</v>
      </c>
      <c r="I42" t="s">
        <v>290</v>
      </c>
      <c r="J42" t="s">
        <v>369</v>
      </c>
    </row>
    <row r="43" spans="1:10" x14ac:dyDescent="0.25">
      <c r="A43">
        <v>42</v>
      </c>
      <c r="B43" t="s">
        <v>12</v>
      </c>
      <c r="C43">
        <v>58</v>
      </c>
      <c r="D43" t="s">
        <v>54</v>
      </c>
      <c r="E43" t="s">
        <v>146</v>
      </c>
      <c r="F43" t="s">
        <v>234</v>
      </c>
      <c r="G43">
        <v>39725</v>
      </c>
      <c r="H43" t="s">
        <v>285</v>
      </c>
      <c r="I43" t="s">
        <v>323</v>
      </c>
      <c r="J43" t="s">
        <v>369</v>
      </c>
    </row>
    <row r="44" spans="1:10" x14ac:dyDescent="0.25">
      <c r="A44">
        <v>43</v>
      </c>
      <c r="B44" t="s">
        <v>11</v>
      </c>
      <c r="D44" t="s">
        <v>55</v>
      </c>
      <c r="E44" t="s">
        <v>147</v>
      </c>
      <c r="F44" t="s">
        <v>235</v>
      </c>
      <c r="G44" t="s">
        <v>284</v>
      </c>
      <c r="H44" t="s">
        <v>289</v>
      </c>
      <c r="I44" t="s">
        <v>324</v>
      </c>
      <c r="J44" t="s">
        <v>368</v>
      </c>
    </row>
    <row r="45" spans="1:10" x14ac:dyDescent="0.25">
      <c r="A45">
        <v>44</v>
      </c>
      <c r="C45">
        <v>28</v>
      </c>
      <c r="D45" t="s">
        <v>56</v>
      </c>
      <c r="E45" t="s">
        <v>148</v>
      </c>
      <c r="F45" t="s">
        <v>236</v>
      </c>
      <c r="G45">
        <v>81039</v>
      </c>
      <c r="I45" t="s">
        <v>325</v>
      </c>
      <c r="J45" t="s">
        <v>370</v>
      </c>
    </row>
    <row r="46" spans="1:10" x14ac:dyDescent="0.25">
      <c r="A46">
        <v>45</v>
      </c>
      <c r="B46" t="s">
        <v>12</v>
      </c>
      <c r="C46">
        <v>29</v>
      </c>
      <c r="D46" t="s">
        <v>57</v>
      </c>
      <c r="E46" t="s">
        <v>149</v>
      </c>
      <c r="F46" t="s">
        <v>237</v>
      </c>
      <c r="G46">
        <v>98286</v>
      </c>
      <c r="H46" t="s">
        <v>286</v>
      </c>
      <c r="I46" t="s">
        <v>326</v>
      </c>
      <c r="J46" t="s">
        <v>368</v>
      </c>
    </row>
    <row r="47" spans="1:10" x14ac:dyDescent="0.25">
      <c r="A47">
        <v>46</v>
      </c>
      <c r="B47" t="s">
        <v>14</v>
      </c>
      <c r="C47">
        <v>39</v>
      </c>
      <c r="D47" t="s">
        <v>15</v>
      </c>
      <c r="E47" t="s">
        <v>109</v>
      </c>
      <c r="F47" t="s">
        <v>238</v>
      </c>
      <c r="G47">
        <v>85514</v>
      </c>
      <c r="H47" t="s">
        <v>289</v>
      </c>
      <c r="I47" t="s">
        <v>290</v>
      </c>
    </row>
    <row r="48" spans="1:10" x14ac:dyDescent="0.25">
      <c r="A48">
        <v>47</v>
      </c>
      <c r="B48" t="s">
        <v>11</v>
      </c>
      <c r="C48">
        <v>31</v>
      </c>
      <c r="D48" t="s">
        <v>58</v>
      </c>
      <c r="E48" t="s">
        <v>150</v>
      </c>
      <c r="F48" t="s">
        <v>239</v>
      </c>
      <c r="G48">
        <v>38583</v>
      </c>
      <c r="H48" t="s">
        <v>288</v>
      </c>
      <c r="I48" t="s">
        <v>327</v>
      </c>
      <c r="J48" t="s">
        <v>368</v>
      </c>
    </row>
    <row r="49" spans="1:10" x14ac:dyDescent="0.25">
      <c r="A49">
        <v>48</v>
      </c>
      <c r="B49" t="s">
        <v>14</v>
      </c>
      <c r="C49">
        <v>42</v>
      </c>
      <c r="D49" t="s">
        <v>59</v>
      </c>
      <c r="E49" t="s">
        <v>151</v>
      </c>
      <c r="F49" t="s">
        <v>240</v>
      </c>
      <c r="G49">
        <v>78434</v>
      </c>
      <c r="H49" t="s">
        <v>287</v>
      </c>
      <c r="I49" t="s">
        <v>328</v>
      </c>
      <c r="J49" t="s">
        <v>368</v>
      </c>
    </row>
    <row r="50" spans="1:10" x14ac:dyDescent="0.25">
      <c r="A50">
        <v>49</v>
      </c>
      <c r="B50" t="s">
        <v>13</v>
      </c>
      <c r="C50">
        <v>21</v>
      </c>
      <c r="D50" t="s">
        <v>60</v>
      </c>
      <c r="E50" t="s">
        <v>152</v>
      </c>
      <c r="F50" t="s">
        <v>198</v>
      </c>
      <c r="G50" t="s">
        <v>284</v>
      </c>
      <c r="H50" t="s">
        <v>285</v>
      </c>
      <c r="I50" t="s">
        <v>329</v>
      </c>
      <c r="J50" t="s">
        <v>369</v>
      </c>
    </row>
    <row r="51" spans="1:10" x14ac:dyDescent="0.25">
      <c r="B51" t="s">
        <v>14</v>
      </c>
      <c r="D51" t="s">
        <v>61</v>
      </c>
      <c r="E51" t="s">
        <v>153</v>
      </c>
      <c r="F51" t="s">
        <v>241</v>
      </c>
      <c r="G51">
        <v>38433</v>
      </c>
      <c r="H51" t="s">
        <v>285</v>
      </c>
      <c r="I51" t="s">
        <v>330</v>
      </c>
      <c r="J51" t="s">
        <v>370</v>
      </c>
    </row>
    <row r="52" spans="1:10" x14ac:dyDescent="0.25">
      <c r="A52">
        <v>51</v>
      </c>
      <c r="B52" t="s">
        <v>11</v>
      </c>
      <c r="C52">
        <v>25</v>
      </c>
      <c r="D52" t="s">
        <v>62</v>
      </c>
      <c r="E52" t="s">
        <v>154</v>
      </c>
      <c r="F52" t="s">
        <v>242</v>
      </c>
      <c r="G52">
        <v>48840</v>
      </c>
      <c r="I52" t="s">
        <v>290</v>
      </c>
      <c r="J52" t="s">
        <v>369</v>
      </c>
    </row>
    <row r="53" spans="1:10" x14ac:dyDescent="0.25">
      <c r="A53">
        <v>52</v>
      </c>
      <c r="B53" t="s">
        <v>13</v>
      </c>
      <c r="C53">
        <v>43</v>
      </c>
      <c r="D53" t="s">
        <v>63</v>
      </c>
      <c r="E53" t="s">
        <v>155</v>
      </c>
      <c r="F53" t="s">
        <v>243</v>
      </c>
      <c r="G53">
        <v>46886</v>
      </c>
      <c r="H53" t="s">
        <v>286</v>
      </c>
      <c r="I53" t="s">
        <v>331</v>
      </c>
      <c r="J53" t="s">
        <v>370</v>
      </c>
    </row>
    <row r="54" spans="1:10" x14ac:dyDescent="0.25">
      <c r="A54">
        <v>53</v>
      </c>
      <c r="C54">
        <v>54</v>
      </c>
      <c r="D54" t="s">
        <v>64</v>
      </c>
      <c r="E54" t="s">
        <v>156</v>
      </c>
      <c r="F54" t="s">
        <v>244</v>
      </c>
      <c r="G54">
        <v>72167</v>
      </c>
      <c r="H54" t="s">
        <v>288</v>
      </c>
      <c r="I54" t="s">
        <v>332</v>
      </c>
      <c r="J54" t="s">
        <v>370</v>
      </c>
    </row>
    <row r="55" spans="1:10" x14ac:dyDescent="0.25">
      <c r="A55">
        <v>54</v>
      </c>
      <c r="B55" t="s">
        <v>11</v>
      </c>
      <c r="C55">
        <v>38</v>
      </c>
      <c r="D55" t="s">
        <v>65</v>
      </c>
      <c r="E55" t="s">
        <v>157</v>
      </c>
      <c r="F55" t="s">
        <v>245</v>
      </c>
      <c r="G55">
        <v>89445</v>
      </c>
      <c r="I55" t="s">
        <v>333</v>
      </c>
      <c r="J55" t="s">
        <v>369</v>
      </c>
    </row>
    <row r="56" spans="1:10" x14ac:dyDescent="0.25">
      <c r="A56">
        <v>55</v>
      </c>
      <c r="B56" t="s">
        <v>10</v>
      </c>
      <c r="C56">
        <v>56</v>
      </c>
      <c r="D56" t="s">
        <v>66</v>
      </c>
      <c r="E56" t="s">
        <v>109</v>
      </c>
      <c r="F56" t="s">
        <v>246</v>
      </c>
      <c r="G56" t="s">
        <v>284</v>
      </c>
      <c r="I56" t="s">
        <v>334</v>
      </c>
      <c r="J56" t="s">
        <v>369</v>
      </c>
    </row>
    <row r="57" spans="1:10" x14ac:dyDescent="0.25">
      <c r="A57">
        <v>56</v>
      </c>
      <c r="B57" t="s">
        <v>10</v>
      </c>
      <c r="C57">
        <v>34</v>
      </c>
      <c r="D57" t="s">
        <v>67</v>
      </c>
      <c r="E57" t="s">
        <v>158</v>
      </c>
      <c r="F57" t="s">
        <v>247</v>
      </c>
      <c r="G57">
        <v>38402</v>
      </c>
      <c r="I57" t="s">
        <v>290</v>
      </c>
      <c r="J57" t="s">
        <v>370</v>
      </c>
    </row>
    <row r="58" spans="1:10" x14ac:dyDescent="0.25">
      <c r="A58">
        <v>57</v>
      </c>
      <c r="B58" t="s">
        <v>14</v>
      </c>
      <c r="D58" t="s">
        <v>68</v>
      </c>
      <c r="E58" t="s">
        <v>159</v>
      </c>
      <c r="F58" t="s">
        <v>198</v>
      </c>
      <c r="G58">
        <v>93986</v>
      </c>
      <c r="H58" t="s">
        <v>286</v>
      </c>
      <c r="I58" t="s">
        <v>335</v>
      </c>
      <c r="J58" t="s">
        <v>368</v>
      </c>
    </row>
    <row r="59" spans="1:10" x14ac:dyDescent="0.25">
      <c r="A59">
        <v>58</v>
      </c>
      <c r="B59" t="s">
        <v>14</v>
      </c>
      <c r="C59">
        <v>48</v>
      </c>
      <c r="D59" t="s">
        <v>69</v>
      </c>
      <c r="E59" t="s">
        <v>160</v>
      </c>
      <c r="F59" t="s">
        <v>248</v>
      </c>
      <c r="G59">
        <v>98006</v>
      </c>
      <c r="H59" t="s">
        <v>287</v>
      </c>
      <c r="I59" t="s">
        <v>336</v>
      </c>
    </row>
    <row r="60" spans="1:10" x14ac:dyDescent="0.25">
      <c r="A60">
        <v>59</v>
      </c>
      <c r="B60" t="s">
        <v>13</v>
      </c>
      <c r="C60">
        <v>40</v>
      </c>
      <c r="D60" t="s">
        <v>70</v>
      </c>
      <c r="E60" t="s">
        <v>161</v>
      </c>
      <c r="F60" t="s">
        <v>249</v>
      </c>
      <c r="G60">
        <v>35100</v>
      </c>
      <c r="H60" t="s">
        <v>286</v>
      </c>
      <c r="I60" t="s">
        <v>292</v>
      </c>
      <c r="J60" t="s">
        <v>370</v>
      </c>
    </row>
    <row r="61" spans="1:10" x14ac:dyDescent="0.25">
      <c r="B61" t="s">
        <v>14</v>
      </c>
      <c r="C61">
        <v>25</v>
      </c>
      <c r="D61" t="s">
        <v>71</v>
      </c>
      <c r="E61" t="s">
        <v>162</v>
      </c>
      <c r="F61" t="s">
        <v>250</v>
      </c>
      <c r="G61">
        <v>64273</v>
      </c>
      <c r="H61" t="s">
        <v>287</v>
      </c>
      <c r="I61" t="s">
        <v>294</v>
      </c>
      <c r="J61" t="s">
        <v>368</v>
      </c>
    </row>
    <row r="62" spans="1:10" x14ac:dyDescent="0.25">
      <c r="A62">
        <v>61</v>
      </c>
      <c r="B62" t="s">
        <v>10</v>
      </c>
      <c r="C62">
        <v>34</v>
      </c>
      <c r="D62" t="s">
        <v>15</v>
      </c>
      <c r="E62" t="s">
        <v>163</v>
      </c>
      <c r="F62" t="s">
        <v>251</v>
      </c>
      <c r="G62" t="s">
        <v>284</v>
      </c>
      <c r="H62" t="s">
        <v>288</v>
      </c>
      <c r="I62" t="s">
        <v>290</v>
      </c>
      <c r="J62" t="s">
        <v>368</v>
      </c>
    </row>
    <row r="63" spans="1:10" x14ac:dyDescent="0.25">
      <c r="A63">
        <v>62</v>
      </c>
      <c r="B63" t="s">
        <v>10</v>
      </c>
      <c r="C63">
        <v>20</v>
      </c>
      <c r="D63" t="s">
        <v>72</v>
      </c>
      <c r="E63" t="s">
        <v>164</v>
      </c>
      <c r="F63" t="s">
        <v>252</v>
      </c>
      <c r="G63">
        <v>39848</v>
      </c>
      <c r="H63" t="s">
        <v>287</v>
      </c>
      <c r="I63" t="s">
        <v>337</v>
      </c>
      <c r="J63" t="s">
        <v>368</v>
      </c>
    </row>
    <row r="64" spans="1:10" x14ac:dyDescent="0.25">
      <c r="A64">
        <v>63</v>
      </c>
      <c r="B64" t="s">
        <v>12</v>
      </c>
      <c r="C64">
        <v>46</v>
      </c>
      <c r="D64" t="s">
        <v>73</v>
      </c>
      <c r="E64" t="s">
        <v>165</v>
      </c>
      <c r="F64" t="s">
        <v>253</v>
      </c>
      <c r="G64">
        <v>52470</v>
      </c>
      <c r="H64" t="s">
        <v>288</v>
      </c>
      <c r="I64" t="s">
        <v>338</v>
      </c>
      <c r="J64" t="s">
        <v>369</v>
      </c>
    </row>
    <row r="65" spans="1:10" x14ac:dyDescent="0.25">
      <c r="A65">
        <v>64</v>
      </c>
      <c r="B65" t="s">
        <v>11</v>
      </c>
      <c r="D65" t="s">
        <v>74</v>
      </c>
      <c r="E65" t="s">
        <v>109</v>
      </c>
      <c r="F65" t="s">
        <v>254</v>
      </c>
      <c r="G65">
        <v>38775</v>
      </c>
      <c r="H65" t="s">
        <v>286</v>
      </c>
      <c r="I65" t="s">
        <v>339</v>
      </c>
    </row>
    <row r="66" spans="1:10" x14ac:dyDescent="0.25">
      <c r="A66">
        <v>65</v>
      </c>
      <c r="B66" t="s">
        <v>13</v>
      </c>
      <c r="C66">
        <v>39</v>
      </c>
      <c r="D66" t="s">
        <v>75</v>
      </c>
      <c r="E66" t="s">
        <v>166</v>
      </c>
      <c r="F66" t="s">
        <v>198</v>
      </c>
      <c r="G66">
        <v>57595</v>
      </c>
      <c r="H66" t="s">
        <v>286</v>
      </c>
      <c r="I66" t="s">
        <v>340</v>
      </c>
      <c r="J66" t="s">
        <v>370</v>
      </c>
    </row>
    <row r="67" spans="1:10" x14ac:dyDescent="0.25">
      <c r="A67">
        <v>66</v>
      </c>
      <c r="B67" t="s">
        <v>14</v>
      </c>
      <c r="C67">
        <v>58</v>
      </c>
      <c r="D67" t="s">
        <v>76</v>
      </c>
      <c r="E67" t="s">
        <v>167</v>
      </c>
      <c r="F67" t="s">
        <v>255</v>
      </c>
      <c r="G67">
        <v>55785</v>
      </c>
      <c r="H67" t="s">
        <v>289</v>
      </c>
      <c r="I67" t="s">
        <v>290</v>
      </c>
      <c r="J67" t="s">
        <v>368</v>
      </c>
    </row>
    <row r="68" spans="1:10" x14ac:dyDescent="0.25">
      <c r="A68">
        <v>67</v>
      </c>
      <c r="B68" t="s">
        <v>11</v>
      </c>
      <c r="C68">
        <v>38</v>
      </c>
      <c r="D68" t="s">
        <v>77</v>
      </c>
      <c r="E68" t="s">
        <v>168</v>
      </c>
      <c r="F68" t="s">
        <v>256</v>
      </c>
      <c r="G68" t="s">
        <v>284</v>
      </c>
      <c r="H68" t="s">
        <v>285</v>
      </c>
      <c r="I68" t="s">
        <v>341</v>
      </c>
    </row>
    <row r="69" spans="1:10" x14ac:dyDescent="0.25">
      <c r="A69">
        <v>68</v>
      </c>
      <c r="B69" t="s">
        <v>10</v>
      </c>
      <c r="C69">
        <v>20</v>
      </c>
      <c r="D69" t="s">
        <v>78</v>
      </c>
      <c r="E69" t="s">
        <v>169</v>
      </c>
      <c r="F69" t="s">
        <v>257</v>
      </c>
      <c r="G69">
        <v>76121</v>
      </c>
      <c r="H69" t="s">
        <v>287</v>
      </c>
      <c r="I69" t="s">
        <v>342</v>
      </c>
    </row>
    <row r="70" spans="1:10" x14ac:dyDescent="0.25">
      <c r="A70">
        <v>69</v>
      </c>
      <c r="B70" t="s">
        <v>10</v>
      </c>
      <c r="C70">
        <v>34</v>
      </c>
      <c r="D70" t="s">
        <v>79</v>
      </c>
      <c r="E70" t="s">
        <v>170</v>
      </c>
      <c r="F70" t="s">
        <v>258</v>
      </c>
      <c r="G70">
        <v>88398</v>
      </c>
      <c r="H70" t="s">
        <v>286</v>
      </c>
      <c r="I70" t="s">
        <v>343</v>
      </c>
    </row>
    <row r="71" spans="1:10" x14ac:dyDescent="0.25">
      <c r="B71" t="s">
        <v>11</v>
      </c>
      <c r="C71">
        <v>27</v>
      </c>
      <c r="D71" t="s">
        <v>80</v>
      </c>
      <c r="E71" t="s">
        <v>171</v>
      </c>
      <c r="F71" t="s">
        <v>259</v>
      </c>
      <c r="G71">
        <v>98743</v>
      </c>
      <c r="H71" t="s">
        <v>289</v>
      </c>
      <c r="I71" t="s">
        <v>344</v>
      </c>
      <c r="J71" t="s">
        <v>370</v>
      </c>
    </row>
    <row r="72" spans="1:10" x14ac:dyDescent="0.25">
      <c r="A72">
        <v>71</v>
      </c>
      <c r="D72" t="s">
        <v>81</v>
      </c>
      <c r="E72" t="s">
        <v>172</v>
      </c>
      <c r="F72" t="s">
        <v>260</v>
      </c>
      <c r="G72">
        <v>30357</v>
      </c>
      <c r="H72" t="s">
        <v>285</v>
      </c>
      <c r="I72" t="s">
        <v>290</v>
      </c>
    </row>
    <row r="73" spans="1:10" x14ac:dyDescent="0.25">
      <c r="A73">
        <v>72</v>
      </c>
      <c r="C73">
        <v>44</v>
      </c>
      <c r="D73" t="s">
        <v>82</v>
      </c>
      <c r="E73" t="s">
        <v>173</v>
      </c>
      <c r="F73" t="s">
        <v>261</v>
      </c>
      <c r="G73">
        <v>30061</v>
      </c>
      <c r="H73" t="s">
        <v>286</v>
      </c>
      <c r="I73" t="s">
        <v>345</v>
      </c>
      <c r="J73" t="s">
        <v>368</v>
      </c>
    </row>
    <row r="74" spans="1:10" x14ac:dyDescent="0.25">
      <c r="A74">
        <v>73</v>
      </c>
      <c r="C74">
        <v>18</v>
      </c>
      <c r="D74" t="s">
        <v>83</v>
      </c>
      <c r="E74" t="s">
        <v>109</v>
      </c>
      <c r="F74" t="s">
        <v>198</v>
      </c>
      <c r="G74" t="s">
        <v>284</v>
      </c>
      <c r="H74" t="s">
        <v>285</v>
      </c>
      <c r="I74" t="s">
        <v>346</v>
      </c>
      <c r="J74" t="s">
        <v>370</v>
      </c>
    </row>
    <row r="75" spans="1:10" x14ac:dyDescent="0.25">
      <c r="A75">
        <v>74</v>
      </c>
      <c r="B75" t="s">
        <v>13</v>
      </c>
      <c r="C75">
        <v>57</v>
      </c>
      <c r="D75" t="s">
        <v>84</v>
      </c>
      <c r="E75" t="s">
        <v>174</v>
      </c>
      <c r="F75" t="s">
        <v>262</v>
      </c>
      <c r="G75">
        <v>56964</v>
      </c>
      <c r="H75" t="s">
        <v>285</v>
      </c>
      <c r="I75" t="s">
        <v>347</v>
      </c>
      <c r="J75" t="s">
        <v>369</v>
      </c>
    </row>
    <row r="76" spans="1:10" x14ac:dyDescent="0.25">
      <c r="A76">
        <v>75</v>
      </c>
      <c r="B76" t="s">
        <v>13</v>
      </c>
      <c r="C76">
        <v>29</v>
      </c>
      <c r="D76" t="s">
        <v>85</v>
      </c>
      <c r="E76" t="s">
        <v>175</v>
      </c>
      <c r="F76" t="s">
        <v>263</v>
      </c>
      <c r="G76">
        <v>71942</v>
      </c>
      <c r="H76" t="s">
        <v>287</v>
      </c>
      <c r="I76" t="s">
        <v>348</v>
      </c>
    </row>
    <row r="77" spans="1:10" x14ac:dyDescent="0.25">
      <c r="A77">
        <v>76</v>
      </c>
      <c r="B77" t="s">
        <v>14</v>
      </c>
      <c r="C77">
        <v>45</v>
      </c>
      <c r="D77" t="s">
        <v>15</v>
      </c>
      <c r="E77" t="s">
        <v>176</v>
      </c>
      <c r="F77" t="s">
        <v>264</v>
      </c>
      <c r="G77">
        <v>84257</v>
      </c>
      <c r="H77" t="s">
        <v>288</v>
      </c>
      <c r="I77" t="s">
        <v>290</v>
      </c>
    </row>
    <row r="78" spans="1:10" x14ac:dyDescent="0.25">
      <c r="A78">
        <v>77</v>
      </c>
      <c r="B78" t="s">
        <v>13</v>
      </c>
      <c r="C78">
        <v>42</v>
      </c>
      <c r="D78" t="s">
        <v>86</v>
      </c>
      <c r="E78" t="s">
        <v>177</v>
      </c>
      <c r="F78" t="s">
        <v>265</v>
      </c>
      <c r="G78">
        <v>55262</v>
      </c>
      <c r="H78" t="s">
        <v>287</v>
      </c>
      <c r="I78" t="s">
        <v>349</v>
      </c>
      <c r="J78" t="s">
        <v>368</v>
      </c>
    </row>
    <row r="79" spans="1:10" x14ac:dyDescent="0.25">
      <c r="A79">
        <v>78</v>
      </c>
      <c r="B79" t="s">
        <v>10</v>
      </c>
      <c r="D79" t="s">
        <v>87</v>
      </c>
      <c r="E79" t="s">
        <v>178</v>
      </c>
      <c r="F79" t="s">
        <v>266</v>
      </c>
      <c r="G79">
        <v>68394</v>
      </c>
      <c r="H79" t="s">
        <v>285</v>
      </c>
      <c r="I79" t="s">
        <v>350</v>
      </c>
      <c r="J79" t="s">
        <v>368</v>
      </c>
    </row>
    <row r="80" spans="1:10" x14ac:dyDescent="0.25">
      <c r="A80">
        <v>79</v>
      </c>
      <c r="B80" t="s">
        <v>10</v>
      </c>
      <c r="C80">
        <v>27</v>
      </c>
      <c r="D80" t="s">
        <v>88</v>
      </c>
      <c r="E80" t="s">
        <v>179</v>
      </c>
      <c r="F80" t="s">
        <v>267</v>
      </c>
      <c r="G80" t="s">
        <v>284</v>
      </c>
      <c r="H80" t="s">
        <v>287</v>
      </c>
      <c r="I80" t="s">
        <v>351</v>
      </c>
      <c r="J80" t="s">
        <v>369</v>
      </c>
    </row>
    <row r="81" spans="1:10" x14ac:dyDescent="0.25">
      <c r="B81" t="s">
        <v>10</v>
      </c>
      <c r="C81">
        <v>20</v>
      </c>
      <c r="D81" t="s">
        <v>89</v>
      </c>
      <c r="E81" t="s">
        <v>180</v>
      </c>
      <c r="F81" t="s">
        <v>268</v>
      </c>
      <c r="G81">
        <v>34870</v>
      </c>
      <c r="H81" t="s">
        <v>287</v>
      </c>
      <c r="I81" t="s">
        <v>352</v>
      </c>
      <c r="J81" t="s">
        <v>369</v>
      </c>
    </row>
    <row r="82" spans="1:10" x14ac:dyDescent="0.25">
      <c r="A82">
        <v>81</v>
      </c>
      <c r="B82" t="s">
        <v>10</v>
      </c>
      <c r="C82">
        <v>35</v>
      </c>
      <c r="D82" t="s">
        <v>90</v>
      </c>
      <c r="E82" t="s">
        <v>181</v>
      </c>
      <c r="F82" t="s">
        <v>198</v>
      </c>
      <c r="G82">
        <v>57974</v>
      </c>
      <c r="I82" t="s">
        <v>290</v>
      </c>
      <c r="J82" t="s">
        <v>368</v>
      </c>
    </row>
    <row r="83" spans="1:10" x14ac:dyDescent="0.25">
      <c r="A83">
        <v>82</v>
      </c>
      <c r="B83" t="s">
        <v>14</v>
      </c>
      <c r="C83">
        <v>18</v>
      </c>
      <c r="D83" t="s">
        <v>91</v>
      </c>
      <c r="E83" t="s">
        <v>109</v>
      </c>
      <c r="F83" t="s">
        <v>269</v>
      </c>
      <c r="G83">
        <v>92820</v>
      </c>
      <c r="H83" t="s">
        <v>287</v>
      </c>
      <c r="I83" t="s">
        <v>353</v>
      </c>
    </row>
    <row r="84" spans="1:10" x14ac:dyDescent="0.25">
      <c r="A84">
        <v>83</v>
      </c>
      <c r="C84">
        <v>36</v>
      </c>
      <c r="D84" t="s">
        <v>92</v>
      </c>
      <c r="E84" t="s">
        <v>182</v>
      </c>
      <c r="F84" t="s">
        <v>270</v>
      </c>
      <c r="G84">
        <v>51819</v>
      </c>
      <c r="H84" t="s">
        <v>289</v>
      </c>
      <c r="I84" t="s">
        <v>354</v>
      </c>
      <c r="J84" t="s">
        <v>368</v>
      </c>
    </row>
    <row r="85" spans="1:10" x14ac:dyDescent="0.25">
      <c r="A85">
        <v>84</v>
      </c>
      <c r="B85" t="s">
        <v>10</v>
      </c>
      <c r="C85">
        <v>31</v>
      </c>
      <c r="D85" t="s">
        <v>93</v>
      </c>
      <c r="E85" t="s">
        <v>183</v>
      </c>
      <c r="F85" t="s">
        <v>271</v>
      </c>
      <c r="G85">
        <v>35651</v>
      </c>
      <c r="H85" t="s">
        <v>288</v>
      </c>
      <c r="I85" t="s">
        <v>355</v>
      </c>
      <c r="J85" t="s">
        <v>369</v>
      </c>
    </row>
    <row r="86" spans="1:10" x14ac:dyDescent="0.25">
      <c r="A86">
        <v>85</v>
      </c>
      <c r="D86" t="s">
        <v>94</v>
      </c>
      <c r="E86" t="s">
        <v>184</v>
      </c>
      <c r="F86" t="s">
        <v>272</v>
      </c>
      <c r="G86" t="s">
        <v>284</v>
      </c>
      <c r="H86" t="s">
        <v>285</v>
      </c>
      <c r="I86" t="s">
        <v>356</v>
      </c>
      <c r="J86" t="s">
        <v>368</v>
      </c>
    </row>
    <row r="87" spans="1:10" x14ac:dyDescent="0.25">
      <c r="A87">
        <v>86</v>
      </c>
      <c r="B87" t="s">
        <v>12</v>
      </c>
      <c r="C87">
        <v>24</v>
      </c>
      <c r="D87" t="s">
        <v>95</v>
      </c>
      <c r="E87" t="s">
        <v>185</v>
      </c>
      <c r="F87" t="s">
        <v>273</v>
      </c>
      <c r="G87">
        <v>47712</v>
      </c>
      <c r="H87" t="s">
        <v>285</v>
      </c>
      <c r="I87" t="s">
        <v>290</v>
      </c>
      <c r="J87" t="s">
        <v>369</v>
      </c>
    </row>
    <row r="88" spans="1:10" x14ac:dyDescent="0.25">
      <c r="A88">
        <v>87</v>
      </c>
      <c r="B88" t="s">
        <v>11</v>
      </c>
      <c r="C88">
        <v>51</v>
      </c>
      <c r="D88" t="s">
        <v>96</v>
      </c>
      <c r="E88" t="s">
        <v>186</v>
      </c>
      <c r="F88" t="s">
        <v>274</v>
      </c>
      <c r="G88">
        <v>42386</v>
      </c>
      <c r="H88" t="s">
        <v>287</v>
      </c>
      <c r="I88" t="s">
        <v>357</v>
      </c>
      <c r="J88" t="s">
        <v>368</v>
      </c>
    </row>
    <row r="89" spans="1:10" x14ac:dyDescent="0.25">
      <c r="A89">
        <v>88</v>
      </c>
      <c r="B89" t="s">
        <v>12</v>
      </c>
      <c r="C89">
        <v>58</v>
      </c>
      <c r="D89" t="s">
        <v>97</v>
      </c>
      <c r="E89" t="s">
        <v>187</v>
      </c>
      <c r="F89" t="s">
        <v>257</v>
      </c>
      <c r="G89">
        <v>49890</v>
      </c>
      <c r="H89" t="s">
        <v>286</v>
      </c>
      <c r="I89" t="s">
        <v>321</v>
      </c>
      <c r="J89" t="s">
        <v>370</v>
      </c>
    </row>
    <row r="90" spans="1:10" x14ac:dyDescent="0.25">
      <c r="A90">
        <v>89</v>
      </c>
      <c r="B90" t="s">
        <v>11</v>
      </c>
      <c r="C90">
        <v>21</v>
      </c>
      <c r="D90" t="s">
        <v>98</v>
      </c>
      <c r="E90" t="s">
        <v>188</v>
      </c>
      <c r="F90" t="s">
        <v>198</v>
      </c>
      <c r="G90">
        <v>35635</v>
      </c>
      <c r="H90" t="s">
        <v>289</v>
      </c>
      <c r="I90" t="s">
        <v>358</v>
      </c>
      <c r="J90" t="s">
        <v>369</v>
      </c>
    </row>
    <row r="91" spans="1:10" x14ac:dyDescent="0.25">
      <c r="B91" t="s">
        <v>10</v>
      </c>
      <c r="C91">
        <v>26</v>
      </c>
      <c r="D91" t="s">
        <v>99</v>
      </c>
      <c r="E91" t="s">
        <v>189</v>
      </c>
      <c r="F91" t="s">
        <v>275</v>
      </c>
      <c r="G91">
        <v>40431</v>
      </c>
      <c r="H91" t="s">
        <v>286</v>
      </c>
      <c r="I91" t="s">
        <v>359</v>
      </c>
      <c r="J91" t="s">
        <v>370</v>
      </c>
    </row>
    <row r="92" spans="1:10" x14ac:dyDescent="0.25">
      <c r="A92">
        <v>91</v>
      </c>
      <c r="B92" t="s">
        <v>12</v>
      </c>
      <c r="C92">
        <v>18</v>
      </c>
      <c r="D92" t="s">
        <v>15</v>
      </c>
      <c r="E92" t="s">
        <v>109</v>
      </c>
      <c r="F92" t="s">
        <v>276</v>
      </c>
      <c r="G92" t="s">
        <v>284</v>
      </c>
      <c r="H92" t="s">
        <v>286</v>
      </c>
      <c r="I92" t="s">
        <v>290</v>
      </c>
      <c r="J92" t="s">
        <v>369</v>
      </c>
    </row>
    <row r="93" spans="1:10" x14ac:dyDescent="0.25">
      <c r="A93">
        <v>92</v>
      </c>
      <c r="B93" t="s">
        <v>12</v>
      </c>
      <c r="D93" t="s">
        <v>100</v>
      </c>
      <c r="E93" t="s">
        <v>190</v>
      </c>
      <c r="F93" t="s">
        <v>277</v>
      </c>
      <c r="G93">
        <v>89007</v>
      </c>
      <c r="H93" t="s">
        <v>289</v>
      </c>
      <c r="I93" t="s">
        <v>360</v>
      </c>
      <c r="J93" t="s">
        <v>368</v>
      </c>
    </row>
    <row r="94" spans="1:10" x14ac:dyDescent="0.25">
      <c r="A94">
        <v>93</v>
      </c>
      <c r="C94">
        <v>28</v>
      </c>
      <c r="D94" t="s">
        <v>101</v>
      </c>
      <c r="E94" t="s">
        <v>191</v>
      </c>
      <c r="F94" t="s">
        <v>278</v>
      </c>
      <c r="G94">
        <v>76702</v>
      </c>
      <c r="H94" t="s">
        <v>285</v>
      </c>
      <c r="I94" t="s">
        <v>361</v>
      </c>
      <c r="J94" t="s">
        <v>368</v>
      </c>
    </row>
    <row r="95" spans="1:10" x14ac:dyDescent="0.25">
      <c r="A95">
        <v>94</v>
      </c>
      <c r="C95">
        <v>24</v>
      </c>
      <c r="D95" t="s">
        <v>102</v>
      </c>
      <c r="E95" t="s">
        <v>192</v>
      </c>
      <c r="F95" t="s">
        <v>279</v>
      </c>
      <c r="G95">
        <v>71110</v>
      </c>
      <c r="H95" t="s">
        <v>289</v>
      </c>
      <c r="I95" t="s">
        <v>362</v>
      </c>
      <c r="J95" t="s">
        <v>370</v>
      </c>
    </row>
    <row r="96" spans="1:10" x14ac:dyDescent="0.25">
      <c r="A96">
        <v>95</v>
      </c>
      <c r="B96" t="s">
        <v>11</v>
      </c>
      <c r="C96">
        <v>40</v>
      </c>
      <c r="D96" t="s">
        <v>103</v>
      </c>
      <c r="E96" t="s">
        <v>193</v>
      </c>
      <c r="F96" t="s">
        <v>280</v>
      </c>
      <c r="G96">
        <v>53448</v>
      </c>
      <c r="H96" t="s">
        <v>289</v>
      </c>
      <c r="I96" t="s">
        <v>363</v>
      </c>
      <c r="J96" t="s">
        <v>370</v>
      </c>
    </row>
    <row r="97" spans="1:10" x14ac:dyDescent="0.25">
      <c r="A97">
        <v>96</v>
      </c>
      <c r="B97" t="s">
        <v>11</v>
      </c>
      <c r="C97">
        <v>31</v>
      </c>
      <c r="D97" t="s">
        <v>104</v>
      </c>
      <c r="E97" t="s">
        <v>194</v>
      </c>
      <c r="F97" t="s">
        <v>281</v>
      </c>
      <c r="G97">
        <v>75030</v>
      </c>
      <c r="I97" t="s">
        <v>290</v>
      </c>
      <c r="J97" t="s">
        <v>369</v>
      </c>
    </row>
    <row r="98" spans="1:10" x14ac:dyDescent="0.25">
      <c r="A98">
        <v>97</v>
      </c>
      <c r="C98">
        <v>42</v>
      </c>
      <c r="D98" t="s">
        <v>105</v>
      </c>
      <c r="E98" t="s">
        <v>195</v>
      </c>
      <c r="F98" t="s">
        <v>198</v>
      </c>
      <c r="G98" t="s">
        <v>284</v>
      </c>
      <c r="H98" t="s">
        <v>287</v>
      </c>
      <c r="I98" t="s">
        <v>364</v>
      </c>
      <c r="J98" t="s">
        <v>368</v>
      </c>
    </row>
    <row r="99" spans="1:10" x14ac:dyDescent="0.25">
      <c r="A99">
        <v>98</v>
      </c>
      <c r="B99" t="s">
        <v>13</v>
      </c>
      <c r="C99">
        <v>18</v>
      </c>
      <c r="D99" t="s">
        <v>106</v>
      </c>
      <c r="E99" t="s">
        <v>196</v>
      </c>
      <c r="F99" t="s">
        <v>282</v>
      </c>
      <c r="G99">
        <v>85829</v>
      </c>
      <c r="H99" t="s">
        <v>285</v>
      </c>
      <c r="I99" t="s">
        <v>365</v>
      </c>
      <c r="J99" t="s">
        <v>368</v>
      </c>
    </row>
    <row r="100" spans="1:10" x14ac:dyDescent="0.25">
      <c r="A100">
        <v>99</v>
      </c>
      <c r="B100" t="s">
        <v>13</v>
      </c>
      <c r="D100" t="s">
        <v>107</v>
      </c>
      <c r="E100" t="s">
        <v>197</v>
      </c>
      <c r="F100" t="s">
        <v>283</v>
      </c>
      <c r="G100">
        <v>32447</v>
      </c>
      <c r="I100" t="s">
        <v>366</v>
      </c>
      <c r="J100" t="s">
        <v>369</v>
      </c>
    </row>
    <row r="101" spans="1:10" x14ac:dyDescent="0.25">
      <c r="C101">
        <v>50</v>
      </c>
      <c r="D101" t="s">
        <v>108</v>
      </c>
      <c r="E101" t="s">
        <v>109</v>
      </c>
      <c r="F101" t="s">
        <v>231</v>
      </c>
      <c r="G101">
        <v>89841</v>
      </c>
      <c r="H101" t="s">
        <v>286</v>
      </c>
      <c r="I101" t="s">
        <v>367</v>
      </c>
      <c r="J101" t="s">
        <v>370</v>
      </c>
    </row>
    <row r="102" spans="1:10" x14ac:dyDescent="0.25">
      <c r="A102">
        <v>1</v>
      </c>
      <c r="B102" t="s">
        <v>10</v>
      </c>
      <c r="D102" t="s">
        <v>15</v>
      </c>
      <c r="E102" t="s">
        <v>109</v>
      </c>
      <c r="F102" t="s">
        <v>198</v>
      </c>
      <c r="G102" t="s">
        <v>284</v>
      </c>
      <c r="H102" t="s">
        <v>285</v>
      </c>
      <c r="I102" t="s">
        <v>290</v>
      </c>
      <c r="J102" t="s">
        <v>368</v>
      </c>
    </row>
    <row r="103" spans="1:10" x14ac:dyDescent="0.25">
      <c r="A103">
        <v>2</v>
      </c>
      <c r="B103" t="s">
        <v>11</v>
      </c>
      <c r="C103">
        <v>40</v>
      </c>
      <c r="D103" t="s">
        <v>16</v>
      </c>
      <c r="E103" t="s">
        <v>110</v>
      </c>
      <c r="F103" t="s">
        <v>199</v>
      </c>
      <c r="G103">
        <v>43117</v>
      </c>
      <c r="I103" t="s">
        <v>291</v>
      </c>
      <c r="J103" t="s">
        <v>368</v>
      </c>
    </row>
    <row r="104" spans="1:10" x14ac:dyDescent="0.25">
      <c r="A104">
        <v>3</v>
      </c>
      <c r="B104" t="s">
        <v>12</v>
      </c>
      <c r="C104">
        <v>22</v>
      </c>
      <c r="D104" t="s">
        <v>17</v>
      </c>
      <c r="E104" t="s">
        <v>111</v>
      </c>
      <c r="F104" t="s">
        <v>200</v>
      </c>
      <c r="G104">
        <v>48869</v>
      </c>
      <c r="H104" t="s">
        <v>286</v>
      </c>
      <c r="I104" t="s">
        <v>292</v>
      </c>
      <c r="J104" t="s">
        <v>369</v>
      </c>
    </row>
    <row r="105" spans="1:10" x14ac:dyDescent="0.25">
      <c r="A105">
        <v>4</v>
      </c>
      <c r="B105" t="s">
        <v>13</v>
      </c>
      <c r="C105">
        <v>43</v>
      </c>
      <c r="D105" t="s">
        <v>18</v>
      </c>
      <c r="E105" t="s">
        <v>112</v>
      </c>
      <c r="F105" t="s">
        <v>201</v>
      </c>
      <c r="G105">
        <v>54716</v>
      </c>
      <c r="H105" t="s">
        <v>287</v>
      </c>
      <c r="I105" t="s">
        <v>293</v>
      </c>
      <c r="J105" t="s">
        <v>368</v>
      </c>
    </row>
    <row r="106" spans="1:10" x14ac:dyDescent="0.25">
      <c r="A106">
        <v>5</v>
      </c>
      <c r="C106">
        <v>51</v>
      </c>
      <c r="D106" t="s">
        <v>19</v>
      </c>
      <c r="E106" t="s">
        <v>113</v>
      </c>
      <c r="F106" t="s">
        <v>202</v>
      </c>
      <c r="G106">
        <v>43858</v>
      </c>
      <c r="H106" t="s">
        <v>288</v>
      </c>
      <c r="I106" t="s">
        <v>294</v>
      </c>
      <c r="J106" t="s">
        <v>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selection activeCell="N11" sqref="N11"/>
    </sheetView>
  </sheetViews>
  <sheetFormatPr defaultRowHeight="15" x14ac:dyDescent="0.25"/>
  <cols>
    <col min="3" max="3" width="9.140625" style="2"/>
    <col min="4" max="4" width="21" bestFit="1" customWidth="1"/>
    <col min="5" max="5" width="14.140625" style="2" bestFit="1" customWidth="1"/>
    <col min="6" max="6" width="12.140625" bestFit="1" customWidth="1"/>
    <col min="7" max="7" width="10.85546875" style="2" bestFit="1" customWidth="1"/>
    <col min="8" max="8" width="11.7109375" bestFit="1" customWidth="1"/>
    <col min="9" max="9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 x14ac:dyDescent="0.25">
      <c r="A2">
        <v>1</v>
      </c>
      <c r="B2" t="s">
        <v>10</v>
      </c>
      <c r="D2" s="2" t="s">
        <v>371</v>
      </c>
      <c r="E2" s="2" t="s">
        <v>198</v>
      </c>
      <c r="F2" s="3">
        <f ca="1">DATE(YEAR(TODAY())-C2,0,0)</f>
        <v>45626</v>
      </c>
      <c r="G2" s="2">
        <v>59697.45</v>
      </c>
      <c r="H2" s="2" t="s">
        <v>285</v>
      </c>
      <c r="I2" t="s">
        <v>290</v>
      </c>
      <c r="J2" t="s">
        <v>368</v>
      </c>
    </row>
    <row r="3" spans="1:14" x14ac:dyDescent="0.25">
      <c r="A3">
        <v>2</v>
      </c>
      <c r="B3" t="s">
        <v>11</v>
      </c>
      <c r="C3">
        <v>40</v>
      </c>
      <c r="D3" t="s">
        <v>16</v>
      </c>
      <c r="E3" t="s">
        <v>110</v>
      </c>
      <c r="F3" t="s">
        <v>199</v>
      </c>
      <c r="G3">
        <v>43117</v>
      </c>
      <c r="H3" s="2" t="s">
        <v>198</v>
      </c>
      <c r="I3" t="s">
        <v>291</v>
      </c>
      <c r="J3" t="s">
        <v>368</v>
      </c>
    </row>
    <row r="4" spans="1:14" x14ac:dyDescent="0.25">
      <c r="A4">
        <v>3</v>
      </c>
      <c r="B4" t="s">
        <v>12</v>
      </c>
      <c r="C4">
        <v>22</v>
      </c>
      <c r="D4" t="s">
        <v>17</v>
      </c>
      <c r="E4" t="s">
        <v>111</v>
      </c>
      <c r="F4" t="s">
        <v>200</v>
      </c>
      <c r="G4">
        <v>48869</v>
      </c>
      <c r="H4" s="2" t="s">
        <v>286</v>
      </c>
      <c r="I4" t="s">
        <v>292</v>
      </c>
      <c r="J4" t="s">
        <v>369</v>
      </c>
    </row>
    <row r="5" spans="1:14" x14ac:dyDescent="0.25">
      <c r="A5">
        <v>4</v>
      </c>
      <c r="B5" t="s">
        <v>13</v>
      </c>
      <c r="C5">
        <v>43</v>
      </c>
      <c r="D5" t="s">
        <v>18</v>
      </c>
      <c r="E5" t="s">
        <v>112</v>
      </c>
      <c r="F5" t="s">
        <v>201</v>
      </c>
      <c r="G5">
        <v>54716</v>
      </c>
      <c r="H5" s="2" t="s">
        <v>287</v>
      </c>
      <c r="I5" t="s">
        <v>293</v>
      </c>
      <c r="J5" t="s">
        <v>368</v>
      </c>
    </row>
    <row r="6" spans="1:14" x14ac:dyDescent="0.25">
      <c r="A6">
        <v>5</v>
      </c>
      <c r="C6">
        <v>51</v>
      </c>
      <c r="D6" t="s">
        <v>19</v>
      </c>
      <c r="E6" t="s">
        <v>113</v>
      </c>
      <c r="F6" t="s">
        <v>202</v>
      </c>
      <c r="G6">
        <v>43858</v>
      </c>
      <c r="H6" s="2" t="s">
        <v>288</v>
      </c>
      <c r="I6" t="s">
        <v>294</v>
      </c>
      <c r="J6" t="s">
        <v>370</v>
      </c>
    </row>
    <row r="7" spans="1:14" x14ac:dyDescent="0.25">
      <c r="A7">
        <v>6</v>
      </c>
      <c r="C7">
        <v>45</v>
      </c>
      <c r="D7" t="s">
        <v>20</v>
      </c>
      <c r="E7" t="s">
        <v>114</v>
      </c>
      <c r="F7" t="s">
        <v>203</v>
      </c>
      <c r="G7">
        <v>40515</v>
      </c>
      <c r="H7" s="2" t="s">
        <v>289</v>
      </c>
      <c r="I7" t="s">
        <v>290</v>
      </c>
      <c r="J7" t="s">
        <v>369</v>
      </c>
    </row>
    <row r="8" spans="1:14" x14ac:dyDescent="0.25">
      <c r="A8">
        <v>7</v>
      </c>
      <c r="B8" t="s">
        <v>11</v>
      </c>
      <c r="C8">
        <v>30</v>
      </c>
      <c r="D8" t="s">
        <v>21</v>
      </c>
      <c r="E8" t="s">
        <v>115</v>
      </c>
      <c r="F8" t="s">
        <v>204</v>
      </c>
      <c r="G8" s="2">
        <v>59697.45</v>
      </c>
      <c r="H8" s="2" t="s">
        <v>285</v>
      </c>
      <c r="I8" t="s">
        <v>295</v>
      </c>
      <c r="J8" s="2" t="s">
        <v>198</v>
      </c>
    </row>
    <row r="9" spans="1:14" x14ac:dyDescent="0.25">
      <c r="A9">
        <v>8</v>
      </c>
      <c r="B9" t="s">
        <v>12</v>
      </c>
      <c r="C9" s="2">
        <f ca="1">DATEDIF(F9,TODAY(),"y")</f>
        <v>63</v>
      </c>
      <c r="D9" t="s">
        <v>22</v>
      </c>
      <c r="E9" t="s">
        <v>116</v>
      </c>
      <c r="F9" t="s">
        <v>205</v>
      </c>
      <c r="G9">
        <v>44841</v>
      </c>
      <c r="H9" s="2" t="s">
        <v>289</v>
      </c>
      <c r="I9" t="s">
        <v>296</v>
      </c>
      <c r="J9" t="s">
        <v>369</v>
      </c>
    </row>
    <row r="10" spans="1:14" x14ac:dyDescent="0.25">
      <c r="A10">
        <v>9</v>
      </c>
      <c r="C10">
        <v>25</v>
      </c>
      <c r="D10" t="s">
        <v>23</v>
      </c>
      <c r="E10" t="s">
        <v>117</v>
      </c>
      <c r="F10" s="3">
        <f ca="1">DATE(YEAR(TODAY())-C10,0,0)</f>
        <v>36494</v>
      </c>
      <c r="G10">
        <v>45461</v>
      </c>
      <c r="H10" s="2" t="s">
        <v>288</v>
      </c>
      <c r="I10" t="s">
        <v>297</v>
      </c>
      <c r="J10" s="2" t="s">
        <v>198</v>
      </c>
    </row>
    <row r="11" spans="1:14" x14ac:dyDescent="0.25">
      <c r="B11" t="s">
        <v>10</v>
      </c>
      <c r="C11">
        <v>37</v>
      </c>
      <c r="D11" t="s">
        <v>24</v>
      </c>
      <c r="E11" s="2" t="s">
        <v>198</v>
      </c>
      <c r="F11" t="s">
        <v>206</v>
      </c>
      <c r="G11">
        <v>54995</v>
      </c>
      <c r="H11" s="2" t="s">
        <v>285</v>
      </c>
      <c r="I11" t="s">
        <v>298</v>
      </c>
      <c r="J11" s="2" t="s">
        <v>198</v>
      </c>
    </row>
    <row r="12" spans="1:14" x14ac:dyDescent="0.25">
      <c r="A12">
        <v>11</v>
      </c>
      <c r="C12">
        <v>34</v>
      </c>
      <c r="D12" t="s">
        <v>25</v>
      </c>
      <c r="E12" t="s">
        <v>118</v>
      </c>
      <c r="F12" t="s">
        <v>207</v>
      </c>
      <c r="G12">
        <v>97589</v>
      </c>
      <c r="H12" s="2" t="s">
        <v>288</v>
      </c>
      <c r="I12" t="s">
        <v>290</v>
      </c>
      <c r="J12" t="s">
        <v>369</v>
      </c>
      <c r="N12" s="3"/>
    </row>
    <row r="13" spans="1:14" x14ac:dyDescent="0.25">
      <c r="A13">
        <v>12</v>
      </c>
      <c r="B13" t="s">
        <v>13</v>
      </c>
      <c r="C13">
        <v>60</v>
      </c>
      <c r="D13" t="s">
        <v>26</v>
      </c>
      <c r="E13" t="s">
        <v>119</v>
      </c>
      <c r="F13" t="s">
        <v>208</v>
      </c>
      <c r="G13">
        <v>75965</v>
      </c>
      <c r="H13" s="2" t="s">
        <v>288</v>
      </c>
      <c r="I13" t="s">
        <v>299</v>
      </c>
      <c r="J13" t="s">
        <v>369</v>
      </c>
    </row>
    <row r="14" spans="1:14" x14ac:dyDescent="0.25">
      <c r="A14">
        <v>13</v>
      </c>
      <c r="B14" t="s">
        <v>11</v>
      </c>
      <c r="C14">
        <v>29</v>
      </c>
      <c r="D14" t="s">
        <v>27</v>
      </c>
      <c r="E14" t="s">
        <v>120</v>
      </c>
      <c r="F14" t="s">
        <v>209</v>
      </c>
      <c r="G14" s="2">
        <v>59697.45</v>
      </c>
      <c r="H14" s="2" t="s">
        <v>285</v>
      </c>
      <c r="I14" t="s">
        <v>300</v>
      </c>
      <c r="J14" t="s">
        <v>368</v>
      </c>
    </row>
    <row r="15" spans="1:14" x14ac:dyDescent="0.25">
      <c r="A15">
        <v>14</v>
      </c>
      <c r="C15">
        <v>57</v>
      </c>
      <c r="D15" t="s">
        <v>28</v>
      </c>
      <c r="E15" t="s">
        <v>121</v>
      </c>
      <c r="F15" t="s">
        <v>210</v>
      </c>
      <c r="G15">
        <v>99080</v>
      </c>
      <c r="H15" s="2" t="s">
        <v>286</v>
      </c>
      <c r="I15" t="s">
        <v>301</v>
      </c>
      <c r="J15" t="s">
        <v>369</v>
      </c>
    </row>
    <row r="16" spans="1:14" x14ac:dyDescent="0.25">
      <c r="A16">
        <v>15</v>
      </c>
      <c r="B16" t="s">
        <v>13</v>
      </c>
      <c r="C16" s="2">
        <f ca="1">DATEDIF(F16,TODAY(),"y")</f>
        <v>35</v>
      </c>
      <c r="D16" t="s">
        <v>29</v>
      </c>
      <c r="E16" t="s">
        <v>122</v>
      </c>
      <c r="F16" t="s">
        <v>211</v>
      </c>
      <c r="G16">
        <v>85015</v>
      </c>
      <c r="H16" s="2" t="s">
        <v>286</v>
      </c>
      <c r="I16" t="s">
        <v>302</v>
      </c>
      <c r="J16" t="s">
        <v>370</v>
      </c>
    </row>
    <row r="17" spans="1:13" x14ac:dyDescent="0.25">
      <c r="A17">
        <v>16</v>
      </c>
      <c r="B17" t="s">
        <v>13</v>
      </c>
      <c r="C17">
        <v>33</v>
      </c>
      <c r="D17" s="2" t="s">
        <v>371</v>
      </c>
      <c r="E17" t="s">
        <v>123</v>
      </c>
      <c r="F17" t="s">
        <v>212</v>
      </c>
      <c r="G17">
        <v>39412</v>
      </c>
      <c r="H17" s="2" t="s">
        <v>198</v>
      </c>
      <c r="I17" t="s">
        <v>290</v>
      </c>
      <c r="J17" t="s">
        <v>370</v>
      </c>
    </row>
    <row r="18" spans="1:13" x14ac:dyDescent="0.25">
      <c r="A18">
        <v>17</v>
      </c>
      <c r="B18" t="s">
        <v>10</v>
      </c>
      <c r="C18">
        <v>53</v>
      </c>
      <c r="D18" t="s">
        <v>30</v>
      </c>
      <c r="E18" t="s">
        <v>124</v>
      </c>
      <c r="F18" s="3">
        <f ca="1">DATE(YEAR(TODAY())-C18,0,0)</f>
        <v>26267</v>
      </c>
      <c r="G18">
        <v>36840</v>
      </c>
      <c r="H18" s="2" t="s">
        <v>287</v>
      </c>
      <c r="I18" t="s">
        <v>303</v>
      </c>
      <c r="J18" s="2" t="s">
        <v>198</v>
      </c>
      <c r="M18" s="3"/>
    </row>
    <row r="19" spans="1:13" x14ac:dyDescent="0.25">
      <c r="A19">
        <v>18</v>
      </c>
      <c r="B19" t="s">
        <v>12</v>
      </c>
      <c r="C19">
        <v>41</v>
      </c>
      <c r="D19" t="s">
        <v>31</v>
      </c>
      <c r="E19" t="s">
        <v>125</v>
      </c>
      <c r="F19" t="s">
        <v>213</v>
      </c>
      <c r="G19">
        <v>69792</v>
      </c>
      <c r="H19" s="2" t="s">
        <v>288</v>
      </c>
      <c r="I19" t="s">
        <v>304</v>
      </c>
      <c r="J19" t="s">
        <v>369</v>
      </c>
    </row>
    <row r="20" spans="1:13" x14ac:dyDescent="0.25">
      <c r="A20">
        <v>19</v>
      </c>
      <c r="C20">
        <v>56</v>
      </c>
      <c r="D20" t="s">
        <v>32</v>
      </c>
      <c r="E20" s="2" t="s">
        <v>198</v>
      </c>
      <c r="F20" t="s">
        <v>214</v>
      </c>
      <c r="G20" s="2">
        <v>59697.45</v>
      </c>
      <c r="H20" s="2" t="s">
        <v>289</v>
      </c>
      <c r="I20" t="s">
        <v>305</v>
      </c>
      <c r="J20" t="s">
        <v>369</v>
      </c>
    </row>
    <row r="21" spans="1:13" x14ac:dyDescent="0.25">
      <c r="B21" t="s">
        <v>12</v>
      </c>
      <c r="C21">
        <v>42</v>
      </c>
      <c r="D21" t="s">
        <v>33</v>
      </c>
      <c r="E21" t="s">
        <v>126</v>
      </c>
      <c r="F21" t="s">
        <v>215</v>
      </c>
      <c r="G21">
        <v>56977</v>
      </c>
      <c r="H21" s="2" t="s">
        <v>288</v>
      </c>
      <c r="I21" t="s">
        <v>306</v>
      </c>
      <c r="J21" t="s">
        <v>369</v>
      </c>
    </row>
    <row r="22" spans="1:13" x14ac:dyDescent="0.25">
      <c r="A22">
        <v>21</v>
      </c>
      <c r="C22">
        <v>38</v>
      </c>
      <c r="D22" t="s">
        <v>34</v>
      </c>
      <c r="E22" t="s">
        <v>127</v>
      </c>
      <c r="F22" t="s">
        <v>216</v>
      </c>
      <c r="G22">
        <v>81934</v>
      </c>
      <c r="H22" s="2" t="s">
        <v>287</v>
      </c>
      <c r="I22" t="s">
        <v>290</v>
      </c>
      <c r="J22" t="s">
        <v>369</v>
      </c>
    </row>
    <row r="23" spans="1:13" x14ac:dyDescent="0.25">
      <c r="A23">
        <v>22</v>
      </c>
      <c r="B23" t="s">
        <v>11</v>
      </c>
      <c r="C23" s="2">
        <f ca="1">DATEDIF(F23,TODAY(),"y")</f>
        <v>34</v>
      </c>
      <c r="D23" t="s">
        <v>35</v>
      </c>
      <c r="E23" t="s">
        <v>128</v>
      </c>
      <c r="F23" t="s">
        <v>217</v>
      </c>
      <c r="G23">
        <v>55261</v>
      </c>
      <c r="H23" s="2" t="s">
        <v>286</v>
      </c>
      <c r="I23" t="s">
        <v>307</v>
      </c>
      <c r="J23" s="2" t="s">
        <v>198</v>
      </c>
    </row>
    <row r="24" spans="1:13" x14ac:dyDescent="0.25">
      <c r="A24">
        <v>23</v>
      </c>
      <c r="B24" t="s">
        <v>13</v>
      </c>
      <c r="C24">
        <v>58</v>
      </c>
      <c r="D24" t="s">
        <v>36</v>
      </c>
      <c r="E24" t="s">
        <v>129</v>
      </c>
      <c r="F24" t="s">
        <v>218</v>
      </c>
      <c r="G24">
        <v>87420</v>
      </c>
      <c r="H24" s="2" t="s">
        <v>289</v>
      </c>
      <c r="I24" t="s">
        <v>308</v>
      </c>
      <c r="J24" t="s">
        <v>369</v>
      </c>
    </row>
    <row r="25" spans="1:13" x14ac:dyDescent="0.25">
      <c r="A25">
        <v>24</v>
      </c>
      <c r="B25" t="s">
        <v>13</v>
      </c>
      <c r="C25">
        <v>43</v>
      </c>
      <c r="D25" t="s">
        <v>37</v>
      </c>
      <c r="E25" t="s">
        <v>130</v>
      </c>
      <c r="F25" t="s">
        <v>219</v>
      </c>
      <c r="G25">
        <v>45021</v>
      </c>
      <c r="H25" s="2" t="s">
        <v>287</v>
      </c>
      <c r="I25" t="s">
        <v>309</v>
      </c>
      <c r="J25" s="2" t="s">
        <v>198</v>
      </c>
    </row>
    <row r="26" spans="1:13" x14ac:dyDescent="0.25">
      <c r="A26">
        <v>25</v>
      </c>
      <c r="B26" t="s">
        <v>14</v>
      </c>
      <c r="C26">
        <v>32</v>
      </c>
      <c r="D26" t="s">
        <v>38</v>
      </c>
      <c r="E26" t="s">
        <v>131</v>
      </c>
      <c r="F26" s="3">
        <f ca="1">DATE(YEAR(TODAY())-C26,0,0)</f>
        <v>33938</v>
      </c>
      <c r="G26" s="2">
        <v>59697.45</v>
      </c>
      <c r="H26" s="2" t="s">
        <v>286</v>
      </c>
      <c r="I26" t="s">
        <v>310</v>
      </c>
      <c r="J26" t="s">
        <v>368</v>
      </c>
    </row>
    <row r="27" spans="1:13" x14ac:dyDescent="0.25">
      <c r="A27">
        <v>26</v>
      </c>
      <c r="B27" t="s">
        <v>12</v>
      </c>
      <c r="C27">
        <v>21</v>
      </c>
      <c r="D27" t="s">
        <v>39</v>
      </c>
      <c r="E27" t="s">
        <v>132</v>
      </c>
      <c r="F27" t="s">
        <v>220</v>
      </c>
      <c r="G27">
        <v>41200</v>
      </c>
      <c r="H27" s="2" t="s">
        <v>286</v>
      </c>
      <c r="I27" t="s">
        <v>290</v>
      </c>
      <c r="J27" t="s">
        <v>368</v>
      </c>
    </row>
    <row r="28" spans="1:13" x14ac:dyDescent="0.25">
      <c r="A28">
        <v>27</v>
      </c>
      <c r="B28" t="s">
        <v>12</v>
      </c>
      <c r="C28">
        <v>29</v>
      </c>
      <c r="D28" t="s">
        <v>40</v>
      </c>
      <c r="E28" t="s">
        <v>133</v>
      </c>
      <c r="F28" t="s">
        <v>221</v>
      </c>
      <c r="G28">
        <v>62436</v>
      </c>
      <c r="H28" s="2" t="s">
        <v>286</v>
      </c>
      <c r="I28" t="s">
        <v>311</v>
      </c>
      <c r="J28" t="s">
        <v>369</v>
      </c>
    </row>
    <row r="29" spans="1:13" x14ac:dyDescent="0.25">
      <c r="A29">
        <v>28</v>
      </c>
      <c r="B29" t="s">
        <v>12</v>
      </c>
      <c r="C29">
        <v>21</v>
      </c>
      <c r="D29" t="s">
        <v>41</v>
      </c>
      <c r="E29" s="2" t="s">
        <v>198</v>
      </c>
      <c r="F29" t="s">
        <v>222</v>
      </c>
      <c r="G29">
        <v>55365</v>
      </c>
      <c r="H29" s="2" t="s">
        <v>285</v>
      </c>
      <c r="I29" t="s">
        <v>312</v>
      </c>
      <c r="J29" t="s">
        <v>369</v>
      </c>
    </row>
    <row r="30" spans="1:13" x14ac:dyDescent="0.25">
      <c r="A30">
        <v>29</v>
      </c>
      <c r="C30" s="2">
        <f ca="1">DATEDIF(F30,TODAY(),"y")</f>
        <v>27</v>
      </c>
      <c r="D30" t="s">
        <v>42</v>
      </c>
      <c r="E30" t="s">
        <v>134</v>
      </c>
      <c r="F30" t="s">
        <v>223</v>
      </c>
      <c r="G30">
        <v>68458</v>
      </c>
      <c r="H30" s="2" t="s">
        <v>289</v>
      </c>
      <c r="I30" t="s">
        <v>313</v>
      </c>
      <c r="J30" t="s">
        <v>369</v>
      </c>
    </row>
    <row r="31" spans="1:13" x14ac:dyDescent="0.25">
      <c r="C31">
        <v>53</v>
      </c>
      <c r="D31" t="s">
        <v>43</v>
      </c>
      <c r="E31" t="s">
        <v>135</v>
      </c>
      <c r="F31" t="s">
        <v>224</v>
      </c>
      <c r="G31">
        <v>71685</v>
      </c>
      <c r="H31" s="2" t="s">
        <v>198</v>
      </c>
      <c r="I31" t="s">
        <v>314</v>
      </c>
      <c r="J31" t="s">
        <v>370</v>
      </c>
    </row>
    <row r="32" spans="1:13" x14ac:dyDescent="0.25">
      <c r="A32">
        <v>31</v>
      </c>
      <c r="B32" t="s">
        <v>12</v>
      </c>
      <c r="C32">
        <v>54</v>
      </c>
      <c r="D32" s="2" t="s">
        <v>371</v>
      </c>
      <c r="E32" t="s">
        <v>136</v>
      </c>
      <c r="F32" t="s">
        <v>225</v>
      </c>
      <c r="G32" s="2">
        <v>59697.45</v>
      </c>
      <c r="H32" s="2" t="s">
        <v>287</v>
      </c>
      <c r="I32" t="s">
        <v>290</v>
      </c>
      <c r="J32" t="s">
        <v>368</v>
      </c>
    </row>
    <row r="33" spans="1:10" x14ac:dyDescent="0.25">
      <c r="A33">
        <v>32</v>
      </c>
      <c r="B33" t="s">
        <v>13</v>
      </c>
      <c r="C33">
        <v>31</v>
      </c>
      <c r="D33" t="s">
        <v>44</v>
      </c>
      <c r="E33" t="s">
        <v>137</v>
      </c>
      <c r="F33" t="s">
        <v>226</v>
      </c>
      <c r="G33">
        <v>76584</v>
      </c>
      <c r="H33" s="2" t="s">
        <v>285</v>
      </c>
      <c r="I33" t="s">
        <v>315</v>
      </c>
      <c r="J33" t="s">
        <v>369</v>
      </c>
    </row>
    <row r="34" spans="1:10" x14ac:dyDescent="0.25">
      <c r="A34">
        <v>33</v>
      </c>
      <c r="B34" t="s">
        <v>13</v>
      </c>
      <c r="C34">
        <v>23</v>
      </c>
      <c r="D34" t="s">
        <v>45</v>
      </c>
      <c r="E34" t="s">
        <v>138</v>
      </c>
      <c r="F34" s="3">
        <f ca="1">DATE(YEAR(TODAY())-C34,0,0)</f>
        <v>37225</v>
      </c>
      <c r="G34">
        <v>31172</v>
      </c>
      <c r="H34" s="2" t="s">
        <v>289</v>
      </c>
      <c r="I34" t="s">
        <v>316</v>
      </c>
      <c r="J34" t="s">
        <v>368</v>
      </c>
    </row>
    <row r="35" spans="1:10" x14ac:dyDescent="0.25">
      <c r="A35">
        <v>34</v>
      </c>
      <c r="C35">
        <v>44</v>
      </c>
      <c r="D35" t="s">
        <v>46</v>
      </c>
      <c r="E35" t="s">
        <v>139</v>
      </c>
      <c r="F35" t="s">
        <v>227</v>
      </c>
      <c r="G35">
        <v>49916</v>
      </c>
      <c r="H35" s="2" t="s">
        <v>288</v>
      </c>
      <c r="I35" t="s">
        <v>317</v>
      </c>
      <c r="J35" t="s">
        <v>369</v>
      </c>
    </row>
    <row r="36" spans="1:10" x14ac:dyDescent="0.25">
      <c r="A36">
        <v>35</v>
      </c>
      <c r="B36" t="s">
        <v>10</v>
      </c>
      <c r="C36">
        <v>50</v>
      </c>
      <c r="D36" t="s">
        <v>47</v>
      </c>
      <c r="E36" t="s">
        <v>140</v>
      </c>
      <c r="F36" t="s">
        <v>228</v>
      </c>
      <c r="G36">
        <v>61928</v>
      </c>
      <c r="H36" s="2" t="s">
        <v>287</v>
      </c>
      <c r="I36" t="s">
        <v>318</v>
      </c>
      <c r="J36" t="s">
        <v>368</v>
      </c>
    </row>
    <row r="37" spans="1:10" x14ac:dyDescent="0.25">
      <c r="A37">
        <v>36</v>
      </c>
      <c r="C37" s="2">
        <f ca="1">DATEDIF(F37,TODAY(),"y")</f>
        <v>26</v>
      </c>
      <c r="D37" t="s">
        <v>48</v>
      </c>
      <c r="E37" t="s">
        <v>141</v>
      </c>
      <c r="F37" t="s">
        <v>229</v>
      </c>
      <c r="G37">
        <v>43228</v>
      </c>
      <c r="H37" s="2" t="s">
        <v>287</v>
      </c>
      <c r="I37" t="s">
        <v>290</v>
      </c>
      <c r="J37" s="2" t="s">
        <v>198</v>
      </c>
    </row>
    <row r="38" spans="1:10" x14ac:dyDescent="0.25">
      <c r="A38">
        <v>37</v>
      </c>
      <c r="B38" t="s">
        <v>10</v>
      </c>
      <c r="C38">
        <v>31</v>
      </c>
      <c r="D38" t="s">
        <v>49</v>
      </c>
      <c r="E38" s="2" t="s">
        <v>198</v>
      </c>
      <c r="F38" t="s">
        <v>230</v>
      </c>
      <c r="G38" s="2">
        <v>59697.45</v>
      </c>
      <c r="H38" s="2" t="s">
        <v>287</v>
      </c>
      <c r="I38" t="s">
        <v>319</v>
      </c>
      <c r="J38" t="s">
        <v>370</v>
      </c>
    </row>
    <row r="39" spans="1:10" x14ac:dyDescent="0.25">
      <c r="A39">
        <v>38</v>
      </c>
      <c r="B39" t="s">
        <v>13</v>
      </c>
      <c r="C39">
        <v>20</v>
      </c>
      <c r="D39" t="s">
        <v>50</v>
      </c>
      <c r="E39" t="s">
        <v>142</v>
      </c>
      <c r="F39" t="s">
        <v>231</v>
      </c>
      <c r="G39">
        <v>44996</v>
      </c>
      <c r="H39" s="2" t="s">
        <v>288</v>
      </c>
      <c r="I39" t="s">
        <v>320</v>
      </c>
      <c r="J39" t="s">
        <v>369</v>
      </c>
    </row>
    <row r="40" spans="1:10" x14ac:dyDescent="0.25">
      <c r="A40">
        <v>39</v>
      </c>
      <c r="B40" t="s">
        <v>12</v>
      </c>
      <c r="C40">
        <v>58</v>
      </c>
      <c r="D40" t="s">
        <v>51</v>
      </c>
      <c r="E40" t="s">
        <v>143</v>
      </c>
      <c r="F40" t="s">
        <v>232</v>
      </c>
      <c r="G40">
        <v>44343</v>
      </c>
      <c r="H40" s="2" t="s">
        <v>288</v>
      </c>
      <c r="I40" t="s">
        <v>321</v>
      </c>
      <c r="J40" t="s">
        <v>370</v>
      </c>
    </row>
    <row r="41" spans="1:10" x14ac:dyDescent="0.25">
      <c r="B41" t="s">
        <v>13</v>
      </c>
      <c r="C41">
        <v>24</v>
      </c>
      <c r="D41" t="s">
        <v>52</v>
      </c>
      <c r="E41" t="s">
        <v>144</v>
      </c>
      <c r="F41" t="s">
        <v>233</v>
      </c>
      <c r="G41">
        <v>83618</v>
      </c>
      <c r="H41" s="2" t="s">
        <v>289</v>
      </c>
      <c r="I41" t="s">
        <v>322</v>
      </c>
      <c r="J41" s="2" t="s">
        <v>198</v>
      </c>
    </row>
    <row r="42" spans="1:10" x14ac:dyDescent="0.25">
      <c r="A42">
        <v>41</v>
      </c>
      <c r="B42" t="s">
        <v>11</v>
      </c>
      <c r="C42">
        <v>35</v>
      </c>
      <c r="D42" t="s">
        <v>53</v>
      </c>
      <c r="E42" t="s">
        <v>145</v>
      </c>
      <c r="F42" s="3">
        <f ca="1">DATE(YEAR(TODAY())-C42,0,0)</f>
        <v>32842</v>
      </c>
      <c r="G42">
        <v>46818</v>
      </c>
      <c r="H42" s="2" t="s">
        <v>287</v>
      </c>
      <c r="I42" t="s">
        <v>290</v>
      </c>
      <c r="J42" t="s">
        <v>369</v>
      </c>
    </row>
    <row r="43" spans="1:10" x14ac:dyDescent="0.25">
      <c r="A43">
        <v>42</v>
      </c>
      <c r="B43" t="s">
        <v>12</v>
      </c>
      <c r="C43">
        <v>58</v>
      </c>
      <c r="D43" t="s">
        <v>54</v>
      </c>
      <c r="E43" t="s">
        <v>146</v>
      </c>
      <c r="F43" t="s">
        <v>234</v>
      </c>
      <c r="G43">
        <v>39725</v>
      </c>
      <c r="H43" s="2" t="s">
        <v>285</v>
      </c>
      <c r="I43" t="s">
        <v>323</v>
      </c>
      <c r="J43" t="s">
        <v>369</v>
      </c>
    </row>
    <row r="44" spans="1:10" x14ac:dyDescent="0.25">
      <c r="A44">
        <v>43</v>
      </c>
      <c r="B44" t="s">
        <v>11</v>
      </c>
      <c r="C44" s="2">
        <f ca="1">DATEDIF(F44,TODAY(),"y")</f>
        <v>55</v>
      </c>
      <c r="D44" t="s">
        <v>55</v>
      </c>
      <c r="E44" t="s">
        <v>147</v>
      </c>
      <c r="F44" t="s">
        <v>235</v>
      </c>
      <c r="G44" s="2">
        <v>59697.45</v>
      </c>
      <c r="H44" s="2" t="s">
        <v>289</v>
      </c>
      <c r="I44" t="s">
        <v>324</v>
      </c>
      <c r="J44" t="s">
        <v>368</v>
      </c>
    </row>
    <row r="45" spans="1:10" x14ac:dyDescent="0.25">
      <c r="A45">
        <v>44</v>
      </c>
      <c r="C45">
        <v>28</v>
      </c>
      <c r="D45" t="s">
        <v>56</v>
      </c>
      <c r="E45" t="s">
        <v>148</v>
      </c>
      <c r="F45" t="s">
        <v>236</v>
      </c>
      <c r="G45">
        <v>81039</v>
      </c>
      <c r="H45" s="2" t="s">
        <v>198</v>
      </c>
      <c r="I45" t="s">
        <v>325</v>
      </c>
      <c r="J45" t="s">
        <v>370</v>
      </c>
    </row>
    <row r="46" spans="1:10" x14ac:dyDescent="0.25">
      <c r="A46">
        <v>45</v>
      </c>
      <c r="B46" t="s">
        <v>12</v>
      </c>
      <c r="C46">
        <v>29</v>
      </c>
      <c r="D46" t="s">
        <v>57</v>
      </c>
      <c r="E46" t="s">
        <v>149</v>
      </c>
      <c r="F46" t="s">
        <v>237</v>
      </c>
      <c r="G46">
        <v>98286</v>
      </c>
      <c r="H46" s="2" t="s">
        <v>286</v>
      </c>
      <c r="I46" t="s">
        <v>326</v>
      </c>
      <c r="J46" t="s">
        <v>368</v>
      </c>
    </row>
    <row r="47" spans="1:10" x14ac:dyDescent="0.25">
      <c r="A47">
        <v>46</v>
      </c>
      <c r="B47" t="s">
        <v>14</v>
      </c>
      <c r="C47">
        <v>39</v>
      </c>
      <c r="D47" s="2" t="s">
        <v>371</v>
      </c>
      <c r="E47" s="2" t="s">
        <v>198</v>
      </c>
      <c r="F47" t="s">
        <v>238</v>
      </c>
      <c r="G47">
        <v>85514</v>
      </c>
      <c r="H47" s="2" t="s">
        <v>289</v>
      </c>
      <c r="I47" t="s">
        <v>290</v>
      </c>
      <c r="J47" s="2" t="s">
        <v>198</v>
      </c>
    </row>
    <row r="48" spans="1:10" x14ac:dyDescent="0.25">
      <c r="A48">
        <v>47</v>
      </c>
      <c r="B48" t="s">
        <v>11</v>
      </c>
      <c r="C48">
        <v>31</v>
      </c>
      <c r="D48" t="s">
        <v>58</v>
      </c>
      <c r="E48" t="s">
        <v>150</v>
      </c>
      <c r="F48" t="s">
        <v>239</v>
      </c>
      <c r="G48">
        <v>38583</v>
      </c>
      <c r="H48" s="2" t="s">
        <v>288</v>
      </c>
      <c r="I48" t="s">
        <v>327</v>
      </c>
      <c r="J48" t="s">
        <v>368</v>
      </c>
    </row>
    <row r="49" spans="1:10" x14ac:dyDescent="0.25">
      <c r="A49">
        <v>48</v>
      </c>
      <c r="B49" t="s">
        <v>14</v>
      </c>
      <c r="C49">
        <v>42</v>
      </c>
      <c r="D49" t="s">
        <v>59</v>
      </c>
      <c r="E49" t="s">
        <v>151</v>
      </c>
      <c r="F49" t="s">
        <v>240</v>
      </c>
      <c r="G49">
        <v>78434</v>
      </c>
      <c r="H49" s="2" t="s">
        <v>287</v>
      </c>
      <c r="I49" t="s">
        <v>328</v>
      </c>
      <c r="J49" t="s">
        <v>368</v>
      </c>
    </row>
    <row r="50" spans="1:10" x14ac:dyDescent="0.25">
      <c r="A50">
        <v>49</v>
      </c>
      <c r="B50" t="s">
        <v>13</v>
      </c>
      <c r="C50">
        <v>21</v>
      </c>
      <c r="D50" t="s">
        <v>60</v>
      </c>
      <c r="E50" t="s">
        <v>152</v>
      </c>
      <c r="F50" s="3">
        <f ca="1">DATE(YEAR(TODAY())-C50,0,0)</f>
        <v>37955</v>
      </c>
      <c r="G50" s="2">
        <v>59697.45</v>
      </c>
      <c r="H50" s="2" t="s">
        <v>285</v>
      </c>
      <c r="I50" t="s">
        <v>329</v>
      </c>
      <c r="J50" t="s">
        <v>369</v>
      </c>
    </row>
    <row r="51" spans="1:10" x14ac:dyDescent="0.25">
      <c r="B51" t="s">
        <v>14</v>
      </c>
      <c r="C51" s="2">
        <f ca="1">DATEDIF(F51,TODAY(),"y")</f>
        <v>52</v>
      </c>
      <c r="D51" t="s">
        <v>61</v>
      </c>
      <c r="E51" t="s">
        <v>153</v>
      </c>
      <c r="F51" t="s">
        <v>241</v>
      </c>
      <c r="G51">
        <v>38433</v>
      </c>
      <c r="H51" s="2" t="s">
        <v>285</v>
      </c>
      <c r="I51" t="s">
        <v>330</v>
      </c>
      <c r="J51" t="s">
        <v>370</v>
      </c>
    </row>
    <row r="52" spans="1:10" x14ac:dyDescent="0.25">
      <c r="A52">
        <v>51</v>
      </c>
      <c r="B52" t="s">
        <v>11</v>
      </c>
      <c r="C52">
        <v>25</v>
      </c>
      <c r="D52" t="s">
        <v>62</v>
      </c>
      <c r="E52" t="s">
        <v>154</v>
      </c>
      <c r="F52" t="s">
        <v>242</v>
      </c>
      <c r="G52">
        <v>48840</v>
      </c>
      <c r="H52" s="2" t="s">
        <v>198</v>
      </c>
      <c r="I52" t="s">
        <v>290</v>
      </c>
      <c r="J52" t="s">
        <v>369</v>
      </c>
    </row>
    <row r="53" spans="1:10" x14ac:dyDescent="0.25">
      <c r="A53">
        <v>52</v>
      </c>
      <c r="B53" t="s">
        <v>13</v>
      </c>
      <c r="C53">
        <v>43</v>
      </c>
      <c r="D53" t="s">
        <v>63</v>
      </c>
      <c r="E53" t="s">
        <v>155</v>
      </c>
      <c r="F53" t="s">
        <v>243</v>
      </c>
      <c r="G53">
        <v>46886</v>
      </c>
      <c r="H53" s="2" t="s">
        <v>286</v>
      </c>
      <c r="I53" t="s">
        <v>331</v>
      </c>
      <c r="J53" t="s">
        <v>370</v>
      </c>
    </row>
    <row r="54" spans="1:10" x14ac:dyDescent="0.25">
      <c r="A54">
        <v>53</v>
      </c>
      <c r="C54">
        <v>54</v>
      </c>
      <c r="D54" t="s">
        <v>64</v>
      </c>
      <c r="E54" t="s">
        <v>156</v>
      </c>
      <c r="F54" t="s">
        <v>244</v>
      </c>
      <c r="G54">
        <v>72167</v>
      </c>
      <c r="H54" s="2" t="s">
        <v>288</v>
      </c>
      <c r="I54" t="s">
        <v>332</v>
      </c>
      <c r="J54" t="s">
        <v>370</v>
      </c>
    </row>
    <row r="55" spans="1:10" x14ac:dyDescent="0.25">
      <c r="A55">
        <v>54</v>
      </c>
      <c r="B55" t="s">
        <v>11</v>
      </c>
      <c r="C55">
        <v>38</v>
      </c>
      <c r="D55" t="s">
        <v>65</v>
      </c>
      <c r="E55" t="s">
        <v>157</v>
      </c>
      <c r="F55" t="s">
        <v>245</v>
      </c>
      <c r="G55">
        <v>89445</v>
      </c>
      <c r="H55" s="2" t="s">
        <v>198</v>
      </c>
      <c r="I55" t="s">
        <v>333</v>
      </c>
      <c r="J55" t="s">
        <v>369</v>
      </c>
    </row>
    <row r="56" spans="1:10" x14ac:dyDescent="0.25">
      <c r="A56">
        <v>55</v>
      </c>
      <c r="B56" t="s">
        <v>10</v>
      </c>
      <c r="C56">
        <v>56</v>
      </c>
      <c r="D56" t="s">
        <v>66</v>
      </c>
      <c r="E56" s="2" t="s">
        <v>198</v>
      </c>
      <c r="F56" t="s">
        <v>246</v>
      </c>
      <c r="G56" s="2">
        <v>59697.45</v>
      </c>
      <c r="H56" s="2" t="s">
        <v>198</v>
      </c>
      <c r="I56" t="s">
        <v>334</v>
      </c>
      <c r="J56" t="s">
        <v>369</v>
      </c>
    </row>
    <row r="57" spans="1:10" x14ac:dyDescent="0.25">
      <c r="A57">
        <v>56</v>
      </c>
      <c r="B57" t="s">
        <v>10</v>
      </c>
      <c r="C57">
        <v>34</v>
      </c>
      <c r="D57" t="s">
        <v>67</v>
      </c>
      <c r="E57" t="s">
        <v>158</v>
      </c>
      <c r="F57" t="s">
        <v>247</v>
      </c>
      <c r="G57">
        <v>38402</v>
      </c>
      <c r="H57" s="2" t="s">
        <v>198</v>
      </c>
      <c r="I57" t="s">
        <v>290</v>
      </c>
      <c r="J57" t="s">
        <v>370</v>
      </c>
    </row>
    <row r="58" spans="1:10" x14ac:dyDescent="0.25">
      <c r="A58">
        <v>57</v>
      </c>
      <c r="B58" t="s">
        <v>14</v>
      </c>
      <c r="D58" t="s">
        <v>68</v>
      </c>
      <c r="E58" t="s">
        <v>159</v>
      </c>
      <c r="F58" s="3">
        <f ca="1">DATE(YEAR(TODAY())-C58,0,0)</f>
        <v>45626</v>
      </c>
      <c r="G58">
        <v>93986</v>
      </c>
      <c r="H58" s="2" t="s">
        <v>286</v>
      </c>
      <c r="I58" t="s">
        <v>335</v>
      </c>
      <c r="J58" t="s">
        <v>368</v>
      </c>
    </row>
    <row r="59" spans="1:10" x14ac:dyDescent="0.25">
      <c r="A59">
        <v>58</v>
      </c>
      <c r="B59" t="s">
        <v>14</v>
      </c>
      <c r="C59">
        <v>48</v>
      </c>
      <c r="D59" t="s">
        <v>69</v>
      </c>
      <c r="E59" t="s">
        <v>160</v>
      </c>
      <c r="F59" t="s">
        <v>248</v>
      </c>
      <c r="G59">
        <v>98006</v>
      </c>
      <c r="H59" s="2" t="s">
        <v>287</v>
      </c>
      <c r="I59" t="s">
        <v>336</v>
      </c>
      <c r="J59" s="2" t="s">
        <v>198</v>
      </c>
    </row>
    <row r="60" spans="1:10" x14ac:dyDescent="0.25">
      <c r="A60">
        <v>59</v>
      </c>
      <c r="B60" t="s">
        <v>13</v>
      </c>
      <c r="C60">
        <v>40</v>
      </c>
      <c r="D60" t="s">
        <v>70</v>
      </c>
      <c r="E60" t="s">
        <v>161</v>
      </c>
      <c r="F60" t="s">
        <v>249</v>
      </c>
      <c r="G60">
        <v>35100</v>
      </c>
      <c r="H60" s="2" t="s">
        <v>286</v>
      </c>
      <c r="I60" t="s">
        <v>292</v>
      </c>
      <c r="J60" t="s">
        <v>370</v>
      </c>
    </row>
    <row r="61" spans="1:10" x14ac:dyDescent="0.25">
      <c r="B61" t="s">
        <v>14</v>
      </c>
      <c r="C61">
        <v>25</v>
      </c>
      <c r="D61" t="s">
        <v>71</v>
      </c>
      <c r="E61" t="s">
        <v>162</v>
      </c>
      <c r="F61" t="s">
        <v>250</v>
      </c>
      <c r="G61">
        <v>64273</v>
      </c>
      <c r="H61" s="2" t="s">
        <v>287</v>
      </c>
      <c r="I61" t="s">
        <v>294</v>
      </c>
      <c r="J61" t="s">
        <v>368</v>
      </c>
    </row>
    <row r="62" spans="1:10" x14ac:dyDescent="0.25">
      <c r="A62">
        <v>61</v>
      </c>
      <c r="B62" t="s">
        <v>10</v>
      </c>
      <c r="C62">
        <v>34</v>
      </c>
      <c r="D62" s="2" t="s">
        <v>371</v>
      </c>
      <c r="E62" t="s">
        <v>163</v>
      </c>
      <c r="F62" t="s">
        <v>251</v>
      </c>
      <c r="G62" s="2">
        <v>59697.45</v>
      </c>
      <c r="H62" s="2" t="s">
        <v>288</v>
      </c>
      <c r="I62" t="s">
        <v>290</v>
      </c>
      <c r="J62" t="s">
        <v>368</v>
      </c>
    </row>
    <row r="63" spans="1:10" x14ac:dyDescent="0.25">
      <c r="A63">
        <v>62</v>
      </c>
      <c r="B63" t="s">
        <v>10</v>
      </c>
      <c r="C63">
        <v>20</v>
      </c>
      <c r="D63" t="s">
        <v>72</v>
      </c>
      <c r="E63" t="s">
        <v>164</v>
      </c>
      <c r="F63" t="s">
        <v>252</v>
      </c>
      <c r="G63">
        <v>39848</v>
      </c>
      <c r="H63" s="2" t="s">
        <v>287</v>
      </c>
      <c r="I63" t="s">
        <v>337</v>
      </c>
      <c r="J63" t="s">
        <v>368</v>
      </c>
    </row>
    <row r="64" spans="1:10" x14ac:dyDescent="0.25">
      <c r="A64">
        <v>63</v>
      </c>
      <c r="B64" t="s">
        <v>12</v>
      </c>
      <c r="C64">
        <v>46</v>
      </c>
      <c r="D64" t="s">
        <v>73</v>
      </c>
      <c r="E64" t="s">
        <v>165</v>
      </c>
      <c r="F64" t="s">
        <v>253</v>
      </c>
      <c r="G64">
        <v>52470</v>
      </c>
      <c r="H64" s="2" t="s">
        <v>288</v>
      </c>
      <c r="I64" t="s">
        <v>338</v>
      </c>
      <c r="J64" t="s">
        <v>369</v>
      </c>
    </row>
    <row r="65" spans="1:10" x14ac:dyDescent="0.25">
      <c r="A65">
        <v>64</v>
      </c>
      <c r="B65" t="s">
        <v>11</v>
      </c>
      <c r="C65" s="2">
        <f ca="1">DATEDIF(F65,TODAY(),"y")</f>
        <v>52</v>
      </c>
      <c r="D65" t="s">
        <v>74</v>
      </c>
      <c r="E65" s="2" t="s">
        <v>198</v>
      </c>
      <c r="F65" t="s">
        <v>254</v>
      </c>
      <c r="G65">
        <v>38775</v>
      </c>
      <c r="H65" s="2" t="s">
        <v>286</v>
      </c>
      <c r="I65" t="s">
        <v>339</v>
      </c>
      <c r="J65" s="2" t="s">
        <v>198</v>
      </c>
    </row>
    <row r="66" spans="1:10" x14ac:dyDescent="0.25">
      <c r="A66">
        <v>65</v>
      </c>
      <c r="B66" t="s">
        <v>13</v>
      </c>
      <c r="C66">
        <v>39</v>
      </c>
      <c r="D66" t="s">
        <v>75</v>
      </c>
      <c r="E66" t="s">
        <v>166</v>
      </c>
      <c r="F66" s="3">
        <f ca="1">DATE(YEAR(TODAY())-C66,0,0)</f>
        <v>31381</v>
      </c>
      <c r="G66">
        <v>57595</v>
      </c>
      <c r="H66" s="2" t="s">
        <v>286</v>
      </c>
      <c r="I66" t="s">
        <v>340</v>
      </c>
      <c r="J66" t="s">
        <v>370</v>
      </c>
    </row>
    <row r="67" spans="1:10" x14ac:dyDescent="0.25">
      <c r="A67">
        <v>66</v>
      </c>
      <c r="B67" t="s">
        <v>14</v>
      </c>
      <c r="C67">
        <v>58</v>
      </c>
      <c r="D67" t="s">
        <v>76</v>
      </c>
      <c r="E67" t="s">
        <v>167</v>
      </c>
      <c r="F67" t="s">
        <v>255</v>
      </c>
      <c r="G67">
        <v>55785</v>
      </c>
      <c r="H67" s="2" t="s">
        <v>289</v>
      </c>
      <c r="I67" t="s">
        <v>290</v>
      </c>
      <c r="J67" t="s">
        <v>368</v>
      </c>
    </row>
    <row r="68" spans="1:10" x14ac:dyDescent="0.25">
      <c r="A68">
        <v>67</v>
      </c>
      <c r="B68" t="s">
        <v>11</v>
      </c>
      <c r="C68">
        <v>38</v>
      </c>
      <c r="D68" t="s">
        <v>77</v>
      </c>
      <c r="E68" t="s">
        <v>168</v>
      </c>
      <c r="F68" t="s">
        <v>256</v>
      </c>
      <c r="G68" s="2">
        <v>59697.45</v>
      </c>
      <c r="H68" s="2" t="s">
        <v>285</v>
      </c>
      <c r="I68" t="s">
        <v>341</v>
      </c>
      <c r="J68" s="2" t="s">
        <v>198</v>
      </c>
    </row>
    <row r="69" spans="1:10" x14ac:dyDescent="0.25">
      <c r="A69">
        <v>68</v>
      </c>
      <c r="B69" t="s">
        <v>10</v>
      </c>
      <c r="C69">
        <v>20</v>
      </c>
      <c r="D69" t="s">
        <v>78</v>
      </c>
      <c r="E69" t="s">
        <v>169</v>
      </c>
      <c r="F69" t="s">
        <v>257</v>
      </c>
      <c r="G69">
        <v>76121</v>
      </c>
      <c r="H69" s="2" t="s">
        <v>287</v>
      </c>
      <c r="I69" t="s">
        <v>342</v>
      </c>
      <c r="J69" s="2" t="s">
        <v>198</v>
      </c>
    </row>
    <row r="70" spans="1:10" x14ac:dyDescent="0.25">
      <c r="A70">
        <v>69</v>
      </c>
      <c r="B70" t="s">
        <v>10</v>
      </c>
      <c r="C70">
        <v>34</v>
      </c>
      <c r="D70" t="s">
        <v>79</v>
      </c>
      <c r="E70" t="s">
        <v>170</v>
      </c>
      <c r="F70" t="s">
        <v>258</v>
      </c>
      <c r="G70">
        <v>88398</v>
      </c>
      <c r="H70" s="2" t="s">
        <v>286</v>
      </c>
      <c r="I70" t="s">
        <v>343</v>
      </c>
      <c r="J70" s="2" t="s">
        <v>198</v>
      </c>
    </row>
    <row r="71" spans="1:10" x14ac:dyDescent="0.25">
      <c r="B71" t="s">
        <v>11</v>
      </c>
      <c r="C71">
        <v>27</v>
      </c>
      <c r="D71" t="s">
        <v>80</v>
      </c>
      <c r="E71" t="s">
        <v>171</v>
      </c>
      <c r="F71" t="s">
        <v>259</v>
      </c>
      <c r="G71">
        <v>98743</v>
      </c>
      <c r="H71" s="2" t="s">
        <v>289</v>
      </c>
      <c r="I71" t="s">
        <v>344</v>
      </c>
      <c r="J71" t="s">
        <v>370</v>
      </c>
    </row>
    <row r="72" spans="1:10" x14ac:dyDescent="0.25">
      <c r="A72">
        <v>71</v>
      </c>
      <c r="C72" s="2">
        <f ca="1">DATEDIF(F72,TODAY(),"y")</f>
        <v>52</v>
      </c>
      <c r="D72" t="s">
        <v>81</v>
      </c>
      <c r="E72" t="s">
        <v>172</v>
      </c>
      <c r="F72" t="s">
        <v>260</v>
      </c>
      <c r="G72">
        <v>30357</v>
      </c>
      <c r="H72" s="2" t="s">
        <v>285</v>
      </c>
      <c r="I72" t="s">
        <v>290</v>
      </c>
      <c r="J72" s="2" t="s">
        <v>198</v>
      </c>
    </row>
    <row r="73" spans="1:10" x14ac:dyDescent="0.25">
      <c r="A73">
        <v>72</v>
      </c>
      <c r="C73">
        <v>44</v>
      </c>
      <c r="D73" t="s">
        <v>82</v>
      </c>
      <c r="E73" t="s">
        <v>173</v>
      </c>
      <c r="F73" t="s">
        <v>261</v>
      </c>
      <c r="G73">
        <v>30061</v>
      </c>
      <c r="H73" s="2" t="s">
        <v>286</v>
      </c>
      <c r="I73" t="s">
        <v>345</v>
      </c>
      <c r="J73" t="s">
        <v>368</v>
      </c>
    </row>
    <row r="74" spans="1:10" x14ac:dyDescent="0.25">
      <c r="A74">
        <v>73</v>
      </c>
      <c r="C74">
        <v>18</v>
      </c>
      <c r="D74" t="s">
        <v>83</v>
      </c>
      <c r="E74" s="2" t="s">
        <v>198</v>
      </c>
      <c r="F74" s="3">
        <f ca="1">DATE(YEAR(TODAY())-C74,0,0)</f>
        <v>39051</v>
      </c>
      <c r="G74" s="2">
        <v>59697.45</v>
      </c>
      <c r="H74" s="2" t="s">
        <v>285</v>
      </c>
      <c r="I74" t="s">
        <v>346</v>
      </c>
      <c r="J74" t="s">
        <v>370</v>
      </c>
    </row>
    <row r="75" spans="1:10" x14ac:dyDescent="0.25">
      <c r="A75">
        <v>74</v>
      </c>
      <c r="B75" t="s">
        <v>13</v>
      </c>
      <c r="C75">
        <v>57</v>
      </c>
      <c r="D75" t="s">
        <v>84</v>
      </c>
      <c r="E75" t="s">
        <v>174</v>
      </c>
      <c r="F75" t="s">
        <v>262</v>
      </c>
      <c r="G75">
        <v>56964</v>
      </c>
      <c r="H75" s="2" t="s">
        <v>285</v>
      </c>
      <c r="I75" t="s">
        <v>347</v>
      </c>
      <c r="J75" t="s">
        <v>369</v>
      </c>
    </row>
    <row r="76" spans="1:10" x14ac:dyDescent="0.25">
      <c r="A76">
        <v>75</v>
      </c>
      <c r="B76" t="s">
        <v>13</v>
      </c>
      <c r="C76">
        <v>29</v>
      </c>
      <c r="D76" t="s">
        <v>85</v>
      </c>
      <c r="E76" t="s">
        <v>175</v>
      </c>
      <c r="F76" t="s">
        <v>263</v>
      </c>
      <c r="G76">
        <v>71942</v>
      </c>
      <c r="H76" s="2" t="s">
        <v>287</v>
      </c>
      <c r="I76" t="s">
        <v>348</v>
      </c>
      <c r="J76" s="2" t="s">
        <v>198</v>
      </c>
    </row>
    <row r="77" spans="1:10" x14ac:dyDescent="0.25">
      <c r="A77">
        <v>76</v>
      </c>
      <c r="B77" t="s">
        <v>14</v>
      </c>
      <c r="C77">
        <v>45</v>
      </c>
      <c r="D77" s="2" t="s">
        <v>371</v>
      </c>
      <c r="E77" t="s">
        <v>176</v>
      </c>
      <c r="F77" t="s">
        <v>264</v>
      </c>
      <c r="G77">
        <v>84257</v>
      </c>
      <c r="H77" s="2" t="s">
        <v>288</v>
      </c>
      <c r="I77" t="s">
        <v>290</v>
      </c>
      <c r="J77" s="2" t="s">
        <v>198</v>
      </c>
    </row>
    <row r="78" spans="1:10" x14ac:dyDescent="0.25">
      <c r="A78">
        <v>77</v>
      </c>
      <c r="B78" t="s">
        <v>13</v>
      </c>
      <c r="C78">
        <v>42</v>
      </c>
      <c r="D78" t="s">
        <v>86</v>
      </c>
      <c r="E78" t="s">
        <v>177</v>
      </c>
      <c r="F78" t="s">
        <v>265</v>
      </c>
      <c r="G78">
        <v>55262</v>
      </c>
      <c r="H78" s="2" t="s">
        <v>287</v>
      </c>
      <c r="I78" t="s">
        <v>349</v>
      </c>
      <c r="J78" t="s">
        <v>368</v>
      </c>
    </row>
    <row r="79" spans="1:10" x14ac:dyDescent="0.25">
      <c r="A79">
        <v>78</v>
      </c>
      <c r="B79" t="s">
        <v>10</v>
      </c>
      <c r="C79" s="2">
        <f ca="1">DATEDIF(F79,TODAY(),"y")</f>
        <v>58</v>
      </c>
      <c r="D79" t="s">
        <v>87</v>
      </c>
      <c r="E79" t="s">
        <v>178</v>
      </c>
      <c r="F79" t="s">
        <v>266</v>
      </c>
      <c r="G79">
        <v>68394</v>
      </c>
      <c r="H79" s="2" t="s">
        <v>285</v>
      </c>
      <c r="I79" t="s">
        <v>350</v>
      </c>
      <c r="J79" t="s">
        <v>368</v>
      </c>
    </row>
    <row r="80" spans="1:10" x14ac:dyDescent="0.25">
      <c r="A80">
        <v>79</v>
      </c>
      <c r="B80" t="s">
        <v>10</v>
      </c>
      <c r="C80">
        <v>27</v>
      </c>
      <c r="D80" t="s">
        <v>88</v>
      </c>
      <c r="E80" t="s">
        <v>179</v>
      </c>
      <c r="F80" t="s">
        <v>267</v>
      </c>
      <c r="G80" s="2">
        <v>59697.45</v>
      </c>
      <c r="H80" s="2" t="s">
        <v>287</v>
      </c>
      <c r="I80" t="s">
        <v>351</v>
      </c>
      <c r="J80" t="s">
        <v>369</v>
      </c>
    </row>
    <row r="81" spans="1:10" x14ac:dyDescent="0.25">
      <c r="B81" t="s">
        <v>10</v>
      </c>
      <c r="C81">
        <v>20</v>
      </c>
      <c r="D81" t="s">
        <v>89</v>
      </c>
      <c r="E81" t="s">
        <v>180</v>
      </c>
      <c r="F81" t="s">
        <v>268</v>
      </c>
      <c r="G81">
        <v>34870</v>
      </c>
      <c r="H81" s="2" t="s">
        <v>287</v>
      </c>
      <c r="I81" t="s">
        <v>352</v>
      </c>
      <c r="J81" t="s">
        <v>369</v>
      </c>
    </row>
    <row r="82" spans="1:10" x14ac:dyDescent="0.25">
      <c r="A82">
        <v>81</v>
      </c>
      <c r="B82" t="s">
        <v>10</v>
      </c>
      <c r="C82">
        <v>35</v>
      </c>
      <c r="D82" t="s">
        <v>90</v>
      </c>
      <c r="E82" t="s">
        <v>181</v>
      </c>
      <c r="F82" s="3">
        <f ca="1">DATE(YEAR(TODAY())-C82,0,0)</f>
        <v>32842</v>
      </c>
      <c r="G82">
        <v>57974</v>
      </c>
      <c r="H82" s="2" t="s">
        <v>198</v>
      </c>
      <c r="I82" t="s">
        <v>290</v>
      </c>
      <c r="J82" t="s">
        <v>368</v>
      </c>
    </row>
    <row r="83" spans="1:10" x14ac:dyDescent="0.25">
      <c r="A83">
        <v>82</v>
      </c>
      <c r="B83" t="s">
        <v>14</v>
      </c>
      <c r="C83">
        <v>18</v>
      </c>
      <c r="D83" t="s">
        <v>91</v>
      </c>
      <c r="E83" s="2" t="s">
        <v>198</v>
      </c>
      <c r="F83" t="s">
        <v>269</v>
      </c>
      <c r="G83">
        <v>92820</v>
      </c>
      <c r="H83" s="2" t="s">
        <v>287</v>
      </c>
      <c r="I83" t="s">
        <v>353</v>
      </c>
      <c r="J83" s="2" t="s">
        <v>198</v>
      </c>
    </row>
    <row r="84" spans="1:10" x14ac:dyDescent="0.25">
      <c r="A84">
        <v>83</v>
      </c>
      <c r="C84">
        <v>36</v>
      </c>
      <c r="D84" t="s">
        <v>92</v>
      </c>
      <c r="E84" t="s">
        <v>182</v>
      </c>
      <c r="F84" t="s">
        <v>270</v>
      </c>
      <c r="G84">
        <v>51819</v>
      </c>
      <c r="H84" s="2" t="s">
        <v>289</v>
      </c>
      <c r="I84" t="s">
        <v>354</v>
      </c>
      <c r="J84" t="s">
        <v>368</v>
      </c>
    </row>
    <row r="85" spans="1:10" x14ac:dyDescent="0.25">
      <c r="A85">
        <v>84</v>
      </c>
      <c r="B85" t="s">
        <v>10</v>
      </c>
      <c r="C85">
        <v>31</v>
      </c>
      <c r="D85" t="s">
        <v>93</v>
      </c>
      <c r="E85" t="s">
        <v>183</v>
      </c>
      <c r="F85" t="s">
        <v>271</v>
      </c>
      <c r="G85">
        <v>35651</v>
      </c>
      <c r="H85" s="2" t="s">
        <v>288</v>
      </c>
      <c r="I85" t="s">
        <v>355</v>
      </c>
      <c r="J85" t="s">
        <v>369</v>
      </c>
    </row>
    <row r="86" spans="1:10" x14ac:dyDescent="0.25">
      <c r="A86">
        <v>85</v>
      </c>
      <c r="C86" s="2">
        <f ca="1">DATEDIF(F86,TODAY(),"y")</f>
        <v>26</v>
      </c>
      <c r="D86" t="s">
        <v>94</v>
      </c>
      <c r="E86" t="s">
        <v>184</v>
      </c>
      <c r="F86" t="s">
        <v>272</v>
      </c>
      <c r="G86" s="2">
        <v>59697.45</v>
      </c>
      <c r="H86" s="2" t="s">
        <v>285</v>
      </c>
      <c r="I86" t="s">
        <v>356</v>
      </c>
      <c r="J86" t="s">
        <v>368</v>
      </c>
    </row>
    <row r="87" spans="1:10" x14ac:dyDescent="0.25">
      <c r="A87">
        <v>86</v>
      </c>
      <c r="B87" t="s">
        <v>12</v>
      </c>
      <c r="C87">
        <v>24</v>
      </c>
      <c r="D87" t="s">
        <v>95</v>
      </c>
      <c r="E87" t="s">
        <v>185</v>
      </c>
      <c r="F87" t="s">
        <v>273</v>
      </c>
      <c r="G87">
        <v>47712</v>
      </c>
      <c r="H87" s="2" t="s">
        <v>285</v>
      </c>
      <c r="I87" t="s">
        <v>290</v>
      </c>
      <c r="J87" t="s">
        <v>369</v>
      </c>
    </row>
    <row r="88" spans="1:10" x14ac:dyDescent="0.25">
      <c r="A88">
        <v>87</v>
      </c>
      <c r="B88" t="s">
        <v>11</v>
      </c>
      <c r="C88">
        <v>51</v>
      </c>
      <c r="D88" t="s">
        <v>96</v>
      </c>
      <c r="E88" t="s">
        <v>186</v>
      </c>
      <c r="F88" t="s">
        <v>274</v>
      </c>
      <c r="G88">
        <v>42386</v>
      </c>
      <c r="H88" s="2" t="s">
        <v>287</v>
      </c>
      <c r="I88" t="s">
        <v>357</v>
      </c>
      <c r="J88" t="s">
        <v>368</v>
      </c>
    </row>
    <row r="89" spans="1:10" x14ac:dyDescent="0.25">
      <c r="A89">
        <v>88</v>
      </c>
      <c r="B89" t="s">
        <v>12</v>
      </c>
      <c r="C89">
        <v>58</v>
      </c>
      <c r="D89" t="s">
        <v>97</v>
      </c>
      <c r="E89" t="s">
        <v>187</v>
      </c>
      <c r="F89" t="s">
        <v>257</v>
      </c>
      <c r="G89">
        <v>49890</v>
      </c>
      <c r="H89" s="2" t="s">
        <v>286</v>
      </c>
      <c r="I89" t="s">
        <v>321</v>
      </c>
      <c r="J89" t="s">
        <v>370</v>
      </c>
    </row>
    <row r="90" spans="1:10" x14ac:dyDescent="0.25">
      <c r="A90">
        <v>89</v>
      </c>
      <c r="B90" t="s">
        <v>11</v>
      </c>
      <c r="C90">
        <v>21</v>
      </c>
      <c r="D90" t="s">
        <v>98</v>
      </c>
      <c r="E90" t="s">
        <v>188</v>
      </c>
      <c r="F90" s="3">
        <f ca="1">DATE(YEAR(TODAY())-C90,0,0)</f>
        <v>37955</v>
      </c>
      <c r="G90">
        <v>35635</v>
      </c>
      <c r="H90" s="2" t="s">
        <v>289</v>
      </c>
      <c r="I90" t="s">
        <v>358</v>
      </c>
      <c r="J90" t="s">
        <v>369</v>
      </c>
    </row>
    <row r="91" spans="1:10" x14ac:dyDescent="0.25">
      <c r="B91" t="s">
        <v>10</v>
      </c>
      <c r="C91">
        <v>26</v>
      </c>
      <c r="D91" t="s">
        <v>99</v>
      </c>
      <c r="E91" t="s">
        <v>189</v>
      </c>
      <c r="F91" t="s">
        <v>275</v>
      </c>
      <c r="G91">
        <v>40431</v>
      </c>
      <c r="H91" s="2" t="s">
        <v>286</v>
      </c>
      <c r="I91" t="s">
        <v>359</v>
      </c>
      <c r="J91" t="s">
        <v>370</v>
      </c>
    </row>
    <row r="92" spans="1:10" x14ac:dyDescent="0.25">
      <c r="A92">
        <v>91</v>
      </c>
      <c r="B92" t="s">
        <v>12</v>
      </c>
      <c r="C92">
        <v>18</v>
      </c>
      <c r="D92" s="2" t="s">
        <v>371</v>
      </c>
      <c r="E92" s="2" t="s">
        <v>198</v>
      </c>
      <c r="F92" t="s">
        <v>276</v>
      </c>
      <c r="G92" s="2">
        <v>59697.45</v>
      </c>
      <c r="H92" s="2" t="s">
        <v>286</v>
      </c>
      <c r="I92" t="s">
        <v>290</v>
      </c>
      <c r="J92" t="s">
        <v>369</v>
      </c>
    </row>
    <row r="93" spans="1:10" x14ac:dyDescent="0.25">
      <c r="A93">
        <v>92</v>
      </c>
      <c r="B93" t="s">
        <v>12</v>
      </c>
      <c r="C93" s="2">
        <f ca="1">DATEDIF(F93,TODAY(),"y")</f>
        <v>58</v>
      </c>
      <c r="D93" t="s">
        <v>100</v>
      </c>
      <c r="E93" t="s">
        <v>190</v>
      </c>
      <c r="F93" t="s">
        <v>277</v>
      </c>
      <c r="G93">
        <v>89007</v>
      </c>
      <c r="H93" s="2" t="s">
        <v>289</v>
      </c>
      <c r="I93" t="s">
        <v>360</v>
      </c>
      <c r="J93" t="s">
        <v>368</v>
      </c>
    </row>
    <row r="94" spans="1:10" x14ac:dyDescent="0.25">
      <c r="A94">
        <v>93</v>
      </c>
      <c r="C94">
        <v>28</v>
      </c>
      <c r="D94" t="s">
        <v>101</v>
      </c>
      <c r="E94" t="s">
        <v>191</v>
      </c>
      <c r="F94" t="s">
        <v>278</v>
      </c>
      <c r="G94">
        <v>76702</v>
      </c>
      <c r="H94" s="2" t="s">
        <v>285</v>
      </c>
      <c r="I94" t="s">
        <v>361</v>
      </c>
      <c r="J94" t="s">
        <v>368</v>
      </c>
    </row>
    <row r="95" spans="1:10" x14ac:dyDescent="0.25">
      <c r="A95">
        <v>94</v>
      </c>
      <c r="C95">
        <v>24</v>
      </c>
      <c r="D95" t="s">
        <v>102</v>
      </c>
      <c r="E95" t="s">
        <v>192</v>
      </c>
      <c r="F95" t="s">
        <v>279</v>
      </c>
      <c r="G95">
        <v>71110</v>
      </c>
      <c r="H95" s="2" t="s">
        <v>289</v>
      </c>
      <c r="I95" t="s">
        <v>362</v>
      </c>
      <c r="J95" t="s">
        <v>370</v>
      </c>
    </row>
    <row r="96" spans="1:10" x14ac:dyDescent="0.25">
      <c r="A96">
        <v>95</v>
      </c>
      <c r="B96" t="s">
        <v>11</v>
      </c>
      <c r="C96">
        <v>40</v>
      </c>
      <c r="D96" t="s">
        <v>103</v>
      </c>
      <c r="E96" t="s">
        <v>193</v>
      </c>
      <c r="F96" t="s">
        <v>280</v>
      </c>
      <c r="G96">
        <v>53448</v>
      </c>
      <c r="H96" s="2" t="s">
        <v>289</v>
      </c>
      <c r="I96" t="s">
        <v>363</v>
      </c>
      <c r="J96" t="s">
        <v>370</v>
      </c>
    </row>
    <row r="97" spans="1:10" x14ac:dyDescent="0.25">
      <c r="A97">
        <v>96</v>
      </c>
      <c r="B97" t="s">
        <v>11</v>
      </c>
      <c r="C97">
        <v>31</v>
      </c>
      <c r="D97" t="s">
        <v>104</v>
      </c>
      <c r="E97" t="s">
        <v>194</v>
      </c>
      <c r="F97" t="s">
        <v>281</v>
      </c>
      <c r="G97">
        <v>75030</v>
      </c>
      <c r="H97" s="2" t="s">
        <v>198</v>
      </c>
      <c r="I97" t="s">
        <v>290</v>
      </c>
      <c r="J97" t="s">
        <v>369</v>
      </c>
    </row>
    <row r="98" spans="1:10" x14ac:dyDescent="0.25">
      <c r="A98">
        <v>97</v>
      </c>
      <c r="C98">
        <v>42</v>
      </c>
      <c r="D98" t="s">
        <v>105</v>
      </c>
      <c r="E98" t="s">
        <v>195</v>
      </c>
      <c r="F98" s="3">
        <f ca="1">DATE(YEAR(TODAY())-C98,0,0)</f>
        <v>30285</v>
      </c>
      <c r="G98" s="2">
        <v>59697.45</v>
      </c>
      <c r="H98" s="2" t="s">
        <v>287</v>
      </c>
      <c r="I98" t="s">
        <v>364</v>
      </c>
      <c r="J98" t="s">
        <v>368</v>
      </c>
    </row>
    <row r="99" spans="1:10" x14ac:dyDescent="0.25">
      <c r="A99">
        <v>98</v>
      </c>
      <c r="B99" t="s">
        <v>13</v>
      </c>
      <c r="C99">
        <v>18</v>
      </c>
      <c r="D99" t="s">
        <v>106</v>
      </c>
      <c r="E99" t="s">
        <v>196</v>
      </c>
      <c r="F99" t="s">
        <v>282</v>
      </c>
      <c r="G99">
        <v>85829</v>
      </c>
      <c r="H99" s="2" t="s">
        <v>285</v>
      </c>
      <c r="I99" t="s">
        <v>365</v>
      </c>
      <c r="J99" t="s">
        <v>368</v>
      </c>
    </row>
    <row r="100" spans="1:10" x14ac:dyDescent="0.25">
      <c r="A100">
        <v>99</v>
      </c>
      <c r="B100" t="s">
        <v>13</v>
      </c>
      <c r="C100" s="2">
        <f ca="1">DATEDIF(F100,TODAY(),"y")</f>
        <v>32</v>
      </c>
      <c r="D100" t="s">
        <v>107</v>
      </c>
      <c r="E100" t="s">
        <v>197</v>
      </c>
      <c r="F100" t="s">
        <v>283</v>
      </c>
      <c r="G100">
        <v>32447</v>
      </c>
      <c r="H100" s="2" t="s">
        <v>198</v>
      </c>
      <c r="I100" t="s">
        <v>366</v>
      </c>
      <c r="J100" t="s">
        <v>369</v>
      </c>
    </row>
    <row r="101" spans="1:10" x14ac:dyDescent="0.25">
      <c r="C101">
        <v>50</v>
      </c>
      <c r="D101" t="s">
        <v>108</v>
      </c>
      <c r="E101" s="2" t="s">
        <v>198</v>
      </c>
      <c r="F101" t="s">
        <v>231</v>
      </c>
      <c r="G101">
        <v>89841</v>
      </c>
      <c r="H101" s="2" t="s">
        <v>286</v>
      </c>
      <c r="I101" t="s">
        <v>367</v>
      </c>
      <c r="J101" t="s">
        <v>370</v>
      </c>
    </row>
    <row r="102" spans="1:10" x14ac:dyDescent="0.25">
      <c r="A102">
        <v>1</v>
      </c>
      <c r="B102" t="s">
        <v>10</v>
      </c>
      <c r="D102" s="2" t="s">
        <v>371</v>
      </c>
      <c r="E102" s="2" t="s">
        <v>198</v>
      </c>
      <c r="F102" s="3">
        <f ca="1">DATE(YEAR(TODAY())-C102,0,0)</f>
        <v>45626</v>
      </c>
      <c r="G102" s="2">
        <v>59697.45</v>
      </c>
      <c r="H102" s="2" t="s">
        <v>285</v>
      </c>
      <c r="I102" t="s">
        <v>290</v>
      </c>
      <c r="J102" t="s">
        <v>368</v>
      </c>
    </row>
    <row r="103" spans="1:10" x14ac:dyDescent="0.25">
      <c r="A103">
        <v>2</v>
      </c>
      <c r="B103" t="s">
        <v>11</v>
      </c>
      <c r="C103">
        <v>40</v>
      </c>
      <c r="D103" t="s">
        <v>16</v>
      </c>
      <c r="E103" t="s">
        <v>110</v>
      </c>
      <c r="F103" t="s">
        <v>199</v>
      </c>
      <c r="G103">
        <v>43117</v>
      </c>
      <c r="H103" s="2" t="s">
        <v>198</v>
      </c>
      <c r="I103" t="s">
        <v>291</v>
      </c>
      <c r="J103" t="s">
        <v>368</v>
      </c>
    </row>
    <row r="104" spans="1:10" x14ac:dyDescent="0.25">
      <c r="A104">
        <v>3</v>
      </c>
      <c r="B104" t="s">
        <v>12</v>
      </c>
      <c r="C104">
        <v>22</v>
      </c>
      <c r="D104" t="s">
        <v>17</v>
      </c>
      <c r="E104" t="s">
        <v>111</v>
      </c>
      <c r="F104" t="s">
        <v>200</v>
      </c>
      <c r="G104">
        <v>48869</v>
      </c>
      <c r="H104" s="2" t="s">
        <v>286</v>
      </c>
      <c r="I104" t="s">
        <v>292</v>
      </c>
      <c r="J104" t="s">
        <v>369</v>
      </c>
    </row>
    <row r="105" spans="1:10" x14ac:dyDescent="0.25">
      <c r="A105">
        <v>4</v>
      </c>
      <c r="B105" t="s">
        <v>13</v>
      </c>
      <c r="C105">
        <v>43</v>
      </c>
      <c r="D105" t="s">
        <v>18</v>
      </c>
      <c r="E105" t="s">
        <v>112</v>
      </c>
      <c r="F105" t="s">
        <v>201</v>
      </c>
      <c r="G105">
        <v>54716</v>
      </c>
      <c r="H105" s="2" t="s">
        <v>287</v>
      </c>
      <c r="I105" t="s">
        <v>293</v>
      </c>
      <c r="J105" t="s">
        <v>368</v>
      </c>
    </row>
    <row r="106" spans="1:10" x14ac:dyDescent="0.25">
      <c r="A106">
        <v>5</v>
      </c>
      <c r="C106">
        <v>51</v>
      </c>
      <c r="D106" t="s">
        <v>19</v>
      </c>
      <c r="E106" t="s">
        <v>113</v>
      </c>
      <c r="F106" t="s">
        <v>202</v>
      </c>
      <c r="G106">
        <v>43858</v>
      </c>
      <c r="H106" s="2" t="s">
        <v>288</v>
      </c>
      <c r="I106" t="s">
        <v>294</v>
      </c>
      <c r="J106" t="s">
        <v>370</v>
      </c>
    </row>
    <row r="107" spans="1:10" x14ac:dyDescent="0.25">
      <c r="E107"/>
      <c r="G107"/>
      <c r="H107" s="2"/>
    </row>
  </sheetData>
  <autoFilter ref="B1:B107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messy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2025-02-20T07:49:31Z</cp:lastPrinted>
  <dcterms:created xsi:type="dcterms:W3CDTF">2025-02-05T06:37:38Z</dcterms:created>
  <dcterms:modified xsi:type="dcterms:W3CDTF">2025-02-20T09:25:58Z</dcterms:modified>
</cp:coreProperties>
</file>