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Z:\home\ghindea\anul_2\fizica\proiect_4_atenuarea_gamma\"/>
    </mc:Choice>
  </mc:AlternateContent>
  <xr:revisionPtr revIDLastSave="0" documentId="13_ncr:1_{5040BBA6-25FE-435F-976E-CEB10F6C7BD1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7" i="1"/>
  <c r="E7" i="1"/>
  <c r="E8" i="1"/>
  <c r="E9" i="1"/>
  <c r="E10" i="1"/>
  <c r="E11" i="1"/>
  <c r="E12" i="1"/>
  <c r="E13" i="1"/>
  <c r="E14" i="1"/>
  <c r="E15" i="1"/>
  <c r="E16" i="1"/>
  <c r="E17" i="1"/>
  <c r="E18" i="1"/>
  <c r="E6" i="1"/>
</calcChain>
</file>

<file path=xl/sharedStrings.xml><?xml version="1.0" encoding="utf-8"?>
<sst xmlns="http://schemas.openxmlformats.org/spreadsheetml/2006/main" count="54" uniqueCount="35">
  <si>
    <t>ρPb (g/cm3)</t>
  </si>
  <si>
    <t>ρCu (g/cm3)</t>
  </si>
  <si>
    <t>&lt;=&gt; ln I</t>
  </si>
  <si>
    <t>mat</t>
  </si>
  <si>
    <t>gros x [mm]</t>
  </si>
  <si>
    <t>t [s]</t>
  </si>
  <si>
    <t>A = A' - f</t>
  </si>
  <si>
    <t>lnA</t>
  </si>
  <si>
    <t>μ (mm-1)</t>
  </si>
  <si>
    <t>μ/ρ</t>
  </si>
  <si>
    <t>Aer</t>
  </si>
  <si>
    <t>∞</t>
  </si>
  <si>
    <t>60</t>
  </si>
  <si>
    <t>8446</t>
  </si>
  <si>
    <t>0</t>
  </si>
  <si>
    <t>Pb</t>
  </si>
  <si>
    <t>30</t>
  </si>
  <si>
    <t>4200</t>
  </si>
  <si>
    <t>1</t>
  </si>
  <si>
    <t>3647</t>
  </si>
  <si>
    <t>5</t>
  </si>
  <si>
    <t>2787</t>
  </si>
  <si>
    <t>6</t>
  </si>
  <si>
    <t>2245</t>
  </si>
  <si>
    <t>10</t>
  </si>
  <si>
    <t>1633</t>
  </si>
  <si>
    <t>11</t>
  </si>
  <si>
    <t>1420</t>
  </si>
  <si>
    <t>Cu</t>
  </si>
  <si>
    <t>3796</t>
  </si>
  <si>
    <t>3207</t>
  </si>
  <si>
    <t>2918</t>
  </si>
  <si>
    <t>8</t>
  </si>
  <si>
    <t>2755</t>
  </si>
  <si>
    <t>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</si>
</sst>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13" sqref="G13:G18"/>
    </sheetView>
  </sheetViews>
  <sheetFormatPr defaultRowHeight="15.6" x14ac:dyDescent="0.6"/>
  <cols>
    <col min="1" max="1" width="8.796875" style="4"/>
    <col min="2" max="3" width="10.546875" style="4" bestFit="1" customWidth="1"/>
    <col min="4" max="4" width="8.796875" style="4"/>
    <col min="5" max="5" width="11.1484375" style="4" bestFit="1" customWidth="1"/>
    <col min="6" max="6" width="13.6484375" style="4" customWidth="1"/>
    <col min="7" max="7" width="13" style="4" customWidth="1"/>
    <col min="8" max="16384" width="8.796875" style="4"/>
  </cols>
  <sheetData>
    <row r="1" spans="1:7" x14ac:dyDescent="0.6">
      <c r="B1" s="4" t="s">
        <v>0</v>
      </c>
      <c r="C1" s="4" t="s">
        <v>1</v>
      </c>
    </row>
    <row r="2" spans="1:7" x14ac:dyDescent="0.6">
      <c r="B2" s="4">
        <v>11.34</v>
      </c>
      <c r="C2" s="4">
        <v>8.9</v>
      </c>
    </row>
    <row r="4" spans="1:7" x14ac:dyDescent="0.6">
      <c r="E4" s="4" t="s">
        <v>2</v>
      </c>
    </row>
    <row r="5" spans="1:7" x14ac:dyDescent="0.6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</row>
    <row r="6" spans="1:7" x14ac:dyDescent="0.6">
      <c r="A6" s="5" t="s">
        <v>10</v>
      </c>
      <c r="B6" s="5" t="s">
        <v>11</v>
      </c>
      <c r="C6" s="5" t="s">
        <v>12</v>
      </c>
      <c r="D6" s="5" t="s">
        <v>13</v>
      </c>
      <c r="E6" s="5">
        <f>LN(D6)</f>
        <v>9.0414482354938883</v>
      </c>
      <c r="F6" s="5" t="s">
        <v>14</v>
      </c>
      <c r="G6" s="5" t="s">
        <v>14</v>
      </c>
    </row>
    <row r="7" spans="1:7" x14ac:dyDescent="0.6">
      <c r="A7" s="1" t="s">
        <v>15</v>
      </c>
      <c r="B7" s="5" t="s">
        <v>14</v>
      </c>
      <c r="C7" s="5" t="s">
        <v>16</v>
      </c>
      <c r="D7" s="5" t="s">
        <v>17</v>
      </c>
      <c r="E7" s="5">
        <f t="shared" ref="E7:E18" si="0">LN(D7)</f>
        <v>8.3428398042714598</v>
      </c>
      <c r="F7" s="1">
        <v>9.4489597999999994E-2</v>
      </c>
      <c r="G7" s="1">
        <f>F7/B2*100</f>
        <v>0.8332416049382716</v>
      </c>
    </row>
    <row r="8" spans="1:7" x14ac:dyDescent="0.6">
      <c r="A8" s="2"/>
      <c r="B8" s="5" t="s">
        <v>18</v>
      </c>
      <c r="C8" s="5" t="s">
        <v>16</v>
      </c>
      <c r="D8" s="5" t="s">
        <v>19</v>
      </c>
      <c r="E8" s="5">
        <f t="shared" si="0"/>
        <v>8.2016601908086795</v>
      </c>
      <c r="F8" s="2"/>
      <c r="G8" s="2"/>
    </row>
    <row r="9" spans="1:7" x14ac:dyDescent="0.6">
      <c r="A9" s="2"/>
      <c r="B9" s="5" t="s">
        <v>20</v>
      </c>
      <c r="C9" s="5" t="s">
        <v>16</v>
      </c>
      <c r="D9" s="5" t="s">
        <v>21</v>
      </c>
      <c r="E9" s="5">
        <f t="shared" si="0"/>
        <v>7.9327210274819482</v>
      </c>
      <c r="F9" s="2"/>
      <c r="G9" s="2"/>
    </row>
    <row r="10" spans="1:7" x14ac:dyDescent="0.6">
      <c r="A10" s="2"/>
      <c r="B10" s="5" t="s">
        <v>22</v>
      </c>
      <c r="C10" s="5" t="s">
        <v>16</v>
      </c>
      <c r="D10" s="5" t="s">
        <v>23</v>
      </c>
      <c r="E10" s="5">
        <f t="shared" si="0"/>
        <v>7.7164608001763551</v>
      </c>
      <c r="F10" s="2"/>
      <c r="G10" s="2"/>
    </row>
    <row r="11" spans="1:7" x14ac:dyDescent="0.6">
      <c r="A11" s="2"/>
      <c r="B11" s="5" t="s">
        <v>24</v>
      </c>
      <c r="C11" s="5" t="s">
        <v>16</v>
      </c>
      <c r="D11" s="5" t="s">
        <v>25</v>
      </c>
      <c r="E11" s="5">
        <f t="shared" si="0"/>
        <v>7.3981740929704651</v>
      </c>
      <c r="F11" s="2"/>
      <c r="G11" s="2"/>
    </row>
    <row r="12" spans="1:7" x14ac:dyDescent="0.6">
      <c r="A12" s="3"/>
      <c r="B12" s="5" t="s">
        <v>26</v>
      </c>
      <c r="C12" s="5" t="s">
        <v>16</v>
      </c>
      <c r="D12" s="5" t="s">
        <v>27</v>
      </c>
      <c r="E12" s="5">
        <f t="shared" si="0"/>
        <v>7.2584121505953068</v>
      </c>
      <c r="F12" s="3"/>
      <c r="G12" s="3"/>
    </row>
    <row r="13" spans="1:7" x14ac:dyDescent="0.6">
      <c r="A13" s="1" t="s">
        <v>28</v>
      </c>
      <c r="B13" s="5" t="s">
        <v>14</v>
      </c>
      <c r="C13" s="5" t="s">
        <v>16</v>
      </c>
      <c r="D13" s="5" t="s">
        <v>17</v>
      </c>
      <c r="E13" s="5">
        <f t="shared" si="0"/>
        <v>8.3428398042714598</v>
      </c>
      <c r="F13" s="1">
        <v>4.9762711000000001E-2</v>
      </c>
      <c r="G13" s="1">
        <f>F13/C2*100</f>
        <v>0.55913158426966292</v>
      </c>
    </row>
    <row r="14" spans="1:7" x14ac:dyDescent="0.6">
      <c r="A14" s="2"/>
      <c r="B14" s="5" t="s">
        <v>18</v>
      </c>
      <c r="C14" s="5" t="s">
        <v>16</v>
      </c>
      <c r="D14" s="5" t="s">
        <v>29</v>
      </c>
      <c r="E14" s="5">
        <f t="shared" si="0"/>
        <v>8.241703159729818</v>
      </c>
      <c r="F14" s="2"/>
      <c r="G14" s="2"/>
    </row>
    <row r="15" spans="1:7" x14ac:dyDescent="0.6">
      <c r="A15" s="2"/>
      <c r="B15" s="5" t="s">
        <v>20</v>
      </c>
      <c r="C15" s="5" t="s">
        <v>16</v>
      </c>
      <c r="D15" s="5" t="s">
        <v>30</v>
      </c>
      <c r="E15" s="5">
        <f t="shared" si="0"/>
        <v>8.0730911996931543</v>
      </c>
      <c r="F15" s="2"/>
      <c r="G15" s="2"/>
    </row>
    <row r="16" spans="1:7" x14ac:dyDescent="0.6">
      <c r="A16" s="2"/>
      <c r="B16" s="5" t="s">
        <v>22</v>
      </c>
      <c r="C16" s="5" t="s">
        <v>16</v>
      </c>
      <c r="D16" s="5" t="s">
        <v>31</v>
      </c>
      <c r="E16" s="5">
        <f t="shared" si="0"/>
        <v>7.9786537290827306</v>
      </c>
      <c r="F16" s="2"/>
      <c r="G16" s="2"/>
    </row>
    <row r="17" spans="1:7" x14ac:dyDescent="0.6">
      <c r="A17" s="2"/>
      <c r="B17" s="5" t="s">
        <v>32</v>
      </c>
      <c r="C17" s="5" t="s">
        <v>16</v>
      </c>
      <c r="D17" s="5" t="s">
        <v>33</v>
      </c>
      <c r="E17" s="5">
        <f t="shared" si="0"/>
        <v>7.9211727215870145</v>
      </c>
      <c r="F17" s="2"/>
      <c r="G17" s="2"/>
    </row>
    <row r="18" spans="1:7" x14ac:dyDescent="0.6">
      <c r="A18" s="3"/>
      <c r="B18" s="5" t="s">
        <v>26</v>
      </c>
      <c r="C18" s="5" t="s">
        <v>16</v>
      </c>
      <c r="D18" s="5" t="s">
        <v>34</v>
      </c>
      <c r="E18" s="5">
        <f t="shared" si="0"/>
        <v>7.7406644019172415</v>
      </c>
      <c r="F18" s="3"/>
      <c r="G18" s="3"/>
    </row>
  </sheetData>
  <mergeCells count="6">
    <mergeCell ref="A7:A12"/>
    <mergeCell ref="A13:A18"/>
    <mergeCell ref="F7:F12"/>
    <mergeCell ref="F13:F18"/>
    <mergeCell ref="G7:G12"/>
    <mergeCell ref="G13:G18"/>
  </mergeCells>
  <pageMargins left="0.7" right="0.7" top="0.75" bottom="0.75" header="0.3" footer="0.3"/>
  <ignoredErrors>
    <ignoredError sqref="A1:G1 A13:D13 B8:D12 B14:D18 A7:D7 A6:D6 F6:G6 A3:G5 A2 D2:G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Ghindea</cp:lastModifiedBy>
  <dcterms:modified xsi:type="dcterms:W3CDTF">2023-10-25T18:58:09Z</dcterms:modified>
</cp:coreProperties>
</file>