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Engine\L3\BYW\"/>
    </mc:Choice>
  </mc:AlternateContent>
  <bookViews>
    <workbookView xWindow="0" yWindow="0" windowWidth="6525" windowHeight="35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  <c r="C3" i="1"/>
  <c r="C4" i="1"/>
  <c r="C5" i="1"/>
  <c r="C6" i="1"/>
  <c r="C7" i="1"/>
  <c r="C8" i="1"/>
  <c r="C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<sst xmlns="http://schemas.openxmlformats.org/spreadsheetml/2006/main" count="12" uniqueCount="12">
  <si>
    <t>所处环节</t>
  </si>
  <si>
    <t>当前人数</t>
  </si>
  <si>
    <t>整体转化率</t>
  </si>
  <si>
    <t>选购商品</t>
  </si>
  <si>
    <t>添加购物车</t>
  </si>
  <si>
    <t>购物车结算</t>
  </si>
  <si>
    <t>核对订单</t>
  </si>
  <si>
    <t>提交订单</t>
  </si>
  <si>
    <t>选择支付方法</t>
  </si>
  <si>
    <t>完成支付</t>
  </si>
  <si>
    <t>环节流失率</t>
    <phoneticPr fontId="3" type="noConversion"/>
  </si>
  <si>
    <t>环节转化率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</si>
</sst>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6"/>
      <color rgb="FF000000"/>
      <name val="微软雅黑"/>
      <family val="2"/>
      <charset val="134"/>
    </font>
    <font>
      <sz val="16"/>
      <color rgb="FF000000"/>
      <name val="Arial"/>
      <family val="2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10" fontId="2" fillId="0" borderId="1" xfId="0" applyNumberFormat="1" applyFont="1" applyBorder="1" applyAlignment="1">
      <alignment horizontal="left" vertical="center" wrapText="1" readingOrder="1"/>
    </xf>
    <xf numFmtId="0" fontId="1" fillId="0" borderId="3" xfId="0" applyFont="1" applyBorder="1" applyAlignment="1">
      <alignment horizontal="left" vertical="center" wrapText="1" readingOrder="1"/>
    </xf>
    <xf numFmtId="9" fontId="2" fillId="0" borderId="3" xfId="0" applyNumberFormat="1" applyFont="1" applyBorder="1" applyAlignment="1">
      <alignment horizontal="left" vertical="center" wrapText="1" readingOrder="1"/>
    </xf>
    <xf numFmtId="0" fontId="1" fillId="0" borderId="2" xfId="0" applyFont="1" applyFill="1" applyBorder="1" applyAlignment="1">
      <alignment horizontal="left" vertical="center" wrapText="1" readingOrder="1"/>
    </xf>
    <xf numFmtId="10" fontId="0" fillId="0" borderId="2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漏斗分析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环节流失率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选购商品</c:v>
                </c:pt>
                <c:pt idx="1">
                  <c:v>添加购物车</c:v>
                </c:pt>
                <c:pt idx="2">
                  <c:v>购物车结算</c:v>
                </c:pt>
                <c:pt idx="3">
                  <c:v>核对订单</c:v>
                </c:pt>
                <c:pt idx="4">
                  <c:v>提交订单</c:v>
                </c:pt>
                <c:pt idx="5">
                  <c:v>选择支付方法</c:v>
                </c:pt>
                <c:pt idx="6">
                  <c:v>完成支付</c:v>
                </c:pt>
              </c:strCache>
            </c:strRef>
          </c:cat>
          <c:val>
            <c:numRef>
              <c:f>Sheet1!$C$2:$C$8</c:f>
              <c:numCache>
                <c:formatCode>0.00%</c:formatCode>
                <c:ptCount val="7"/>
                <c:pt idx="0">
                  <c:v>0</c:v>
                </c:pt>
                <c:pt idx="1">
                  <c:v>0.2</c:v>
                </c:pt>
                <c:pt idx="2">
                  <c:v>0.27500000000000002</c:v>
                </c:pt>
                <c:pt idx="3">
                  <c:v>0.38750000000000001</c:v>
                </c:pt>
                <c:pt idx="4">
                  <c:v>0.45500000000000002</c:v>
                </c:pt>
                <c:pt idx="5">
                  <c:v>0.48199999999999998</c:v>
                </c:pt>
                <c:pt idx="6">
                  <c:v>0.48549999999999999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6-4C9C-86C9-F985E6062F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整体转化率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选购商品</c:v>
                </c:pt>
                <c:pt idx="1">
                  <c:v>添加购物车</c:v>
                </c:pt>
                <c:pt idx="2">
                  <c:v>购物车结算</c:v>
                </c:pt>
                <c:pt idx="3">
                  <c:v>核对订单</c:v>
                </c:pt>
                <c:pt idx="4">
                  <c:v>提交订单</c:v>
                </c:pt>
                <c:pt idx="5">
                  <c:v>选择支付方法</c:v>
                </c:pt>
                <c:pt idx="6">
                  <c:v>完成支付</c:v>
                </c:pt>
              </c:strCache>
            </c:strRef>
          </c:cat>
          <c:val>
            <c:numRef>
              <c:f>Sheet1!$D$2:$D$8</c:f>
              <c:numCache>
                <c:formatCode>0%</c:formatCode>
                <c:ptCount val="7"/>
                <c:pt idx="0">
                  <c:v>1</c:v>
                </c:pt>
                <c:pt idx="1">
                  <c:v>0.6</c:v>
                </c:pt>
                <c:pt idx="2">
                  <c:v>0.45</c:v>
                </c:pt>
                <c:pt idx="3">
                  <c:v>0.22500000000000001</c:v>
                </c:pt>
                <c:pt idx="4">
                  <c:v>0.09</c:v>
                </c:pt>
                <c:pt idx="5">
                  <c:v>3.5999999999999997E-2</c:v>
                </c:pt>
                <c:pt idx="6">
                  <c:v>2.9000000000000001E-2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6-4C9C-86C9-F985E6062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59329384"/>
        <c:axId val="5593306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当前人数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选购商品</c:v>
                      </c:pt>
                      <c:pt idx="1">
                        <c:v>添加购物车</c:v>
                      </c:pt>
                      <c:pt idx="2">
                        <c:v>购物车结算</c:v>
                      </c:pt>
                      <c:pt idx="3">
                        <c:v>核对订单</c:v>
                      </c:pt>
                      <c:pt idx="4">
                        <c:v>提交订单</c:v>
                      </c:pt>
                      <c:pt idx="5">
                        <c:v>选择支付方法</c:v>
                      </c:pt>
                      <c:pt idx="6">
                        <c:v>完成支付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600</c:v>
                      </c:pt>
                      <c:pt idx="2">
                        <c:v>450</c:v>
                      </c:pt>
                      <c:pt idx="3">
                        <c:v>225</c:v>
                      </c:pt>
                      <c:pt idx="4">
                        <c:v>90</c:v>
                      </c:pt>
                      <c:pt idx="5">
                        <c:v>36</c:v>
                      </c:pt>
                      <c:pt idx="6">
                        <c:v>29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6696-4C9C-86C9-F985E6062F60}"/>
                  </c:ext>
                </c:extLst>
              </c15:ser>
            </c15:filteredBarSeries>
          </c:ext>
        </c:extLst>
      </c:barChart>
      <c:catAx>
        <c:axId val="5593293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30696"/>
        <c:crosses val="autoZero"/>
        <c:auto val="1"/>
        <c:lblAlgn val="ctr"/>
        <c:lblOffset val="100"/>
        <c:noMultiLvlLbl val="0"/>
      </c:catAx>
      <c:valAx>
        <c:axId val="5593306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32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10</xdr:row>
      <xdr:rowOff>0</xdr:rowOff>
    </xdr:from>
    <xdr:to>
      <xdr:col>3</xdr:col>
      <xdr:colOff>847725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K11" sqref="K11"/>
    </sheetView>
  </sheetViews>
  <sheetFormatPr defaultRowHeight="14.25" x14ac:dyDescent="0.2"/>
  <cols>
    <col min="1" max="1" width="20.25" customWidth="1"/>
    <col min="2" max="2" width="14.75" customWidth="1"/>
    <col min="3" max="3" width="18.75" customWidth="1"/>
    <col min="4" max="4" width="17" customWidth="1"/>
    <col min="5" max="5" width="18.75" customWidth="1"/>
  </cols>
  <sheetData>
    <row r="1" spans="1:5" ht="30.75" customHeight="1" thickBot="1" x14ac:dyDescent="0.25">
      <c r="A1" s="1" t="s">
        <v>0</v>
      </c>
      <c r="B1" s="1" t="s">
        <v>1</v>
      </c>
      <c r="C1" s="1" t="s">
        <v>10</v>
      </c>
      <c r="D1" s="4" t="s">
        <v>2</v>
      </c>
      <c r="E1" s="6" t="s">
        <v>11</v>
      </c>
    </row>
    <row r="2" spans="1:5" ht="23.25" thickBot="1" x14ac:dyDescent="0.25">
      <c r="A2" s="1" t="s">
        <v>3</v>
      </c>
      <c r="B2" s="2">
        <v>1000</v>
      </c>
      <c r="C2" s="3">
        <f>(1-D2)/2</f>
        <v>0</v>
      </c>
      <c r="D2" s="5">
        <f>B2/1000</f>
        <v>1</v>
      </c>
      <c r="E2" s="7"/>
    </row>
    <row r="3" spans="1:5" ht="23.25" thickBot="1" x14ac:dyDescent="0.25">
      <c r="A3" s="1" t="s">
        <v>4</v>
      </c>
      <c r="B3" s="2">
        <v>600</v>
      </c>
      <c r="C3" s="3">
        <f t="shared" ref="C3:C8" si="0">(1-D3)/2</f>
        <v>0.2</v>
      </c>
      <c r="D3" s="5">
        <f t="shared" ref="D3:D8" si="1">B3/1000</f>
        <v>0.6</v>
      </c>
      <c r="E3" s="7">
        <f>B3/B2</f>
        <v>0.6</v>
      </c>
    </row>
    <row r="4" spans="1:5" ht="23.25" thickBot="1" x14ac:dyDescent="0.25">
      <c r="A4" s="1" t="s">
        <v>5</v>
      </c>
      <c r="B4" s="2">
        <v>450</v>
      </c>
      <c r="C4" s="3">
        <f t="shared" si="0"/>
        <v>0.27500000000000002</v>
      </c>
      <c r="D4" s="5">
        <f t="shared" si="1"/>
        <v>0.45</v>
      </c>
      <c r="E4" s="7">
        <f t="shared" ref="E4:E8" si="2">B4/B3</f>
        <v>0.75</v>
      </c>
    </row>
    <row r="5" spans="1:5" ht="23.25" thickBot="1" x14ac:dyDescent="0.25">
      <c r="A5" s="1" t="s">
        <v>6</v>
      </c>
      <c r="B5" s="2">
        <v>225</v>
      </c>
      <c r="C5" s="3">
        <f t="shared" si="0"/>
        <v>0.38750000000000001</v>
      </c>
      <c r="D5" s="5">
        <f t="shared" si="1"/>
        <v>0.22500000000000001</v>
      </c>
      <c r="E5" s="7">
        <f t="shared" si="2"/>
        <v>0.5</v>
      </c>
    </row>
    <row r="6" spans="1:5" ht="23.25" thickBot="1" x14ac:dyDescent="0.25">
      <c r="A6" s="1" t="s">
        <v>7</v>
      </c>
      <c r="B6" s="2">
        <v>90</v>
      </c>
      <c r="C6" s="3">
        <f t="shared" si="0"/>
        <v>0.45500000000000002</v>
      </c>
      <c r="D6" s="5">
        <f t="shared" si="1"/>
        <v>0.09</v>
      </c>
      <c r="E6" s="7">
        <f t="shared" si="2"/>
        <v>0.4</v>
      </c>
    </row>
    <row r="7" spans="1:5" ht="23.25" thickBot="1" x14ac:dyDescent="0.25">
      <c r="A7" s="1" t="s">
        <v>8</v>
      </c>
      <c r="B7" s="2">
        <v>36</v>
      </c>
      <c r="C7" s="3">
        <f t="shared" si="0"/>
        <v>0.48199999999999998</v>
      </c>
      <c r="D7" s="5">
        <f t="shared" si="1"/>
        <v>3.5999999999999997E-2</v>
      </c>
      <c r="E7" s="7">
        <f t="shared" si="2"/>
        <v>0.4</v>
      </c>
    </row>
    <row r="8" spans="1:5" ht="23.25" thickBot="1" x14ac:dyDescent="0.25">
      <c r="A8" s="1" t="s">
        <v>9</v>
      </c>
      <c r="B8" s="2">
        <v>29</v>
      </c>
      <c r="C8" s="3">
        <f t="shared" si="0"/>
        <v>0.48549999999999999</v>
      </c>
      <c r="D8" s="5">
        <f t="shared" si="1"/>
        <v>2.9000000000000001E-2</v>
      </c>
      <c r="E8" s="7">
        <f t="shared" si="2"/>
        <v>0.80555555555555558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SAICVW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 Yewen (SVW EPEF-3)</dc:creator>
  <cp:lastModifiedBy>Bu Yewen (SVW EPEF-3)</cp:lastModifiedBy>
  <dcterms:created xsi:type="dcterms:W3CDTF">2020-06-30T08:13:46Z</dcterms:created>
  <dcterms:modified xsi:type="dcterms:W3CDTF">2020-06-30T08:26:06Z</dcterms:modified>
</cp:coreProperties>
</file>