
<file path=[Content_Types].xml><?xml version="1.0" encoding="utf-8"?>
<Types xmlns="http://schemas.openxmlformats.org/package/2006/content-types">
  <Default Extension="bin" ContentType="application/vnd.openxmlformats-officedocument.spreadsheetml.printerSettings"/>
  <Default Extension="png" ContentType="image/png"/>
  <Default Extension="svg" ContentType="image/svg+xml"/>
  <Default Extension="emf" ContentType="image/x-emf"/>
  <Default Extension="rels" ContentType="application/vnd.openxmlformats-package.relationships+xml"/>
  <Default Extension="xml" ContentType="application/xml"/>
  <Default Extension="data" ContentType="application/vnd.openxmlformats-officedocument.model+data"/>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2.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3.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4.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5.xml" ContentType="application/vnd.openxmlformats-officedocument.drawingml.chartshapes+xml"/>
  <Override PartName="/xl/drawings/drawing6.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7.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61"/>
  <workbookPr hidePivotFieldList="1" defaultThemeVersion="166925"/>
  <mc:AlternateContent xmlns:mc="http://schemas.openxmlformats.org/markup-compatibility/2006">
    <mc:Choice Requires="x15">
      <x15ac:absPath xmlns:x15ac="http://schemas.microsoft.com/office/spreadsheetml/2010/11/ac" url="C:\Users\my lapi\Desktop\Excel Projects 2\Hospital Emergency Room\"/>
    </mc:Choice>
  </mc:AlternateContent>
  <xr:revisionPtr revIDLastSave="0" documentId="13_ncr:1_{5F38E7C3-BC22-439B-881B-A880EC6E0DD0}" xr6:coauthVersionLast="36" xr6:coauthVersionMax="36" xr10:uidLastSave="{00000000-0000-0000-0000-000000000000}"/>
  <bookViews>
    <workbookView xWindow="0" yWindow="0" windowWidth="23040" windowHeight="8940" xr2:uid="{F6D5E96E-4CE4-449F-8204-5A62FAE70DB7}"/>
  </bookViews>
  <sheets>
    <sheet name="Dashboard" sheetId="2" r:id="rId1"/>
    <sheet name="Pivot" sheetId="1" r:id="rId2"/>
    <sheet name="Satisfaction Score" sheetId="5" r:id="rId3"/>
    <sheet name="Avg. Wait Time" sheetId="4" r:id="rId4"/>
    <sheet name="Daily visits" sheetId="3" r:id="rId5"/>
  </sheets>
  <definedNames>
    <definedName name="Slicer_Date__Month">#N/A</definedName>
    <definedName name="Slicer_Date__Year">#N/A</definedName>
  </definedNames>
  <calcPr calcId="191029"/>
  <pivotCaches>
    <pivotCache cacheId="51" r:id="rId6"/>
    <pivotCache cacheId="54" r:id="rId7"/>
    <pivotCache cacheId="57" r:id="rId8"/>
    <pivotCache cacheId="60" r:id="rId9"/>
    <pivotCache cacheId="63" r:id="rId10"/>
    <pivotCache cacheId="66" r:id="rId11"/>
    <pivotCache cacheId="69" r:id="rId12"/>
    <pivotCache cacheId="72" r:id="rId13"/>
    <pivotCache cacheId="75" r:id="rId14"/>
    <pivotCache cacheId="78" r:id="rId15"/>
    <pivotCache cacheId="81" r:id="rId16"/>
    <pivotCache cacheId="84" r:id="rId17"/>
  </pivotCaches>
  <fileRecoveryPr repairLoad="1"/>
  <extLst>
    <ext xmlns:x14="http://schemas.microsoft.com/office/spreadsheetml/2009/9/main" uri="{876F7934-8845-4945-9796-88D515C7AA90}">
      <x14:pivotCaches>
        <pivotCache cacheId="12" r:id="rId18"/>
      </x14:pivotCaches>
    </ext>
    <ext xmlns:x14="http://schemas.microsoft.com/office/spreadsheetml/2009/9/main" uri="{BBE1A952-AA13-448e-AADC-164F8A28A991}">
      <x14:slicerCaches>
        <x14:slicerCache r:id="rId19"/>
        <x14:slicerCache r:id="rId2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ospital emergency room Dataset_10981668-d0b2-4a7c-b6fa-9d1dce1a258e" name="Hospital emergency room Dataset" connection="Query - Hospital emergency room Dataset"/>
          <x15:modelTable id="Calendar_table_577e96ef-191d-414a-8f5b-d58eed0d8522" name="Calendar_table" connection="Query - Calendar_table"/>
        </x15:modelTables>
        <x15:modelRelationships>
          <x15:modelRelationship fromTable="Hospital emergency room Dataset" fromColumn="Patient Admission Date" toTable="Calendar_table" toColumn="Date"/>
        </x15:modelRelationships>
        <x15:extLst>
          <ext xmlns:x16="http://schemas.microsoft.com/office/spreadsheetml/2014/11/main" uri="{9835A34E-60A6-4A7C-AAB8-D5F71C897F49}">
            <x16:modelTimeGroupings>
              <x16:modelTimeGrouping tableName="Calendar_table"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calculatedTimeColumn columnName="Date (Day Index)" columnId="Date (Day Index)" contentType="daysindex" isSelected="0"/>
                <x16:calculatedTimeColumn columnName="Date (Day)" columnId="Date (Day)" contentType="days" isSelected="0"/>
              </x16:modelTimeGrouping>
            </x16:modelTimeGroupings>
          </ext>
        </x15:extLst>
      </x15:dataModel>
    </ext>
  </extLst>
</workbook>
</file>

<file path=xl/calcChain.xml><?xml version="1.0" encoding="utf-8"?>
<calcChain xmlns="http://schemas.openxmlformats.org/spreadsheetml/2006/main">
  <c r="D89" i="1" l="1"/>
  <c r="C89" i="1"/>
  <c r="B89" i="1"/>
  <c r="D88" i="1"/>
  <c r="C88" i="1"/>
  <c r="B88"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E19BAD1-05FF-4227-877E-07C9ADBD7C05}" name="Query - Calendar_table" description="Connection to the 'Calendar_table' query in the workbook." type="100" refreshedVersion="6" minRefreshableVersion="5">
    <extLst>
      <ext xmlns:x15="http://schemas.microsoft.com/office/spreadsheetml/2010/11/main" uri="{DE250136-89BD-433C-8126-D09CA5730AF9}">
        <x15:connection id="f6258760-5391-444d-944a-3dc064518523">
          <x15:oledbPr connection="Provider=Microsoft.Mashup.OleDb.1;Data Source=$Workbook$;Location=Calendar_table;Extended Properties=&quot;&quot;">
            <x15:dbTables>
              <x15:dbTable name="Calendar_table"/>
            </x15:dbTables>
          </x15:oledbPr>
        </x15:connection>
      </ext>
    </extLst>
  </connection>
  <connection id="2" xr16:uid="{1A31B401-9E0C-4147-B73A-72BE02883C42}" name="Query - Hospital emergency room Dataset" description="Connection to the 'Hospital emergency room Dataset' query in the workbook." type="100" refreshedVersion="6" minRefreshableVersion="5">
    <extLst>
      <ext xmlns:x15="http://schemas.microsoft.com/office/spreadsheetml/2010/11/main" uri="{DE250136-89BD-433C-8126-D09CA5730AF9}">
        <x15:connection id="d03cc8fa-868d-42be-9d2c-932d48f365c3"/>
      </ext>
    </extLst>
  </connection>
  <connection id="3" xr16:uid="{F0583694-180E-4DFD-942C-E9B34FBC5461}" keepAlive="1" name="ThisWorkbookDataModel" description="Data Model" type="5" refreshedVersion="6"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<sst xmlns="http://schemas.openxmlformats.org/spreadsheetml/2006/main" count="61" uniqueCount="43">
  <si>
    <t>Row Labels</t>
  </si>
  <si>
    <t>Grand Total</t>
  </si>
  <si>
    <t>Count of Patient Id</t>
  </si>
  <si>
    <t>Distinct Count of Patient Id</t>
  </si>
  <si>
    <t>Average of Patient Waittime</t>
  </si>
  <si>
    <t>Average of Patient Satisfaction Score</t>
  </si>
  <si>
    <t>Showing a daily trend with an area sparkline to spot pattern like busy days or seasoanl trends</t>
  </si>
  <si>
    <t>Daily trends of visit</t>
  </si>
  <si>
    <t>Avg. Waititme</t>
  </si>
  <si>
    <t xml:space="preserve">                                          Avg. Waittime daily trends</t>
  </si>
  <si>
    <t>Avg. of Satisfaction Score (Daily)</t>
  </si>
  <si>
    <t>Admitted</t>
  </si>
  <si>
    <t>Not Admitted</t>
  </si>
  <si>
    <t>Count of Patient Admission Flag</t>
  </si>
  <si>
    <t>Count of Patient Admission Flag2</t>
  </si>
  <si>
    <t>Admission Status</t>
  </si>
  <si>
    <t>% Status</t>
  </si>
  <si>
    <t xml:space="preserve"> Patients</t>
  </si>
  <si>
    <t>0-09</t>
  </si>
  <si>
    <t>10-19</t>
  </si>
  <si>
    <t>20-29</t>
  </si>
  <si>
    <t>30-39</t>
  </si>
  <si>
    <t>40-49</t>
  </si>
  <si>
    <t>50-59</t>
  </si>
  <si>
    <t>60-69</t>
  </si>
  <si>
    <t>70-79</t>
  </si>
  <si>
    <t>Count of Age Group</t>
  </si>
  <si>
    <t>Delay</t>
  </si>
  <si>
    <t>Ontime</t>
  </si>
  <si>
    <t>Count of Patient attend status</t>
  </si>
  <si>
    <t>Female</t>
  </si>
  <si>
    <t>Male</t>
  </si>
  <si>
    <t>Count of Patient Gender</t>
  </si>
  <si>
    <t>Cardiology</t>
  </si>
  <si>
    <t>Gastroenterology</t>
  </si>
  <si>
    <t>General Practice</t>
  </si>
  <si>
    <t>Neurology</t>
  </si>
  <si>
    <t>None</t>
  </si>
  <si>
    <t>Orthopedics</t>
  </si>
  <si>
    <t>Physiotherapy</t>
  </si>
  <si>
    <t>Renal</t>
  </si>
  <si>
    <t>Count of Department Referral</t>
  </si>
  <si>
    <t>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</si>
</sst>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
  </numFmts>
  <fonts count="3" x14ac:knownFonts="1">
    <font>
      <sz val="11"/>
      <color theme="1"/>
      <name val="Calibri"/>
      <family val="2"/>
      <scheme val="minor"/>
    </font>
    <font>
      <b/>
      <sz val="11"/>
      <color theme="1"/>
      <name val="Calibri"/>
      <family val="2"/>
      <scheme val="minor"/>
    </font>
    <font>
      <sz val="11"/>
      <color theme="1"/>
      <name val="Calibri"/>
      <family val="2"/>
      <scheme val="minor"/>
    </font>
  </fonts>
  <fills count="6">
    <fill>
      <patternFill patternType="none"/>
    </fill>
    <fill>
      <patternFill patternType="gray125"/>
    </fill>
    <fill>
      <patternFill patternType="solid">
        <fgColor theme="1" tint="0.34998626667073579"/>
        <bgColor indexed="64"/>
      </patternFill>
    </fill>
    <fill>
      <patternFill patternType="solid">
        <fgColor theme="0" tint="-0.14999847407452621"/>
        <bgColor indexed="64"/>
      </patternFill>
    </fill>
    <fill>
      <patternFill patternType="solid">
        <fgColor theme="4" tint="0.39997558519241921"/>
        <bgColor indexed="64"/>
      </patternFill>
    </fill>
    <fill>
      <patternFill patternType="solid">
        <fgColor theme="2"/>
        <bgColor indexed="64"/>
      </patternFill>
    </fill>
  </fills>
  <borders count="1">
    <border>
      <left/>
      <right/>
      <top/>
      <bottom/>
      <diagonal/>
    </border>
  </borders>
  <cellStyleXfs count="2">
    <xf numFmtId="0" fontId="0" fillId="0" borderId="0"/>
    <xf numFmtId="9" fontId="2" fillId="0" borderId="0" applyFont="0" applyFill="0" applyBorder="0" applyAlignment="0" applyProtection="0"/>
  </cellStyleXfs>
  <cellXfs count="19">
    <xf numFmtId="0" fontId="0" fillId="0" borderId="0" xfId="0"/>
    <xf numFmtId="0" fontId="0" fillId="0" borderId="0" xfId="0" pivotButton="1"/>
    <xf numFmtId="0" fontId="0" fillId="0" borderId="0" xfId="0" applyAlignment="1">
      <alignment horizontal="left"/>
    </xf>
    <xf numFmtId="0" fontId="0" fillId="0" borderId="0" xfId="0" applyNumberFormat="1"/>
    <xf numFmtId="2" fontId="0" fillId="0" borderId="0" xfId="0" applyNumberFormat="1"/>
    <xf numFmtId="164" fontId="0" fillId="0" borderId="0" xfId="0" applyNumberFormat="1"/>
    <xf numFmtId="0" fontId="0" fillId="2" borderId="0" xfId="0" applyFill="1"/>
    <xf numFmtId="14" fontId="0" fillId="0" borderId="0" xfId="0" applyNumberFormat="1" applyAlignment="1">
      <alignment horizontal="left"/>
    </xf>
    <xf numFmtId="0" fontId="0" fillId="3" borderId="0" xfId="0" applyFill="1"/>
    <xf numFmtId="1" fontId="0" fillId="0" borderId="0" xfId="0" applyNumberFormat="1"/>
    <xf numFmtId="10" fontId="0" fillId="0" borderId="0" xfId="0" applyNumberFormat="1"/>
    <xf numFmtId="9" fontId="0" fillId="0" borderId="0" xfId="0" applyNumberFormat="1"/>
    <xf numFmtId="0" fontId="0" fillId="4" borderId="0" xfId="0" applyFill="1"/>
    <xf numFmtId="0" fontId="0" fillId="5" borderId="0" xfId="0" applyFill="1"/>
    <xf numFmtId="0" fontId="1" fillId="4" borderId="0" xfId="0" applyFont="1" applyFill="1" applyAlignment="1">
      <alignment horizontal="center" vertical="center"/>
    </xf>
    <xf numFmtId="0" fontId="1" fillId="5" borderId="0" xfId="0" applyFont="1" applyFill="1" applyAlignment="1">
      <alignment horizontal="center" vertical="center"/>
    </xf>
    <xf numFmtId="9" fontId="1" fillId="5" borderId="0" xfId="1" applyFont="1" applyFill="1" applyAlignment="1">
      <alignment horizontal="center" vertical="center"/>
    </xf>
    <xf numFmtId="0" fontId="1" fillId="3" borderId="0" xfId="0" applyFont="1" applyFill="1" applyAlignment="1">
      <alignment horizontal="center" vertical="center"/>
    </xf>
    <xf numFmtId="0" fontId="0" fillId="3" borderId="0" xfId="0" applyFill="1" applyAlignment="1">
      <alignment horizontal="center" vertical="center"/>
    </xf>
  </cellXfs>
  <cellStyles count="2">
    <cellStyle name="Normal" xfId="0" builtinId="0"/>
    <cellStyle name="Percent" xfId="1" builtinId="5"/>
  </cellStyles>
  <dxfs count="37">
    <dxf>
      <numFmt numFmtId="2" formatCode="0.00"/>
    </dxf>
    <dxf>
      <numFmt numFmtId="1" formatCode="0"/>
    </dxf>
    <dxf>
      <numFmt numFmtId="14" formatCode="0.00%"/>
    </dxf>
    <dxf>
      <numFmt numFmtId="13" formatCode="0%"/>
    </dxf>
    <dxf>
      <numFmt numFmtId="164" formatCode="0.0"/>
    </dxf>
    <dxf>
      <numFmt numFmtId="164" formatCode="0.0"/>
    </dxf>
    <dxf>
      <numFmt numFmtId="164" formatCode="0.0"/>
    </dxf>
    <dxf>
      <numFmt numFmtId="2" formatCode="0.00"/>
    </dxf>
    <dxf>
      <numFmt numFmtId="164" formatCode="0.0"/>
    </dxf>
    <dxf>
      <numFmt numFmtId="2" formatCode="0.00"/>
    </dxf>
    <dxf>
      <numFmt numFmtId="1" formatCode="0"/>
    </dxf>
    <dxf>
      <numFmt numFmtId="14" formatCode="0.00%"/>
    </dxf>
    <dxf>
      <numFmt numFmtId="13" formatCode="0%"/>
    </dxf>
    <dxf>
      <numFmt numFmtId="164" formatCode="0.0"/>
    </dxf>
    <dxf>
      <numFmt numFmtId="164" formatCode="0.0"/>
    </dxf>
    <dxf>
      <numFmt numFmtId="164" formatCode="0.0"/>
    </dxf>
    <dxf>
      <numFmt numFmtId="2" formatCode="0.00"/>
    </dxf>
    <dxf>
      <numFmt numFmtId="164" formatCode="0.0"/>
    </dxf>
    <dxf>
      <numFmt numFmtId="2" formatCode="0.00"/>
    </dxf>
    <dxf>
      <numFmt numFmtId="164" formatCode="0.0"/>
    </dxf>
    <dxf>
      <numFmt numFmtId="13" formatCode="0%"/>
    </dxf>
    <dxf>
      <numFmt numFmtId="14" formatCode="0.00%"/>
    </dxf>
    <dxf>
      <numFmt numFmtId="1" formatCode="0"/>
    </dxf>
    <dxf>
      <numFmt numFmtId="2" formatCode="0.00"/>
    </dxf>
    <dxf>
      <numFmt numFmtId="164" formatCode="0.0"/>
    </dxf>
    <dxf>
      <numFmt numFmtId="164" formatCode="0.0"/>
    </dxf>
    <dxf>
      <numFmt numFmtId="164" formatCode="0.0"/>
    </dxf>
    <dxf>
      <font>
        <b/>
        <color theme="1"/>
      </font>
      <border>
        <bottom style="thin">
          <color theme="5"/>
        </bottom>
        <vertical/>
        <horizontal/>
      </border>
    </dxf>
    <dxf>
      <font>
        <color theme="1"/>
      </font>
      <border diagonalUp="0" diagonalDown="0">
        <left/>
        <right/>
        <top/>
        <bottom/>
        <vertical/>
        <horizontal/>
      </border>
    </dxf>
    <dxf>
      <font>
        <b/>
        <color theme="1"/>
      </font>
      <border>
        <bottom style="thin">
          <color theme="5"/>
        </bottom>
        <vertical/>
        <horizontal/>
      </border>
    </dxf>
    <dxf>
      <font>
        <color theme="1"/>
      </font>
      <border diagonalUp="0" diagonalDown="0">
        <left/>
        <right/>
        <top/>
        <bottom/>
        <vertical/>
        <horizontal/>
      </border>
    </dxf>
    <dxf>
      <font>
        <b/>
        <color theme="1"/>
      </font>
      <border>
        <bottom style="thin">
          <color theme="5"/>
        </bottom>
        <vertical/>
        <horizontal/>
      </border>
    </dxf>
    <dxf>
      <font>
        <color theme="1"/>
      </font>
      <border diagonalUp="0" diagonalDown="0">
        <left/>
        <right/>
        <top/>
        <bottom/>
        <vertical/>
        <horizontal/>
      </border>
    </dxf>
    <dxf>
      <font>
        <b/>
        <color theme="1"/>
      </font>
      <border>
        <bottom style="thin">
          <color theme="5"/>
        </bottom>
        <vertical/>
        <horizontal/>
      </border>
    </dxf>
    <dxf>
      <font>
        <color theme="1"/>
      </font>
      <border diagonalUp="0" diagonalDown="0">
        <left/>
        <right/>
        <top/>
        <bottom/>
        <vertical/>
        <horizontal/>
      </border>
    </dxf>
    <dxf>
      <font>
        <b/>
        <color theme="1"/>
      </font>
      <border>
        <bottom style="thin">
          <color theme="5"/>
        </bottom>
        <vertical/>
        <horizontal/>
      </border>
    </dxf>
    <dxf>
      <font>
        <sz val="6"/>
        <color theme="1"/>
        <name val="Arial Black"/>
        <family val="2"/>
        <scheme val="none"/>
      </font>
      <fill>
        <patternFill>
          <bgColor theme="0"/>
        </patternFill>
      </fill>
      <border>
        <left style="thin">
          <color theme="5"/>
        </left>
        <right style="thin">
          <color theme="5"/>
        </right>
        <top style="thin">
          <color theme="5"/>
        </top>
        <bottom style="thin">
          <color theme="5"/>
        </bottom>
        <vertical/>
        <horizontal/>
      </border>
    </dxf>
  </dxfs>
  <tableStyles count="5" defaultTableStyle="TableStyleMedium2" defaultPivotStyle="PivotStyleLight16">
    <tableStyle name="My Style" pivot="0" table="0" count="10" xr9:uid="{C73D9A64-F62B-4AA3-BB34-74E72DAD930D}">
      <tableStyleElement type="wholeTable" dxfId="36"/>
      <tableStyleElement type="headerRow" dxfId="35"/>
    </tableStyle>
    <tableStyle name="SlicerStyleDark2 2" pivot="0" table="0" count="10" xr9:uid="{1EA04991-A2CB-4509-A461-75F45B604A9F}">
      <tableStyleElement type="wholeTable" dxfId="34"/>
      <tableStyleElement type="headerRow" dxfId="33"/>
    </tableStyle>
    <tableStyle name="SlicerStyleDark2 3" pivot="0" table="0" count="10" xr9:uid="{BEB8BAB2-5433-4629-BC18-28D38B6E13B6}">
      <tableStyleElement type="wholeTable" dxfId="32"/>
      <tableStyleElement type="headerRow" dxfId="31"/>
    </tableStyle>
    <tableStyle name="SlicerStyleDark2 4" pivot="0" table="0" count="10" xr9:uid="{7BE4488B-BE76-4BE5-AA45-AF90C8EFDBA5}">
      <tableStyleElement type="wholeTable" dxfId="30"/>
      <tableStyleElement type="headerRow" dxfId="29"/>
    </tableStyle>
    <tableStyle name="SlicerStyleDark2 5" pivot="0" table="0" count="10" xr9:uid="{1827BC23-41BB-464A-90EB-AEEA17B1C4ED}">
      <tableStyleElement type="wholeTable" dxfId="28"/>
      <tableStyleElement type="headerRow" dxfId="27"/>
    </tableStyle>
  </tableStyles>
  <extLst>
    <ext xmlns:x14="http://schemas.microsoft.com/office/spreadsheetml/2009/9/main" uri="{46F421CA-312F-682f-3DD2-61675219B42D}">
      <x14:dxfs count="40">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5" tint="-0.249977111117893"/>
          </font>
          <fill>
            <patternFill patternType="solid">
              <fgColor theme="5" tint="0.59999389629810485"/>
              <bgColor theme="5" tint="0.59999389629810485"/>
            </patternFill>
          </fill>
          <border>
            <left style="thin">
              <color theme="5" tint="0.59999389629810485"/>
            </left>
            <right style="thin">
              <color theme="5" tint="0.59999389629810485"/>
            </right>
            <top style="thin">
              <color theme="5" tint="0.59999389629810485"/>
            </top>
            <bottom style="thin">
              <color theme="5" tint="0.59999389629810485"/>
            </bottom>
            <vertical/>
            <horizontal/>
          </border>
        </dxf>
        <dxf>
          <font>
            <color theme="0"/>
          </font>
          <fill>
            <patternFill patternType="solid">
              <fgColor theme="5"/>
              <bgColor theme="5"/>
            </patternFill>
          </fill>
          <border>
            <left style="thin">
              <color theme="5"/>
            </left>
            <right style="thin">
              <color theme="5"/>
            </right>
            <top style="thin">
              <color theme="5"/>
            </top>
            <bottom style="thin">
              <color theme="5"/>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5" tint="-0.249977111117893"/>
          </font>
          <fill>
            <patternFill patternType="solid">
              <fgColor theme="5" tint="0.59999389629810485"/>
              <bgColor theme="5" tint="0.59999389629810485"/>
            </patternFill>
          </fill>
          <border>
            <left style="thin">
              <color theme="5" tint="0.59999389629810485"/>
            </left>
            <right style="thin">
              <color theme="5" tint="0.59999389629810485"/>
            </right>
            <top style="thin">
              <color theme="5" tint="0.59999389629810485"/>
            </top>
            <bottom style="thin">
              <color theme="5" tint="0.59999389629810485"/>
            </bottom>
            <vertical/>
            <horizontal/>
          </border>
        </dxf>
        <dxf>
          <font>
            <color theme="0"/>
          </font>
          <fill>
            <patternFill patternType="solid">
              <fgColor theme="5"/>
              <bgColor theme="5"/>
            </patternFill>
          </fill>
          <border>
            <left style="thin">
              <color theme="5"/>
            </left>
            <right style="thin">
              <color theme="5"/>
            </right>
            <top style="thin">
              <color theme="5"/>
            </top>
            <bottom style="thin">
              <color theme="5"/>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5" tint="-0.249977111117893"/>
          </font>
          <fill>
            <patternFill patternType="solid">
              <fgColor theme="5" tint="0.59999389629810485"/>
              <bgColor theme="5" tint="0.59999389629810485"/>
            </patternFill>
          </fill>
          <border>
            <left style="thin">
              <color theme="5" tint="0.59999389629810485"/>
            </left>
            <right style="thin">
              <color theme="5" tint="0.59999389629810485"/>
            </right>
            <top style="thin">
              <color theme="5" tint="0.59999389629810485"/>
            </top>
            <bottom style="thin">
              <color theme="5" tint="0.59999389629810485"/>
            </bottom>
            <vertical/>
            <horizontal/>
          </border>
        </dxf>
        <dxf>
          <font>
            <color theme="0"/>
          </font>
          <fill>
            <patternFill patternType="solid">
              <fgColor theme="5"/>
              <bgColor theme="5"/>
            </patternFill>
          </fill>
          <border>
            <left style="thin">
              <color theme="5"/>
            </left>
            <right style="thin">
              <color theme="5"/>
            </right>
            <top style="thin">
              <color theme="5"/>
            </top>
            <bottom style="thin">
              <color theme="5"/>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5" tint="-0.249977111117893"/>
          </font>
          <fill>
            <patternFill patternType="solid">
              <fgColor theme="5" tint="0.59999389629810485"/>
              <bgColor theme="5" tint="0.59999389629810485"/>
            </patternFill>
          </fill>
          <border>
            <left style="thin">
              <color theme="5" tint="0.59999389629810485"/>
            </left>
            <right style="thin">
              <color theme="5" tint="0.59999389629810485"/>
            </right>
            <top style="thin">
              <color theme="5" tint="0.59999389629810485"/>
            </top>
            <bottom style="thin">
              <color theme="5" tint="0.59999389629810485"/>
            </bottom>
            <vertical/>
            <horizontal/>
          </border>
        </dxf>
        <dxf>
          <font>
            <color theme="0"/>
          </font>
          <fill>
            <patternFill patternType="solid">
              <fgColor theme="5"/>
              <bgColor theme="5"/>
            </patternFill>
          </fill>
          <border>
            <left style="thin">
              <color theme="5"/>
            </left>
            <right style="thin">
              <color theme="5"/>
            </right>
            <top style="thin">
              <color theme="5"/>
            </top>
            <bottom style="thin">
              <color theme="5"/>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5" tint="0.79998168889431442"/>
              <bgColor theme="5"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5" tint="0.59999389629810485"/>
              <bgColor theme="5"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My Style">
          <x14:slicerStyleElements>
            <x14:slicerStyleElement type="unselectedItemWithData" dxfId="39"/>
            <x14:slicerStyleElement type="unselectedItemWithNoData" dxfId="38"/>
            <x14:slicerStyleElement type="selectedItemWithData" dxfId="37"/>
            <x14:slicerStyleElement type="selectedItemWithNoData" dxfId="36"/>
            <x14:slicerStyleElement type="hoveredUnselectedItemWithData" dxfId="35"/>
            <x14:slicerStyleElement type="hoveredSelectedItemWithData" dxfId="34"/>
            <x14:slicerStyleElement type="hoveredUnselectedItemWithNoData" dxfId="33"/>
            <x14:slicerStyleElement type="hoveredSelectedItemWithNoData" dxfId="32"/>
          </x14:slicerStyleElements>
        </x14:slicerStyle>
        <x14:slicerStyle name="SlicerStyleDark2 2">
          <x14:slicerStyleElements>
            <x14:slicerStyleElement type="unselectedItemWithData" dxfId="31"/>
            <x14:slicerStyleElement type="unselectedItemWithNoData" dxfId="30"/>
            <x14:slicerStyleElement type="selectedItemWithData" dxfId="29"/>
            <x14:slicerStyleElement type="selectedItemWithNoData" dxfId="28"/>
            <x14:slicerStyleElement type="hoveredUnselectedItemWithData" dxfId="27"/>
            <x14:slicerStyleElement type="hoveredSelectedItemWithData" dxfId="26"/>
            <x14:slicerStyleElement type="hoveredUnselectedItemWithNoData" dxfId="25"/>
            <x14:slicerStyleElement type="hoveredSelectedItemWithNoData" dxfId="24"/>
          </x14:slicerStyleElements>
        </x14:slicerStyle>
        <x14:slicerStyle name="SlicerStyleDark2 3">
          <x14:slicerStyleElements>
            <x14:slicerStyleElement type="unselectedItemWithData" dxfId="23"/>
            <x14:slicerStyleElement type="unselectedItemWithNoData" dxfId="22"/>
            <x14:slicerStyleElement type="selectedItemWithData" dxfId="21"/>
            <x14:slicerStyleElement type="selectedItemWithNoData" dxfId="20"/>
            <x14:slicerStyleElement type="hoveredUnselectedItemWithData" dxfId="19"/>
            <x14:slicerStyleElement type="hoveredSelectedItemWithData" dxfId="18"/>
            <x14:slicerStyleElement type="hoveredUnselectedItemWithNoData" dxfId="17"/>
            <x14:slicerStyleElement type="hoveredSelectedItemWithNoData" dxfId="16"/>
          </x14:slicerStyleElements>
        </x14:slicerStyle>
        <x14:slicerStyle name="SlicerStyleDark2 4">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Dark2 5">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3.xml"/><Relationship Id="rId13" Type="http://schemas.openxmlformats.org/officeDocument/2006/relationships/pivotCacheDefinition" Target="pivotCache/pivotCacheDefinition8.xml"/><Relationship Id="rId18" Type="http://schemas.openxmlformats.org/officeDocument/2006/relationships/pivotCacheDefinition" Target="pivotCache/pivotCacheDefinition13.xml"/><Relationship Id="rId26" Type="http://schemas.openxmlformats.org/officeDocument/2006/relationships/calcChain" Target="calcChain.xml"/><Relationship Id="rId39" Type="http://schemas.openxmlformats.org/officeDocument/2006/relationships/customXml" Target="../customXml/item13.xml"/><Relationship Id="rId3" Type="http://schemas.openxmlformats.org/officeDocument/2006/relationships/worksheet" Target="worksheets/sheet3.xml"/><Relationship Id="rId21" Type="http://schemas.openxmlformats.org/officeDocument/2006/relationships/theme" Target="theme/theme1.xml"/><Relationship Id="rId34" Type="http://schemas.openxmlformats.org/officeDocument/2006/relationships/customXml" Target="../customXml/item8.xml"/><Relationship Id="rId42" Type="http://schemas.openxmlformats.org/officeDocument/2006/relationships/customXml" Target="../customXml/item16.xml"/><Relationship Id="rId7" Type="http://schemas.openxmlformats.org/officeDocument/2006/relationships/pivotCacheDefinition" Target="pivotCache/pivotCacheDefinition2.xml"/><Relationship Id="rId12" Type="http://schemas.openxmlformats.org/officeDocument/2006/relationships/pivotCacheDefinition" Target="pivotCache/pivotCacheDefinition7.xml"/><Relationship Id="rId17" Type="http://schemas.openxmlformats.org/officeDocument/2006/relationships/pivotCacheDefinition" Target="pivotCache/pivotCacheDefinition12.xml"/><Relationship Id="rId25" Type="http://schemas.openxmlformats.org/officeDocument/2006/relationships/powerPivotData" Target="model/item.data"/><Relationship Id="rId33" Type="http://schemas.openxmlformats.org/officeDocument/2006/relationships/customXml" Target="../customXml/item7.xml"/><Relationship Id="rId38" Type="http://schemas.openxmlformats.org/officeDocument/2006/relationships/customXml" Target="../customXml/item12.xml"/><Relationship Id="rId2" Type="http://schemas.openxmlformats.org/officeDocument/2006/relationships/worksheet" Target="worksheets/sheet2.xml"/><Relationship Id="rId16" Type="http://schemas.openxmlformats.org/officeDocument/2006/relationships/pivotCacheDefinition" Target="pivotCache/pivotCacheDefinition11.xml"/><Relationship Id="rId20" Type="http://schemas.microsoft.com/office/2007/relationships/slicerCache" Target="slicerCaches/slicerCache2.xml"/><Relationship Id="rId29" Type="http://schemas.openxmlformats.org/officeDocument/2006/relationships/customXml" Target="../customXml/item3.xml"/><Relationship Id="rId41" Type="http://schemas.openxmlformats.org/officeDocument/2006/relationships/customXml" Target="../customXml/item15.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openxmlformats.org/officeDocument/2006/relationships/sharedStrings" Target="sharedStrings.xml"/><Relationship Id="rId32" Type="http://schemas.openxmlformats.org/officeDocument/2006/relationships/customXml" Target="../customXml/item6.xml"/><Relationship Id="rId37" Type="http://schemas.openxmlformats.org/officeDocument/2006/relationships/customXml" Target="../customXml/item11.xml"/><Relationship Id="rId40" Type="http://schemas.openxmlformats.org/officeDocument/2006/relationships/customXml" Target="../customXml/item14.xml"/><Relationship Id="rId5" Type="http://schemas.openxmlformats.org/officeDocument/2006/relationships/worksheet" Target="worksheets/sheet5.xml"/><Relationship Id="rId15" Type="http://schemas.openxmlformats.org/officeDocument/2006/relationships/pivotCacheDefinition" Target="pivotCache/pivotCacheDefinition10.xml"/><Relationship Id="rId23" Type="http://schemas.openxmlformats.org/officeDocument/2006/relationships/styles" Target="styles.xml"/><Relationship Id="rId28" Type="http://schemas.openxmlformats.org/officeDocument/2006/relationships/customXml" Target="../customXml/item2.xml"/><Relationship Id="rId36" Type="http://schemas.openxmlformats.org/officeDocument/2006/relationships/customXml" Target="../customXml/item10.xml"/><Relationship Id="rId10" Type="http://schemas.openxmlformats.org/officeDocument/2006/relationships/pivotCacheDefinition" Target="pivotCache/pivotCacheDefinition5.xml"/><Relationship Id="rId19" Type="http://schemas.microsoft.com/office/2007/relationships/slicerCache" Target="slicerCaches/slicerCache1.xml"/><Relationship Id="rId31" Type="http://schemas.openxmlformats.org/officeDocument/2006/relationships/customXml" Target="../customXml/item5.xml"/><Relationship Id="rId44" Type="http://schemas.openxmlformats.org/officeDocument/2006/relationships/customXml" Target="../customXml/item18.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openxmlformats.org/officeDocument/2006/relationships/connections" Target="connections.xml"/><Relationship Id="rId27" Type="http://schemas.openxmlformats.org/officeDocument/2006/relationships/customXml" Target="../customXml/item1.xml"/><Relationship Id="rId30" Type="http://schemas.openxmlformats.org/officeDocument/2006/relationships/customXml" Target="../customXml/item4.xml"/><Relationship Id="rId35" Type="http://schemas.openxmlformats.org/officeDocument/2006/relationships/customXml" Target="../customXml/item9.xml"/><Relationship Id="rId43" Type="http://schemas.openxmlformats.org/officeDocument/2006/relationships/customXml" Target="../customXml/item17.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report.xlsx]Pivot!patient satisfaction score avg</c:name>
    <c:fmtId val="2"/>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lumMod val="50000"/>
            </a:schemeClr>
          </a:solidFill>
          <a:ln w="25400">
            <a:noFill/>
          </a:ln>
          <a:effectLst/>
        </c:spPr>
        <c:marker>
          <c:symbol val="none"/>
        </c:marker>
      </c:pivotFmt>
    </c:pivotFmts>
    <c:plotArea>
      <c:layout>
        <c:manualLayout>
          <c:layoutTarget val="inner"/>
          <c:xMode val="edge"/>
          <c:yMode val="edge"/>
          <c:x val="1.4409221902017291E-2"/>
          <c:y val="7.6923076923076927E-2"/>
          <c:w val="0.97118155619596558"/>
          <c:h val="0.90384615384615385"/>
        </c:manualLayout>
      </c:layout>
      <c:areaChart>
        <c:grouping val="standard"/>
        <c:varyColors val="0"/>
        <c:ser>
          <c:idx val="0"/>
          <c:order val="0"/>
          <c:tx>
            <c:strRef>
              <c:f>Pivot!$C$8</c:f>
              <c:strCache>
                <c:ptCount val="1"/>
                <c:pt idx="0">
                  <c:v>Total</c:v>
                </c:pt>
              </c:strCache>
            </c:strRef>
          </c:tx>
          <c:spPr>
            <a:solidFill>
              <a:schemeClr val="accent1">
                <a:lumMod val="50000"/>
              </a:schemeClr>
            </a:solidFill>
            <a:ln w="25400">
              <a:noFill/>
            </a:ln>
            <a:effectLst/>
          </c:spPr>
          <c:cat>
            <c:strRef>
              <c:f>Pivot!$B$9:$B$39</c:f>
              <c:strCache>
                <c:ptCount val="30"/>
                <c:pt idx="0">
                  <c:v>01-04-2023</c:v>
                </c:pt>
                <c:pt idx="1">
                  <c:v>02-04-2023</c:v>
                </c:pt>
                <c:pt idx="2">
                  <c:v>03-04-2023</c:v>
                </c:pt>
                <c:pt idx="3">
                  <c:v>04-04-2023</c:v>
                </c:pt>
                <c:pt idx="4">
                  <c:v>05-04-2023</c:v>
                </c:pt>
                <c:pt idx="5">
                  <c:v>06-04-2023</c:v>
                </c:pt>
                <c:pt idx="6">
                  <c:v>07-04-2023</c:v>
                </c:pt>
                <c:pt idx="7">
                  <c:v>08-04-2023</c:v>
                </c:pt>
                <c:pt idx="8">
                  <c:v>09-04-2023</c:v>
                </c:pt>
                <c:pt idx="9">
                  <c:v>10-04-2023</c:v>
                </c:pt>
                <c:pt idx="10">
                  <c:v>11-04-2023</c:v>
                </c:pt>
                <c:pt idx="11">
                  <c:v>12-04-2023</c:v>
                </c:pt>
                <c:pt idx="12">
                  <c:v>13-04-2023</c:v>
                </c:pt>
                <c:pt idx="13">
                  <c:v>14-04-2023</c:v>
                </c:pt>
                <c:pt idx="14">
                  <c:v>15-04-2023</c:v>
                </c:pt>
                <c:pt idx="15">
                  <c:v>16-04-2023</c:v>
                </c:pt>
                <c:pt idx="16">
                  <c:v>17-04-2023</c:v>
                </c:pt>
                <c:pt idx="17">
                  <c:v>18-04-2023</c:v>
                </c:pt>
                <c:pt idx="18">
                  <c:v>19-04-2023</c:v>
                </c:pt>
                <c:pt idx="19">
                  <c:v>20-04-2023</c:v>
                </c:pt>
                <c:pt idx="20">
                  <c:v>21-04-2023</c:v>
                </c:pt>
                <c:pt idx="21">
                  <c:v>22-04-2023</c:v>
                </c:pt>
                <c:pt idx="22">
                  <c:v>23-04-2023</c:v>
                </c:pt>
                <c:pt idx="23">
                  <c:v>24-04-2023</c:v>
                </c:pt>
                <c:pt idx="24">
                  <c:v>25-04-2023</c:v>
                </c:pt>
                <c:pt idx="25">
                  <c:v>26-04-2023</c:v>
                </c:pt>
                <c:pt idx="26">
                  <c:v>27-04-2023</c:v>
                </c:pt>
                <c:pt idx="27">
                  <c:v>28-04-2023</c:v>
                </c:pt>
                <c:pt idx="28">
                  <c:v>29-04-2023</c:v>
                </c:pt>
                <c:pt idx="29">
                  <c:v>30-04-2023</c:v>
                </c:pt>
              </c:strCache>
            </c:strRef>
          </c:cat>
          <c:val>
            <c:numRef>
              <c:f>Pivot!$C$9:$C$39</c:f>
              <c:numCache>
                <c:formatCode>0.0</c:formatCode>
                <c:ptCount val="30"/>
                <c:pt idx="0">
                  <c:v>19</c:v>
                </c:pt>
                <c:pt idx="1">
                  <c:v>13</c:v>
                </c:pt>
                <c:pt idx="2">
                  <c:v>14</c:v>
                </c:pt>
                <c:pt idx="3">
                  <c:v>9</c:v>
                </c:pt>
                <c:pt idx="4">
                  <c:v>19</c:v>
                </c:pt>
                <c:pt idx="5">
                  <c:v>14</c:v>
                </c:pt>
                <c:pt idx="6">
                  <c:v>11</c:v>
                </c:pt>
                <c:pt idx="7">
                  <c:v>22</c:v>
                </c:pt>
                <c:pt idx="8">
                  <c:v>12</c:v>
                </c:pt>
                <c:pt idx="9">
                  <c:v>13</c:v>
                </c:pt>
                <c:pt idx="10">
                  <c:v>17</c:v>
                </c:pt>
                <c:pt idx="11">
                  <c:v>30</c:v>
                </c:pt>
                <c:pt idx="12">
                  <c:v>13</c:v>
                </c:pt>
                <c:pt idx="13">
                  <c:v>21</c:v>
                </c:pt>
                <c:pt idx="14">
                  <c:v>12</c:v>
                </c:pt>
                <c:pt idx="15">
                  <c:v>17</c:v>
                </c:pt>
                <c:pt idx="16">
                  <c:v>16</c:v>
                </c:pt>
                <c:pt idx="17">
                  <c:v>20</c:v>
                </c:pt>
                <c:pt idx="18">
                  <c:v>18</c:v>
                </c:pt>
                <c:pt idx="19">
                  <c:v>16</c:v>
                </c:pt>
                <c:pt idx="20">
                  <c:v>15</c:v>
                </c:pt>
                <c:pt idx="21">
                  <c:v>18</c:v>
                </c:pt>
                <c:pt idx="22">
                  <c:v>12</c:v>
                </c:pt>
                <c:pt idx="23">
                  <c:v>14</c:v>
                </c:pt>
                <c:pt idx="24">
                  <c:v>18</c:v>
                </c:pt>
                <c:pt idx="25">
                  <c:v>16</c:v>
                </c:pt>
                <c:pt idx="26">
                  <c:v>16</c:v>
                </c:pt>
                <c:pt idx="27">
                  <c:v>16</c:v>
                </c:pt>
                <c:pt idx="28">
                  <c:v>14</c:v>
                </c:pt>
                <c:pt idx="29">
                  <c:v>14</c:v>
                </c:pt>
              </c:numCache>
            </c:numRef>
          </c:val>
          <c:extLst>
            <c:ext xmlns:c16="http://schemas.microsoft.com/office/drawing/2014/chart" uri="{C3380CC4-5D6E-409C-BE32-E72D297353CC}">
              <c16:uniqueId val="{00000003-17E3-4DA8-A177-6B3A4A4D07A4}"/>
            </c:ext>
          </c:extLst>
        </c:ser>
        <c:dLbls>
          <c:showLegendKey val="0"/>
          <c:showVal val="0"/>
          <c:showCatName val="0"/>
          <c:showSerName val="0"/>
          <c:showPercent val="0"/>
          <c:showBubbleSize val="0"/>
        </c:dLbls>
        <c:axId val="1088614208"/>
        <c:axId val="1088612568"/>
      </c:areaChart>
      <c:catAx>
        <c:axId val="1088614208"/>
        <c:scaling>
          <c:orientation val="minMax"/>
        </c:scaling>
        <c:delete val="1"/>
        <c:axPos val="b"/>
        <c:numFmt formatCode="General" sourceLinked="1"/>
        <c:majorTickMark val="out"/>
        <c:minorTickMark val="none"/>
        <c:tickLblPos val="nextTo"/>
        <c:crossAx val="1088612568"/>
        <c:crosses val="autoZero"/>
        <c:auto val="1"/>
        <c:lblAlgn val="ctr"/>
        <c:lblOffset val="100"/>
        <c:noMultiLvlLbl val="0"/>
      </c:catAx>
      <c:valAx>
        <c:axId val="1088612568"/>
        <c:scaling>
          <c:orientation val="minMax"/>
        </c:scaling>
        <c:delete val="1"/>
        <c:axPos val="l"/>
        <c:numFmt formatCode="0.0" sourceLinked="1"/>
        <c:majorTickMark val="none"/>
        <c:minorTickMark val="none"/>
        <c:tickLblPos val="nextTo"/>
        <c:crossAx val="1088614208"/>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report.xlsx]Pivot!PivotTable2</c:name>
    <c:fmtId val="16"/>
  </c:pivotSource>
  <c:chart>
    <c:autoTitleDeleted val="1"/>
    <c:pivotFmts>
      <c:pivotFmt>
        <c:idx val="0"/>
      </c:pivotFmt>
      <c:pivotFmt>
        <c:idx val="1"/>
      </c:pivotFmt>
      <c:pivotFmt>
        <c:idx val="2"/>
      </c:pivotFmt>
      <c:pivotFmt>
        <c:idx val="3"/>
      </c:pivotFmt>
      <c:pivotFmt>
        <c:idx val="4"/>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2696850393700789E-3"/>
          <c:y val="1.6893342877594846E-2"/>
          <c:w val="0.99673062155440173"/>
          <c:h val="0.98310810810810811"/>
        </c:manualLayout>
      </c:layout>
      <c:areaChart>
        <c:grouping val="standard"/>
        <c:varyColors val="0"/>
        <c:ser>
          <c:idx val="0"/>
          <c:order val="0"/>
          <c:tx>
            <c:strRef>
              <c:f>Pivot!$F$8</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Pivot!$E$9:$E$39</c:f>
              <c:strCache>
                <c:ptCount val="30"/>
                <c:pt idx="0">
                  <c:v>01-04-2023</c:v>
                </c:pt>
                <c:pt idx="1">
                  <c:v>02-04-2023</c:v>
                </c:pt>
                <c:pt idx="2">
                  <c:v>03-04-2023</c:v>
                </c:pt>
                <c:pt idx="3">
                  <c:v>04-04-2023</c:v>
                </c:pt>
                <c:pt idx="4">
                  <c:v>05-04-2023</c:v>
                </c:pt>
                <c:pt idx="5">
                  <c:v>06-04-2023</c:v>
                </c:pt>
                <c:pt idx="6">
                  <c:v>07-04-2023</c:v>
                </c:pt>
                <c:pt idx="7">
                  <c:v>08-04-2023</c:v>
                </c:pt>
                <c:pt idx="8">
                  <c:v>09-04-2023</c:v>
                </c:pt>
                <c:pt idx="9">
                  <c:v>10-04-2023</c:v>
                </c:pt>
                <c:pt idx="10">
                  <c:v>11-04-2023</c:v>
                </c:pt>
                <c:pt idx="11">
                  <c:v>12-04-2023</c:v>
                </c:pt>
                <c:pt idx="12">
                  <c:v>13-04-2023</c:v>
                </c:pt>
                <c:pt idx="13">
                  <c:v>14-04-2023</c:v>
                </c:pt>
                <c:pt idx="14">
                  <c:v>15-04-2023</c:v>
                </c:pt>
                <c:pt idx="15">
                  <c:v>16-04-2023</c:v>
                </c:pt>
                <c:pt idx="16">
                  <c:v>17-04-2023</c:v>
                </c:pt>
                <c:pt idx="17">
                  <c:v>18-04-2023</c:v>
                </c:pt>
                <c:pt idx="18">
                  <c:v>19-04-2023</c:v>
                </c:pt>
                <c:pt idx="19">
                  <c:v>20-04-2023</c:v>
                </c:pt>
                <c:pt idx="20">
                  <c:v>21-04-2023</c:v>
                </c:pt>
                <c:pt idx="21">
                  <c:v>22-04-2023</c:v>
                </c:pt>
                <c:pt idx="22">
                  <c:v>23-04-2023</c:v>
                </c:pt>
                <c:pt idx="23">
                  <c:v>24-04-2023</c:v>
                </c:pt>
                <c:pt idx="24">
                  <c:v>25-04-2023</c:v>
                </c:pt>
                <c:pt idx="25">
                  <c:v>26-04-2023</c:v>
                </c:pt>
                <c:pt idx="26">
                  <c:v>27-04-2023</c:v>
                </c:pt>
                <c:pt idx="27">
                  <c:v>28-04-2023</c:v>
                </c:pt>
                <c:pt idx="28">
                  <c:v>29-04-2023</c:v>
                </c:pt>
                <c:pt idx="29">
                  <c:v>30-04-2023</c:v>
                </c:pt>
              </c:strCache>
            </c:strRef>
          </c:cat>
          <c:val>
            <c:numRef>
              <c:f>Pivot!$F$9:$F$39</c:f>
              <c:numCache>
                <c:formatCode>0.0</c:formatCode>
                <c:ptCount val="30"/>
                <c:pt idx="0">
                  <c:v>40.473684210526315</c:v>
                </c:pt>
                <c:pt idx="1">
                  <c:v>29.46153846153846</c:v>
                </c:pt>
                <c:pt idx="2">
                  <c:v>33.928571428571431</c:v>
                </c:pt>
                <c:pt idx="3">
                  <c:v>32.222222222222221</c:v>
                </c:pt>
                <c:pt idx="4">
                  <c:v>35.736842105263158</c:v>
                </c:pt>
                <c:pt idx="5">
                  <c:v>30.142857142857142</c:v>
                </c:pt>
                <c:pt idx="6">
                  <c:v>33.81818181818182</c:v>
                </c:pt>
                <c:pt idx="7">
                  <c:v>31.681818181818183</c:v>
                </c:pt>
                <c:pt idx="8">
                  <c:v>36.416666666666664</c:v>
                </c:pt>
                <c:pt idx="9">
                  <c:v>33.692307692307693</c:v>
                </c:pt>
                <c:pt idx="10">
                  <c:v>39.117647058823529</c:v>
                </c:pt>
                <c:pt idx="11">
                  <c:v>36.93333333333333</c:v>
                </c:pt>
                <c:pt idx="12">
                  <c:v>29.923076923076923</c:v>
                </c:pt>
                <c:pt idx="13">
                  <c:v>31.666666666666668</c:v>
                </c:pt>
                <c:pt idx="14">
                  <c:v>40.25</c:v>
                </c:pt>
                <c:pt idx="15">
                  <c:v>30</c:v>
                </c:pt>
                <c:pt idx="16">
                  <c:v>35</c:v>
                </c:pt>
                <c:pt idx="17">
                  <c:v>41.85</c:v>
                </c:pt>
                <c:pt idx="18">
                  <c:v>33.277777777777779</c:v>
                </c:pt>
                <c:pt idx="19">
                  <c:v>32.9375</c:v>
                </c:pt>
                <c:pt idx="20">
                  <c:v>33.266666666666666</c:v>
                </c:pt>
                <c:pt idx="21">
                  <c:v>34.444444444444443</c:v>
                </c:pt>
                <c:pt idx="22">
                  <c:v>43.416666666666664</c:v>
                </c:pt>
                <c:pt idx="23">
                  <c:v>36.357142857142854</c:v>
                </c:pt>
                <c:pt idx="24">
                  <c:v>40.611111111111114</c:v>
                </c:pt>
                <c:pt idx="25">
                  <c:v>29.875</c:v>
                </c:pt>
                <c:pt idx="26">
                  <c:v>33.5</c:v>
                </c:pt>
                <c:pt idx="27">
                  <c:v>32.5625</c:v>
                </c:pt>
                <c:pt idx="28">
                  <c:v>38.571428571428569</c:v>
                </c:pt>
                <c:pt idx="29">
                  <c:v>32.714285714285715</c:v>
                </c:pt>
              </c:numCache>
            </c:numRef>
          </c:val>
          <c:extLst>
            <c:ext xmlns:c16="http://schemas.microsoft.com/office/drawing/2014/chart" uri="{C3380CC4-5D6E-409C-BE32-E72D297353CC}">
              <c16:uniqueId val="{00000003-FDE4-4CB2-B110-0A853B65F51B}"/>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916348512"/>
        <c:axId val="916345560"/>
      </c:areaChart>
      <c:catAx>
        <c:axId val="916348512"/>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1000" b="0" i="0" u="none" strike="noStrike" kern="1200" baseline="0">
                <a:solidFill>
                  <a:schemeClr val="lt1"/>
                </a:solidFill>
                <a:latin typeface="+mn-lt"/>
                <a:ea typeface="+mn-ea"/>
                <a:cs typeface="+mn-cs"/>
              </a:defRPr>
            </a:pPr>
            <a:endParaRPr lang="en-US"/>
          </a:p>
        </c:txPr>
        <c:crossAx val="916345560"/>
        <c:crosses val="autoZero"/>
        <c:auto val="1"/>
        <c:lblAlgn val="ctr"/>
        <c:lblOffset val="100"/>
        <c:noMultiLvlLbl val="0"/>
      </c:catAx>
      <c:valAx>
        <c:axId val="916345560"/>
        <c:scaling>
          <c:orientation val="minMax"/>
        </c:scaling>
        <c:delete val="1"/>
        <c:axPos val="l"/>
        <c:numFmt formatCode="0.0" sourceLinked="1"/>
        <c:majorTickMark val="out"/>
        <c:minorTickMark val="none"/>
        <c:tickLblPos val="nextTo"/>
        <c:crossAx val="916348512"/>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lumMod val="50000"/>
      </a:schemeClr>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report.xlsx]Pivot!patient satisfaction score avg</c:name>
    <c:fmtId val="6"/>
  </c:pivotSource>
  <c:chart>
    <c:autoTitleDeleted val="1"/>
    <c:pivotFmts>
      <c:pivotFmt>
        <c:idx val="0"/>
      </c:pivotFmt>
      <c:pivotFmt>
        <c:idx val="1"/>
      </c:pivotFmt>
      <c:pivotFmt>
        <c:idx val="2"/>
      </c:pivotFmt>
      <c:pivotFmt>
        <c:idx val="3"/>
      </c:pivotFmt>
      <c:pivotFmt>
        <c:idx val="4"/>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2970822996440512E-2"/>
          <c:y val="7.6923553847107695E-2"/>
          <c:w val="0.97118155619596558"/>
          <c:h val="0.90384615384615385"/>
        </c:manualLayout>
      </c:layout>
      <c:areaChart>
        <c:grouping val="standard"/>
        <c:varyColors val="0"/>
        <c:ser>
          <c:idx val="0"/>
          <c:order val="0"/>
          <c:tx>
            <c:strRef>
              <c:f>Pivot!$C$8</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Pivot!$B$9:$B$39</c:f>
              <c:strCache>
                <c:ptCount val="30"/>
                <c:pt idx="0">
                  <c:v>01-04-2023</c:v>
                </c:pt>
                <c:pt idx="1">
                  <c:v>02-04-2023</c:v>
                </c:pt>
                <c:pt idx="2">
                  <c:v>03-04-2023</c:v>
                </c:pt>
                <c:pt idx="3">
                  <c:v>04-04-2023</c:v>
                </c:pt>
                <c:pt idx="4">
                  <c:v>05-04-2023</c:v>
                </c:pt>
                <c:pt idx="5">
                  <c:v>06-04-2023</c:v>
                </c:pt>
                <c:pt idx="6">
                  <c:v>07-04-2023</c:v>
                </c:pt>
                <c:pt idx="7">
                  <c:v>08-04-2023</c:v>
                </c:pt>
                <c:pt idx="8">
                  <c:v>09-04-2023</c:v>
                </c:pt>
                <c:pt idx="9">
                  <c:v>10-04-2023</c:v>
                </c:pt>
                <c:pt idx="10">
                  <c:v>11-04-2023</c:v>
                </c:pt>
                <c:pt idx="11">
                  <c:v>12-04-2023</c:v>
                </c:pt>
                <c:pt idx="12">
                  <c:v>13-04-2023</c:v>
                </c:pt>
                <c:pt idx="13">
                  <c:v>14-04-2023</c:v>
                </c:pt>
                <c:pt idx="14">
                  <c:v>15-04-2023</c:v>
                </c:pt>
                <c:pt idx="15">
                  <c:v>16-04-2023</c:v>
                </c:pt>
                <c:pt idx="16">
                  <c:v>17-04-2023</c:v>
                </c:pt>
                <c:pt idx="17">
                  <c:v>18-04-2023</c:v>
                </c:pt>
                <c:pt idx="18">
                  <c:v>19-04-2023</c:v>
                </c:pt>
                <c:pt idx="19">
                  <c:v>20-04-2023</c:v>
                </c:pt>
                <c:pt idx="20">
                  <c:v>21-04-2023</c:v>
                </c:pt>
                <c:pt idx="21">
                  <c:v>22-04-2023</c:v>
                </c:pt>
                <c:pt idx="22">
                  <c:v>23-04-2023</c:v>
                </c:pt>
                <c:pt idx="23">
                  <c:v>24-04-2023</c:v>
                </c:pt>
                <c:pt idx="24">
                  <c:v>25-04-2023</c:v>
                </c:pt>
                <c:pt idx="25">
                  <c:v>26-04-2023</c:v>
                </c:pt>
                <c:pt idx="26">
                  <c:v>27-04-2023</c:v>
                </c:pt>
                <c:pt idx="27">
                  <c:v>28-04-2023</c:v>
                </c:pt>
                <c:pt idx="28">
                  <c:v>29-04-2023</c:v>
                </c:pt>
                <c:pt idx="29">
                  <c:v>30-04-2023</c:v>
                </c:pt>
              </c:strCache>
            </c:strRef>
          </c:cat>
          <c:val>
            <c:numRef>
              <c:f>Pivot!$C$9:$C$39</c:f>
              <c:numCache>
                <c:formatCode>0.0</c:formatCode>
                <c:ptCount val="30"/>
                <c:pt idx="0">
                  <c:v>19</c:v>
                </c:pt>
                <c:pt idx="1">
                  <c:v>13</c:v>
                </c:pt>
                <c:pt idx="2">
                  <c:v>14</c:v>
                </c:pt>
                <c:pt idx="3">
                  <c:v>9</c:v>
                </c:pt>
                <c:pt idx="4">
                  <c:v>19</c:v>
                </c:pt>
                <c:pt idx="5">
                  <c:v>14</c:v>
                </c:pt>
                <c:pt idx="6">
                  <c:v>11</c:v>
                </c:pt>
                <c:pt idx="7">
                  <c:v>22</c:v>
                </c:pt>
                <c:pt idx="8">
                  <c:v>12</c:v>
                </c:pt>
                <c:pt idx="9">
                  <c:v>13</c:v>
                </c:pt>
                <c:pt idx="10">
                  <c:v>17</c:v>
                </c:pt>
                <c:pt idx="11">
                  <c:v>30</c:v>
                </c:pt>
                <c:pt idx="12">
                  <c:v>13</c:v>
                </c:pt>
                <c:pt idx="13">
                  <c:v>21</c:v>
                </c:pt>
                <c:pt idx="14">
                  <c:v>12</c:v>
                </c:pt>
                <c:pt idx="15">
                  <c:v>17</c:v>
                </c:pt>
                <c:pt idx="16">
                  <c:v>16</c:v>
                </c:pt>
                <c:pt idx="17">
                  <c:v>20</c:v>
                </c:pt>
                <c:pt idx="18">
                  <c:v>18</c:v>
                </c:pt>
                <c:pt idx="19">
                  <c:v>16</c:v>
                </c:pt>
                <c:pt idx="20">
                  <c:v>15</c:v>
                </c:pt>
                <c:pt idx="21">
                  <c:v>18</c:v>
                </c:pt>
                <c:pt idx="22">
                  <c:v>12</c:v>
                </c:pt>
                <c:pt idx="23">
                  <c:v>14</c:v>
                </c:pt>
                <c:pt idx="24">
                  <c:v>18</c:v>
                </c:pt>
                <c:pt idx="25">
                  <c:v>16</c:v>
                </c:pt>
                <c:pt idx="26">
                  <c:v>16</c:v>
                </c:pt>
                <c:pt idx="27">
                  <c:v>16</c:v>
                </c:pt>
                <c:pt idx="28">
                  <c:v>14</c:v>
                </c:pt>
                <c:pt idx="29">
                  <c:v>14</c:v>
                </c:pt>
              </c:numCache>
            </c:numRef>
          </c:val>
          <c:extLst>
            <c:ext xmlns:c16="http://schemas.microsoft.com/office/drawing/2014/chart" uri="{C3380CC4-5D6E-409C-BE32-E72D297353CC}">
              <c16:uniqueId val="{00000003-3C22-4238-9A6D-72D32FF53520}"/>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1088614208"/>
        <c:axId val="1088612568"/>
      </c:areaChart>
      <c:catAx>
        <c:axId val="1088614208"/>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1000" b="1" i="0" u="none" strike="noStrike" kern="1200" baseline="0">
                <a:solidFill>
                  <a:schemeClr val="lt1"/>
                </a:solidFill>
                <a:latin typeface="+mn-lt"/>
                <a:ea typeface="+mn-ea"/>
                <a:cs typeface="+mn-cs"/>
              </a:defRPr>
            </a:pPr>
            <a:endParaRPr lang="en-US"/>
          </a:p>
        </c:txPr>
        <c:crossAx val="1088612568"/>
        <c:crosses val="autoZero"/>
        <c:auto val="1"/>
        <c:lblAlgn val="ctr"/>
        <c:lblOffset val="100"/>
        <c:noMultiLvlLbl val="0"/>
      </c:catAx>
      <c:valAx>
        <c:axId val="1088612568"/>
        <c:scaling>
          <c:orientation val="minMax"/>
        </c:scaling>
        <c:delete val="1"/>
        <c:axPos val="l"/>
        <c:numFmt formatCode="0.0" sourceLinked="1"/>
        <c:majorTickMark val="out"/>
        <c:minorTickMark val="none"/>
        <c:tickLblPos val="nextTo"/>
        <c:crossAx val="1088614208"/>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lumMod val="50000"/>
      </a:schemeClr>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report.xlsx]Pivot!PivotTable2</c:name>
    <c:fmtId val="14"/>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lumMod val="50000"/>
            </a:schemeClr>
          </a:solidFill>
          <a:ln w="25400">
            <a:noFill/>
          </a:ln>
          <a:effectLst/>
        </c:spPr>
        <c:marker>
          <c:symbol val="none"/>
        </c:marker>
      </c:pivotFmt>
    </c:pivotFmts>
    <c:plotArea>
      <c:layout>
        <c:manualLayout>
          <c:layoutTarget val="inner"/>
          <c:xMode val="edge"/>
          <c:yMode val="edge"/>
          <c:x val="3.2696850393700789E-3"/>
          <c:y val="1.6893342877594846E-2"/>
          <c:w val="0.99673062155440173"/>
          <c:h val="0.98310810810810811"/>
        </c:manualLayout>
      </c:layout>
      <c:areaChart>
        <c:grouping val="standard"/>
        <c:varyColors val="0"/>
        <c:ser>
          <c:idx val="0"/>
          <c:order val="0"/>
          <c:tx>
            <c:strRef>
              <c:f>Pivot!$F$8</c:f>
              <c:strCache>
                <c:ptCount val="1"/>
                <c:pt idx="0">
                  <c:v>Total</c:v>
                </c:pt>
              </c:strCache>
            </c:strRef>
          </c:tx>
          <c:spPr>
            <a:solidFill>
              <a:schemeClr val="accent1">
                <a:lumMod val="50000"/>
              </a:schemeClr>
            </a:solidFill>
            <a:ln w="25400">
              <a:noFill/>
            </a:ln>
            <a:effectLst/>
          </c:spPr>
          <c:cat>
            <c:strRef>
              <c:f>Pivot!$E$9:$E$39</c:f>
              <c:strCache>
                <c:ptCount val="30"/>
                <c:pt idx="0">
                  <c:v>01-04-2023</c:v>
                </c:pt>
                <c:pt idx="1">
                  <c:v>02-04-2023</c:v>
                </c:pt>
                <c:pt idx="2">
                  <c:v>03-04-2023</c:v>
                </c:pt>
                <c:pt idx="3">
                  <c:v>04-04-2023</c:v>
                </c:pt>
                <c:pt idx="4">
                  <c:v>05-04-2023</c:v>
                </c:pt>
                <c:pt idx="5">
                  <c:v>06-04-2023</c:v>
                </c:pt>
                <c:pt idx="6">
                  <c:v>07-04-2023</c:v>
                </c:pt>
                <c:pt idx="7">
                  <c:v>08-04-2023</c:v>
                </c:pt>
                <c:pt idx="8">
                  <c:v>09-04-2023</c:v>
                </c:pt>
                <c:pt idx="9">
                  <c:v>10-04-2023</c:v>
                </c:pt>
                <c:pt idx="10">
                  <c:v>11-04-2023</c:v>
                </c:pt>
                <c:pt idx="11">
                  <c:v>12-04-2023</c:v>
                </c:pt>
                <c:pt idx="12">
                  <c:v>13-04-2023</c:v>
                </c:pt>
                <c:pt idx="13">
                  <c:v>14-04-2023</c:v>
                </c:pt>
                <c:pt idx="14">
                  <c:v>15-04-2023</c:v>
                </c:pt>
                <c:pt idx="15">
                  <c:v>16-04-2023</c:v>
                </c:pt>
                <c:pt idx="16">
                  <c:v>17-04-2023</c:v>
                </c:pt>
                <c:pt idx="17">
                  <c:v>18-04-2023</c:v>
                </c:pt>
                <c:pt idx="18">
                  <c:v>19-04-2023</c:v>
                </c:pt>
                <c:pt idx="19">
                  <c:v>20-04-2023</c:v>
                </c:pt>
                <c:pt idx="20">
                  <c:v>21-04-2023</c:v>
                </c:pt>
                <c:pt idx="21">
                  <c:v>22-04-2023</c:v>
                </c:pt>
                <c:pt idx="22">
                  <c:v>23-04-2023</c:v>
                </c:pt>
                <c:pt idx="23">
                  <c:v>24-04-2023</c:v>
                </c:pt>
                <c:pt idx="24">
                  <c:v>25-04-2023</c:v>
                </c:pt>
                <c:pt idx="25">
                  <c:v>26-04-2023</c:v>
                </c:pt>
                <c:pt idx="26">
                  <c:v>27-04-2023</c:v>
                </c:pt>
                <c:pt idx="27">
                  <c:v>28-04-2023</c:v>
                </c:pt>
                <c:pt idx="28">
                  <c:v>29-04-2023</c:v>
                </c:pt>
                <c:pt idx="29">
                  <c:v>30-04-2023</c:v>
                </c:pt>
              </c:strCache>
            </c:strRef>
          </c:cat>
          <c:val>
            <c:numRef>
              <c:f>Pivot!$F$9:$F$39</c:f>
              <c:numCache>
                <c:formatCode>0.0</c:formatCode>
                <c:ptCount val="30"/>
                <c:pt idx="0">
                  <c:v>40.473684210526315</c:v>
                </c:pt>
                <c:pt idx="1">
                  <c:v>29.46153846153846</c:v>
                </c:pt>
                <c:pt idx="2">
                  <c:v>33.928571428571431</c:v>
                </c:pt>
                <c:pt idx="3">
                  <c:v>32.222222222222221</c:v>
                </c:pt>
                <c:pt idx="4">
                  <c:v>35.736842105263158</c:v>
                </c:pt>
                <c:pt idx="5">
                  <c:v>30.142857142857142</c:v>
                </c:pt>
                <c:pt idx="6">
                  <c:v>33.81818181818182</c:v>
                </c:pt>
                <c:pt idx="7">
                  <c:v>31.681818181818183</c:v>
                </c:pt>
                <c:pt idx="8">
                  <c:v>36.416666666666664</c:v>
                </c:pt>
                <c:pt idx="9">
                  <c:v>33.692307692307693</c:v>
                </c:pt>
                <c:pt idx="10">
                  <c:v>39.117647058823529</c:v>
                </c:pt>
                <c:pt idx="11">
                  <c:v>36.93333333333333</c:v>
                </c:pt>
                <c:pt idx="12">
                  <c:v>29.923076923076923</c:v>
                </c:pt>
                <c:pt idx="13">
                  <c:v>31.666666666666668</c:v>
                </c:pt>
                <c:pt idx="14">
                  <c:v>40.25</c:v>
                </c:pt>
                <c:pt idx="15">
                  <c:v>30</c:v>
                </c:pt>
                <c:pt idx="16">
                  <c:v>35</c:v>
                </c:pt>
                <c:pt idx="17">
                  <c:v>41.85</c:v>
                </c:pt>
                <c:pt idx="18">
                  <c:v>33.277777777777779</c:v>
                </c:pt>
                <c:pt idx="19">
                  <c:v>32.9375</c:v>
                </c:pt>
                <c:pt idx="20">
                  <c:v>33.266666666666666</c:v>
                </c:pt>
                <c:pt idx="21">
                  <c:v>34.444444444444443</c:v>
                </c:pt>
                <c:pt idx="22">
                  <c:v>43.416666666666664</c:v>
                </c:pt>
                <c:pt idx="23">
                  <c:v>36.357142857142854</c:v>
                </c:pt>
                <c:pt idx="24">
                  <c:v>40.611111111111114</c:v>
                </c:pt>
                <c:pt idx="25">
                  <c:v>29.875</c:v>
                </c:pt>
                <c:pt idx="26">
                  <c:v>33.5</c:v>
                </c:pt>
                <c:pt idx="27">
                  <c:v>32.5625</c:v>
                </c:pt>
                <c:pt idx="28">
                  <c:v>38.571428571428569</c:v>
                </c:pt>
                <c:pt idx="29">
                  <c:v>32.714285714285715</c:v>
                </c:pt>
              </c:numCache>
            </c:numRef>
          </c:val>
          <c:extLst>
            <c:ext xmlns:c16="http://schemas.microsoft.com/office/drawing/2014/chart" uri="{C3380CC4-5D6E-409C-BE32-E72D297353CC}">
              <c16:uniqueId val="{00000003-0926-4FBF-9112-0F2F1F56405E}"/>
            </c:ext>
          </c:extLst>
        </c:ser>
        <c:dLbls>
          <c:showLegendKey val="0"/>
          <c:showVal val="0"/>
          <c:showCatName val="0"/>
          <c:showSerName val="0"/>
          <c:showPercent val="0"/>
          <c:showBubbleSize val="0"/>
        </c:dLbls>
        <c:axId val="916348512"/>
        <c:axId val="916345560"/>
      </c:areaChart>
      <c:catAx>
        <c:axId val="916348512"/>
        <c:scaling>
          <c:orientation val="minMax"/>
        </c:scaling>
        <c:delete val="1"/>
        <c:axPos val="b"/>
        <c:numFmt formatCode="General" sourceLinked="1"/>
        <c:majorTickMark val="out"/>
        <c:minorTickMark val="none"/>
        <c:tickLblPos val="nextTo"/>
        <c:crossAx val="916345560"/>
        <c:crosses val="autoZero"/>
        <c:auto val="1"/>
        <c:lblAlgn val="ctr"/>
        <c:lblOffset val="100"/>
        <c:noMultiLvlLbl val="0"/>
      </c:catAx>
      <c:valAx>
        <c:axId val="916345560"/>
        <c:scaling>
          <c:orientation val="minMax"/>
        </c:scaling>
        <c:delete val="1"/>
        <c:axPos val="l"/>
        <c:numFmt formatCode="0.0" sourceLinked="1"/>
        <c:majorTickMark val="none"/>
        <c:minorTickMark val="none"/>
        <c:tickLblPos val="nextTo"/>
        <c:crossAx val="916348512"/>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report.xlsx]Pivot!PivotTable3</c:name>
    <c:fmtId val="19"/>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lumMod val="50000"/>
            </a:schemeClr>
          </a:solidFill>
          <a:ln w="25400">
            <a:noFill/>
          </a:ln>
          <a:effectLst/>
        </c:spPr>
        <c:marker>
          <c:symbol val="none"/>
        </c:marker>
      </c:pivotFmt>
    </c:pivotFmts>
    <c:plotArea>
      <c:layout>
        <c:manualLayout>
          <c:layoutTarget val="inner"/>
          <c:xMode val="edge"/>
          <c:yMode val="edge"/>
          <c:x val="9.6525096525096523E-3"/>
          <c:y val="0.04"/>
          <c:w val="0.99034749034749037"/>
          <c:h val="0.94"/>
        </c:manualLayout>
      </c:layout>
      <c:areaChart>
        <c:grouping val="standard"/>
        <c:varyColors val="0"/>
        <c:ser>
          <c:idx val="0"/>
          <c:order val="0"/>
          <c:tx>
            <c:strRef>
              <c:f>Pivot!$I$8</c:f>
              <c:strCache>
                <c:ptCount val="1"/>
                <c:pt idx="0">
                  <c:v>Total</c:v>
                </c:pt>
              </c:strCache>
            </c:strRef>
          </c:tx>
          <c:spPr>
            <a:solidFill>
              <a:schemeClr val="accent1">
                <a:lumMod val="50000"/>
              </a:schemeClr>
            </a:solidFill>
            <a:ln w="25400">
              <a:noFill/>
            </a:ln>
            <a:effectLst/>
          </c:spPr>
          <c:cat>
            <c:strRef>
              <c:f>Pivot!$H$9:$H$39</c:f>
              <c:strCache>
                <c:ptCount val="30"/>
                <c:pt idx="0">
                  <c:v>01-04-2023</c:v>
                </c:pt>
                <c:pt idx="1">
                  <c:v>02-04-2023</c:v>
                </c:pt>
                <c:pt idx="2">
                  <c:v>03-04-2023</c:v>
                </c:pt>
                <c:pt idx="3">
                  <c:v>04-04-2023</c:v>
                </c:pt>
                <c:pt idx="4">
                  <c:v>05-04-2023</c:v>
                </c:pt>
                <c:pt idx="5">
                  <c:v>06-04-2023</c:v>
                </c:pt>
                <c:pt idx="6">
                  <c:v>07-04-2023</c:v>
                </c:pt>
                <c:pt idx="7">
                  <c:v>08-04-2023</c:v>
                </c:pt>
                <c:pt idx="8">
                  <c:v>09-04-2023</c:v>
                </c:pt>
                <c:pt idx="9">
                  <c:v>10-04-2023</c:v>
                </c:pt>
                <c:pt idx="10">
                  <c:v>11-04-2023</c:v>
                </c:pt>
                <c:pt idx="11">
                  <c:v>12-04-2023</c:v>
                </c:pt>
                <c:pt idx="12">
                  <c:v>13-04-2023</c:v>
                </c:pt>
                <c:pt idx="13">
                  <c:v>14-04-2023</c:v>
                </c:pt>
                <c:pt idx="14">
                  <c:v>15-04-2023</c:v>
                </c:pt>
                <c:pt idx="15">
                  <c:v>16-04-2023</c:v>
                </c:pt>
                <c:pt idx="16">
                  <c:v>17-04-2023</c:v>
                </c:pt>
                <c:pt idx="17">
                  <c:v>18-04-2023</c:v>
                </c:pt>
                <c:pt idx="18">
                  <c:v>19-04-2023</c:v>
                </c:pt>
                <c:pt idx="19">
                  <c:v>20-04-2023</c:v>
                </c:pt>
                <c:pt idx="20">
                  <c:v>21-04-2023</c:v>
                </c:pt>
                <c:pt idx="21">
                  <c:v>22-04-2023</c:v>
                </c:pt>
                <c:pt idx="22">
                  <c:v>23-04-2023</c:v>
                </c:pt>
                <c:pt idx="23">
                  <c:v>24-04-2023</c:v>
                </c:pt>
                <c:pt idx="24">
                  <c:v>25-04-2023</c:v>
                </c:pt>
                <c:pt idx="25">
                  <c:v>26-04-2023</c:v>
                </c:pt>
                <c:pt idx="26">
                  <c:v>27-04-2023</c:v>
                </c:pt>
                <c:pt idx="27">
                  <c:v>28-04-2023</c:v>
                </c:pt>
                <c:pt idx="28">
                  <c:v>29-04-2023</c:v>
                </c:pt>
                <c:pt idx="29">
                  <c:v>30-04-2023</c:v>
                </c:pt>
              </c:strCache>
            </c:strRef>
          </c:cat>
          <c:val>
            <c:numRef>
              <c:f>Pivot!$I$9:$I$39</c:f>
              <c:numCache>
                <c:formatCode>0.0</c:formatCode>
                <c:ptCount val="30"/>
                <c:pt idx="0">
                  <c:v>3.8</c:v>
                </c:pt>
                <c:pt idx="1">
                  <c:v>7.75</c:v>
                </c:pt>
                <c:pt idx="2">
                  <c:v>4.5999999999999996</c:v>
                </c:pt>
                <c:pt idx="3">
                  <c:v>6</c:v>
                </c:pt>
                <c:pt idx="4">
                  <c:v>5.5714285714285712</c:v>
                </c:pt>
                <c:pt idx="5">
                  <c:v>2</c:v>
                </c:pt>
                <c:pt idx="6">
                  <c:v>8</c:v>
                </c:pt>
                <c:pt idx="7">
                  <c:v>8</c:v>
                </c:pt>
                <c:pt idx="8">
                  <c:v>5.25</c:v>
                </c:pt>
                <c:pt idx="9">
                  <c:v>6</c:v>
                </c:pt>
                <c:pt idx="10">
                  <c:v>6.5</c:v>
                </c:pt>
                <c:pt idx="11">
                  <c:v>5.75</c:v>
                </c:pt>
                <c:pt idx="12">
                  <c:v>5.6</c:v>
                </c:pt>
                <c:pt idx="13">
                  <c:v>6.5</c:v>
                </c:pt>
                <c:pt idx="14">
                  <c:v>5.666666666666667</c:v>
                </c:pt>
                <c:pt idx="15">
                  <c:v>5.666666666666667</c:v>
                </c:pt>
                <c:pt idx="16">
                  <c:v>5.8</c:v>
                </c:pt>
                <c:pt idx="17">
                  <c:v>4.666666666666667</c:v>
                </c:pt>
                <c:pt idx="18">
                  <c:v>4.833333333333333</c:v>
                </c:pt>
                <c:pt idx="19">
                  <c:v>2.3333333333333335</c:v>
                </c:pt>
                <c:pt idx="20">
                  <c:v>4.5</c:v>
                </c:pt>
                <c:pt idx="21">
                  <c:v>6.666666666666667</c:v>
                </c:pt>
                <c:pt idx="22">
                  <c:v>7.5</c:v>
                </c:pt>
                <c:pt idx="23">
                  <c:v>5.2857142857142856</c:v>
                </c:pt>
                <c:pt idx="24">
                  <c:v>2.875</c:v>
                </c:pt>
                <c:pt idx="25">
                  <c:v>6.25</c:v>
                </c:pt>
                <c:pt idx="26">
                  <c:v>6.125</c:v>
                </c:pt>
                <c:pt idx="27">
                  <c:v>5.75</c:v>
                </c:pt>
                <c:pt idx="28">
                  <c:v>5.375</c:v>
                </c:pt>
                <c:pt idx="29">
                  <c:v>5.6</c:v>
                </c:pt>
              </c:numCache>
            </c:numRef>
          </c:val>
          <c:extLst>
            <c:ext xmlns:c16="http://schemas.microsoft.com/office/drawing/2014/chart" uri="{C3380CC4-5D6E-409C-BE32-E72D297353CC}">
              <c16:uniqueId val="{00000003-E648-4E4A-B70E-2330BA5A1ECB}"/>
            </c:ext>
          </c:extLst>
        </c:ser>
        <c:dLbls>
          <c:showLegendKey val="0"/>
          <c:showVal val="0"/>
          <c:showCatName val="0"/>
          <c:showSerName val="0"/>
          <c:showPercent val="0"/>
          <c:showBubbleSize val="0"/>
        </c:dLbls>
        <c:axId val="929230936"/>
        <c:axId val="929233560"/>
      </c:areaChart>
      <c:catAx>
        <c:axId val="929230936"/>
        <c:scaling>
          <c:orientation val="minMax"/>
        </c:scaling>
        <c:delete val="1"/>
        <c:axPos val="b"/>
        <c:numFmt formatCode="General" sourceLinked="1"/>
        <c:majorTickMark val="out"/>
        <c:minorTickMark val="none"/>
        <c:tickLblPos val="nextTo"/>
        <c:crossAx val="929233560"/>
        <c:crosses val="autoZero"/>
        <c:auto val="1"/>
        <c:lblAlgn val="ctr"/>
        <c:lblOffset val="100"/>
        <c:noMultiLvlLbl val="0"/>
      </c:catAx>
      <c:valAx>
        <c:axId val="929233560"/>
        <c:scaling>
          <c:orientation val="minMax"/>
        </c:scaling>
        <c:delete val="1"/>
        <c:axPos val="l"/>
        <c:numFmt formatCode="0.0" sourceLinked="1"/>
        <c:majorTickMark val="none"/>
        <c:minorTickMark val="none"/>
        <c:tickLblPos val="nextTo"/>
        <c:crossAx val="929230936"/>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report.xlsx]Pivot!PivotTable6</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3681768726035718E-2"/>
          <c:y val="5.468849755267078E-2"/>
          <c:w val="0.9382500906689345"/>
          <c:h val="0.66398435837412229"/>
        </c:manualLayout>
      </c:layout>
      <c:barChart>
        <c:barDir val="col"/>
        <c:grouping val="clustered"/>
        <c:varyColors val="0"/>
        <c:ser>
          <c:idx val="0"/>
          <c:order val="0"/>
          <c:tx>
            <c:strRef>
              <c:f>Pivot!$C$111</c:f>
              <c:strCache>
                <c:ptCount val="1"/>
                <c:pt idx="0">
                  <c:v>Total</c:v>
                </c:pt>
              </c:strCache>
            </c:strRef>
          </c:tx>
          <c:spPr>
            <a:solidFill>
              <a:schemeClr val="accent1">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Pivot!$B$112:$B$120</c:f>
              <c:strCache>
                <c:ptCount val="8"/>
                <c:pt idx="0">
                  <c:v>0-09</c:v>
                </c:pt>
                <c:pt idx="1">
                  <c:v>10-19</c:v>
                </c:pt>
                <c:pt idx="2">
                  <c:v>20-29</c:v>
                </c:pt>
                <c:pt idx="3">
                  <c:v>30-39</c:v>
                </c:pt>
                <c:pt idx="4">
                  <c:v>40-49</c:v>
                </c:pt>
                <c:pt idx="5">
                  <c:v>50-59</c:v>
                </c:pt>
                <c:pt idx="6">
                  <c:v>60-69</c:v>
                </c:pt>
                <c:pt idx="7">
                  <c:v>70-79</c:v>
                </c:pt>
              </c:strCache>
            </c:strRef>
          </c:cat>
          <c:val>
            <c:numRef>
              <c:f>Pivot!$C$112:$C$120</c:f>
              <c:numCache>
                <c:formatCode>General</c:formatCode>
                <c:ptCount val="8"/>
                <c:pt idx="0">
                  <c:v>70</c:v>
                </c:pt>
                <c:pt idx="1">
                  <c:v>67</c:v>
                </c:pt>
                <c:pt idx="2">
                  <c:v>64</c:v>
                </c:pt>
                <c:pt idx="3">
                  <c:v>60</c:v>
                </c:pt>
                <c:pt idx="4">
                  <c:v>42</c:v>
                </c:pt>
                <c:pt idx="5">
                  <c:v>53</c:v>
                </c:pt>
                <c:pt idx="6">
                  <c:v>71</c:v>
                </c:pt>
                <c:pt idx="7">
                  <c:v>52</c:v>
                </c:pt>
              </c:numCache>
            </c:numRef>
          </c:val>
          <c:extLst>
            <c:ext xmlns:c16="http://schemas.microsoft.com/office/drawing/2014/chart" uri="{C3380CC4-5D6E-409C-BE32-E72D297353CC}">
              <c16:uniqueId val="{00000003-06B8-4406-8249-BF89AEE64B92}"/>
            </c:ext>
          </c:extLst>
        </c:ser>
        <c:dLbls>
          <c:dLblPos val="outEnd"/>
          <c:showLegendKey val="0"/>
          <c:showVal val="1"/>
          <c:showCatName val="0"/>
          <c:showSerName val="0"/>
          <c:showPercent val="0"/>
          <c:showBubbleSize val="0"/>
        </c:dLbls>
        <c:gapWidth val="219"/>
        <c:overlap val="-27"/>
        <c:axId val="885506912"/>
        <c:axId val="885514456"/>
      </c:barChart>
      <c:catAx>
        <c:axId val="885506912"/>
        <c:scaling>
          <c:orientation val="minMax"/>
        </c:scaling>
        <c:delete val="0"/>
        <c:axPos val="b"/>
        <c:title>
          <c:tx>
            <c:rich>
              <a:bodyPr rot="0" spcFirstLastPara="1" vertOverflow="ellipsis" vert="horz" wrap="square" anchor="ctr" anchorCtr="1"/>
              <a:lstStyle/>
              <a:p>
                <a:pPr algn="ctr">
                  <a:defRPr sz="800" b="1" i="0" u="none" strike="noStrike" kern="1200" baseline="0">
                    <a:solidFill>
                      <a:schemeClr val="tx1">
                        <a:lumMod val="65000"/>
                        <a:lumOff val="35000"/>
                      </a:schemeClr>
                    </a:solidFill>
                    <a:latin typeface="+mn-lt"/>
                    <a:ea typeface="+mn-ea"/>
                    <a:cs typeface="+mn-cs"/>
                  </a:defRPr>
                </a:pPr>
                <a:r>
                  <a:rPr lang="en-IN" sz="800" b="1"/>
                  <a:t>No.</a:t>
                </a:r>
                <a:r>
                  <a:rPr lang="en-IN" sz="800" b="1" baseline="0"/>
                  <a:t> of Patients by Age Group</a:t>
                </a:r>
                <a:endParaRPr lang="en-IN" sz="800" b="1"/>
              </a:p>
            </c:rich>
          </c:tx>
          <c:layout>
            <c:manualLayout>
              <c:xMode val="edge"/>
              <c:yMode val="edge"/>
              <c:x val="0.33107189576862839"/>
              <c:y val="0.87969581293892318"/>
            </c:manualLayout>
          </c:layout>
          <c:overlay val="0"/>
          <c:spPr>
            <a:noFill/>
            <a:ln>
              <a:noFill/>
            </a:ln>
            <a:effectLst/>
          </c:spPr>
          <c:txPr>
            <a:bodyPr rot="0" spcFirstLastPara="1" vertOverflow="ellipsis" vert="horz" wrap="square" anchor="ctr" anchorCtr="1"/>
            <a:lstStyle/>
            <a:p>
              <a:pPr algn="ctr">
                <a:defRPr sz="8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1" i="0" u="none" strike="noStrike" kern="1200" baseline="0">
                <a:solidFill>
                  <a:schemeClr val="tx1">
                    <a:lumMod val="65000"/>
                    <a:lumOff val="35000"/>
                  </a:schemeClr>
                </a:solidFill>
                <a:latin typeface="+mn-lt"/>
                <a:ea typeface="+mn-ea"/>
                <a:cs typeface="+mn-cs"/>
              </a:defRPr>
            </a:pPr>
            <a:endParaRPr lang="en-US"/>
          </a:p>
        </c:txPr>
        <c:crossAx val="885514456"/>
        <c:crosses val="autoZero"/>
        <c:auto val="1"/>
        <c:lblAlgn val="ctr"/>
        <c:lblOffset val="100"/>
        <c:noMultiLvlLbl val="0"/>
      </c:catAx>
      <c:valAx>
        <c:axId val="885514456"/>
        <c:scaling>
          <c:orientation val="minMax"/>
        </c:scaling>
        <c:delete val="1"/>
        <c:axPos val="l"/>
        <c:numFmt formatCode="General" sourceLinked="1"/>
        <c:majorTickMark val="none"/>
        <c:minorTickMark val="none"/>
        <c:tickLblPos val="nextTo"/>
        <c:crossAx val="8855069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report.xlsx]Pivot!PivotTable9</c:name>
    <c:fmtId val="9"/>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sz="1050"/>
              <a:t>Patient</a:t>
            </a:r>
            <a:r>
              <a:rPr lang="en-US" sz="1050" baseline="0"/>
              <a:t> Attend Status</a:t>
            </a:r>
            <a:endParaRPr lang="en-US"/>
          </a:p>
        </c:rich>
      </c:tx>
      <c:layout>
        <c:manualLayout>
          <c:xMode val="edge"/>
          <c:yMode val="edge"/>
          <c:x val="0.19236842105263158"/>
          <c:y val="2.9850746268656716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lumMod val="50000"/>
            </a:schemeClr>
          </a:solidFill>
          <a:ln>
            <a:noFill/>
          </a:ln>
          <a:effectLst>
            <a:outerShdw blurRad="57150" dist="19050" dir="5400000" algn="ctr" rotWithShape="0">
              <a:srgbClr val="000000">
                <a:alpha val="63000"/>
              </a:srgbClr>
            </a:outerShdw>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lumMod val="50000"/>
            </a:schemeClr>
          </a:soli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lumMod val="50000"/>
            </a:schemeClr>
          </a:soli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0.21283153750518027"/>
          <c:y val="0.17039898930544128"/>
          <c:w val="0.58909966846249484"/>
          <c:h val="0.66823245974850154"/>
        </c:manualLayout>
      </c:layout>
      <c:pieChart>
        <c:varyColors val="1"/>
        <c:ser>
          <c:idx val="0"/>
          <c:order val="0"/>
          <c:tx>
            <c:strRef>
              <c:f>Pivot!$C$93</c:f>
              <c:strCache>
                <c:ptCount val="1"/>
                <c:pt idx="0">
                  <c:v>Total</c:v>
                </c:pt>
              </c:strCache>
            </c:strRef>
          </c:tx>
          <c:dPt>
            <c:idx val="0"/>
            <c:bubble3D val="0"/>
            <c:spPr>
              <a:solidFill>
                <a:schemeClr val="accent1">
                  <a:lumMod val="5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1990-4520-B92F-61E778139F25}"/>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1990-4520-B92F-61E778139F25}"/>
              </c:ext>
            </c:extLst>
          </c:dPt>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Pivot!$B$94:$B$96</c:f>
              <c:strCache>
                <c:ptCount val="2"/>
                <c:pt idx="0">
                  <c:v>Delay</c:v>
                </c:pt>
                <c:pt idx="1">
                  <c:v>Ontime</c:v>
                </c:pt>
              </c:strCache>
            </c:strRef>
          </c:cat>
          <c:val>
            <c:numRef>
              <c:f>Pivot!$C$94:$C$96</c:f>
              <c:numCache>
                <c:formatCode>General</c:formatCode>
                <c:ptCount val="2"/>
                <c:pt idx="0">
                  <c:v>273</c:v>
                </c:pt>
                <c:pt idx="1">
                  <c:v>206</c:v>
                </c:pt>
              </c:numCache>
            </c:numRef>
          </c:val>
          <c:extLst>
            <c:ext xmlns:c16="http://schemas.microsoft.com/office/drawing/2014/chart" uri="{C3380CC4-5D6E-409C-BE32-E72D297353CC}">
              <c16:uniqueId val="{00000007-83F3-48F2-920A-24E1C61AC6A1}"/>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19827807708246994"/>
          <c:y val="0.85874015748031496"/>
          <c:w val="0.63815789473684215"/>
          <c:h val="0.1412598425196850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report.xlsx]Pivot!PivotTable10</c:name>
    <c:fmtId val="14"/>
  </c:pivotSource>
  <c:chart>
    <c:title>
      <c:tx>
        <c:rich>
          <a:bodyPr rot="0" spcFirstLastPara="1" vertOverflow="ellipsis" vert="horz" wrap="square" anchor="ctr" anchorCtr="1"/>
          <a:lstStyle/>
          <a:p>
            <a:pPr>
              <a:defRPr sz="1050" b="1" i="0" u="none" strike="noStrike" kern="1200" spc="0" baseline="0">
                <a:solidFill>
                  <a:schemeClr val="tx1">
                    <a:lumMod val="65000"/>
                    <a:lumOff val="35000"/>
                  </a:schemeClr>
                </a:solidFill>
                <a:latin typeface="+mn-lt"/>
                <a:ea typeface="+mn-ea"/>
                <a:cs typeface="+mn-cs"/>
              </a:defRPr>
            </a:pPr>
            <a:r>
              <a:rPr lang="en-US" sz="1050" b="1"/>
              <a:t>Gender</a:t>
            </a:r>
            <a:r>
              <a:rPr lang="en-US" sz="1050" b="1" baseline="0"/>
              <a:t> wise Analysis</a:t>
            </a:r>
            <a:endParaRPr lang="en-US" sz="1050" b="1"/>
          </a:p>
        </c:rich>
      </c:tx>
      <c:overlay val="0"/>
      <c:spPr>
        <a:noFill/>
        <a:ln>
          <a:noFill/>
        </a:ln>
        <a:effectLst/>
      </c:spPr>
      <c:txPr>
        <a:bodyPr rot="0" spcFirstLastPara="1" vertOverflow="ellipsis" vert="horz" wrap="square" anchor="ctr" anchorCtr="1"/>
        <a:lstStyle/>
        <a:p>
          <a:pPr>
            <a:defRPr sz="105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lumMod val="50000"/>
            </a:schemeClr>
          </a:solidFill>
          <a:ln w="19050">
            <a:solidFill>
              <a:schemeClr val="lt1"/>
            </a:solidFill>
          </a:ln>
          <a:effectLst/>
        </c:spPr>
      </c:pivotFmt>
      <c:pivotFmt>
        <c:idx val="2"/>
        <c:spPr>
          <a:solidFill>
            <a:schemeClr val="accent1"/>
          </a:solidFill>
          <a:ln w="19050">
            <a:solidFill>
              <a:schemeClr val="lt1"/>
            </a:solidFill>
          </a:ln>
          <a:effectLst/>
        </c:spPr>
        <c:marker>
          <c:symbol val="none"/>
        </c:marker>
      </c:pivotFmt>
      <c:pivotFmt>
        <c:idx val="3"/>
        <c:spPr>
          <a:solidFill>
            <a:schemeClr val="accent1">
              <a:lumMod val="50000"/>
            </a:schemeClr>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lumMod val="50000"/>
            </a:schemeClr>
          </a:solidFill>
          <a:ln w="19050">
            <a:solidFill>
              <a:schemeClr val="lt1"/>
            </a:solidFill>
          </a:ln>
          <a:effectLst/>
        </c:spPr>
      </c:pivotFmt>
      <c:pivotFmt>
        <c:idx val="7"/>
        <c:spPr>
          <a:solidFill>
            <a:schemeClr val="accent1"/>
          </a:solidFill>
          <a:ln w="19050">
            <a:solidFill>
              <a:schemeClr val="lt1"/>
            </a:solidFill>
          </a:ln>
          <a:effectLst/>
        </c:spPr>
      </c:pivotFmt>
    </c:pivotFmts>
    <c:plotArea>
      <c:layout>
        <c:manualLayout>
          <c:layoutTarget val="inner"/>
          <c:xMode val="edge"/>
          <c:yMode val="edge"/>
          <c:x val="0.21877736888633043"/>
          <c:y val="0.14316455991962426"/>
          <c:w val="0.58498694516971284"/>
          <c:h val="0.71810897435897436"/>
        </c:manualLayout>
      </c:layout>
      <c:doughnutChart>
        <c:varyColors val="1"/>
        <c:ser>
          <c:idx val="0"/>
          <c:order val="0"/>
          <c:tx>
            <c:strRef>
              <c:f>Pivot!$G$93</c:f>
              <c:strCache>
                <c:ptCount val="1"/>
                <c:pt idx="0">
                  <c:v>Total</c:v>
                </c:pt>
              </c:strCache>
            </c:strRef>
          </c:tx>
          <c:dPt>
            <c:idx val="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01-8F31-4F73-A22C-29AC762FB7E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F31-4F73-A22C-29AC762FB7E6}"/>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Pivot!$F$94:$F$96</c:f>
              <c:strCache>
                <c:ptCount val="2"/>
                <c:pt idx="0">
                  <c:v>Female</c:v>
                </c:pt>
                <c:pt idx="1">
                  <c:v>Male</c:v>
                </c:pt>
              </c:strCache>
            </c:strRef>
          </c:cat>
          <c:val>
            <c:numRef>
              <c:f>Pivot!$G$94:$G$96</c:f>
              <c:numCache>
                <c:formatCode>General</c:formatCode>
                <c:ptCount val="2"/>
                <c:pt idx="0">
                  <c:v>235</c:v>
                </c:pt>
                <c:pt idx="1">
                  <c:v>244</c:v>
                </c:pt>
              </c:numCache>
            </c:numRef>
          </c:val>
          <c:extLst>
            <c:ext xmlns:c16="http://schemas.microsoft.com/office/drawing/2014/chart" uri="{C3380CC4-5D6E-409C-BE32-E72D297353CC}">
              <c16:uniqueId val="{00000007-6670-4892-8BBF-64271DE4C566}"/>
            </c:ext>
          </c:extLst>
        </c:ser>
        <c:dLbls>
          <c:showLegendKey val="0"/>
          <c:showVal val="1"/>
          <c:showCatName val="0"/>
          <c:showSerName val="0"/>
          <c:showPercent val="0"/>
          <c:showBubbleSize val="0"/>
          <c:showLeaderLines val="1"/>
        </c:dLbls>
        <c:firstSliceAng val="0"/>
        <c:holeSize val="40"/>
      </c:doughnutChart>
      <c:spPr>
        <a:noFill/>
        <a:ln>
          <a:noFill/>
        </a:ln>
        <a:effectLst/>
      </c:spPr>
    </c:plotArea>
    <c:legend>
      <c:legendPos val="r"/>
      <c:layout>
        <c:manualLayout>
          <c:xMode val="edge"/>
          <c:yMode val="edge"/>
          <c:x val="0.2457792808536009"/>
          <c:y val="0.83591497464894049"/>
          <c:w val="0.61061758598713034"/>
          <c:h val="0.1640850253510595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report.xlsx]Pivot!PivotTable11</c:name>
    <c:fmtId val="14"/>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sz="1000" b="1"/>
              <a:t>Department</a:t>
            </a:r>
            <a:r>
              <a:rPr lang="en-US" sz="1000" b="1" baseline="0"/>
              <a:t> Wise Analysis</a:t>
            </a:r>
            <a:endParaRPr lang="en-US" sz="1000" b="1"/>
          </a:p>
        </c:rich>
      </c:tx>
      <c:layout>
        <c:manualLayout>
          <c:xMode val="edge"/>
          <c:yMode val="edge"/>
          <c:x val="0.29137404968639552"/>
          <c:y val="6.1116429925167559E-3"/>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94702537182852"/>
          <c:y val="0.13495144682597057"/>
          <c:w val="0.66077630891983097"/>
          <c:h val="0.77517047341786993"/>
        </c:manualLayout>
      </c:layout>
      <c:barChart>
        <c:barDir val="bar"/>
        <c:grouping val="clustered"/>
        <c:varyColors val="0"/>
        <c:ser>
          <c:idx val="0"/>
          <c:order val="0"/>
          <c:tx>
            <c:strRef>
              <c:f>Pivot!$G$102</c:f>
              <c:strCache>
                <c:ptCount val="1"/>
                <c:pt idx="0">
                  <c:v>Total</c:v>
                </c:pt>
              </c:strCache>
            </c:strRef>
          </c:tx>
          <c:spPr>
            <a:solidFill>
              <a:schemeClr val="accent1">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Pivot!$F$103:$F$111</c:f>
              <c:strCache>
                <c:ptCount val="8"/>
                <c:pt idx="0">
                  <c:v>None</c:v>
                </c:pt>
                <c:pt idx="1">
                  <c:v>General Practice</c:v>
                </c:pt>
                <c:pt idx="2">
                  <c:v>Orthopedics</c:v>
                </c:pt>
                <c:pt idx="3">
                  <c:v>Cardiology</c:v>
                </c:pt>
                <c:pt idx="4">
                  <c:v>Gastroenterology</c:v>
                </c:pt>
                <c:pt idx="5">
                  <c:v>Physiotherapy</c:v>
                </c:pt>
                <c:pt idx="6">
                  <c:v>Neurology</c:v>
                </c:pt>
                <c:pt idx="7">
                  <c:v>Renal</c:v>
                </c:pt>
              </c:strCache>
            </c:strRef>
          </c:cat>
          <c:val>
            <c:numRef>
              <c:f>Pivot!$G$103:$G$111</c:f>
              <c:numCache>
                <c:formatCode>General</c:formatCode>
                <c:ptCount val="8"/>
                <c:pt idx="0">
                  <c:v>263</c:v>
                </c:pt>
                <c:pt idx="1">
                  <c:v>115</c:v>
                </c:pt>
                <c:pt idx="2">
                  <c:v>45</c:v>
                </c:pt>
                <c:pt idx="3">
                  <c:v>18</c:v>
                </c:pt>
                <c:pt idx="4">
                  <c:v>12</c:v>
                </c:pt>
                <c:pt idx="5">
                  <c:v>11</c:v>
                </c:pt>
                <c:pt idx="6">
                  <c:v>11</c:v>
                </c:pt>
                <c:pt idx="7">
                  <c:v>4</c:v>
                </c:pt>
              </c:numCache>
            </c:numRef>
          </c:val>
          <c:extLst>
            <c:ext xmlns:c16="http://schemas.microsoft.com/office/drawing/2014/chart" uri="{C3380CC4-5D6E-409C-BE32-E72D297353CC}">
              <c16:uniqueId val="{00000003-9C37-48C1-99B8-4F23D1F5B289}"/>
            </c:ext>
          </c:extLst>
        </c:ser>
        <c:dLbls>
          <c:dLblPos val="outEnd"/>
          <c:showLegendKey val="0"/>
          <c:showVal val="1"/>
          <c:showCatName val="0"/>
          <c:showSerName val="0"/>
          <c:showPercent val="0"/>
          <c:showBubbleSize val="0"/>
        </c:dLbls>
        <c:gapWidth val="40"/>
        <c:axId val="1048664384"/>
        <c:axId val="1048666352"/>
      </c:barChart>
      <c:catAx>
        <c:axId val="10486643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1" i="0" u="none" strike="noStrike" kern="1200" baseline="0">
                <a:solidFill>
                  <a:schemeClr val="tx1">
                    <a:lumMod val="65000"/>
                    <a:lumOff val="35000"/>
                  </a:schemeClr>
                </a:solidFill>
                <a:latin typeface="+mn-lt"/>
                <a:ea typeface="+mn-ea"/>
                <a:cs typeface="+mn-cs"/>
              </a:defRPr>
            </a:pPr>
            <a:endParaRPr lang="en-US"/>
          </a:p>
        </c:txPr>
        <c:crossAx val="1048666352"/>
        <c:crosses val="autoZero"/>
        <c:auto val="1"/>
        <c:lblAlgn val="ctr"/>
        <c:lblOffset val="100"/>
        <c:noMultiLvlLbl val="0"/>
      </c:catAx>
      <c:valAx>
        <c:axId val="104866635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700" b="1" i="0" u="none" strike="noStrike" kern="1200" baseline="0">
                <a:solidFill>
                  <a:schemeClr val="tx1">
                    <a:lumMod val="65000"/>
                    <a:lumOff val="35000"/>
                  </a:schemeClr>
                </a:solidFill>
                <a:latin typeface="+mn-lt"/>
                <a:ea typeface="+mn-ea"/>
                <a:cs typeface="+mn-cs"/>
              </a:defRPr>
            </a:pPr>
            <a:endParaRPr lang="en-US"/>
          </a:p>
        </c:txPr>
        <c:crossAx val="10486643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report.xlsx]Pivot!PivotTable7</c:name>
    <c:fmtId val="8"/>
  </c:pivotSource>
  <c:chart>
    <c:autoTitleDeleted val="0"/>
    <c:pivotFmts>
      <c:pivotFmt>
        <c:idx val="0"/>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dLbl>
          <c:idx val="0"/>
          <c:layout>
            <c:manualLayout>
              <c:x val="0.44839255499153974"/>
              <c:y val="0.10101010101010101"/>
            </c:manualLayout>
          </c:layout>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dLbl>
          <c:idx val="0"/>
          <c:layout>
            <c:manualLayout>
              <c:x val="0.44839255499153974"/>
              <c:y val="0.15151515151515144"/>
            </c:manualLayout>
          </c:layout>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9117135905457074E-2"/>
          <c:y val="0.22633744855967078"/>
          <c:w val="0.60896767466110535"/>
          <c:h val="0.54732510288065839"/>
        </c:manualLayout>
      </c:layout>
      <c:barChart>
        <c:barDir val="bar"/>
        <c:grouping val="clustered"/>
        <c:varyColors val="0"/>
        <c:ser>
          <c:idx val="0"/>
          <c:order val="0"/>
          <c:tx>
            <c:strRef>
              <c:f>Pivot!$C$81</c:f>
              <c:strCache>
                <c:ptCount val="1"/>
                <c:pt idx="0">
                  <c:v>Count of Patient Admission Flag</c:v>
                </c:pt>
              </c:strCache>
            </c:strRef>
          </c:tx>
          <c:spPr>
            <a:solidFill>
              <a:schemeClr val="accent1">
                <a:lumMod val="50000"/>
              </a:schemeClr>
            </a:solidFill>
            <a:ln>
              <a:noFill/>
            </a:ln>
            <a:effectLst/>
          </c:spPr>
          <c:invertIfNegative val="0"/>
          <c:dLbls>
            <c:delete val="1"/>
          </c:dLbls>
          <c:cat>
            <c:strRef>
              <c:f>Pivot!$B$82:$B$84</c:f>
              <c:strCache>
                <c:ptCount val="2"/>
                <c:pt idx="0">
                  <c:v>Admitted</c:v>
                </c:pt>
                <c:pt idx="1">
                  <c:v>Not Admitted</c:v>
                </c:pt>
              </c:strCache>
            </c:strRef>
          </c:cat>
          <c:val>
            <c:numRef>
              <c:f>Pivot!$C$82:$C$84</c:f>
              <c:numCache>
                <c:formatCode>0</c:formatCode>
                <c:ptCount val="2"/>
                <c:pt idx="0">
                  <c:v>237</c:v>
                </c:pt>
                <c:pt idx="1">
                  <c:v>242</c:v>
                </c:pt>
              </c:numCache>
            </c:numRef>
          </c:val>
          <c:extLst>
            <c:ext xmlns:c16="http://schemas.microsoft.com/office/drawing/2014/chart" uri="{C3380CC4-5D6E-409C-BE32-E72D297353CC}">
              <c16:uniqueId val="{00000008-BF13-4FF6-924F-6B85FF6344B1}"/>
            </c:ext>
          </c:extLst>
        </c:ser>
        <c:ser>
          <c:idx val="1"/>
          <c:order val="1"/>
          <c:tx>
            <c:strRef>
              <c:f>Pivot!$D$81</c:f>
              <c:strCache>
                <c:ptCount val="1"/>
                <c:pt idx="0">
                  <c:v>Count of Patient Admission Flag2</c:v>
                </c:pt>
              </c:strCache>
            </c:strRef>
          </c:tx>
          <c:spPr>
            <a:solidFill>
              <a:schemeClr val="accent2"/>
            </a:solidFill>
            <a:ln>
              <a:noFill/>
            </a:ln>
            <a:effectLst/>
          </c:spPr>
          <c:invertIfNegative val="0"/>
          <c:dPt>
            <c:idx val="0"/>
            <c:invertIfNegative val="0"/>
            <c:bubble3D val="0"/>
            <c:extLst>
              <c:ext xmlns:c16="http://schemas.microsoft.com/office/drawing/2014/chart" uri="{C3380CC4-5D6E-409C-BE32-E72D297353CC}">
                <c16:uniqueId val="{0000000A-BF13-4FF6-924F-6B85FF6344B1}"/>
              </c:ext>
            </c:extLst>
          </c:dPt>
          <c:dPt>
            <c:idx val="1"/>
            <c:invertIfNegative val="0"/>
            <c:bubble3D val="0"/>
            <c:extLst>
              <c:ext xmlns:c16="http://schemas.microsoft.com/office/drawing/2014/chart" uri="{C3380CC4-5D6E-409C-BE32-E72D297353CC}">
                <c16:uniqueId val="{0000000B-BF13-4FF6-924F-6B85FF6344B1}"/>
              </c:ext>
            </c:extLst>
          </c:dPt>
          <c:dLbls>
            <c:dLbl>
              <c:idx val="0"/>
              <c:layout>
                <c:manualLayout>
                  <c:x val="0.44839255499153974"/>
                  <c:y val="0.1515151515151514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BF13-4FF6-924F-6B85FF6344B1}"/>
                </c:ext>
              </c:extLst>
            </c:dLbl>
            <c:dLbl>
              <c:idx val="1"/>
              <c:layout>
                <c:manualLayout>
                  <c:x val="0.44839255499153974"/>
                  <c:y val="0.1010101010101010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BF13-4FF6-924F-6B85FF6344B1}"/>
                </c:ext>
              </c:extLst>
            </c:dLbl>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Pivot!$B$82:$B$84</c:f>
              <c:strCache>
                <c:ptCount val="2"/>
                <c:pt idx="0">
                  <c:v>Admitted</c:v>
                </c:pt>
                <c:pt idx="1">
                  <c:v>Not Admitted</c:v>
                </c:pt>
              </c:strCache>
            </c:strRef>
          </c:cat>
          <c:val>
            <c:numRef>
              <c:f>Pivot!$D$82:$D$84</c:f>
              <c:numCache>
                <c:formatCode>0%</c:formatCode>
                <c:ptCount val="2"/>
                <c:pt idx="0">
                  <c:v>0.49478079331941544</c:v>
                </c:pt>
                <c:pt idx="1">
                  <c:v>0.50521920668058451</c:v>
                </c:pt>
              </c:numCache>
            </c:numRef>
          </c:val>
          <c:extLst>
            <c:ext xmlns:c16="http://schemas.microsoft.com/office/drawing/2014/chart" uri="{C3380CC4-5D6E-409C-BE32-E72D297353CC}">
              <c16:uniqueId val="{00000009-BF13-4FF6-924F-6B85FF6344B1}"/>
            </c:ext>
          </c:extLst>
        </c:ser>
        <c:dLbls>
          <c:showLegendKey val="0"/>
          <c:showVal val="1"/>
          <c:showCatName val="0"/>
          <c:showSerName val="0"/>
          <c:showPercent val="0"/>
          <c:showBubbleSize val="0"/>
        </c:dLbls>
        <c:gapWidth val="0"/>
        <c:axId val="878666984"/>
        <c:axId val="878667968"/>
      </c:barChart>
      <c:catAx>
        <c:axId val="878666984"/>
        <c:scaling>
          <c:orientation val="minMax"/>
        </c:scaling>
        <c:delete val="1"/>
        <c:axPos val="l"/>
        <c:numFmt formatCode="General" sourceLinked="1"/>
        <c:majorTickMark val="none"/>
        <c:minorTickMark val="none"/>
        <c:tickLblPos val="nextTo"/>
        <c:crossAx val="878667968"/>
        <c:crosses val="autoZero"/>
        <c:auto val="1"/>
        <c:lblAlgn val="ctr"/>
        <c:lblOffset val="100"/>
        <c:noMultiLvlLbl val="0"/>
      </c:catAx>
      <c:valAx>
        <c:axId val="878667968"/>
        <c:scaling>
          <c:orientation val="minMax"/>
        </c:scaling>
        <c:delete val="1"/>
        <c:axPos val="b"/>
        <c:numFmt formatCode="0" sourceLinked="1"/>
        <c:majorTickMark val="none"/>
        <c:minorTickMark val="none"/>
        <c:tickLblPos val="nextTo"/>
        <c:crossAx val="878666984"/>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report.xlsx]Pivot!PivotTable3</c:name>
    <c:fmtId val="21"/>
  </c:pivotSource>
  <c:chart>
    <c:autoTitleDeleted val="1"/>
    <c:pivotFmts>
      <c:pivotFmt>
        <c:idx val="0"/>
      </c:pivotFmt>
      <c:pivotFmt>
        <c:idx val="1"/>
      </c:pivotFmt>
      <c:pivotFmt>
        <c:idx val="2"/>
      </c:pivotFmt>
      <c:pivotFmt>
        <c:idx val="3"/>
      </c:pivotFmt>
      <c:pivotFmt>
        <c:idx val="4"/>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2992700729927005E-3"/>
          <c:y val="0"/>
          <c:w val="0.99034749034749037"/>
          <c:h val="0.94"/>
        </c:manualLayout>
      </c:layout>
      <c:areaChart>
        <c:grouping val="standard"/>
        <c:varyColors val="0"/>
        <c:ser>
          <c:idx val="0"/>
          <c:order val="0"/>
          <c:tx>
            <c:strRef>
              <c:f>Pivot!$I$8</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Pivot!$H$9:$H$39</c:f>
              <c:strCache>
                <c:ptCount val="30"/>
                <c:pt idx="0">
                  <c:v>01-04-2023</c:v>
                </c:pt>
                <c:pt idx="1">
                  <c:v>02-04-2023</c:v>
                </c:pt>
                <c:pt idx="2">
                  <c:v>03-04-2023</c:v>
                </c:pt>
                <c:pt idx="3">
                  <c:v>04-04-2023</c:v>
                </c:pt>
                <c:pt idx="4">
                  <c:v>05-04-2023</c:v>
                </c:pt>
                <c:pt idx="5">
                  <c:v>06-04-2023</c:v>
                </c:pt>
                <c:pt idx="6">
                  <c:v>07-04-2023</c:v>
                </c:pt>
                <c:pt idx="7">
                  <c:v>08-04-2023</c:v>
                </c:pt>
                <c:pt idx="8">
                  <c:v>09-04-2023</c:v>
                </c:pt>
                <c:pt idx="9">
                  <c:v>10-04-2023</c:v>
                </c:pt>
                <c:pt idx="10">
                  <c:v>11-04-2023</c:v>
                </c:pt>
                <c:pt idx="11">
                  <c:v>12-04-2023</c:v>
                </c:pt>
                <c:pt idx="12">
                  <c:v>13-04-2023</c:v>
                </c:pt>
                <c:pt idx="13">
                  <c:v>14-04-2023</c:v>
                </c:pt>
                <c:pt idx="14">
                  <c:v>15-04-2023</c:v>
                </c:pt>
                <c:pt idx="15">
                  <c:v>16-04-2023</c:v>
                </c:pt>
                <c:pt idx="16">
                  <c:v>17-04-2023</c:v>
                </c:pt>
                <c:pt idx="17">
                  <c:v>18-04-2023</c:v>
                </c:pt>
                <c:pt idx="18">
                  <c:v>19-04-2023</c:v>
                </c:pt>
                <c:pt idx="19">
                  <c:v>20-04-2023</c:v>
                </c:pt>
                <c:pt idx="20">
                  <c:v>21-04-2023</c:v>
                </c:pt>
                <c:pt idx="21">
                  <c:v>22-04-2023</c:v>
                </c:pt>
                <c:pt idx="22">
                  <c:v>23-04-2023</c:v>
                </c:pt>
                <c:pt idx="23">
                  <c:v>24-04-2023</c:v>
                </c:pt>
                <c:pt idx="24">
                  <c:v>25-04-2023</c:v>
                </c:pt>
                <c:pt idx="25">
                  <c:v>26-04-2023</c:v>
                </c:pt>
                <c:pt idx="26">
                  <c:v>27-04-2023</c:v>
                </c:pt>
                <c:pt idx="27">
                  <c:v>28-04-2023</c:v>
                </c:pt>
                <c:pt idx="28">
                  <c:v>29-04-2023</c:v>
                </c:pt>
                <c:pt idx="29">
                  <c:v>30-04-2023</c:v>
                </c:pt>
              </c:strCache>
            </c:strRef>
          </c:cat>
          <c:val>
            <c:numRef>
              <c:f>Pivot!$I$9:$I$39</c:f>
              <c:numCache>
                <c:formatCode>0.0</c:formatCode>
                <c:ptCount val="30"/>
                <c:pt idx="0">
                  <c:v>3.8</c:v>
                </c:pt>
                <c:pt idx="1">
                  <c:v>7.75</c:v>
                </c:pt>
                <c:pt idx="2">
                  <c:v>4.5999999999999996</c:v>
                </c:pt>
                <c:pt idx="3">
                  <c:v>6</c:v>
                </c:pt>
                <c:pt idx="4">
                  <c:v>5.5714285714285712</c:v>
                </c:pt>
                <c:pt idx="5">
                  <c:v>2</c:v>
                </c:pt>
                <c:pt idx="6">
                  <c:v>8</c:v>
                </c:pt>
                <c:pt idx="7">
                  <c:v>8</c:v>
                </c:pt>
                <c:pt idx="8">
                  <c:v>5.25</c:v>
                </c:pt>
                <c:pt idx="9">
                  <c:v>6</c:v>
                </c:pt>
                <c:pt idx="10">
                  <c:v>6.5</c:v>
                </c:pt>
                <c:pt idx="11">
                  <c:v>5.75</c:v>
                </c:pt>
                <c:pt idx="12">
                  <c:v>5.6</c:v>
                </c:pt>
                <c:pt idx="13">
                  <c:v>6.5</c:v>
                </c:pt>
                <c:pt idx="14">
                  <c:v>5.666666666666667</c:v>
                </c:pt>
                <c:pt idx="15">
                  <c:v>5.666666666666667</c:v>
                </c:pt>
                <c:pt idx="16">
                  <c:v>5.8</c:v>
                </c:pt>
                <c:pt idx="17">
                  <c:v>4.666666666666667</c:v>
                </c:pt>
                <c:pt idx="18">
                  <c:v>4.833333333333333</c:v>
                </c:pt>
                <c:pt idx="19">
                  <c:v>2.3333333333333335</c:v>
                </c:pt>
                <c:pt idx="20">
                  <c:v>4.5</c:v>
                </c:pt>
                <c:pt idx="21">
                  <c:v>6.666666666666667</c:v>
                </c:pt>
                <c:pt idx="22">
                  <c:v>7.5</c:v>
                </c:pt>
                <c:pt idx="23">
                  <c:v>5.2857142857142856</c:v>
                </c:pt>
                <c:pt idx="24">
                  <c:v>2.875</c:v>
                </c:pt>
                <c:pt idx="25">
                  <c:v>6.25</c:v>
                </c:pt>
                <c:pt idx="26">
                  <c:v>6.125</c:v>
                </c:pt>
                <c:pt idx="27">
                  <c:v>5.75</c:v>
                </c:pt>
                <c:pt idx="28">
                  <c:v>5.375</c:v>
                </c:pt>
                <c:pt idx="29">
                  <c:v>5.6</c:v>
                </c:pt>
              </c:numCache>
            </c:numRef>
          </c:val>
          <c:extLst>
            <c:ext xmlns:c16="http://schemas.microsoft.com/office/drawing/2014/chart" uri="{C3380CC4-5D6E-409C-BE32-E72D297353CC}">
              <c16:uniqueId val="{00000003-B366-4854-851F-C655616757E5}"/>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929230936"/>
        <c:axId val="929233560"/>
      </c:areaChart>
      <c:catAx>
        <c:axId val="929230936"/>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1000" b="1" i="0" u="none" strike="noStrike" kern="1200" baseline="0">
                <a:solidFill>
                  <a:schemeClr val="lt1"/>
                </a:solidFill>
                <a:latin typeface="+mn-lt"/>
                <a:ea typeface="+mn-ea"/>
                <a:cs typeface="+mn-cs"/>
              </a:defRPr>
            </a:pPr>
            <a:endParaRPr lang="en-US"/>
          </a:p>
        </c:txPr>
        <c:crossAx val="929233560"/>
        <c:crosses val="autoZero"/>
        <c:auto val="1"/>
        <c:lblAlgn val="ctr"/>
        <c:lblOffset val="100"/>
        <c:noMultiLvlLbl val="0"/>
      </c:catAx>
      <c:valAx>
        <c:axId val="929233560"/>
        <c:scaling>
          <c:orientation val="minMax"/>
        </c:scaling>
        <c:delete val="1"/>
        <c:axPos val="l"/>
        <c:numFmt formatCode="0.0" sourceLinked="1"/>
        <c:majorTickMark val="out"/>
        <c:minorTickMark val="none"/>
        <c:tickLblPos val="nextTo"/>
        <c:crossAx val="929230936"/>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lumMod val="50000"/>
      </a:schemeClr>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8" Type="http://schemas.openxmlformats.org/officeDocument/2006/relationships/hyperlink" Target="#'Daily visits'!A1"/><Relationship Id="rId13" Type="http://schemas.openxmlformats.org/officeDocument/2006/relationships/chart" Target="../charts/chart3.xml"/><Relationship Id="rId18" Type="http://schemas.openxmlformats.org/officeDocument/2006/relationships/chart" Target="../charts/chart7.xml"/><Relationship Id="rId3" Type="http://schemas.openxmlformats.org/officeDocument/2006/relationships/image" Target="../media/image3.svg"/><Relationship Id="rId7" Type="http://schemas.openxmlformats.org/officeDocument/2006/relationships/image" Target="../media/image7.svg"/><Relationship Id="rId12" Type="http://schemas.openxmlformats.org/officeDocument/2006/relationships/hyperlink" Target="#'Satisfaction Score'!A1"/><Relationship Id="rId17" Type="http://schemas.openxmlformats.org/officeDocument/2006/relationships/chart" Target="../charts/chart6.xml"/><Relationship Id="rId2" Type="http://schemas.openxmlformats.org/officeDocument/2006/relationships/image" Target="../media/image2.png"/><Relationship Id="rId16" Type="http://schemas.openxmlformats.org/officeDocument/2006/relationships/chart" Target="../charts/chart5.xml"/><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chart" Target="../charts/chart2.xml"/><Relationship Id="rId5" Type="http://schemas.openxmlformats.org/officeDocument/2006/relationships/image" Target="../media/image5.svg"/><Relationship Id="rId15" Type="http://schemas.openxmlformats.org/officeDocument/2006/relationships/chart" Target="../charts/chart4.xml"/><Relationship Id="rId10" Type="http://schemas.openxmlformats.org/officeDocument/2006/relationships/hyperlink" Target="#'Avg. Wait Time'!A1"/><Relationship Id="rId4" Type="http://schemas.openxmlformats.org/officeDocument/2006/relationships/image" Target="../media/image4.png"/><Relationship Id="rId9" Type="http://schemas.openxmlformats.org/officeDocument/2006/relationships/chart" Target="../charts/chart1.xml"/><Relationship Id="rId14" Type="http://schemas.openxmlformats.org/officeDocument/2006/relationships/image" Target="../media/image8.emf"/></Relationships>
</file>

<file path=xl/drawings/_rels/drawing2.xml.rels><?xml version="1.0" encoding="UTF-8" standalone="yes"?>
<Relationships xmlns="http://schemas.openxmlformats.org/package/2006/relationships"><Relationship Id="rId1" Type="http://schemas.openxmlformats.org/officeDocument/2006/relationships/chart" Target="../charts/chart8.xml"/></Relationships>
</file>

<file path=xl/drawings/_rels/drawing3.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hyperlink" Target="#Dashboard!A1"/><Relationship Id="rId1" Type="http://schemas.openxmlformats.org/officeDocument/2006/relationships/chart" Target="../charts/chart9.xml"/><Relationship Id="rId4" Type="http://schemas.openxmlformats.org/officeDocument/2006/relationships/image" Target="../media/image11.svg"/></Relationships>
</file>

<file path=xl/drawings/_rels/drawing4.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5.xml.rels><?xml version="1.0" encoding="UTF-8" standalone="yes"?>
<Relationships xmlns="http://schemas.openxmlformats.org/package/2006/relationships"><Relationship Id="rId3" Type="http://schemas.openxmlformats.org/officeDocument/2006/relationships/image" Target="../media/image11.svg"/><Relationship Id="rId2" Type="http://schemas.openxmlformats.org/officeDocument/2006/relationships/image" Target="../media/image10.png"/><Relationship Id="rId1" Type="http://schemas.openxmlformats.org/officeDocument/2006/relationships/hyperlink" Target="#Dashboard!A1"/></Relationships>
</file>

<file path=xl/drawings/_rels/drawing6.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7.xml.rels><?xml version="1.0" encoding="UTF-8" standalone="yes"?>
<Relationships xmlns="http://schemas.openxmlformats.org/package/2006/relationships"><Relationship Id="rId3" Type="http://schemas.openxmlformats.org/officeDocument/2006/relationships/image" Target="../media/image12.svg"/><Relationship Id="rId2" Type="http://schemas.openxmlformats.org/officeDocument/2006/relationships/image" Target="../media/image10.png"/><Relationship Id="rId1" Type="http://schemas.openxmlformats.org/officeDocument/2006/relationships/hyperlink" Target="#Dashboard!A1"/></Relationships>
</file>

<file path=xl/drawings/_rels/vmlDrawing1.vml.rels><?xml version="1.0" encoding="UTF-8" standalone="yes"?>
<Relationships xmlns="http://schemas.openxmlformats.org/package/2006/relationships"><Relationship Id="rId1"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absolute">
    <xdr:from>
      <xdr:col>0</xdr:col>
      <xdr:colOff>47297</xdr:colOff>
      <xdr:row>0</xdr:row>
      <xdr:rowOff>78828</xdr:rowOff>
    </xdr:from>
    <xdr:to>
      <xdr:col>6</xdr:col>
      <xdr:colOff>182880</xdr:colOff>
      <xdr:row>4</xdr:row>
      <xdr:rowOff>10510</xdr:rowOff>
    </xdr:to>
    <xdr:sp macro="" textlink="">
      <xdr:nvSpPr>
        <xdr:cNvPr id="13" name="Rectangle: Rounded Corners 12">
          <a:extLst>
            <a:ext uri="{FF2B5EF4-FFF2-40B4-BE49-F238E27FC236}">
              <a16:creationId xmlns:a16="http://schemas.microsoft.com/office/drawing/2014/main" id="{09EF235B-9DC5-4CDB-BDD6-CB200B2BC366}"/>
            </a:ext>
          </a:extLst>
        </xdr:cNvPr>
        <xdr:cNvSpPr/>
      </xdr:nvSpPr>
      <xdr:spPr>
        <a:xfrm>
          <a:off x="47297" y="78828"/>
          <a:ext cx="3793183" cy="663202"/>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t"/>
        <a:lstStyle/>
        <a:p>
          <a:pPr algn="l"/>
          <a:endParaRPr lang="en-IN" sz="1100"/>
        </a:p>
      </xdr:txBody>
    </xdr:sp>
    <xdr:clientData/>
  </xdr:twoCellAnchor>
  <xdr:twoCellAnchor editAs="absolute">
    <xdr:from>
      <xdr:col>6</xdr:col>
      <xdr:colOff>280278</xdr:colOff>
      <xdr:row>0</xdr:row>
      <xdr:rowOff>71120</xdr:rowOff>
    </xdr:from>
    <xdr:to>
      <xdr:col>8</xdr:col>
      <xdr:colOff>477520</xdr:colOff>
      <xdr:row>3</xdr:row>
      <xdr:rowOff>167640</xdr:rowOff>
    </xdr:to>
    <xdr:sp macro="" textlink="">
      <xdr:nvSpPr>
        <xdr:cNvPr id="14" name="Rectangle: Rounded Corners 13">
          <a:extLst>
            <a:ext uri="{FF2B5EF4-FFF2-40B4-BE49-F238E27FC236}">
              <a16:creationId xmlns:a16="http://schemas.microsoft.com/office/drawing/2014/main" id="{E4632E03-D733-4C59-8CF4-5E6BD0457FD3}"/>
            </a:ext>
          </a:extLst>
        </xdr:cNvPr>
        <xdr:cNvSpPr/>
      </xdr:nvSpPr>
      <xdr:spPr>
        <a:xfrm>
          <a:off x="3937878" y="71120"/>
          <a:ext cx="1416442" cy="645160"/>
        </a:xfrm>
        <a:prstGeom prst="roundRect">
          <a:avLst>
            <a:gd name="adj" fmla="val 10368"/>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100" b="1">
              <a:solidFill>
                <a:sysClr val="windowText" lastClr="000000"/>
              </a:solidFill>
            </a:rPr>
            <a:t>Select</a:t>
          </a:r>
          <a:r>
            <a:rPr lang="en-IN" sz="1100" b="1" baseline="0">
              <a:solidFill>
                <a:sysClr val="windowText" lastClr="000000"/>
              </a:solidFill>
            </a:rPr>
            <a:t> Year</a:t>
          </a:r>
          <a:endParaRPr lang="en-IN" sz="1100" b="1">
            <a:solidFill>
              <a:sysClr val="windowText" lastClr="000000"/>
            </a:solidFill>
          </a:endParaRPr>
        </a:p>
      </xdr:txBody>
    </xdr:sp>
    <xdr:clientData/>
  </xdr:twoCellAnchor>
  <xdr:twoCellAnchor editAs="absolute">
    <xdr:from>
      <xdr:col>8</xdr:col>
      <xdr:colOff>560729</xdr:colOff>
      <xdr:row>0</xdr:row>
      <xdr:rowOff>68667</xdr:rowOff>
    </xdr:from>
    <xdr:to>
      <xdr:col>12</xdr:col>
      <xdr:colOff>14189</xdr:colOff>
      <xdr:row>9</xdr:row>
      <xdr:rowOff>115963</xdr:rowOff>
    </xdr:to>
    <xdr:sp macro="" textlink="">
      <xdr:nvSpPr>
        <xdr:cNvPr id="15" name="Rectangle: Rounded Corners 14">
          <a:extLst>
            <a:ext uri="{FF2B5EF4-FFF2-40B4-BE49-F238E27FC236}">
              <a16:creationId xmlns:a16="http://schemas.microsoft.com/office/drawing/2014/main" id="{4BD10EC7-B029-4593-847B-F2D311AE971F}"/>
            </a:ext>
          </a:extLst>
        </xdr:cNvPr>
        <xdr:cNvSpPr/>
      </xdr:nvSpPr>
      <xdr:spPr>
        <a:xfrm>
          <a:off x="5437529" y="68667"/>
          <a:ext cx="1891860" cy="1693216"/>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12</xdr:col>
      <xdr:colOff>94595</xdr:colOff>
      <xdr:row>0</xdr:row>
      <xdr:rowOff>63587</xdr:rowOff>
    </xdr:from>
    <xdr:to>
      <xdr:col>15</xdr:col>
      <xdr:colOff>157655</xdr:colOff>
      <xdr:row>9</xdr:row>
      <xdr:rowOff>110883</xdr:rowOff>
    </xdr:to>
    <xdr:sp macro="" textlink="">
      <xdr:nvSpPr>
        <xdr:cNvPr id="16" name="Rectangle: Rounded Corners 15">
          <a:extLst>
            <a:ext uri="{FF2B5EF4-FFF2-40B4-BE49-F238E27FC236}">
              <a16:creationId xmlns:a16="http://schemas.microsoft.com/office/drawing/2014/main" id="{D515815E-AE35-4AE9-BC53-720E2788D394}"/>
            </a:ext>
          </a:extLst>
        </xdr:cNvPr>
        <xdr:cNvSpPr/>
      </xdr:nvSpPr>
      <xdr:spPr>
        <a:xfrm>
          <a:off x="7409795" y="63587"/>
          <a:ext cx="1891860" cy="1693216"/>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0</xdr:col>
      <xdr:colOff>37137</xdr:colOff>
      <xdr:row>4</xdr:row>
      <xdr:rowOff>53428</xdr:rowOff>
    </xdr:from>
    <xdr:to>
      <xdr:col>1</xdr:col>
      <xdr:colOff>172720</xdr:colOff>
      <xdr:row>21</xdr:row>
      <xdr:rowOff>127000</xdr:rowOff>
    </xdr:to>
    <xdr:sp macro="" textlink="">
      <xdr:nvSpPr>
        <xdr:cNvPr id="17" name="Rectangle: Rounded Corners 16">
          <a:extLst>
            <a:ext uri="{FF2B5EF4-FFF2-40B4-BE49-F238E27FC236}">
              <a16:creationId xmlns:a16="http://schemas.microsoft.com/office/drawing/2014/main" id="{CDBBC680-07A0-4B20-A6C9-F80C1EB78114}"/>
            </a:ext>
          </a:extLst>
        </xdr:cNvPr>
        <xdr:cNvSpPr/>
      </xdr:nvSpPr>
      <xdr:spPr>
        <a:xfrm>
          <a:off x="37137" y="784948"/>
          <a:ext cx="745183" cy="3182532"/>
        </a:xfrm>
        <a:prstGeom prst="roundRect">
          <a:avLst>
            <a:gd name="adj" fmla="val 6441"/>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b="1"/>
        </a:p>
      </xdr:txBody>
    </xdr:sp>
    <xdr:clientData/>
  </xdr:twoCellAnchor>
  <xdr:twoCellAnchor editAs="absolute">
    <xdr:from>
      <xdr:col>1</xdr:col>
      <xdr:colOff>235257</xdr:colOff>
      <xdr:row>4</xdr:row>
      <xdr:rowOff>68668</xdr:rowOff>
    </xdr:from>
    <xdr:to>
      <xdr:col>3</xdr:col>
      <xdr:colOff>447040</xdr:colOff>
      <xdr:row>8</xdr:row>
      <xdr:rowOff>106680</xdr:rowOff>
    </xdr:to>
    <xdr:sp macro="" textlink="Pivot!B2">
      <xdr:nvSpPr>
        <xdr:cNvPr id="18" name="Rectangle: Rounded Corners 17">
          <a:extLst>
            <a:ext uri="{FF2B5EF4-FFF2-40B4-BE49-F238E27FC236}">
              <a16:creationId xmlns:a16="http://schemas.microsoft.com/office/drawing/2014/main" id="{A8A5D26F-BB6A-414E-811B-414C409F479C}"/>
            </a:ext>
          </a:extLst>
        </xdr:cNvPr>
        <xdr:cNvSpPr/>
      </xdr:nvSpPr>
      <xdr:spPr>
        <a:xfrm>
          <a:off x="844857" y="800188"/>
          <a:ext cx="1430983" cy="769532"/>
        </a:xfrm>
        <a:prstGeom prst="roundRect">
          <a:avLst>
            <a:gd name="adj" fmla="val 6765"/>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fld id="{26EFD97E-F76D-4F32-9A34-5EC6F86F29EC}" type="TxLink">
            <a:rPr lang="en-US" sz="1200" b="1" i="0" u="none" strike="noStrike">
              <a:solidFill>
                <a:srgbClr val="000000"/>
              </a:solidFill>
              <a:latin typeface="Calibri"/>
              <a:ea typeface="Calibri"/>
              <a:cs typeface="Calibri"/>
            </a:rPr>
            <a:pPr algn="ctr"/>
            <a:t>479</a:t>
          </a:fld>
          <a:endParaRPr lang="en-US" sz="1200" b="1" i="0" u="none" strike="noStrike">
            <a:solidFill>
              <a:srgbClr val="000000"/>
            </a:solidFill>
            <a:latin typeface="Calibri"/>
            <a:ea typeface="Calibri"/>
            <a:cs typeface="Calibri"/>
          </a:endParaRPr>
        </a:p>
        <a:p>
          <a:pPr algn="ctr"/>
          <a:r>
            <a:rPr lang="en-US" sz="1100" b="0" i="0" u="none" strike="noStrike">
              <a:solidFill>
                <a:srgbClr val="000000"/>
              </a:solidFill>
              <a:latin typeface="Calibri"/>
              <a:ea typeface="Calibri"/>
              <a:cs typeface="Calibri"/>
            </a:rPr>
            <a:t>No. of</a:t>
          </a:r>
          <a:r>
            <a:rPr lang="en-US" sz="1100" b="0" i="0" u="none" strike="noStrike" baseline="0">
              <a:solidFill>
                <a:srgbClr val="000000"/>
              </a:solidFill>
              <a:latin typeface="Calibri"/>
              <a:ea typeface="Calibri"/>
              <a:cs typeface="Calibri"/>
            </a:rPr>
            <a:t> Patients</a:t>
          </a:r>
          <a:endParaRPr lang="en-IN" sz="1100"/>
        </a:p>
      </xdr:txBody>
    </xdr:sp>
    <xdr:clientData/>
  </xdr:twoCellAnchor>
  <xdr:twoCellAnchor editAs="absolute">
    <xdr:from>
      <xdr:col>3</xdr:col>
      <xdr:colOff>545137</xdr:colOff>
      <xdr:row>4</xdr:row>
      <xdr:rowOff>73748</xdr:rowOff>
    </xdr:from>
    <xdr:to>
      <xdr:col>6</xdr:col>
      <xdr:colOff>147320</xdr:colOff>
      <xdr:row>8</xdr:row>
      <xdr:rowOff>111760</xdr:rowOff>
    </xdr:to>
    <xdr:sp macro="" textlink="Pivot!B5">
      <xdr:nvSpPr>
        <xdr:cNvPr id="19" name="Rectangle: Rounded Corners 18">
          <a:extLst>
            <a:ext uri="{FF2B5EF4-FFF2-40B4-BE49-F238E27FC236}">
              <a16:creationId xmlns:a16="http://schemas.microsoft.com/office/drawing/2014/main" id="{A08C16A1-BE47-4A5D-9D61-D66AD2EE909A}"/>
            </a:ext>
          </a:extLst>
        </xdr:cNvPr>
        <xdr:cNvSpPr/>
      </xdr:nvSpPr>
      <xdr:spPr>
        <a:xfrm>
          <a:off x="2373937" y="805268"/>
          <a:ext cx="1430983" cy="769532"/>
        </a:xfrm>
        <a:prstGeom prst="roundRect">
          <a:avLst>
            <a:gd name="adj" fmla="val 6765"/>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fld id="{DFA85634-14EB-4475-AF5A-70E817EA84B0}" type="TxLink">
            <a:rPr lang="en-US" sz="1200" b="1" i="0" u="none" strike="noStrike">
              <a:solidFill>
                <a:srgbClr val="000000"/>
              </a:solidFill>
              <a:latin typeface="Calibri"/>
              <a:ea typeface="Calibri"/>
              <a:cs typeface="Calibri"/>
            </a:rPr>
            <a:pPr algn="ctr"/>
            <a:t>34.90</a:t>
          </a:fld>
          <a:endParaRPr lang="en-US" sz="1200" b="1" i="0" u="none" strike="noStrike">
            <a:solidFill>
              <a:srgbClr val="000000"/>
            </a:solidFill>
            <a:latin typeface="Calibri"/>
            <a:ea typeface="Calibri"/>
            <a:cs typeface="Calibri"/>
          </a:endParaRPr>
        </a:p>
        <a:p>
          <a:pPr algn="ctr"/>
          <a:r>
            <a:rPr lang="en-US" sz="1100" b="0" i="0" u="none" strike="noStrike">
              <a:solidFill>
                <a:srgbClr val="000000"/>
              </a:solidFill>
              <a:latin typeface="Calibri"/>
              <a:ea typeface="Calibri"/>
              <a:cs typeface="Calibri"/>
            </a:rPr>
            <a:t>Avg. Wait Time(min)</a:t>
          </a:r>
          <a:endParaRPr lang="en-IN" sz="1100"/>
        </a:p>
      </xdr:txBody>
    </xdr:sp>
    <xdr:clientData/>
  </xdr:twoCellAnchor>
  <xdr:twoCellAnchor editAs="absolute">
    <xdr:from>
      <xdr:col>6</xdr:col>
      <xdr:colOff>254001</xdr:colOff>
      <xdr:row>4</xdr:row>
      <xdr:rowOff>66040</xdr:rowOff>
    </xdr:from>
    <xdr:to>
      <xdr:col>8</xdr:col>
      <xdr:colOff>472441</xdr:colOff>
      <xdr:row>8</xdr:row>
      <xdr:rowOff>106680</xdr:rowOff>
    </xdr:to>
    <xdr:sp macro="" textlink="Pivot!F3">
      <xdr:nvSpPr>
        <xdr:cNvPr id="20" name="Rectangle: Rounded Corners 19">
          <a:extLst>
            <a:ext uri="{FF2B5EF4-FFF2-40B4-BE49-F238E27FC236}">
              <a16:creationId xmlns:a16="http://schemas.microsoft.com/office/drawing/2014/main" id="{691FEF9D-0107-40AA-8D0E-8B503585E8EF}"/>
            </a:ext>
          </a:extLst>
        </xdr:cNvPr>
        <xdr:cNvSpPr/>
      </xdr:nvSpPr>
      <xdr:spPr>
        <a:xfrm>
          <a:off x="3911601" y="797560"/>
          <a:ext cx="1437640" cy="772160"/>
        </a:xfrm>
        <a:prstGeom prst="roundRect">
          <a:avLst>
            <a:gd name="adj" fmla="val 8419"/>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fld id="{D7028694-C932-4762-94EC-4D0DF91641F9}" type="TxLink">
            <a:rPr lang="en-US" sz="1100" b="1" i="0" u="none" strike="noStrike">
              <a:solidFill>
                <a:srgbClr val="000000"/>
              </a:solidFill>
              <a:latin typeface="Calibri"/>
              <a:ea typeface="Calibri"/>
              <a:cs typeface="Calibri"/>
            </a:rPr>
            <a:pPr algn="ctr"/>
            <a:t>5.3</a:t>
          </a:fld>
          <a:endParaRPr lang="en-US" sz="1100" b="1" i="0" u="none" strike="noStrike">
            <a:solidFill>
              <a:srgbClr val="000000"/>
            </a:solidFill>
            <a:latin typeface="Calibri"/>
            <a:ea typeface="Calibri"/>
            <a:cs typeface="Calibri"/>
          </a:endParaRPr>
        </a:p>
        <a:p>
          <a:pPr algn="ctr"/>
          <a:r>
            <a:rPr lang="en-US" sz="1100" b="0" i="0" u="none" strike="noStrike">
              <a:solidFill>
                <a:srgbClr val="000000"/>
              </a:solidFill>
              <a:latin typeface="Calibri"/>
              <a:ea typeface="Calibri"/>
              <a:cs typeface="Calibri"/>
            </a:rPr>
            <a:t>Satisafaction Score</a:t>
          </a:r>
          <a:endParaRPr lang="en-US" sz="1200" b="1" i="0" u="none" strike="noStrike">
            <a:solidFill>
              <a:srgbClr val="000000"/>
            </a:solidFill>
            <a:latin typeface="Calibri"/>
            <a:ea typeface="Calibri"/>
            <a:cs typeface="Calibri"/>
          </a:endParaRPr>
        </a:p>
      </xdr:txBody>
    </xdr:sp>
    <xdr:clientData/>
  </xdr:twoCellAnchor>
  <xdr:twoCellAnchor editAs="absolute">
    <xdr:from>
      <xdr:col>1</xdr:col>
      <xdr:colOff>240337</xdr:colOff>
      <xdr:row>13</xdr:row>
      <xdr:rowOff>76200</xdr:rowOff>
    </xdr:from>
    <xdr:to>
      <xdr:col>8</xdr:col>
      <xdr:colOff>497840</xdr:colOff>
      <xdr:row>21</xdr:row>
      <xdr:rowOff>142240</xdr:rowOff>
    </xdr:to>
    <xdr:sp macro="" textlink="">
      <xdr:nvSpPr>
        <xdr:cNvPr id="22" name="Rectangle: Rounded Corners 21">
          <a:extLst>
            <a:ext uri="{FF2B5EF4-FFF2-40B4-BE49-F238E27FC236}">
              <a16:creationId xmlns:a16="http://schemas.microsoft.com/office/drawing/2014/main" id="{6E7370DC-A1C0-4BA3-9CFD-0DA2E4FF18B3}"/>
            </a:ext>
          </a:extLst>
        </xdr:cNvPr>
        <xdr:cNvSpPr/>
      </xdr:nvSpPr>
      <xdr:spPr>
        <a:xfrm>
          <a:off x="849937" y="2453640"/>
          <a:ext cx="4524703" cy="1529080"/>
        </a:xfrm>
        <a:prstGeom prst="roundRect">
          <a:avLst>
            <a:gd name="adj" fmla="val 8694"/>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8</xdr:col>
      <xdr:colOff>596289</xdr:colOff>
      <xdr:row>10</xdr:row>
      <xdr:rowOff>28026</xdr:rowOff>
    </xdr:from>
    <xdr:to>
      <xdr:col>15</xdr:col>
      <xdr:colOff>187960</xdr:colOff>
      <xdr:row>21</xdr:row>
      <xdr:rowOff>137159</xdr:rowOff>
    </xdr:to>
    <xdr:sp macro="" textlink="">
      <xdr:nvSpPr>
        <xdr:cNvPr id="24" name="Rectangle: Rounded Corners 23">
          <a:extLst>
            <a:ext uri="{FF2B5EF4-FFF2-40B4-BE49-F238E27FC236}">
              <a16:creationId xmlns:a16="http://schemas.microsoft.com/office/drawing/2014/main" id="{9FD4D184-2AA7-4BE6-BD13-4587870E2E30}"/>
            </a:ext>
          </a:extLst>
        </xdr:cNvPr>
        <xdr:cNvSpPr/>
      </xdr:nvSpPr>
      <xdr:spPr>
        <a:xfrm>
          <a:off x="5473089" y="1856826"/>
          <a:ext cx="3858871" cy="2120813"/>
        </a:xfrm>
        <a:prstGeom prst="roundRect">
          <a:avLst>
            <a:gd name="adj" fmla="val 9002"/>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0</xdr:col>
      <xdr:colOff>111760</xdr:colOff>
      <xdr:row>0</xdr:row>
      <xdr:rowOff>137160</xdr:rowOff>
    </xdr:from>
    <xdr:to>
      <xdr:col>6</xdr:col>
      <xdr:colOff>55880</xdr:colOff>
      <xdr:row>3</xdr:row>
      <xdr:rowOff>106680</xdr:rowOff>
    </xdr:to>
    <xdr:sp macro="" textlink="">
      <xdr:nvSpPr>
        <xdr:cNvPr id="25" name="TextBox 24">
          <a:extLst>
            <a:ext uri="{FF2B5EF4-FFF2-40B4-BE49-F238E27FC236}">
              <a16:creationId xmlns:a16="http://schemas.microsoft.com/office/drawing/2014/main" id="{FDBDB39A-4451-4643-AE1D-3A44F3AFFC01}"/>
            </a:ext>
          </a:extLst>
        </xdr:cNvPr>
        <xdr:cNvSpPr txBox="1"/>
      </xdr:nvSpPr>
      <xdr:spPr>
        <a:xfrm>
          <a:off x="111760" y="137160"/>
          <a:ext cx="3601720" cy="5181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1800"/>
            <a:t>    </a:t>
          </a:r>
          <a:r>
            <a:rPr lang="en-IN" sz="1600" b="1"/>
            <a:t>Hospital Emergency Room</a:t>
          </a:r>
        </a:p>
      </xdr:txBody>
    </xdr:sp>
    <xdr:clientData/>
  </xdr:twoCellAnchor>
  <xdr:twoCellAnchor editAs="oneCell">
    <xdr:from>
      <xdr:col>0</xdr:col>
      <xdr:colOff>5081</xdr:colOff>
      <xdr:row>0</xdr:row>
      <xdr:rowOff>101600</xdr:rowOff>
    </xdr:from>
    <xdr:to>
      <xdr:col>1</xdr:col>
      <xdr:colOff>407696</xdr:colOff>
      <xdr:row>3</xdr:row>
      <xdr:rowOff>182879</xdr:rowOff>
    </xdr:to>
    <xdr:pic>
      <xdr:nvPicPr>
        <xdr:cNvPr id="27" name="Picture 26">
          <a:extLst>
            <a:ext uri="{FF2B5EF4-FFF2-40B4-BE49-F238E27FC236}">
              <a16:creationId xmlns:a16="http://schemas.microsoft.com/office/drawing/2014/main" id="{B959A9FB-D539-4010-BFCC-EA8ED15E784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081" y="101600"/>
          <a:ext cx="1012215" cy="629919"/>
        </a:xfrm>
        <a:prstGeom prst="rect">
          <a:avLst/>
        </a:prstGeom>
      </xdr:spPr>
    </xdr:pic>
    <xdr:clientData/>
  </xdr:twoCellAnchor>
  <xdr:twoCellAnchor editAs="absolute">
    <xdr:from>
      <xdr:col>2</xdr:col>
      <xdr:colOff>345440</xdr:colOff>
      <xdr:row>2</xdr:row>
      <xdr:rowOff>106680</xdr:rowOff>
    </xdr:from>
    <xdr:to>
      <xdr:col>4</xdr:col>
      <xdr:colOff>66040</xdr:colOff>
      <xdr:row>3</xdr:row>
      <xdr:rowOff>147320</xdr:rowOff>
    </xdr:to>
    <xdr:sp macro="" textlink="">
      <xdr:nvSpPr>
        <xdr:cNvPr id="28" name="TextBox 27">
          <a:extLst>
            <a:ext uri="{FF2B5EF4-FFF2-40B4-BE49-F238E27FC236}">
              <a16:creationId xmlns:a16="http://schemas.microsoft.com/office/drawing/2014/main" id="{63D3F6E0-4E9D-4434-A169-F0B06A6A13A4}"/>
            </a:ext>
          </a:extLst>
        </xdr:cNvPr>
        <xdr:cNvSpPr txBox="1"/>
      </xdr:nvSpPr>
      <xdr:spPr>
        <a:xfrm>
          <a:off x="1564640" y="472440"/>
          <a:ext cx="939800" cy="2235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IN" sz="1100"/>
            <a:t>Monthly Report</a:t>
          </a:r>
        </a:p>
      </xdr:txBody>
    </xdr:sp>
    <xdr:clientData/>
  </xdr:twoCellAnchor>
  <xdr:twoCellAnchor editAs="oneCell">
    <xdr:from>
      <xdr:col>3</xdr:col>
      <xdr:colOff>223520</xdr:colOff>
      <xdr:row>4</xdr:row>
      <xdr:rowOff>60960</xdr:rowOff>
    </xdr:from>
    <xdr:to>
      <xdr:col>3</xdr:col>
      <xdr:colOff>467360</xdr:colOff>
      <xdr:row>5</xdr:row>
      <xdr:rowOff>121920</xdr:rowOff>
    </xdr:to>
    <xdr:pic>
      <xdr:nvPicPr>
        <xdr:cNvPr id="31" name="Graphic 30" descr="Male profile">
          <a:extLst>
            <a:ext uri="{FF2B5EF4-FFF2-40B4-BE49-F238E27FC236}">
              <a16:creationId xmlns:a16="http://schemas.microsoft.com/office/drawing/2014/main" id="{900D53E5-0197-4EDC-94EF-AC55D3B1624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2052320" y="792480"/>
          <a:ext cx="243840" cy="243840"/>
        </a:xfrm>
        <a:prstGeom prst="rect">
          <a:avLst/>
        </a:prstGeom>
      </xdr:spPr>
    </xdr:pic>
    <xdr:clientData/>
  </xdr:twoCellAnchor>
  <xdr:twoCellAnchor editAs="oneCell">
    <xdr:from>
      <xdr:col>5</xdr:col>
      <xdr:colOff>553720</xdr:colOff>
      <xdr:row>4</xdr:row>
      <xdr:rowOff>81280</xdr:rowOff>
    </xdr:from>
    <xdr:to>
      <xdr:col>6</xdr:col>
      <xdr:colOff>137160</xdr:colOff>
      <xdr:row>5</xdr:row>
      <xdr:rowOff>91440</xdr:rowOff>
    </xdr:to>
    <xdr:pic>
      <xdr:nvPicPr>
        <xdr:cNvPr id="33" name="Graphic 32" descr="Hourglass">
          <a:extLst>
            <a:ext uri="{FF2B5EF4-FFF2-40B4-BE49-F238E27FC236}">
              <a16:creationId xmlns:a16="http://schemas.microsoft.com/office/drawing/2014/main" id="{7BDB5B40-167B-4817-8099-713818A99F82}"/>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3601720" y="812800"/>
          <a:ext cx="193040" cy="193040"/>
        </a:xfrm>
        <a:prstGeom prst="rect">
          <a:avLst/>
        </a:prstGeom>
      </xdr:spPr>
    </xdr:pic>
    <xdr:clientData/>
  </xdr:twoCellAnchor>
  <xdr:twoCellAnchor editAs="oneCell">
    <xdr:from>
      <xdr:col>8</xdr:col>
      <xdr:colOff>187960</xdr:colOff>
      <xdr:row>4</xdr:row>
      <xdr:rowOff>111760</xdr:rowOff>
    </xdr:from>
    <xdr:to>
      <xdr:col>8</xdr:col>
      <xdr:colOff>406400</xdr:colOff>
      <xdr:row>5</xdr:row>
      <xdr:rowOff>147320</xdr:rowOff>
    </xdr:to>
    <xdr:pic>
      <xdr:nvPicPr>
        <xdr:cNvPr id="35" name="Graphic 34" descr="Checklist">
          <a:extLst>
            <a:ext uri="{FF2B5EF4-FFF2-40B4-BE49-F238E27FC236}">
              <a16:creationId xmlns:a16="http://schemas.microsoft.com/office/drawing/2014/main" id="{157509BF-C984-429E-8B31-6977172012EB}"/>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5064760" y="843280"/>
          <a:ext cx="218440" cy="218440"/>
        </a:xfrm>
        <a:prstGeom prst="rect">
          <a:avLst/>
        </a:prstGeom>
      </xdr:spPr>
    </xdr:pic>
    <xdr:clientData/>
  </xdr:twoCellAnchor>
  <xdr:twoCellAnchor editAs="oneCell">
    <xdr:from>
      <xdr:col>0</xdr:col>
      <xdr:colOff>55880</xdr:colOff>
      <xdr:row>4</xdr:row>
      <xdr:rowOff>66040</xdr:rowOff>
    </xdr:from>
    <xdr:to>
      <xdr:col>1</xdr:col>
      <xdr:colOff>130280</xdr:colOff>
      <xdr:row>21</xdr:row>
      <xdr:rowOff>89080</xdr:rowOff>
    </xdr:to>
    <mc:AlternateContent xmlns:mc="http://schemas.openxmlformats.org/markup-compatibility/2006" xmlns:a14="http://schemas.microsoft.com/office/drawing/2010/main">
      <mc:Choice Requires="a14">
        <xdr:graphicFrame macro="">
          <xdr:nvGraphicFramePr>
            <xdr:cNvPr id="37" name="Date (Month)">
              <a:extLst>
                <a:ext uri="{FF2B5EF4-FFF2-40B4-BE49-F238E27FC236}">
                  <a16:creationId xmlns:a16="http://schemas.microsoft.com/office/drawing/2014/main" id="{4BF4665C-B04D-42E1-9148-437BD4E96EFE}"/>
                </a:ext>
              </a:extLst>
            </xdr:cNvPr>
            <xdr:cNvGraphicFramePr/>
          </xdr:nvGraphicFramePr>
          <xdr:xfrm>
            <a:off x="0" y="0"/>
            <a:ext cx="0" cy="0"/>
          </xdr:xfrm>
          <a:graphic>
            <a:graphicData uri="http://schemas.microsoft.com/office/drawing/2010/slicer">
              <sle:slicer xmlns:sle="http://schemas.microsoft.com/office/drawing/2010/slicer" name="Date (Month)"/>
            </a:graphicData>
          </a:graphic>
        </xdr:graphicFrame>
      </mc:Choice>
      <mc:Fallback xmlns="">
        <xdr:sp macro="" textlink="">
          <xdr:nvSpPr>
            <xdr:cNvPr id="0" name=""/>
            <xdr:cNvSpPr>
              <a:spLocks noTextEdit="1"/>
            </xdr:cNvSpPr>
          </xdr:nvSpPr>
          <xdr:spPr>
            <a:xfrm>
              <a:off x="55880" y="797560"/>
              <a:ext cx="684000" cy="3132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223520</xdr:colOff>
      <xdr:row>5</xdr:row>
      <xdr:rowOff>20320</xdr:rowOff>
    </xdr:from>
    <xdr:to>
      <xdr:col>3</xdr:col>
      <xdr:colOff>487680</xdr:colOff>
      <xdr:row>8</xdr:row>
      <xdr:rowOff>116840</xdr:rowOff>
    </xdr:to>
    <xdr:graphicFrame macro="">
      <xdr:nvGraphicFramePr>
        <xdr:cNvPr id="38" name="Chart 37">
          <a:hlinkClick xmlns:r="http://schemas.openxmlformats.org/officeDocument/2006/relationships" r:id="rId8"/>
          <a:extLst>
            <a:ext uri="{FF2B5EF4-FFF2-40B4-BE49-F238E27FC236}">
              <a16:creationId xmlns:a16="http://schemas.microsoft.com/office/drawing/2014/main" id="{9AAACFBB-DE41-4511-928B-470C125173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3</xdr:col>
      <xdr:colOff>538480</xdr:colOff>
      <xdr:row>6</xdr:row>
      <xdr:rowOff>152400</xdr:rowOff>
    </xdr:from>
    <xdr:to>
      <xdr:col>6</xdr:col>
      <xdr:colOff>157480</xdr:colOff>
      <xdr:row>8</xdr:row>
      <xdr:rowOff>116840</xdr:rowOff>
    </xdr:to>
    <xdr:graphicFrame macro="">
      <xdr:nvGraphicFramePr>
        <xdr:cNvPr id="30" name="Chart 29">
          <a:hlinkClick xmlns:r="http://schemas.openxmlformats.org/officeDocument/2006/relationships" r:id="rId10"/>
          <a:extLst>
            <a:ext uri="{FF2B5EF4-FFF2-40B4-BE49-F238E27FC236}">
              <a16:creationId xmlns:a16="http://schemas.microsoft.com/office/drawing/2014/main" id="{D8BA5CFC-48ED-40DD-A0AF-F41C910946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6</xdr:col>
      <xdr:colOff>228600</xdr:colOff>
      <xdr:row>6</xdr:row>
      <xdr:rowOff>30480</xdr:rowOff>
    </xdr:from>
    <xdr:to>
      <xdr:col>8</xdr:col>
      <xdr:colOff>452120</xdr:colOff>
      <xdr:row>8</xdr:row>
      <xdr:rowOff>121920</xdr:rowOff>
    </xdr:to>
    <xdr:graphicFrame macro="">
      <xdr:nvGraphicFramePr>
        <xdr:cNvPr id="32" name="Chart 31">
          <a:hlinkClick xmlns:r="http://schemas.openxmlformats.org/officeDocument/2006/relationships" r:id="rId12"/>
          <a:extLst>
            <a:ext uri="{FF2B5EF4-FFF2-40B4-BE49-F238E27FC236}">
              <a16:creationId xmlns:a16="http://schemas.microsoft.com/office/drawing/2014/main" id="{08DCAC9D-676C-4C10-BB4E-B9AE61718A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editAs="absolute">
    <xdr:from>
      <xdr:col>1</xdr:col>
      <xdr:colOff>259080</xdr:colOff>
      <xdr:row>8</xdr:row>
      <xdr:rowOff>172720</xdr:rowOff>
    </xdr:from>
    <xdr:to>
      <xdr:col>8</xdr:col>
      <xdr:colOff>467359</xdr:colOff>
      <xdr:row>12</xdr:row>
      <xdr:rowOff>162910</xdr:rowOff>
    </xdr:to>
    <xdr:sp macro="" textlink="">
      <xdr:nvSpPr>
        <xdr:cNvPr id="52" name="Rectangle: Rounded Corners 51">
          <a:extLst>
            <a:ext uri="{FF2B5EF4-FFF2-40B4-BE49-F238E27FC236}">
              <a16:creationId xmlns:a16="http://schemas.microsoft.com/office/drawing/2014/main" id="{A98F325A-2644-49EC-9552-1BB9757B4CAB}"/>
            </a:ext>
          </a:extLst>
        </xdr:cNvPr>
        <xdr:cNvSpPr/>
      </xdr:nvSpPr>
      <xdr:spPr>
        <a:xfrm>
          <a:off x="868680" y="1635760"/>
          <a:ext cx="4475479" cy="721710"/>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t"/>
        <a:lstStyle/>
        <a:p>
          <a:pPr algn="l"/>
          <a:endParaRPr lang="en-IN" sz="1100"/>
        </a:p>
      </xdr:txBody>
    </xdr:sp>
    <xdr:clientData/>
  </xdr:twoCellAnchor>
  <mc:AlternateContent xmlns:mc="http://schemas.openxmlformats.org/markup-compatibility/2006">
    <mc:Choice xmlns:a14="http://schemas.microsoft.com/office/drawing/2010/main" Requires="a14">
      <xdr:twoCellAnchor editAs="oneCell">
        <xdr:from>
          <xdr:col>1</xdr:col>
          <xdr:colOff>218440</xdr:colOff>
          <xdr:row>8</xdr:row>
          <xdr:rowOff>142240</xdr:rowOff>
        </xdr:from>
        <xdr:to>
          <xdr:col>8</xdr:col>
          <xdr:colOff>513080</xdr:colOff>
          <xdr:row>12</xdr:row>
          <xdr:rowOff>162560</xdr:rowOff>
        </xdr:to>
        <xdr:pic>
          <xdr:nvPicPr>
            <xdr:cNvPr id="45" name="Picture 44">
              <a:extLst>
                <a:ext uri="{FF2B5EF4-FFF2-40B4-BE49-F238E27FC236}">
                  <a16:creationId xmlns:a16="http://schemas.microsoft.com/office/drawing/2014/main" id="{44F16F54-AA89-4E3B-BAA2-FE50BB6E0370}"/>
                </a:ext>
              </a:extLst>
            </xdr:cNvPr>
            <xdr:cNvPicPr>
              <a:picLocks noChangeAspect="1" noChangeArrowheads="1"/>
              <a:extLst>
                <a:ext uri="{84589F7E-364E-4C9E-8A38-B11213B215E9}">
                  <a14:cameraTool cellRange="Pivot!$B$87:$E$89" spid="_x0000_s1069"/>
                </a:ext>
              </a:extLst>
            </xdr:cNvPicPr>
          </xdr:nvPicPr>
          <xdr:blipFill>
            <a:blip xmlns:r="http://schemas.openxmlformats.org/officeDocument/2006/relationships" r:embed="rId14"/>
            <a:srcRect/>
            <a:stretch>
              <a:fillRect/>
            </a:stretch>
          </xdr:blipFill>
          <xdr:spPr bwMode="auto">
            <a:xfrm>
              <a:off x="828040" y="1605280"/>
              <a:ext cx="4561840" cy="751840"/>
            </a:xfrm>
            <a:prstGeom prst="roundRect">
              <a:avLst>
                <a:gd name="adj" fmla="val 16667"/>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contourClr>
                <a:srgbClr val="969696"/>
              </a:contourClr>
            </a:sp3d>
            <a:extLst>
              <a:ext uri="{909E8E84-426E-40DD-AFC4-6F175D3DCCD1}">
                <a14:hiddenFill>
                  <a:solidFill>
                    <a:srgbClr val="FFFFFF"/>
                  </a:solidFill>
                </a14:hiddenFill>
              </a:ext>
            </a:extLst>
          </xdr:spPr>
        </xdr:pic>
        <xdr:clientData/>
      </xdr:twoCellAnchor>
    </mc:Choice>
    <mc:Fallback/>
  </mc:AlternateContent>
  <xdr:twoCellAnchor>
    <xdr:from>
      <xdr:col>1</xdr:col>
      <xdr:colOff>240337</xdr:colOff>
      <xdr:row>13</xdr:row>
      <xdr:rowOff>66040</xdr:rowOff>
    </xdr:from>
    <xdr:to>
      <xdr:col>8</xdr:col>
      <xdr:colOff>497840</xdr:colOff>
      <xdr:row>21</xdr:row>
      <xdr:rowOff>106680</xdr:rowOff>
    </xdr:to>
    <xdr:graphicFrame macro="">
      <xdr:nvGraphicFramePr>
        <xdr:cNvPr id="46" name="Chart 45">
          <a:extLst>
            <a:ext uri="{FF2B5EF4-FFF2-40B4-BE49-F238E27FC236}">
              <a16:creationId xmlns:a16="http://schemas.microsoft.com/office/drawing/2014/main" id="{75F854CD-577E-44CD-8022-94668AF12B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8</xdr:col>
      <xdr:colOff>528320</xdr:colOff>
      <xdr:row>0</xdr:row>
      <xdr:rowOff>76200</xdr:rowOff>
    </xdr:from>
    <xdr:to>
      <xdr:col>12</xdr:col>
      <xdr:colOff>20320</xdr:colOff>
      <xdr:row>9</xdr:row>
      <xdr:rowOff>132080</xdr:rowOff>
    </xdr:to>
    <xdr:graphicFrame macro="">
      <xdr:nvGraphicFramePr>
        <xdr:cNvPr id="47" name="Chart 46">
          <a:extLst>
            <a:ext uri="{FF2B5EF4-FFF2-40B4-BE49-F238E27FC236}">
              <a16:creationId xmlns:a16="http://schemas.microsoft.com/office/drawing/2014/main" id="{08964634-BEBF-4E08-A251-C34E3B1EC0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12</xdr:col>
      <xdr:colOff>40640</xdr:colOff>
      <xdr:row>0</xdr:row>
      <xdr:rowOff>71120</xdr:rowOff>
    </xdr:from>
    <xdr:to>
      <xdr:col>15</xdr:col>
      <xdr:colOff>157480</xdr:colOff>
      <xdr:row>9</xdr:row>
      <xdr:rowOff>137160</xdr:rowOff>
    </xdr:to>
    <xdr:graphicFrame macro="">
      <xdr:nvGraphicFramePr>
        <xdr:cNvPr id="48" name="Chart 47">
          <a:extLst>
            <a:ext uri="{FF2B5EF4-FFF2-40B4-BE49-F238E27FC236}">
              <a16:creationId xmlns:a16="http://schemas.microsoft.com/office/drawing/2014/main" id="{0FC3E403-33A5-44C1-8586-A90331BE47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8</xdr:col>
      <xdr:colOff>604520</xdr:colOff>
      <xdr:row>10</xdr:row>
      <xdr:rowOff>60960</xdr:rowOff>
    </xdr:from>
    <xdr:to>
      <xdr:col>15</xdr:col>
      <xdr:colOff>208279</xdr:colOff>
      <xdr:row>21</xdr:row>
      <xdr:rowOff>96520</xdr:rowOff>
    </xdr:to>
    <xdr:graphicFrame macro="">
      <xdr:nvGraphicFramePr>
        <xdr:cNvPr id="49" name="Chart 48">
          <a:extLst>
            <a:ext uri="{FF2B5EF4-FFF2-40B4-BE49-F238E27FC236}">
              <a16:creationId xmlns:a16="http://schemas.microsoft.com/office/drawing/2014/main" id="{CECD394D-46F7-4145-8712-3BE16D6FE7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editAs="oneCell">
    <xdr:from>
      <xdr:col>6</xdr:col>
      <xdr:colOff>284480</xdr:colOff>
      <xdr:row>1</xdr:row>
      <xdr:rowOff>96520</xdr:rowOff>
    </xdr:from>
    <xdr:to>
      <xdr:col>8</xdr:col>
      <xdr:colOff>447040</xdr:colOff>
      <xdr:row>3</xdr:row>
      <xdr:rowOff>127000</xdr:rowOff>
    </xdr:to>
    <mc:AlternateContent xmlns:mc="http://schemas.openxmlformats.org/markup-compatibility/2006" xmlns:a14="http://schemas.microsoft.com/office/drawing/2010/main">
      <mc:Choice Requires="a14">
        <xdr:graphicFrame macro="">
          <xdr:nvGraphicFramePr>
            <xdr:cNvPr id="50" name="Date(Year)">
              <a:extLst>
                <a:ext uri="{FF2B5EF4-FFF2-40B4-BE49-F238E27FC236}">
                  <a16:creationId xmlns:a16="http://schemas.microsoft.com/office/drawing/2014/main" id="{382352EC-BB1B-484D-94EB-7DC7F0229E77}"/>
                </a:ext>
              </a:extLst>
            </xdr:cNvPr>
            <xdr:cNvGraphicFramePr/>
          </xdr:nvGraphicFramePr>
          <xdr:xfrm>
            <a:off x="0" y="0"/>
            <a:ext cx="0" cy="0"/>
          </xdr:xfrm>
          <a:graphic>
            <a:graphicData uri="http://schemas.microsoft.com/office/drawing/2010/slicer">
              <sle:slicer xmlns:sle="http://schemas.microsoft.com/office/drawing/2010/slicer" name="Date(Year)"/>
            </a:graphicData>
          </a:graphic>
        </xdr:graphicFrame>
      </mc:Choice>
      <mc:Fallback xmlns="">
        <xdr:sp macro="" textlink="">
          <xdr:nvSpPr>
            <xdr:cNvPr id="0" name=""/>
            <xdr:cNvSpPr>
              <a:spLocks noTextEdit="1"/>
            </xdr:cNvSpPr>
          </xdr:nvSpPr>
          <xdr:spPr>
            <a:xfrm>
              <a:off x="3942080" y="279400"/>
              <a:ext cx="1381760" cy="3962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1744980</xdr:colOff>
      <xdr:row>86</xdr:row>
      <xdr:rowOff>22860</xdr:rowOff>
    </xdr:from>
    <xdr:to>
      <xdr:col>5</xdr:col>
      <xdr:colOff>388620</xdr:colOff>
      <xdr:row>89</xdr:row>
      <xdr:rowOff>91440</xdr:rowOff>
    </xdr:to>
    <xdr:graphicFrame macro="">
      <xdr:nvGraphicFramePr>
        <xdr:cNvPr id="3" name="Chart 2">
          <a:extLst>
            <a:ext uri="{FF2B5EF4-FFF2-40B4-BE49-F238E27FC236}">
              <a16:creationId xmlns:a16="http://schemas.microsoft.com/office/drawing/2014/main" id="{23387FFB-D356-4BF3-9AC9-076FDD25EB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350520</xdr:colOff>
      <xdr:row>2</xdr:row>
      <xdr:rowOff>106680</xdr:rowOff>
    </xdr:from>
    <xdr:to>
      <xdr:col>20</xdr:col>
      <xdr:colOff>586740</xdr:colOff>
      <xdr:row>21</xdr:row>
      <xdr:rowOff>30480</xdr:rowOff>
    </xdr:to>
    <xdr:graphicFrame macro="">
      <xdr:nvGraphicFramePr>
        <xdr:cNvPr id="2" name="Chart 1">
          <a:extLst>
            <a:ext uri="{FF2B5EF4-FFF2-40B4-BE49-F238E27FC236}">
              <a16:creationId xmlns:a16="http://schemas.microsoft.com/office/drawing/2014/main" id="{F852CFF0-09B1-4E09-8E3B-960265277F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358140</xdr:colOff>
      <xdr:row>2</xdr:row>
      <xdr:rowOff>76200</xdr:rowOff>
    </xdr:from>
    <xdr:to>
      <xdr:col>3</xdr:col>
      <xdr:colOff>198120</xdr:colOff>
      <xdr:row>4</xdr:row>
      <xdr:rowOff>160020</xdr:rowOff>
    </xdr:to>
    <xdr:pic>
      <xdr:nvPicPr>
        <xdr:cNvPr id="4" name="Graphic 3" descr="Home">
          <a:hlinkClick xmlns:r="http://schemas.openxmlformats.org/officeDocument/2006/relationships" r:id="rId2"/>
          <a:extLst>
            <a:ext uri="{FF2B5EF4-FFF2-40B4-BE49-F238E27FC236}">
              <a16:creationId xmlns:a16="http://schemas.microsoft.com/office/drawing/2014/main" id="{3009E659-F40F-4AF2-852C-E9ED33650596}"/>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577340" y="441960"/>
          <a:ext cx="449580" cy="44958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1</xdr:col>
      <xdr:colOff>541020</xdr:colOff>
      <xdr:row>2</xdr:row>
      <xdr:rowOff>129540</xdr:rowOff>
    </xdr:from>
    <xdr:to>
      <xdr:col>20</xdr:col>
      <xdr:colOff>563880</xdr:colOff>
      <xdr:row>18</xdr:row>
      <xdr:rowOff>83820</xdr:rowOff>
    </xdr:to>
    <xdr:graphicFrame macro="">
      <xdr:nvGraphicFramePr>
        <xdr:cNvPr id="2" name="Chart 1">
          <a:extLst>
            <a:ext uri="{FF2B5EF4-FFF2-40B4-BE49-F238E27FC236}">
              <a16:creationId xmlns:a16="http://schemas.microsoft.com/office/drawing/2014/main" id="{2E15CFE4-FB7A-459D-8FAA-982AEB4382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cdr:x>
      <cdr:y>0</cdr:y>
    </cdr:from>
    <cdr:to>
      <cdr:x>0.03912</cdr:x>
      <cdr:y>0.15537</cdr:y>
    </cdr:to>
    <cdr:pic>
      <cdr:nvPicPr>
        <cdr:cNvPr id="3" name="Graphic 2" descr="Home">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F5714473-55D0-48AC-A32E-CA2EFDE42EDB}"/>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xmlns:a="http://schemas.openxmlformats.org/drawingml/2006/main">
          <a:fillRect/>
        </a:stretch>
      </cdr:blipFill>
      <cdr:spPr>
        <a:xfrm xmlns:a="http://schemas.openxmlformats.org/drawingml/2006/main">
          <a:off x="0" y="0"/>
          <a:ext cx="419100" cy="419100"/>
        </a:xfrm>
        <a:prstGeom xmlns:a="http://schemas.openxmlformats.org/drawingml/2006/main" prst="rect">
          <a:avLst/>
        </a:prstGeom>
      </cdr:spPr>
    </cdr:pic>
  </cdr:relSizeAnchor>
</c:userShapes>
</file>

<file path=xl/drawings/drawing6.xml><?xml version="1.0" encoding="utf-8"?>
<xdr:wsDr xmlns:xdr="http://schemas.openxmlformats.org/drawingml/2006/spreadsheetDrawing" xmlns:a="http://schemas.openxmlformats.org/drawingml/2006/main">
  <xdr:twoCellAnchor>
    <xdr:from>
      <xdr:col>0</xdr:col>
      <xdr:colOff>0</xdr:colOff>
      <xdr:row>1</xdr:row>
      <xdr:rowOff>0</xdr:rowOff>
    </xdr:from>
    <xdr:to>
      <xdr:col>22</xdr:col>
      <xdr:colOff>586740</xdr:colOff>
      <xdr:row>15</xdr:row>
      <xdr:rowOff>60960</xdr:rowOff>
    </xdr:to>
    <xdr:graphicFrame macro="">
      <xdr:nvGraphicFramePr>
        <xdr:cNvPr id="2" name="Chart 1">
          <a:extLst>
            <a:ext uri="{FF2B5EF4-FFF2-40B4-BE49-F238E27FC236}">
              <a16:creationId xmlns:a16="http://schemas.microsoft.com/office/drawing/2014/main" id="{92ED6673-DF3F-4418-8092-D7891616CF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c:userShapes xmlns:c="http://schemas.openxmlformats.org/drawingml/2006/chart">
  <cdr:relSizeAnchor xmlns:cdr="http://schemas.openxmlformats.org/drawingml/2006/chartDrawing">
    <cdr:from>
      <cdr:x>0</cdr:x>
      <cdr:y>0</cdr:y>
    </cdr:from>
    <cdr:to>
      <cdr:x>0.03266</cdr:x>
      <cdr:y>0.17442</cdr:y>
    </cdr:to>
    <cdr:pic>
      <cdr:nvPicPr>
        <cdr:cNvPr id="3" name="Graphic 2" descr="Home">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26949EC0-AFF5-4DD8-B2DB-06BA4D6C1558}"/>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xmlns:a="http://schemas.openxmlformats.org/drawingml/2006/main">
          <a:fillRect/>
        </a:stretch>
      </cdr:blipFill>
      <cdr:spPr>
        <a:xfrm xmlns:a="http://schemas.openxmlformats.org/drawingml/2006/main">
          <a:off x="0" y="0"/>
          <a:ext cx="457200" cy="457200"/>
        </a:xfrm>
        <a:prstGeom xmlns:a="http://schemas.openxmlformats.org/drawingml/2006/main" prst="rect">
          <a:avLst/>
        </a:prstGeom>
      </cdr:spPr>
    </cdr:pic>
  </cdr:relSizeAnchor>
</c:userShape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epanshu Ghosh" refreshedDate="45724.591388541667" createdVersion="5" refreshedVersion="6" minRefreshableVersion="3" recordCount="0" supportSubquery="1" supportAdvancedDrill="1" xr:uid="{703C141B-652F-483C-84B2-C6CB51899132}">
  <cacheSource type="external" connectionId="3"/>
  <cacheFields count="4">
    <cacheField name="[Calendar_table].[Date].[Date]" caption="Date" numFmtId="0" level="1">
      <sharedItems containsSemiMixedTypes="0" containsNonDate="0" containsDate="1" containsString="0" minDate="2023-04-01T00:00:00" maxDate="2023-05-01T00:00:00" count="30">
        <d v="2023-04-01T00:00:00"/>
        <d v="2023-04-02T00:00:00"/>
        <d v="2023-04-03T00:00:00"/>
        <d v="2023-04-04T00:00:00"/>
        <d v="2023-04-05T00:00:00"/>
        <d v="2023-04-06T00:00:00"/>
        <d v="2023-04-07T00:00:00"/>
        <d v="2023-04-08T00:00:00"/>
        <d v="2023-04-09T00:00:00"/>
        <d v="2023-04-10T00:00:00"/>
        <d v="2023-04-11T00:00:00"/>
        <d v="2023-04-12T00:00:00"/>
        <d v="2023-04-13T00:00:00"/>
        <d v="2023-04-14T00:00:00"/>
        <d v="2023-04-15T00:00:00"/>
        <d v="2023-04-16T00:00:00"/>
        <d v="2023-04-17T00:00:00"/>
        <d v="2023-04-18T00:00:00"/>
        <d v="2023-04-19T00:00:00"/>
        <d v="2023-04-20T00:00:00"/>
        <d v="2023-04-21T00:00:00"/>
        <d v="2023-04-22T00:00:00"/>
        <d v="2023-04-23T00:00:00"/>
        <d v="2023-04-24T00:00:00"/>
        <d v="2023-04-25T00:00:00"/>
        <d v="2023-04-26T00:00:00"/>
        <d v="2023-04-27T00:00:00"/>
        <d v="2023-04-28T00:00:00"/>
        <d v="2023-04-29T00:00:00"/>
        <d v="2023-04-30T00:00:00"/>
      </sharedItems>
    </cacheField>
    <cacheField name="[Measures].[Count of Patient Id]" caption="Count of Patient Id" numFmtId="0" hierarchy="25" level="32767"/>
    <cacheField name="[Calendar_table].[Date (Month)].[Date (Month)]" caption="Date (Month)" numFmtId="0" hierarchy="1" level="1">
      <sharedItems containsSemiMixedTypes="0" containsNonDate="0" containsString="0"/>
    </cacheField>
    <cacheField name="[Calendar_table].[Date (Year)].[Date (Year)]" caption="Date (Year)" numFmtId="0" hierarchy="3" level="1">
      <sharedItems containsSemiMixedTypes="0" containsNonDate="0" containsString="0"/>
    </cacheField>
  </cacheFields>
  <cacheHierarchies count="41">
    <cacheHierarchy uniqueName="[Calendar_table].[Date]" caption="Date" attribute="1" time="1" defaultMemberUniqueName="[Calendar_table].[Date].[All]" allUniqueName="[Calendar_table].[Date].[All]" dimensionUniqueName="[Calendar_table]" displayFolder="" count="2" memberValueDatatype="7" unbalanced="0">
      <fieldsUsage count="2">
        <fieldUsage x="-1"/>
        <fieldUsage x="0"/>
      </fieldsUsage>
    </cacheHierarchy>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2"/>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set].[Patient Id]" caption="Patient Id" attribute="1" defaultMemberUniqueName="[Hospital emergency room Dataset].[Patient Id].[All]" allUniqueName="[Hospital emergency room Dataset].[Patient Id].[All]" dimensionUniqueName="[Hospital emergency room Dataset]" displayFolder="" count="0" memberValueDatatype="130" unbalanced="0"/>
    <cacheHierarchy uniqueName="[Hospital emergency room Dataset].[Patient Admission Date]" caption="Patient Admission Date" attribute="1" time="1" defaultMemberUniqueName="[Hospital emergency room Dataset].[Patient Admission Date].[All]" allUniqueName="[Hospital emergency room Dataset].[Patient Admission Date].[All]" dimensionUniqueName="[Hospital emergency room Dataset]" displayFolder="" count="0" memberValueDatatype="7" unbalanced="0"/>
    <cacheHierarchy uniqueName="[Hospital emergency room Dataset].[Patient Admission Time]" caption="Patient Admission Time" attribute="1" time="1" defaultMemberUniqueName="[Hospital emergency room Dataset].[Patient Admission Time].[All]" allUniqueName="[Hospital emergency room Dataset].[Patient Admission Time].[All]" dimensionUniqueName="[Hospital emergency room Dataset]" displayFolder="" count="0" memberValueDatatype="7" unbalanced="0"/>
    <cacheHierarchy uniqueName="[Hospital emergency room Dataset].[Merged]" caption="Merged" attribute="1" defaultMemberUniqueName="[Hospital emergency room Dataset].[Merged].[All]" allUniqueName="[Hospital emergency room Dataset].[Merged].[All]" dimensionUniqueName="[Hospital emergency room Dataset]" displayFolder="" count="0" memberValueDatatype="130" unbalanced="0"/>
    <cacheHierarchy uniqueName="[Hospital emergency room Dataset].[Patient Gender]" caption="Patient Gender" attribute="1" defaultMemberUniqueName="[Hospital emergency room Dataset].[Patient Gender].[All]" allUniqueName="[Hospital emergency room Dataset].[Patient Gender].[All]" dimensionUniqueName="[Hospital emergency room Dataset]" displayFolder="" count="0" memberValueDatatype="130" unbalanced="0"/>
    <cacheHierarchy uniqueName="[Hospital emergency room Dataset].[Patient Age]" caption="Patient Age" attribute="1" defaultMemberUniqueName="[Hospital emergency room Dataset].[Patient Age].[All]" allUniqueName="[Hospital emergency room Dataset].[Patient Age].[All]" dimensionUniqueName="[Hospital emergency room Dataset]" displayFolder="" count="0" memberValueDatatype="20" unbalanced="0"/>
    <cacheHierarchy uniqueName="[Hospital emergency room Dataset].[Patient Race]" caption="Patient Race" attribute="1" defaultMemberUniqueName="[Hospital emergency room Dataset].[Patient Race].[All]" allUniqueName="[Hospital emergency room Dataset].[Patient Race].[All]" dimensionUniqueName="[Hospital emergency room Dataset]" displayFolder="" count="0" memberValueDatatype="130" unbalanced="0"/>
    <cacheHierarchy uniqueName="[Hospital emergency room Dataset].[Department Referral]" caption="Department Referral" attribute="1" defaultMemberUniqueName="[Hospital emergency room Dataset].[Department Referral].[All]" allUniqueName="[Hospital emergency room Dataset].[Department Referral].[All]" dimensionUniqueName="[Hospital emergency room Dataset]" displayFolder="" count="0" memberValueDatatype="130" unbalanced="0"/>
    <cacheHierarchy uniqueName="[Hospital emergency room Dataset].[Patient Admission Flag]" caption="Patient Admission Flag" attribute="1" defaultMemberUniqueName="[Hospital emergency room Dataset].[Patient Admission Flag].[All]" allUniqueName="[Hospital emergency room Dataset].[Patient Admission Flag].[All]" dimensionUniqueName="[Hospital emergency room Dataset]" displayFolder="" count="0" memberValueDatatype="130" unbalanced="0"/>
    <cacheHierarchy uniqueName="[Hospital emergency room Dataset].[Patient Satisfaction Score]" caption="Patient Satisfaction Score" attribute="1" defaultMemberUniqueName="[Hospital emergency room Dataset].[Patient Satisfaction Score].[All]" allUniqueName="[Hospital emergency room Dataset].[Patient Satisfaction Score].[All]" dimensionUniqueName="[Hospital emergency room Dataset]" displayFolder="" count="0" memberValueDatatype="20" unbalanced="0"/>
    <cacheHierarchy uniqueName="[Hospital emergency room Dataset].[Patient Waittime]" caption="Patient Waittime" attribute="1" defaultMemberUniqueName="[Hospital emergency room Dataset].[Patient Waittime].[All]" allUniqueName="[Hospital emergency room Dataset].[Patient Waittime].[All]" dimensionUniqueName="[Hospital emergency room Dataset]" displayFolder="" count="0" memberValueDatatype="20" unbalanced="0"/>
    <cacheHierarchy uniqueName="[Hospital emergency room Dataset].[Hour]" caption="Hour" attribute="1" defaultMemberUniqueName="[Hospital emergency room Dataset].[Hour].[All]" allUniqueName="[Hospital emergency room Dataset].[Hour].[All]" dimensionUniqueName="[Hospital emergency room Dataset]" displayFolder="" count="0" memberValueDatatype="20" unbalanced="0"/>
    <cacheHierarchy uniqueName="[Hospital emergency room Dataset].[Month Name]" caption="Month Name" attribute="1" defaultMemberUniqueName="[Hospital emergency room Dataset].[Month Name].[All]" allUniqueName="[Hospital emergency room Dataset].[Month Name].[All]" dimensionUniqueName="[Hospital emergency room Dataset]" displayFolder="" count="0" memberValueDatatype="130" unbalanced="0"/>
    <cacheHierarchy uniqueName="[Hospital emergency room Dataset].[Age Group]" caption="Age Group" attribute="1" defaultMemberUniqueName="[Hospital emergency room Dataset].[Age Group].[All]" allUniqueName="[Hospital emergency room Dataset].[Age Group].[All]" dimensionUniqueName="[Hospital emergency room Dataset]" displayFolder="" count="0" memberValueDatatype="130" unbalanced="0"/>
    <cacheHierarchy uniqueName="[Hospital emergency room Dataset].[Patient attend status]" caption="Patient attend status" attribute="1" defaultMemberUniqueName="[Hospital emergency room Dataset].[Patient attend status].[All]" allUniqueName="[Hospital emergency room Dataset].[Patient attend status].[All]" dimensionUniqueName="[Hospital emergency room Dataset]"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set]" caption="__XL_Count Hospital emergency room Dataset" measure="1" displayFolder="" measureGroup="Hospital emergency room Dataset"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set" count="0" oneField="1" hidden="1">
      <fieldsUsage count="1">
        <fieldUsage x="1"/>
      </fieldsUsage>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set"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set"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set" count="0" hidden="1">
      <extLst>
        <ext xmlns:x15="http://schemas.microsoft.com/office/spreadsheetml/2010/11/main" uri="{B97F6D7D-B522-45F9-BDA1-12C45D357490}">
          <x15:cacheHierarchy aggregatedColumn="15"/>
        </ext>
      </extLst>
    </cacheHierarchy>
    <cacheHierarchy uniqueName="[Measures].[Count of Patient Waittime]" caption="Count of Patient Waittime" measure="1" displayFolder="" measureGroup="Hospital emergency room Dataset" count="0" hidden="1">
      <extLst>
        <ext xmlns:x15="http://schemas.microsoft.com/office/spreadsheetml/2010/11/main" uri="{B97F6D7D-B522-45F9-BDA1-12C45D357490}">
          <x15:cacheHierarchy aggregatedColumn="15"/>
        </ext>
      </extLst>
    </cacheHierarchy>
    <cacheHierarchy uniqueName="[Measures].[Max of Patient Waittime]" caption="Max of Patient Waittime" measure="1" displayFolder="" measureGroup="Hospital emergency room Dataset" count="0" hidden="1">
      <extLst>
        <ext xmlns:x15="http://schemas.microsoft.com/office/spreadsheetml/2010/11/main" uri="{B97F6D7D-B522-45F9-BDA1-12C45D357490}">
          <x15:cacheHierarchy aggregatedColumn="15"/>
        </ext>
      </extLst>
    </cacheHierarchy>
    <cacheHierarchy uniqueName="[Measures].[Min of Patient Waittime]" caption="Min of Patient Waittime" measure="1" displayFolder="" measureGroup="Hospital emergency room Dataset"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set"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set"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set" count="0" hidden="1">
      <extLst>
        <ext xmlns:x15="http://schemas.microsoft.com/office/spreadsheetml/2010/11/main" uri="{B97F6D7D-B522-45F9-BDA1-12C45D357490}">
          <x15:cacheHierarchy aggregatedColumn="13"/>
        </ext>
      </extLst>
    </cacheHierarchy>
    <cacheHierarchy uniqueName="[Measures].[Distinct Count of Patient Admission Flag]" caption="Distinct Count of Patient Admission Flag" measure="1" displayFolder="" measureGroup="Hospital emergency room Dataset"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set" count="0" hidden="1">
      <extLst>
        <ext xmlns:x15="http://schemas.microsoft.com/office/spreadsheetml/2010/11/main" uri="{B97F6D7D-B522-45F9-BDA1-12C45D357490}">
          <x15:cacheHierarchy aggregatedColumn="18"/>
        </ext>
      </extLst>
    </cacheHierarchy>
    <cacheHierarchy uniqueName="[Measures].[Distinct Count of Age Group]" caption="Distinct Count of Age Group" measure="1" displayFolder="" measureGroup="Hospital emergency room Dataset" count="0" hidden="1">
      <extLst>
        <ext xmlns:x15="http://schemas.microsoft.com/office/spreadsheetml/2010/11/main" uri="{B97F6D7D-B522-45F9-BDA1-12C45D357490}">
          <x15:cacheHierarchy aggregatedColumn="18"/>
        </ext>
      </extLst>
    </cacheHierarchy>
    <cacheHierarchy uniqueName="[Measures].[Count of Patient attend status]" caption="Count of Patient attend status" measure="1" displayFolder="" measureGroup="Hospital emergency room Dataset" count="0" hidden="1">
      <extLst>
        <ext xmlns:x15="http://schemas.microsoft.com/office/spreadsheetml/2010/11/main" uri="{B97F6D7D-B522-45F9-BDA1-12C45D357490}">
          <x15:cacheHierarchy aggregatedColumn="19"/>
        </ext>
      </extLst>
    </cacheHierarchy>
    <cacheHierarchy uniqueName="[Measures].[Count of Patient Gender]" caption="Count of Patient Gender" measure="1" displayFolder="" measureGroup="Hospital emergency room Dataset"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set"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set" uniqueName="[Hospital emergency room Dataset]" caption="Hospital emergency room Dataset"/>
    <dimension measure="1" name="Measures" uniqueName="[Measures]" caption="Measures"/>
  </dimensions>
  <measureGroups count="2">
    <measureGroup name="Calendar_table" caption="Calendar_table"/>
    <measureGroup name="Hospital emergency room Dataset" caption="Hospital emergency room Dataset"/>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epanshu Ghosh" refreshedDate="45724.591393055554" createdVersion="6" refreshedVersion="6" minRefreshableVersion="3" recordCount="0" supportSubquery="1" supportAdvancedDrill="1" xr:uid="{0F9FC368-2952-4CEC-A79A-B70F1DD2DDFE}">
  <cacheSource type="external" connectionId="3"/>
  <cacheFields count="4">
    <cacheField name="[Hospital emergency room Dataset].[Patient attend status].[Patient attend status]" caption="Patient attend status" numFmtId="0" hierarchy="19" level="1">
      <sharedItems count="2">
        <s v="Delay"/>
        <s v="Ontime"/>
      </sharedItems>
    </cacheField>
    <cacheField name="[Measures].[Count of Patient attend status]" caption="Count of Patient attend status" numFmtId="0" hierarchy="38" level="32767"/>
    <cacheField name="[Calendar_table].[Date (Month)].[Date (Month)]" caption="Date (Month)" numFmtId="0" hierarchy="1" level="1">
      <sharedItems containsSemiMixedTypes="0" containsNonDate="0" containsString="0"/>
    </cacheField>
    <cacheField name="[Calendar_table].[Date (Year)].[Date (Year)]" caption="Date (Year)" numFmtId="0" hierarchy="3" level="1">
      <sharedItems containsSemiMixedTypes="0" containsNonDate="0" containsString="0"/>
    </cacheField>
  </cacheFields>
  <cacheHierarchies count="41">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2"/>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set].[Patient Id]" caption="Patient Id" attribute="1" defaultMemberUniqueName="[Hospital emergency room Dataset].[Patient Id].[All]" allUniqueName="[Hospital emergency room Dataset].[Patient Id].[All]" dimensionUniqueName="[Hospital emergency room Dataset]" displayFolder="" count="0" memberValueDatatype="130" unbalanced="0"/>
    <cacheHierarchy uniqueName="[Hospital emergency room Dataset].[Patient Admission Date]" caption="Patient Admission Date" attribute="1" time="1" defaultMemberUniqueName="[Hospital emergency room Dataset].[Patient Admission Date].[All]" allUniqueName="[Hospital emergency room Dataset].[Patient Admission Date].[All]" dimensionUniqueName="[Hospital emergency room Dataset]" displayFolder="" count="0" memberValueDatatype="7" unbalanced="0"/>
    <cacheHierarchy uniqueName="[Hospital emergency room Dataset].[Patient Admission Time]" caption="Patient Admission Time" attribute="1" time="1" defaultMemberUniqueName="[Hospital emergency room Dataset].[Patient Admission Time].[All]" allUniqueName="[Hospital emergency room Dataset].[Patient Admission Time].[All]" dimensionUniqueName="[Hospital emergency room Dataset]" displayFolder="" count="0" memberValueDatatype="7" unbalanced="0"/>
    <cacheHierarchy uniqueName="[Hospital emergency room Dataset].[Merged]" caption="Merged" attribute="1" defaultMemberUniqueName="[Hospital emergency room Dataset].[Merged].[All]" allUniqueName="[Hospital emergency room Dataset].[Merged].[All]" dimensionUniqueName="[Hospital emergency room Dataset]" displayFolder="" count="0" memberValueDatatype="130" unbalanced="0"/>
    <cacheHierarchy uniqueName="[Hospital emergency room Dataset].[Patient Gender]" caption="Patient Gender" attribute="1" defaultMemberUniqueName="[Hospital emergency room Dataset].[Patient Gender].[All]" allUniqueName="[Hospital emergency room Dataset].[Patient Gender].[All]" dimensionUniqueName="[Hospital emergency room Dataset]" displayFolder="" count="0" memberValueDatatype="130" unbalanced="0"/>
    <cacheHierarchy uniqueName="[Hospital emergency room Dataset].[Patient Age]" caption="Patient Age" attribute="1" defaultMemberUniqueName="[Hospital emergency room Dataset].[Patient Age].[All]" allUniqueName="[Hospital emergency room Dataset].[Patient Age].[All]" dimensionUniqueName="[Hospital emergency room Dataset]" displayFolder="" count="0" memberValueDatatype="20" unbalanced="0"/>
    <cacheHierarchy uniqueName="[Hospital emergency room Dataset].[Patient Race]" caption="Patient Race" attribute="1" defaultMemberUniqueName="[Hospital emergency room Dataset].[Patient Race].[All]" allUniqueName="[Hospital emergency room Dataset].[Patient Race].[All]" dimensionUniqueName="[Hospital emergency room Dataset]" displayFolder="" count="0" memberValueDatatype="130" unbalanced="0"/>
    <cacheHierarchy uniqueName="[Hospital emergency room Dataset].[Department Referral]" caption="Department Referral" attribute="1" defaultMemberUniqueName="[Hospital emergency room Dataset].[Department Referral].[All]" allUniqueName="[Hospital emergency room Dataset].[Department Referral].[All]" dimensionUniqueName="[Hospital emergency room Dataset]" displayFolder="" count="0" memberValueDatatype="130" unbalanced="0"/>
    <cacheHierarchy uniqueName="[Hospital emergency room Dataset].[Patient Admission Flag]" caption="Patient Admission Flag" attribute="1" defaultMemberUniqueName="[Hospital emergency room Dataset].[Patient Admission Flag].[All]" allUniqueName="[Hospital emergency room Dataset].[Patient Admission Flag].[All]" dimensionUniqueName="[Hospital emergency room Dataset]" displayFolder="" count="0" memberValueDatatype="130" unbalanced="0"/>
    <cacheHierarchy uniqueName="[Hospital emergency room Dataset].[Patient Satisfaction Score]" caption="Patient Satisfaction Score" attribute="1" defaultMemberUniqueName="[Hospital emergency room Dataset].[Patient Satisfaction Score].[All]" allUniqueName="[Hospital emergency room Dataset].[Patient Satisfaction Score].[All]" dimensionUniqueName="[Hospital emergency room Dataset]" displayFolder="" count="0" memberValueDatatype="20" unbalanced="0"/>
    <cacheHierarchy uniqueName="[Hospital emergency room Dataset].[Patient Waittime]" caption="Patient Waittime" attribute="1" defaultMemberUniqueName="[Hospital emergency room Dataset].[Patient Waittime].[All]" allUniqueName="[Hospital emergency room Dataset].[Patient Waittime].[All]" dimensionUniqueName="[Hospital emergency room Dataset]" displayFolder="" count="0" memberValueDatatype="20" unbalanced="0"/>
    <cacheHierarchy uniqueName="[Hospital emergency room Dataset].[Hour]" caption="Hour" attribute="1" defaultMemberUniqueName="[Hospital emergency room Dataset].[Hour].[All]" allUniqueName="[Hospital emergency room Dataset].[Hour].[All]" dimensionUniqueName="[Hospital emergency room Dataset]" displayFolder="" count="0" memberValueDatatype="20" unbalanced="0"/>
    <cacheHierarchy uniqueName="[Hospital emergency room Dataset].[Month Name]" caption="Month Name" attribute="1" defaultMemberUniqueName="[Hospital emergency room Dataset].[Month Name].[All]" allUniqueName="[Hospital emergency room Dataset].[Month Name].[All]" dimensionUniqueName="[Hospital emergency room Dataset]" displayFolder="" count="0" memberValueDatatype="130" unbalanced="0"/>
    <cacheHierarchy uniqueName="[Hospital emergency room Dataset].[Age Group]" caption="Age Group" attribute="1" defaultMemberUniqueName="[Hospital emergency room Dataset].[Age Group].[All]" allUniqueName="[Hospital emergency room Dataset].[Age Group].[All]" dimensionUniqueName="[Hospital emergency room Dataset]" displayFolder="" count="0" memberValueDatatype="130" unbalanced="0"/>
    <cacheHierarchy uniqueName="[Hospital emergency room Dataset].[Patient attend status]" caption="Patient attend status" attribute="1" defaultMemberUniqueName="[Hospital emergency room Dataset].[Patient attend status].[All]" allUniqueName="[Hospital emergency room Dataset].[Patient attend status].[All]" dimensionUniqueName="[Hospital emergency room Dataset]" displayFolder="" count="2" memberValueDatatype="130" unbalanced="0">
      <fieldsUsage count="2">
        <fieldUsage x="-1"/>
        <fieldUsage x="0"/>
      </fieldsUsage>
    </cacheHierarchy>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set]" caption="__XL_Count Hospital emergency room Dataset" measure="1" displayFolder="" measureGroup="Hospital emergency room Dataset"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set"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set"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set"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set" count="0" hidden="1">
      <extLst>
        <ext xmlns:x15="http://schemas.microsoft.com/office/spreadsheetml/2010/11/main" uri="{B97F6D7D-B522-45F9-BDA1-12C45D357490}">
          <x15:cacheHierarchy aggregatedColumn="15"/>
        </ext>
      </extLst>
    </cacheHierarchy>
    <cacheHierarchy uniqueName="[Measures].[Count of Patient Waittime]" caption="Count of Patient Waittime" measure="1" displayFolder="" measureGroup="Hospital emergency room Dataset" count="0" hidden="1">
      <extLst>
        <ext xmlns:x15="http://schemas.microsoft.com/office/spreadsheetml/2010/11/main" uri="{B97F6D7D-B522-45F9-BDA1-12C45D357490}">
          <x15:cacheHierarchy aggregatedColumn="15"/>
        </ext>
      </extLst>
    </cacheHierarchy>
    <cacheHierarchy uniqueName="[Measures].[Max of Patient Waittime]" caption="Max of Patient Waittime" measure="1" displayFolder="" measureGroup="Hospital emergency room Dataset" count="0" hidden="1">
      <extLst>
        <ext xmlns:x15="http://schemas.microsoft.com/office/spreadsheetml/2010/11/main" uri="{B97F6D7D-B522-45F9-BDA1-12C45D357490}">
          <x15:cacheHierarchy aggregatedColumn="15"/>
        </ext>
      </extLst>
    </cacheHierarchy>
    <cacheHierarchy uniqueName="[Measures].[Min of Patient Waittime]" caption="Min of Patient Waittime" measure="1" displayFolder="" measureGroup="Hospital emergency room Dataset"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set"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set"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set" count="0" hidden="1">
      <extLst>
        <ext xmlns:x15="http://schemas.microsoft.com/office/spreadsheetml/2010/11/main" uri="{B97F6D7D-B522-45F9-BDA1-12C45D357490}">
          <x15:cacheHierarchy aggregatedColumn="13"/>
        </ext>
      </extLst>
    </cacheHierarchy>
    <cacheHierarchy uniqueName="[Measures].[Distinct Count of Patient Admission Flag]" caption="Distinct Count of Patient Admission Flag" measure="1" displayFolder="" measureGroup="Hospital emergency room Dataset"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set" count="0" hidden="1">
      <extLst>
        <ext xmlns:x15="http://schemas.microsoft.com/office/spreadsheetml/2010/11/main" uri="{B97F6D7D-B522-45F9-BDA1-12C45D357490}">
          <x15:cacheHierarchy aggregatedColumn="18"/>
        </ext>
      </extLst>
    </cacheHierarchy>
    <cacheHierarchy uniqueName="[Measures].[Distinct Count of Age Group]" caption="Distinct Count of Age Group" measure="1" displayFolder="" measureGroup="Hospital emergency room Dataset" count="0" hidden="1">
      <extLst>
        <ext xmlns:x15="http://schemas.microsoft.com/office/spreadsheetml/2010/11/main" uri="{B97F6D7D-B522-45F9-BDA1-12C45D357490}">
          <x15:cacheHierarchy aggregatedColumn="18"/>
        </ext>
      </extLst>
    </cacheHierarchy>
    <cacheHierarchy uniqueName="[Measures].[Count of Patient attend status]" caption="Count of Patient attend status" measure="1" displayFolder="" measureGroup="Hospital emergency room Dataset" count="0" oneField="1" hidden="1">
      <fieldsUsage count="1">
        <fieldUsage x="1"/>
      </fieldsUsage>
      <extLst>
        <ext xmlns:x15="http://schemas.microsoft.com/office/spreadsheetml/2010/11/main" uri="{B97F6D7D-B522-45F9-BDA1-12C45D357490}">
          <x15:cacheHierarchy aggregatedColumn="19"/>
        </ext>
      </extLst>
    </cacheHierarchy>
    <cacheHierarchy uniqueName="[Measures].[Count of Patient Gender]" caption="Count of Patient Gender" measure="1" displayFolder="" measureGroup="Hospital emergency room Dataset"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set"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set" uniqueName="[Hospital emergency room Dataset]" caption="Hospital emergency room Dataset"/>
    <dimension measure="1" name="Measures" uniqueName="[Measures]" caption="Measures"/>
  </dimensions>
  <measureGroups count="2">
    <measureGroup name="Calendar_table" caption="Calendar_table"/>
    <measureGroup name="Hospital emergency room Dataset" caption="Hospital emergency room Dataset"/>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epanshu Ghosh" refreshedDate="45724.591393402778" createdVersion="6" refreshedVersion="6" minRefreshableVersion="3" recordCount="0" supportSubquery="1" supportAdvancedDrill="1" xr:uid="{D571945E-ABED-41CF-8C41-2837CD9D95B4}">
  <cacheSource type="external" connectionId="3"/>
  <cacheFields count="4">
    <cacheField name="[Calendar_table].[Date (Month)].[Date (Month)]" caption="Date (Month)" numFmtId="0" hierarchy="1" level="1">
      <sharedItems containsSemiMixedTypes="0" containsNonDate="0" containsString="0"/>
    </cacheField>
    <cacheField name="[Hospital emergency room Dataset].[Department Referral].[Department Referral]" caption="Department Referral" numFmtId="0" hierarchy="12" level="1">
      <sharedItems count="8">
        <s v="Cardiology"/>
        <s v="Gastroenterology"/>
        <s v="General Practice"/>
        <s v="Neurology"/>
        <s v="None"/>
        <s v="Orthopedics"/>
        <s v="Physiotherapy"/>
        <s v="Renal"/>
      </sharedItems>
    </cacheField>
    <cacheField name="[Measures].[Count of Department Referral]" caption="Count of Department Referral" numFmtId="0" hierarchy="40" level="32767"/>
    <cacheField name="[Calendar_table].[Date (Year)].[Date (Year)]" caption="Date (Year)" numFmtId="0" hierarchy="3" level="1">
      <sharedItems containsSemiMixedTypes="0" containsNonDate="0" containsString="0"/>
    </cacheField>
  </cacheFields>
  <cacheHierarchies count="41">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set].[Patient Id]" caption="Patient Id" attribute="1" defaultMemberUniqueName="[Hospital emergency room Dataset].[Patient Id].[All]" allUniqueName="[Hospital emergency room Dataset].[Patient Id].[All]" dimensionUniqueName="[Hospital emergency room Dataset]" displayFolder="" count="0" memberValueDatatype="130" unbalanced="0"/>
    <cacheHierarchy uniqueName="[Hospital emergency room Dataset].[Patient Admission Date]" caption="Patient Admission Date" attribute="1" time="1" defaultMemberUniqueName="[Hospital emergency room Dataset].[Patient Admission Date].[All]" allUniqueName="[Hospital emergency room Dataset].[Patient Admission Date].[All]" dimensionUniqueName="[Hospital emergency room Dataset]" displayFolder="" count="0" memberValueDatatype="7" unbalanced="0"/>
    <cacheHierarchy uniqueName="[Hospital emergency room Dataset].[Patient Admission Time]" caption="Patient Admission Time" attribute="1" time="1" defaultMemberUniqueName="[Hospital emergency room Dataset].[Patient Admission Time].[All]" allUniqueName="[Hospital emergency room Dataset].[Patient Admission Time].[All]" dimensionUniqueName="[Hospital emergency room Dataset]" displayFolder="" count="0" memberValueDatatype="7" unbalanced="0"/>
    <cacheHierarchy uniqueName="[Hospital emergency room Dataset].[Merged]" caption="Merged" attribute="1" defaultMemberUniqueName="[Hospital emergency room Dataset].[Merged].[All]" allUniqueName="[Hospital emergency room Dataset].[Merged].[All]" dimensionUniqueName="[Hospital emergency room Dataset]" displayFolder="" count="0" memberValueDatatype="130" unbalanced="0"/>
    <cacheHierarchy uniqueName="[Hospital emergency room Dataset].[Patient Gender]" caption="Patient Gender" attribute="1" defaultMemberUniqueName="[Hospital emergency room Dataset].[Patient Gender].[All]" allUniqueName="[Hospital emergency room Dataset].[Patient Gender].[All]" dimensionUniqueName="[Hospital emergency room Dataset]" displayFolder="" count="0" memberValueDatatype="130" unbalanced="0"/>
    <cacheHierarchy uniqueName="[Hospital emergency room Dataset].[Patient Age]" caption="Patient Age" attribute="1" defaultMemberUniqueName="[Hospital emergency room Dataset].[Patient Age].[All]" allUniqueName="[Hospital emergency room Dataset].[Patient Age].[All]" dimensionUniqueName="[Hospital emergency room Dataset]" displayFolder="" count="0" memberValueDatatype="20" unbalanced="0"/>
    <cacheHierarchy uniqueName="[Hospital emergency room Dataset].[Patient Race]" caption="Patient Race" attribute="1" defaultMemberUniqueName="[Hospital emergency room Dataset].[Patient Race].[All]" allUniqueName="[Hospital emergency room Dataset].[Patient Race].[All]" dimensionUniqueName="[Hospital emergency room Dataset]" displayFolder="" count="0" memberValueDatatype="130" unbalanced="0"/>
    <cacheHierarchy uniqueName="[Hospital emergency room Dataset].[Department Referral]" caption="Department Referral" attribute="1" defaultMemberUniqueName="[Hospital emergency room Dataset].[Department Referral].[All]" allUniqueName="[Hospital emergency room Dataset].[Department Referral].[All]" dimensionUniqueName="[Hospital emergency room Dataset]" displayFolder="" count="2" memberValueDatatype="130" unbalanced="0">
      <fieldsUsage count="2">
        <fieldUsage x="-1"/>
        <fieldUsage x="1"/>
      </fieldsUsage>
    </cacheHierarchy>
    <cacheHierarchy uniqueName="[Hospital emergency room Dataset].[Patient Admission Flag]" caption="Patient Admission Flag" attribute="1" defaultMemberUniqueName="[Hospital emergency room Dataset].[Patient Admission Flag].[All]" allUniqueName="[Hospital emergency room Dataset].[Patient Admission Flag].[All]" dimensionUniqueName="[Hospital emergency room Dataset]" displayFolder="" count="0" memberValueDatatype="130" unbalanced="0"/>
    <cacheHierarchy uniqueName="[Hospital emergency room Dataset].[Patient Satisfaction Score]" caption="Patient Satisfaction Score" attribute="1" defaultMemberUniqueName="[Hospital emergency room Dataset].[Patient Satisfaction Score].[All]" allUniqueName="[Hospital emergency room Dataset].[Patient Satisfaction Score].[All]" dimensionUniqueName="[Hospital emergency room Dataset]" displayFolder="" count="0" memberValueDatatype="20" unbalanced="0"/>
    <cacheHierarchy uniqueName="[Hospital emergency room Dataset].[Patient Waittime]" caption="Patient Waittime" attribute="1" defaultMemberUniqueName="[Hospital emergency room Dataset].[Patient Waittime].[All]" allUniqueName="[Hospital emergency room Dataset].[Patient Waittime].[All]" dimensionUniqueName="[Hospital emergency room Dataset]" displayFolder="" count="0" memberValueDatatype="20" unbalanced="0"/>
    <cacheHierarchy uniqueName="[Hospital emergency room Dataset].[Hour]" caption="Hour" attribute="1" defaultMemberUniqueName="[Hospital emergency room Dataset].[Hour].[All]" allUniqueName="[Hospital emergency room Dataset].[Hour].[All]" dimensionUniqueName="[Hospital emergency room Dataset]" displayFolder="" count="0" memberValueDatatype="20" unbalanced="0"/>
    <cacheHierarchy uniqueName="[Hospital emergency room Dataset].[Month Name]" caption="Month Name" attribute="1" defaultMemberUniqueName="[Hospital emergency room Dataset].[Month Name].[All]" allUniqueName="[Hospital emergency room Dataset].[Month Name].[All]" dimensionUniqueName="[Hospital emergency room Dataset]" displayFolder="" count="0" memberValueDatatype="130" unbalanced="0"/>
    <cacheHierarchy uniqueName="[Hospital emergency room Dataset].[Age Group]" caption="Age Group" attribute="1" defaultMemberUniqueName="[Hospital emergency room Dataset].[Age Group].[All]" allUniqueName="[Hospital emergency room Dataset].[Age Group].[All]" dimensionUniqueName="[Hospital emergency room Dataset]" displayFolder="" count="0" memberValueDatatype="130" unbalanced="0"/>
    <cacheHierarchy uniqueName="[Hospital emergency room Dataset].[Patient attend status]" caption="Patient attend status" attribute="1" defaultMemberUniqueName="[Hospital emergency room Dataset].[Patient attend status].[All]" allUniqueName="[Hospital emergency room Dataset].[Patient attend status].[All]" dimensionUniqueName="[Hospital emergency room Dataset]"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set]" caption="__XL_Count Hospital emergency room Dataset" measure="1" displayFolder="" measureGroup="Hospital emergency room Dataset"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set"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set"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set"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set" count="0" hidden="1">
      <extLst>
        <ext xmlns:x15="http://schemas.microsoft.com/office/spreadsheetml/2010/11/main" uri="{B97F6D7D-B522-45F9-BDA1-12C45D357490}">
          <x15:cacheHierarchy aggregatedColumn="15"/>
        </ext>
      </extLst>
    </cacheHierarchy>
    <cacheHierarchy uniqueName="[Measures].[Count of Patient Waittime]" caption="Count of Patient Waittime" measure="1" displayFolder="" measureGroup="Hospital emergency room Dataset" count="0" hidden="1">
      <extLst>
        <ext xmlns:x15="http://schemas.microsoft.com/office/spreadsheetml/2010/11/main" uri="{B97F6D7D-B522-45F9-BDA1-12C45D357490}">
          <x15:cacheHierarchy aggregatedColumn="15"/>
        </ext>
      </extLst>
    </cacheHierarchy>
    <cacheHierarchy uniqueName="[Measures].[Max of Patient Waittime]" caption="Max of Patient Waittime" measure="1" displayFolder="" measureGroup="Hospital emergency room Dataset" count="0" hidden="1">
      <extLst>
        <ext xmlns:x15="http://schemas.microsoft.com/office/spreadsheetml/2010/11/main" uri="{B97F6D7D-B522-45F9-BDA1-12C45D357490}">
          <x15:cacheHierarchy aggregatedColumn="15"/>
        </ext>
      </extLst>
    </cacheHierarchy>
    <cacheHierarchy uniqueName="[Measures].[Min of Patient Waittime]" caption="Min of Patient Waittime" measure="1" displayFolder="" measureGroup="Hospital emergency room Dataset"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set"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set"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set" count="0" hidden="1">
      <extLst>
        <ext xmlns:x15="http://schemas.microsoft.com/office/spreadsheetml/2010/11/main" uri="{B97F6D7D-B522-45F9-BDA1-12C45D357490}">
          <x15:cacheHierarchy aggregatedColumn="13"/>
        </ext>
      </extLst>
    </cacheHierarchy>
    <cacheHierarchy uniqueName="[Measures].[Distinct Count of Patient Admission Flag]" caption="Distinct Count of Patient Admission Flag" measure="1" displayFolder="" measureGroup="Hospital emergency room Dataset"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set" count="0" hidden="1">
      <extLst>
        <ext xmlns:x15="http://schemas.microsoft.com/office/spreadsheetml/2010/11/main" uri="{B97F6D7D-B522-45F9-BDA1-12C45D357490}">
          <x15:cacheHierarchy aggregatedColumn="18"/>
        </ext>
      </extLst>
    </cacheHierarchy>
    <cacheHierarchy uniqueName="[Measures].[Distinct Count of Age Group]" caption="Distinct Count of Age Group" measure="1" displayFolder="" measureGroup="Hospital emergency room Dataset" count="0" hidden="1">
      <extLst>
        <ext xmlns:x15="http://schemas.microsoft.com/office/spreadsheetml/2010/11/main" uri="{B97F6D7D-B522-45F9-BDA1-12C45D357490}">
          <x15:cacheHierarchy aggregatedColumn="18"/>
        </ext>
      </extLst>
    </cacheHierarchy>
    <cacheHierarchy uniqueName="[Measures].[Count of Patient attend status]" caption="Count of Patient attend status" measure="1" displayFolder="" measureGroup="Hospital emergency room Dataset" count="0" hidden="1">
      <extLst>
        <ext xmlns:x15="http://schemas.microsoft.com/office/spreadsheetml/2010/11/main" uri="{B97F6D7D-B522-45F9-BDA1-12C45D357490}">
          <x15:cacheHierarchy aggregatedColumn="19"/>
        </ext>
      </extLst>
    </cacheHierarchy>
    <cacheHierarchy uniqueName="[Measures].[Count of Patient Gender]" caption="Count of Patient Gender" measure="1" displayFolder="" measureGroup="Hospital emergency room Dataset"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set" count="0" oneField="1" hidden="1">
      <fieldsUsage count="1">
        <fieldUsage x="2"/>
      </fieldsUsage>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set" uniqueName="[Hospital emergency room Dataset]" caption="Hospital emergency room Dataset"/>
    <dimension measure="1" name="Measures" uniqueName="[Measures]" caption="Measures"/>
  </dimensions>
  <measureGroups count="2">
    <measureGroup name="Calendar_table" caption="Calendar_table"/>
    <measureGroup name="Hospital emergency room Dataset" caption="Hospital emergency room Dataset"/>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epanshu Ghosh" refreshedDate="45724.591393750001" createdVersion="6" refreshedVersion="6" minRefreshableVersion="3" recordCount="0" supportSubquery="1" supportAdvancedDrill="1" xr:uid="{B618A585-8678-4A52-9E6D-5028D4203E5A}">
  <cacheSource type="external" connectionId="3"/>
  <cacheFields count="4">
    <cacheField name="[Calendar_table].[Date (Month)].[Date (Month)]" caption="Date (Month)" numFmtId="0" hierarchy="1" level="1">
      <sharedItems containsNonDate="0" count="1">
        <s v="Jan"/>
      </sharedItems>
    </cacheField>
    <cacheField name="[Calendar_table].[Date].[Date]" caption="Date" numFmtId="0" level="1">
      <sharedItems containsSemiMixedTypes="0" containsNonDate="0" containsDate="1" containsString="0" minDate="2023-01-01T00:00:00" maxDate="2024-02-01T00:00:00" count="62">
        <d v="2023-01-01T00:00:00"/>
        <d v="2023-01-02T00:00:00"/>
        <d v="2023-01-03T00:00:00"/>
        <d v="2023-01-04T00:00:00"/>
        <d v="2023-01-05T00:00:00"/>
        <d v="2023-01-06T00:00:00"/>
        <d v="2023-01-07T00:00:00"/>
        <d v="2023-01-08T00:00:00"/>
        <d v="2023-01-09T00:00:00"/>
        <d v="2023-01-10T00:00:00"/>
        <d v="2023-01-11T00:00:00"/>
        <d v="2023-01-12T00:00:00"/>
        <d v="2023-01-13T00:00:00"/>
        <d v="2023-01-14T00:00:00"/>
        <d v="2023-01-15T00:00:00"/>
        <d v="2023-01-16T00:00:00"/>
        <d v="2023-01-17T00:00:00"/>
        <d v="2023-01-18T00:00:00"/>
        <d v="2023-01-19T00:00:00"/>
        <d v="2023-01-20T00:00:00"/>
        <d v="2023-01-21T00:00:00"/>
        <d v="2023-01-22T00:00:00"/>
        <d v="2023-01-23T00:00:00"/>
        <d v="2023-01-24T00:00:00"/>
        <d v="2023-01-25T00:00:00"/>
        <d v="2023-01-26T00:00:00"/>
        <d v="2023-01-27T00:00:00"/>
        <d v="2023-01-28T00:00:00"/>
        <d v="2023-01-29T00:00:00"/>
        <d v="2023-01-30T00:00:00"/>
        <d v="2023-01-31T00:00:00"/>
        <d v="2024-01-01T00:00:00"/>
        <d v="2024-01-02T00:00:00"/>
        <d v="2024-01-03T00:00:00"/>
        <d v="2024-01-04T00:00:00"/>
        <d v="2024-01-05T00:00:00"/>
        <d v="2024-01-06T00:00:00"/>
        <d v="2024-01-07T00:00:00"/>
        <d v="2024-01-08T00:00:00"/>
        <d v="2024-01-09T00:00:00"/>
        <d v="2024-01-10T00:00:00"/>
        <d v="2024-01-11T00:00:00"/>
        <d v="2024-01-12T00:00:00"/>
        <d v="2024-01-13T00:00:00"/>
        <d v="2024-01-14T00:00:00"/>
        <d v="2024-01-15T00:00:00"/>
        <d v="2024-01-16T00:00:00"/>
        <d v="2024-01-17T00:00:00"/>
        <d v="2024-01-18T00:00:00"/>
        <d v="2024-01-19T00:00:00"/>
        <d v="2024-01-20T00:00:00"/>
        <d v="2024-01-21T00:00:00"/>
        <d v="2024-01-22T00:00:00"/>
        <d v="2024-01-23T00:00:00"/>
        <d v="2024-01-24T00:00:00"/>
        <d v="2024-01-25T00:00:00"/>
        <d v="2024-01-26T00:00:00"/>
        <d v="2024-01-27T00:00:00"/>
        <d v="2024-01-28T00:00:00"/>
        <d v="2024-01-29T00:00:00"/>
        <d v="2024-01-30T00:00:00"/>
        <d v="2024-01-31T00:00:00"/>
      </sharedItems>
    </cacheField>
    <cacheField name="[Calendar_table].[Date (Quarter)].[Date (Quarter)]" caption="Date (Quarter)" numFmtId="0" hierarchy="4" level="1">
      <sharedItems containsNonDate="0" count="1">
        <s v="Qtr1"/>
      </sharedItems>
    </cacheField>
    <cacheField name="[Calendar_table].[Date (Year)].[Date (Year)]" caption="Date (Year)" numFmtId="0" hierarchy="3" level="1">
      <sharedItems count="1">
        <s v="2023"/>
      </sharedItems>
    </cacheField>
  </cacheFields>
  <cacheHierarchies count="41">
    <cacheHierarchy uniqueName="[Calendar_table].[Date]" caption="Date" attribute="1" time="1" defaultMemberUniqueName="[Calendar_table].[Date].[All]" allUniqueName="[Calendar_table].[Date].[All]" dimensionUniqueName="[Calendar_table]" displayFolder="" count="2" memberValueDatatype="7" unbalanced="0">
      <fieldsUsage count="2">
        <fieldUsage x="-1"/>
        <fieldUsage x="1"/>
      </fieldsUsage>
    </cacheHierarchy>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2" memberValueDatatype="130" unbalanced="0">
      <fieldsUsage count="2">
        <fieldUsage x="-1"/>
        <fieldUsage x="2"/>
      </fieldsUsage>
    </cacheHierarchy>
    <cacheHierarchy uniqueName="[Hospital emergency room Dataset].[Patient Id]" caption="Patient Id" attribute="1" defaultMemberUniqueName="[Hospital emergency room Dataset].[Patient Id].[All]" allUniqueName="[Hospital emergency room Dataset].[Patient Id].[All]" dimensionUniqueName="[Hospital emergency room Dataset]" displayFolder="" count="2" memberValueDatatype="130" unbalanced="0"/>
    <cacheHierarchy uniqueName="[Hospital emergency room Dataset].[Patient Admission Date]" caption="Patient Admission Date" attribute="1" time="1" defaultMemberUniqueName="[Hospital emergency room Dataset].[Patient Admission Date].[All]" allUniqueName="[Hospital emergency room Dataset].[Patient Admission Date].[All]" dimensionUniqueName="[Hospital emergency room Dataset]" displayFolder="" count="2" memberValueDatatype="7" unbalanced="0"/>
    <cacheHierarchy uniqueName="[Hospital emergency room Dataset].[Patient Admission Time]" caption="Patient Admission Time" attribute="1" time="1" defaultMemberUniqueName="[Hospital emergency room Dataset].[Patient Admission Time].[All]" allUniqueName="[Hospital emergency room Dataset].[Patient Admission Time].[All]" dimensionUniqueName="[Hospital emergency room Dataset]" displayFolder="" count="2" memberValueDatatype="7" unbalanced="0"/>
    <cacheHierarchy uniqueName="[Hospital emergency room Dataset].[Merged]" caption="Merged" attribute="1" defaultMemberUniqueName="[Hospital emergency room Dataset].[Merged].[All]" allUniqueName="[Hospital emergency room Dataset].[Merged].[All]" dimensionUniqueName="[Hospital emergency room Dataset]" displayFolder="" count="2" memberValueDatatype="130" unbalanced="0"/>
    <cacheHierarchy uniqueName="[Hospital emergency room Dataset].[Patient Gender]" caption="Patient Gender" attribute="1" defaultMemberUniqueName="[Hospital emergency room Dataset].[Patient Gender].[All]" allUniqueName="[Hospital emergency room Dataset].[Patient Gender].[All]" dimensionUniqueName="[Hospital emergency room Dataset]" displayFolder="" count="2" memberValueDatatype="130" unbalanced="0"/>
    <cacheHierarchy uniqueName="[Hospital emergency room Dataset].[Patient Age]" caption="Patient Age" attribute="1" defaultMemberUniqueName="[Hospital emergency room Dataset].[Patient Age].[All]" allUniqueName="[Hospital emergency room Dataset].[Patient Age].[All]" dimensionUniqueName="[Hospital emergency room Dataset]" displayFolder="" count="2" memberValueDatatype="20" unbalanced="0"/>
    <cacheHierarchy uniqueName="[Hospital emergency room Dataset].[Patient Race]" caption="Patient Race" attribute="1" defaultMemberUniqueName="[Hospital emergency room Dataset].[Patient Race].[All]" allUniqueName="[Hospital emergency room Dataset].[Patient Race].[All]" dimensionUniqueName="[Hospital emergency room Dataset]" displayFolder="" count="2" memberValueDatatype="130" unbalanced="0"/>
    <cacheHierarchy uniqueName="[Hospital emergency room Dataset].[Department Referral]" caption="Department Referral" attribute="1" defaultMemberUniqueName="[Hospital emergency room Dataset].[Department Referral].[All]" allUniqueName="[Hospital emergency room Dataset].[Department Referral].[All]" dimensionUniqueName="[Hospital emergency room Dataset]" displayFolder="" count="2" memberValueDatatype="130" unbalanced="0"/>
    <cacheHierarchy uniqueName="[Hospital emergency room Dataset].[Patient Admission Flag]" caption="Patient Admission Flag" attribute="1" defaultMemberUniqueName="[Hospital emergency room Dataset].[Patient Admission Flag].[All]" allUniqueName="[Hospital emergency room Dataset].[Patient Admission Flag].[All]" dimensionUniqueName="[Hospital emergency room Dataset]" displayFolder="" count="2" memberValueDatatype="130" unbalanced="0"/>
    <cacheHierarchy uniqueName="[Hospital emergency room Dataset].[Patient Satisfaction Score]" caption="Patient Satisfaction Score" attribute="1" defaultMemberUniqueName="[Hospital emergency room Dataset].[Patient Satisfaction Score].[All]" allUniqueName="[Hospital emergency room Dataset].[Patient Satisfaction Score].[All]" dimensionUniqueName="[Hospital emergency room Dataset]" displayFolder="" count="2" memberValueDatatype="20" unbalanced="0"/>
    <cacheHierarchy uniqueName="[Hospital emergency room Dataset].[Patient Waittime]" caption="Patient Waittime" attribute="1" defaultMemberUniqueName="[Hospital emergency room Dataset].[Patient Waittime].[All]" allUniqueName="[Hospital emergency room Dataset].[Patient Waittime].[All]" dimensionUniqueName="[Hospital emergency room Dataset]" displayFolder="" count="2" memberValueDatatype="20" unbalanced="0"/>
    <cacheHierarchy uniqueName="[Hospital emergency room Dataset].[Hour]" caption="Hour" attribute="1" defaultMemberUniqueName="[Hospital emergency room Dataset].[Hour].[All]" allUniqueName="[Hospital emergency room Dataset].[Hour].[All]" dimensionUniqueName="[Hospital emergency room Dataset]" displayFolder="" count="2" memberValueDatatype="20" unbalanced="0"/>
    <cacheHierarchy uniqueName="[Hospital emergency room Dataset].[Month Name]" caption="Month Name" attribute="1" defaultMemberUniqueName="[Hospital emergency room Dataset].[Month Name].[All]" allUniqueName="[Hospital emergency room Dataset].[Month Name].[All]" dimensionUniqueName="[Hospital emergency room Dataset]" displayFolder="" count="2" memberValueDatatype="130" unbalanced="0"/>
    <cacheHierarchy uniqueName="[Hospital emergency room Dataset].[Age Group]" caption="Age Group" attribute="1" defaultMemberUniqueName="[Hospital emergency room Dataset].[Age Group].[All]" allUniqueName="[Hospital emergency room Dataset].[Age Group].[All]" dimensionUniqueName="[Hospital emergency room Dataset]" displayFolder="" count="2" memberValueDatatype="130" unbalanced="0"/>
    <cacheHierarchy uniqueName="[Hospital emergency room Dataset].[Patient attend status]" caption="Patient attend status" attribute="1" defaultMemberUniqueName="[Hospital emergency room Dataset].[Patient attend status].[All]" allUniqueName="[Hospital emergency room Dataset].[Patient attend status].[All]" dimensionUniqueName="[Hospital emergency room Dataset]" displayFolder="" count="2" memberValueDatatype="130" unbalanced="0"/>
    <cacheHierarchy uniqueName="[Calendar_table].[Date (Day Index)]" caption="Date (Day Index)" attribute="1" defaultMemberUniqueName="[Calendar_table].[Date (Day Index)].[All]" allUniqueName="[Calendar_table].[Date (Day Index)].[All]" dimensionUniqueName="[Calendar_table]" displayFolder="" count="2"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2" memberValueDatatype="20" unbalanced="0" hidden="1"/>
    <cacheHierarchy uniqueName="[Measures].[__XL_Count Hospital emergency room Dataset]" caption="__XL_Count Hospital emergency room Dataset" measure="1" displayFolder="" measureGroup="Hospital emergency room Dataset"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set"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set"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set"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set" count="0" hidden="1">
      <extLst>
        <ext xmlns:x15="http://schemas.microsoft.com/office/spreadsheetml/2010/11/main" uri="{B97F6D7D-B522-45F9-BDA1-12C45D357490}">
          <x15:cacheHierarchy aggregatedColumn="15"/>
        </ext>
      </extLst>
    </cacheHierarchy>
    <cacheHierarchy uniqueName="[Measures].[Count of Patient Waittime]" caption="Count of Patient Waittime" measure="1" displayFolder="" measureGroup="Hospital emergency room Dataset" count="0" hidden="1">
      <extLst>
        <ext xmlns:x15="http://schemas.microsoft.com/office/spreadsheetml/2010/11/main" uri="{B97F6D7D-B522-45F9-BDA1-12C45D357490}">
          <x15:cacheHierarchy aggregatedColumn="15"/>
        </ext>
      </extLst>
    </cacheHierarchy>
    <cacheHierarchy uniqueName="[Measures].[Max of Patient Waittime]" caption="Max of Patient Waittime" measure="1" displayFolder="" measureGroup="Hospital emergency room Dataset" count="0" hidden="1">
      <extLst>
        <ext xmlns:x15="http://schemas.microsoft.com/office/spreadsheetml/2010/11/main" uri="{B97F6D7D-B522-45F9-BDA1-12C45D357490}">
          <x15:cacheHierarchy aggregatedColumn="15"/>
        </ext>
      </extLst>
    </cacheHierarchy>
    <cacheHierarchy uniqueName="[Measures].[Min of Patient Waittime]" caption="Min of Patient Waittime" measure="1" displayFolder="" measureGroup="Hospital emergency room Dataset"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set"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set"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set" count="0" hidden="1">
      <extLst>
        <ext xmlns:x15="http://schemas.microsoft.com/office/spreadsheetml/2010/11/main" uri="{B97F6D7D-B522-45F9-BDA1-12C45D357490}">
          <x15:cacheHierarchy aggregatedColumn="13"/>
        </ext>
      </extLst>
    </cacheHierarchy>
    <cacheHierarchy uniqueName="[Measures].[Distinct Count of Patient Admission Flag]" caption="Distinct Count of Patient Admission Flag" measure="1" displayFolder="" measureGroup="Hospital emergency room Dataset"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set" count="0" hidden="1">
      <extLst>
        <ext xmlns:x15="http://schemas.microsoft.com/office/spreadsheetml/2010/11/main" uri="{B97F6D7D-B522-45F9-BDA1-12C45D357490}">
          <x15:cacheHierarchy aggregatedColumn="18"/>
        </ext>
      </extLst>
    </cacheHierarchy>
    <cacheHierarchy uniqueName="[Measures].[Distinct Count of Age Group]" caption="Distinct Count of Age Group" measure="1" displayFolder="" measureGroup="Hospital emergency room Dataset" count="0" hidden="1">
      <extLst>
        <ext xmlns:x15="http://schemas.microsoft.com/office/spreadsheetml/2010/11/main" uri="{B97F6D7D-B522-45F9-BDA1-12C45D357490}">
          <x15:cacheHierarchy aggregatedColumn="18"/>
        </ext>
      </extLst>
    </cacheHierarchy>
    <cacheHierarchy uniqueName="[Measures].[Count of Patient attend status]" caption="Count of Patient attend status" measure="1" displayFolder="" measureGroup="Hospital emergency room Dataset" count="0" hidden="1">
      <extLst>
        <ext xmlns:x15="http://schemas.microsoft.com/office/spreadsheetml/2010/11/main" uri="{B97F6D7D-B522-45F9-BDA1-12C45D357490}">
          <x15:cacheHierarchy aggregatedColumn="19"/>
        </ext>
      </extLst>
    </cacheHierarchy>
    <cacheHierarchy uniqueName="[Measures].[Count of Patient Gender]" caption="Count of Patient Gender" measure="1" displayFolder="" measureGroup="Hospital emergency room Dataset"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set"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set" uniqueName="[Hospital emergency room Dataset]" caption="Hospital emergency room Dataset"/>
    <dimension measure="1" name="Measures" uniqueName="[Measures]" caption="Measures"/>
  </dimensions>
  <measureGroups count="2">
    <measureGroup name="Calendar_table" caption="Calendar_table"/>
    <measureGroup name="Hospital emergency room Dataset" caption="Hospital emergency room Dataset"/>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epanshu Ghosh" refreshedDate="45724.495709606483" createdVersion="3" refreshedVersion="6" minRefreshableVersion="3" recordCount="0" supportSubquery="1" supportAdvancedDrill="1" xr:uid="{75FBF70F-0C78-4F20-8F81-0C469B70AEB1}">
  <cacheSource type="external" connectionId="3">
    <extLst>
      <ext xmlns:x14="http://schemas.microsoft.com/office/spreadsheetml/2009/9/main" uri="{F057638F-6D5F-4e77-A914-E7F072B9BCA8}">
        <x14:sourceConnection name="ThisWorkbookDataModel"/>
      </ext>
    </extLst>
  </cacheSource>
  <cacheFields count="0"/>
  <cacheHierarchies count="41">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set].[Patient Id]" caption="Patient Id" attribute="1" defaultMemberUniqueName="[Hospital emergency room Dataset].[Patient Id].[All]" allUniqueName="[Hospital emergency room Dataset].[Patient Id].[All]" dimensionUniqueName="[Hospital emergency room Dataset]" displayFolder="" count="0" memberValueDatatype="130" unbalanced="0"/>
    <cacheHierarchy uniqueName="[Hospital emergency room Dataset].[Patient Admission Date]" caption="Patient Admission Date" attribute="1" time="1" defaultMemberUniqueName="[Hospital emergency room Dataset].[Patient Admission Date].[All]" allUniqueName="[Hospital emergency room Dataset].[Patient Admission Date].[All]" dimensionUniqueName="[Hospital emergency room Dataset]" displayFolder="" count="0" memberValueDatatype="7" unbalanced="0"/>
    <cacheHierarchy uniqueName="[Hospital emergency room Dataset].[Patient Admission Time]" caption="Patient Admission Time" attribute="1" time="1" defaultMemberUniqueName="[Hospital emergency room Dataset].[Patient Admission Time].[All]" allUniqueName="[Hospital emergency room Dataset].[Patient Admission Time].[All]" dimensionUniqueName="[Hospital emergency room Dataset]" displayFolder="" count="0" memberValueDatatype="7" unbalanced="0"/>
    <cacheHierarchy uniqueName="[Hospital emergency room Dataset].[Merged]" caption="Merged" attribute="1" defaultMemberUniqueName="[Hospital emergency room Dataset].[Merged].[All]" allUniqueName="[Hospital emergency room Dataset].[Merged].[All]" dimensionUniqueName="[Hospital emergency room Dataset]" displayFolder="" count="0" memberValueDatatype="130" unbalanced="0"/>
    <cacheHierarchy uniqueName="[Hospital emergency room Dataset].[Patient Gender]" caption="Patient Gender" attribute="1" defaultMemberUniqueName="[Hospital emergency room Dataset].[Patient Gender].[All]" allUniqueName="[Hospital emergency room Dataset].[Patient Gender].[All]" dimensionUniqueName="[Hospital emergency room Dataset]" displayFolder="" count="0" memberValueDatatype="130" unbalanced="0"/>
    <cacheHierarchy uniqueName="[Hospital emergency room Dataset].[Patient Age]" caption="Patient Age" attribute="1" defaultMemberUniqueName="[Hospital emergency room Dataset].[Patient Age].[All]" allUniqueName="[Hospital emergency room Dataset].[Patient Age].[All]" dimensionUniqueName="[Hospital emergency room Dataset]" displayFolder="" count="0" memberValueDatatype="20" unbalanced="0"/>
    <cacheHierarchy uniqueName="[Hospital emergency room Dataset].[Patient Race]" caption="Patient Race" attribute="1" defaultMemberUniqueName="[Hospital emergency room Dataset].[Patient Race].[All]" allUniqueName="[Hospital emergency room Dataset].[Patient Race].[All]" dimensionUniqueName="[Hospital emergency room Dataset]" displayFolder="" count="0" memberValueDatatype="130" unbalanced="0"/>
    <cacheHierarchy uniqueName="[Hospital emergency room Dataset].[Department Referral]" caption="Department Referral" attribute="1" defaultMemberUniqueName="[Hospital emergency room Dataset].[Department Referral].[All]" allUniqueName="[Hospital emergency room Dataset].[Department Referral].[All]" dimensionUniqueName="[Hospital emergency room Dataset]" displayFolder="" count="0" memberValueDatatype="130" unbalanced="0"/>
    <cacheHierarchy uniqueName="[Hospital emergency room Dataset].[Patient Admission Flag]" caption="Patient Admission Flag" attribute="1" defaultMemberUniqueName="[Hospital emergency room Dataset].[Patient Admission Flag].[All]" allUniqueName="[Hospital emergency room Dataset].[Patient Admission Flag].[All]" dimensionUniqueName="[Hospital emergency room Dataset]" displayFolder="" count="0" memberValueDatatype="130" unbalanced="0"/>
    <cacheHierarchy uniqueName="[Hospital emergency room Dataset].[Patient Satisfaction Score]" caption="Patient Satisfaction Score" attribute="1" defaultMemberUniqueName="[Hospital emergency room Dataset].[Patient Satisfaction Score].[All]" allUniqueName="[Hospital emergency room Dataset].[Patient Satisfaction Score].[All]" dimensionUniqueName="[Hospital emergency room Dataset]" displayFolder="" count="0" memberValueDatatype="20" unbalanced="0"/>
    <cacheHierarchy uniqueName="[Hospital emergency room Dataset].[Patient Waittime]" caption="Patient Waittime" attribute="1" defaultMemberUniqueName="[Hospital emergency room Dataset].[Patient Waittime].[All]" allUniqueName="[Hospital emergency room Dataset].[Patient Waittime].[All]" dimensionUniqueName="[Hospital emergency room Dataset]" displayFolder="" count="0" memberValueDatatype="20" unbalanced="0"/>
    <cacheHierarchy uniqueName="[Hospital emergency room Dataset].[Hour]" caption="Hour" attribute="1" defaultMemberUniqueName="[Hospital emergency room Dataset].[Hour].[All]" allUniqueName="[Hospital emergency room Dataset].[Hour].[All]" dimensionUniqueName="[Hospital emergency room Dataset]" displayFolder="" count="0" memberValueDatatype="20" unbalanced="0"/>
    <cacheHierarchy uniqueName="[Hospital emergency room Dataset].[Month Name]" caption="Month Name" attribute="1" defaultMemberUniqueName="[Hospital emergency room Dataset].[Month Name].[All]" allUniqueName="[Hospital emergency room Dataset].[Month Name].[All]" dimensionUniqueName="[Hospital emergency room Dataset]" displayFolder="" count="0" memberValueDatatype="130" unbalanced="0"/>
    <cacheHierarchy uniqueName="[Hospital emergency room Dataset].[Age Group]" caption="Age Group" attribute="1" defaultMemberUniqueName="[Hospital emergency room Dataset].[Age Group].[All]" allUniqueName="[Hospital emergency room Dataset].[Age Group].[All]" dimensionUniqueName="[Hospital emergency room Dataset]" displayFolder="" count="0" memberValueDatatype="130" unbalanced="0"/>
    <cacheHierarchy uniqueName="[Hospital emergency room Dataset].[Patient attend status]" caption="Patient attend status" attribute="1" defaultMemberUniqueName="[Hospital emergency room Dataset].[Patient attend status].[All]" allUniqueName="[Hospital emergency room Dataset].[Patient attend status].[All]" dimensionUniqueName="[Hospital emergency room Dataset]"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set]" caption="__XL_Count Hospital emergency room Dataset" measure="1" displayFolder="" measureGroup="Hospital emergency room Dataset"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set"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set"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set"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set" count="0" hidden="1">
      <extLst>
        <ext xmlns:x15="http://schemas.microsoft.com/office/spreadsheetml/2010/11/main" uri="{B97F6D7D-B522-45F9-BDA1-12C45D357490}">
          <x15:cacheHierarchy aggregatedColumn="15"/>
        </ext>
      </extLst>
    </cacheHierarchy>
    <cacheHierarchy uniqueName="[Measures].[Count of Patient Waittime]" caption="Count of Patient Waittime" measure="1" displayFolder="" measureGroup="Hospital emergency room Dataset" count="0" hidden="1">
      <extLst>
        <ext xmlns:x15="http://schemas.microsoft.com/office/spreadsheetml/2010/11/main" uri="{B97F6D7D-B522-45F9-BDA1-12C45D357490}">
          <x15:cacheHierarchy aggregatedColumn="15"/>
        </ext>
      </extLst>
    </cacheHierarchy>
    <cacheHierarchy uniqueName="[Measures].[Max of Patient Waittime]" caption="Max of Patient Waittime" measure="1" displayFolder="" measureGroup="Hospital emergency room Dataset" count="0" hidden="1">
      <extLst>
        <ext xmlns:x15="http://schemas.microsoft.com/office/spreadsheetml/2010/11/main" uri="{B97F6D7D-B522-45F9-BDA1-12C45D357490}">
          <x15:cacheHierarchy aggregatedColumn="15"/>
        </ext>
      </extLst>
    </cacheHierarchy>
    <cacheHierarchy uniqueName="[Measures].[Min of Patient Waittime]" caption="Min of Patient Waittime" measure="1" displayFolder="" measureGroup="Hospital emergency room Dataset"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set"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set"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set" count="0" hidden="1">
      <extLst>
        <ext xmlns:x15="http://schemas.microsoft.com/office/spreadsheetml/2010/11/main" uri="{B97F6D7D-B522-45F9-BDA1-12C45D357490}">
          <x15:cacheHierarchy aggregatedColumn="13"/>
        </ext>
      </extLst>
    </cacheHierarchy>
    <cacheHierarchy uniqueName="[Measures].[Distinct Count of Patient Admission Flag]" caption="Distinct Count of Patient Admission Flag" measure="1" displayFolder="" measureGroup="Hospital emergency room Dataset"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set" count="0" hidden="1">
      <extLst>
        <ext xmlns:x15="http://schemas.microsoft.com/office/spreadsheetml/2010/11/main" uri="{B97F6D7D-B522-45F9-BDA1-12C45D357490}">
          <x15:cacheHierarchy aggregatedColumn="18"/>
        </ext>
      </extLst>
    </cacheHierarchy>
    <cacheHierarchy uniqueName="[Measures].[Distinct Count of Age Group]" caption="Distinct Count of Age Group" measure="1" displayFolder="" measureGroup="Hospital emergency room Dataset" count="0" hidden="1">
      <extLst>
        <ext xmlns:x15="http://schemas.microsoft.com/office/spreadsheetml/2010/11/main" uri="{B97F6D7D-B522-45F9-BDA1-12C45D357490}">
          <x15:cacheHierarchy aggregatedColumn="18"/>
        </ext>
      </extLst>
    </cacheHierarchy>
    <cacheHierarchy uniqueName="[Measures].[Count of Patient attend status]" caption="Count of Patient attend status" measure="1" displayFolder="" measureGroup="Hospital emergency room Dataset" count="0" hidden="1">
      <extLst>
        <ext xmlns:x15="http://schemas.microsoft.com/office/spreadsheetml/2010/11/main" uri="{B97F6D7D-B522-45F9-BDA1-12C45D357490}">
          <x15:cacheHierarchy aggregatedColumn="19"/>
        </ext>
      </extLst>
    </cacheHierarchy>
    <cacheHierarchy uniqueName="[Measures].[Count of Patient Gender]" caption="Count of Patient Gender" measure="1" displayFolder="" measureGroup="Hospital emergency room Dataset"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set" count="0" hidden="1">
      <extLst>
        <ext xmlns:x15="http://schemas.microsoft.com/office/spreadsheetml/2010/11/main" uri="{B97F6D7D-B522-45F9-BDA1-12C45D357490}">
          <x15:cacheHierarchy aggregatedColumn="12"/>
        </ext>
      </extLst>
    </cacheHierarchy>
  </cacheHierarchies>
  <kpis count="0"/>
  <extLst>
    <ext xmlns:x14="http://schemas.microsoft.com/office/spreadsheetml/2009/9/main" uri="{725AE2AE-9491-48be-B2B4-4EB974FC3084}">
      <x14:pivotCacheDefinition slicerData="1" pivotCacheId="1608370646"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epanshu Ghosh" refreshedDate="45724.59138888889" createdVersion="5" refreshedVersion="6" minRefreshableVersion="3" recordCount="0" supportSubquery="1" supportAdvancedDrill="1" xr:uid="{FB16ED3A-2595-4580-A733-2C5CA133C8C3}">
  <cacheSource type="external" connectionId="3"/>
  <cacheFields count="3">
    <cacheField name="[Measures].[Average of Patient Waittime]" caption="Average of Patient Waittime" numFmtId="0" hierarchy="28" level="32767"/>
    <cacheField name="[Calendar_table].[Date (Month)].[Date (Month)]" caption="Date (Month)" numFmtId="0" hierarchy="1" level="1">
      <sharedItems containsSemiMixedTypes="0" containsNonDate="0" containsString="0"/>
    </cacheField>
    <cacheField name="[Calendar_table].[Date (Year)].[Date (Year)]" caption="Date (Year)" numFmtId="0" hierarchy="3" level="1">
      <sharedItems containsSemiMixedTypes="0" containsNonDate="0" containsString="0"/>
    </cacheField>
  </cacheFields>
  <cacheHierarchies count="41">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2"/>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set].[Patient Id]" caption="Patient Id" attribute="1" defaultMemberUniqueName="[Hospital emergency room Dataset].[Patient Id].[All]" allUniqueName="[Hospital emergency room Dataset].[Patient Id].[All]" dimensionUniqueName="[Hospital emergency room Dataset]" displayFolder="" count="0" memberValueDatatype="130" unbalanced="0"/>
    <cacheHierarchy uniqueName="[Hospital emergency room Dataset].[Patient Admission Date]" caption="Patient Admission Date" attribute="1" time="1" defaultMemberUniqueName="[Hospital emergency room Dataset].[Patient Admission Date].[All]" allUniqueName="[Hospital emergency room Dataset].[Patient Admission Date].[All]" dimensionUniqueName="[Hospital emergency room Dataset]" displayFolder="" count="0" memberValueDatatype="7" unbalanced="0"/>
    <cacheHierarchy uniqueName="[Hospital emergency room Dataset].[Patient Admission Time]" caption="Patient Admission Time" attribute="1" time="1" defaultMemberUniqueName="[Hospital emergency room Dataset].[Patient Admission Time].[All]" allUniqueName="[Hospital emergency room Dataset].[Patient Admission Time].[All]" dimensionUniqueName="[Hospital emergency room Dataset]" displayFolder="" count="0" memberValueDatatype="7" unbalanced="0"/>
    <cacheHierarchy uniqueName="[Hospital emergency room Dataset].[Merged]" caption="Merged" attribute="1" defaultMemberUniqueName="[Hospital emergency room Dataset].[Merged].[All]" allUniqueName="[Hospital emergency room Dataset].[Merged].[All]" dimensionUniqueName="[Hospital emergency room Dataset]" displayFolder="" count="0" memberValueDatatype="130" unbalanced="0"/>
    <cacheHierarchy uniqueName="[Hospital emergency room Dataset].[Patient Gender]" caption="Patient Gender" attribute="1" defaultMemberUniqueName="[Hospital emergency room Dataset].[Patient Gender].[All]" allUniqueName="[Hospital emergency room Dataset].[Patient Gender].[All]" dimensionUniqueName="[Hospital emergency room Dataset]" displayFolder="" count="0" memberValueDatatype="130" unbalanced="0"/>
    <cacheHierarchy uniqueName="[Hospital emergency room Dataset].[Patient Age]" caption="Patient Age" attribute="1" defaultMemberUniqueName="[Hospital emergency room Dataset].[Patient Age].[All]" allUniqueName="[Hospital emergency room Dataset].[Patient Age].[All]" dimensionUniqueName="[Hospital emergency room Dataset]" displayFolder="" count="0" memberValueDatatype="20" unbalanced="0"/>
    <cacheHierarchy uniqueName="[Hospital emergency room Dataset].[Patient Race]" caption="Patient Race" attribute="1" defaultMemberUniqueName="[Hospital emergency room Dataset].[Patient Race].[All]" allUniqueName="[Hospital emergency room Dataset].[Patient Race].[All]" dimensionUniqueName="[Hospital emergency room Dataset]" displayFolder="" count="0" memberValueDatatype="130" unbalanced="0"/>
    <cacheHierarchy uniqueName="[Hospital emergency room Dataset].[Department Referral]" caption="Department Referral" attribute="1" defaultMemberUniqueName="[Hospital emergency room Dataset].[Department Referral].[All]" allUniqueName="[Hospital emergency room Dataset].[Department Referral].[All]" dimensionUniqueName="[Hospital emergency room Dataset]" displayFolder="" count="0" memberValueDatatype="130" unbalanced="0"/>
    <cacheHierarchy uniqueName="[Hospital emergency room Dataset].[Patient Admission Flag]" caption="Patient Admission Flag" attribute="1" defaultMemberUniqueName="[Hospital emergency room Dataset].[Patient Admission Flag].[All]" allUniqueName="[Hospital emergency room Dataset].[Patient Admission Flag].[All]" dimensionUniqueName="[Hospital emergency room Dataset]" displayFolder="" count="0" memberValueDatatype="130" unbalanced="0"/>
    <cacheHierarchy uniqueName="[Hospital emergency room Dataset].[Patient Satisfaction Score]" caption="Patient Satisfaction Score" attribute="1" defaultMemberUniqueName="[Hospital emergency room Dataset].[Patient Satisfaction Score].[All]" allUniqueName="[Hospital emergency room Dataset].[Patient Satisfaction Score].[All]" dimensionUniqueName="[Hospital emergency room Dataset]" displayFolder="" count="0" memberValueDatatype="20" unbalanced="0"/>
    <cacheHierarchy uniqueName="[Hospital emergency room Dataset].[Patient Waittime]" caption="Patient Waittime" attribute="1" defaultMemberUniqueName="[Hospital emergency room Dataset].[Patient Waittime].[All]" allUniqueName="[Hospital emergency room Dataset].[Patient Waittime].[All]" dimensionUniqueName="[Hospital emergency room Dataset]" displayFolder="" count="0" memberValueDatatype="20" unbalanced="0"/>
    <cacheHierarchy uniqueName="[Hospital emergency room Dataset].[Hour]" caption="Hour" attribute="1" defaultMemberUniqueName="[Hospital emergency room Dataset].[Hour].[All]" allUniqueName="[Hospital emergency room Dataset].[Hour].[All]" dimensionUniqueName="[Hospital emergency room Dataset]" displayFolder="" count="0" memberValueDatatype="20" unbalanced="0"/>
    <cacheHierarchy uniqueName="[Hospital emergency room Dataset].[Month Name]" caption="Month Name" attribute="1" defaultMemberUniqueName="[Hospital emergency room Dataset].[Month Name].[All]" allUniqueName="[Hospital emergency room Dataset].[Month Name].[All]" dimensionUniqueName="[Hospital emergency room Dataset]" displayFolder="" count="0" memberValueDatatype="130" unbalanced="0"/>
    <cacheHierarchy uniqueName="[Hospital emergency room Dataset].[Age Group]" caption="Age Group" attribute="1" defaultMemberUniqueName="[Hospital emergency room Dataset].[Age Group].[All]" allUniqueName="[Hospital emergency room Dataset].[Age Group].[All]" dimensionUniqueName="[Hospital emergency room Dataset]" displayFolder="" count="0" memberValueDatatype="130" unbalanced="0"/>
    <cacheHierarchy uniqueName="[Hospital emergency room Dataset].[Patient attend status]" caption="Patient attend status" attribute="1" defaultMemberUniqueName="[Hospital emergency room Dataset].[Patient attend status].[All]" allUniqueName="[Hospital emergency room Dataset].[Patient attend status].[All]" dimensionUniqueName="[Hospital emergency room Dataset]"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set]" caption="__XL_Count Hospital emergency room Dataset" measure="1" displayFolder="" measureGroup="Hospital emergency room Dataset"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set"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set"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set"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set" count="0" oneField="1" hidden="1">
      <fieldsUsage count="1">
        <fieldUsage x="0"/>
      </fieldsUsage>
      <extLst>
        <ext xmlns:x15="http://schemas.microsoft.com/office/spreadsheetml/2010/11/main" uri="{B97F6D7D-B522-45F9-BDA1-12C45D357490}">
          <x15:cacheHierarchy aggregatedColumn="15"/>
        </ext>
      </extLst>
    </cacheHierarchy>
    <cacheHierarchy uniqueName="[Measures].[Count of Patient Waittime]" caption="Count of Patient Waittime" measure="1" displayFolder="" measureGroup="Hospital emergency room Dataset" count="0" hidden="1">
      <extLst>
        <ext xmlns:x15="http://schemas.microsoft.com/office/spreadsheetml/2010/11/main" uri="{B97F6D7D-B522-45F9-BDA1-12C45D357490}">
          <x15:cacheHierarchy aggregatedColumn="15"/>
        </ext>
      </extLst>
    </cacheHierarchy>
    <cacheHierarchy uniqueName="[Measures].[Max of Patient Waittime]" caption="Max of Patient Waittime" measure="1" displayFolder="" measureGroup="Hospital emergency room Dataset" count="0" hidden="1">
      <extLst>
        <ext xmlns:x15="http://schemas.microsoft.com/office/spreadsheetml/2010/11/main" uri="{B97F6D7D-B522-45F9-BDA1-12C45D357490}">
          <x15:cacheHierarchy aggregatedColumn="15"/>
        </ext>
      </extLst>
    </cacheHierarchy>
    <cacheHierarchy uniqueName="[Measures].[Min of Patient Waittime]" caption="Min of Patient Waittime" measure="1" displayFolder="" measureGroup="Hospital emergency room Dataset"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set"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set"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set" count="0" hidden="1">
      <extLst>
        <ext xmlns:x15="http://schemas.microsoft.com/office/spreadsheetml/2010/11/main" uri="{B97F6D7D-B522-45F9-BDA1-12C45D357490}">
          <x15:cacheHierarchy aggregatedColumn="13"/>
        </ext>
      </extLst>
    </cacheHierarchy>
    <cacheHierarchy uniqueName="[Measures].[Distinct Count of Patient Admission Flag]" caption="Distinct Count of Patient Admission Flag" measure="1" displayFolder="" measureGroup="Hospital emergency room Dataset"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set" count="0" hidden="1">
      <extLst>
        <ext xmlns:x15="http://schemas.microsoft.com/office/spreadsheetml/2010/11/main" uri="{B97F6D7D-B522-45F9-BDA1-12C45D357490}">
          <x15:cacheHierarchy aggregatedColumn="18"/>
        </ext>
      </extLst>
    </cacheHierarchy>
    <cacheHierarchy uniqueName="[Measures].[Distinct Count of Age Group]" caption="Distinct Count of Age Group" measure="1" displayFolder="" measureGroup="Hospital emergency room Dataset" count="0" hidden="1">
      <extLst>
        <ext xmlns:x15="http://schemas.microsoft.com/office/spreadsheetml/2010/11/main" uri="{B97F6D7D-B522-45F9-BDA1-12C45D357490}">
          <x15:cacheHierarchy aggregatedColumn="18"/>
        </ext>
      </extLst>
    </cacheHierarchy>
    <cacheHierarchy uniqueName="[Measures].[Count of Patient attend status]" caption="Count of Patient attend status" measure="1" displayFolder="" measureGroup="Hospital emergency room Dataset" count="0" hidden="1">
      <extLst>
        <ext xmlns:x15="http://schemas.microsoft.com/office/spreadsheetml/2010/11/main" uri="{B97F6D7D-B522-45F9-BDA1-12C45D357490}">
          <x15:cacheHierarchy aggregatedColumn="19"/>
        </ext>
      </extLst>
    </cacheHierarchy>
    <cacheHierarchy uniqueName="[Measures].[Count of Patient Gender]" caption="Count of Patient Gender" measure="1" displayFolder="" measureGroup="Hospital emergency room Dataset"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set"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set" uniqueName="[Hospital emergency room Dataset]" caption="Hospital emergency room Dataset"/>
    <dimension measure="1" name="Measures" uniqueName="[Measures]" caption="Measures"/>
  </dimensions>
  <measureGroups count="2">
    <measureGroup name="Calendar_table" caption="Calendar_table"/>
    <measureGroup name="Hospital emergency room Dataset" caption="Hospital emergency room Dataset"/>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epanshu Ghosh" refreshedDate="45724.59138946759" createdVersion="5" refreshedVersion="6" minRefreshableVersion="3" recordCount="0" supportSubquery="1" supportAdvancedDrill="1" xr:uid="{5B13C1F5-ABAB-46AC-8D75-F7994E894605}">
  <cacheSource type="external" connectionId="3"/>
  <cacheFields count="3">
    <cacheField name="[Measures].[Distinct Count of Patient Id]" caption="Distinct Count of Patient Id" numFmtId="0" hierarchy="26" level="32767"/>
    <cacheField name="[Calendar_table].[Date (Month)].[Date (Month)]" caption="Date (Month)" numFmtId="0" hierarchy="1" level="1">
      <sharedItems containsSemiMixedTypes="0" containsNonDate="0" containsString="0"/>
    </cacheField>
    <cacheField name="[Calendar_table].[Date (Year)].[Date (Year)]" caption="Date (Year)" numFmtId="0" hierarchy="3" level="1">
      <sharedItems containsSemiMixedTypes="0" containsNonDate="0" containsString="0"/>
    </cacheField>
  </cacheFields>
  <cacheHierarchies count="41">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2"/>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set].[Patient Id]" caption="Patient Id" attribute="1" defaultMemberUniqueName="[Hospital emergency room Dataset].[Patient Id].[All]" allUniqueName="[Hospital emergency room Dataset].[Patient Id].[All]" dimensionUniqueName="[Hospital emergency room Dataset]" displayFolder="" count="0" memberValueDatatype="130" unbalanced="0"/>
    <cacheHierarchy uniqueName="[Hospital emergency room Dataset].[Patient Admission Date]" caption="Patient Admission Date" attribute="1" time="1" defaultMemberUniqueName="[Hospital emergency room Dataset].[Patient Admission Date].[All]" allUniqueName="[Hospital emergency room Dataset].[Patient Admission Date].[All]" dimensionUniqueName="[Hospital emergency room Dataset]" displayFolder="" count="0" memberValueDatatype="7" unbalanced="0"/>
    <cacheHierarchy uniqueName="[Hospital emergency room Dataset].[Patient Admission Time]" caption="Patient Admission Time" attribute="1" time="1" defaultMemberUniqueName="[Hospital emergency room Dataset].[Patient Admission Time].[All]" allUniqueName="[Hospital emergency room Dataset].[Patient Admission Time].[All]" dimensionUniqueName="[Hospital emergency room Dataset]" displayFolder="" count="0" memberValueDatatype="7" unbalanced="0"/>
    <cacheHierarchy uniqueName="[Hospital emergency room Dataset].[Merged]" caption="Merged" attribute="1" defaultMemberUniqueName="[Hospital emergency room Dataset].[Merged].[All]" allUniqueName="[Hospital emergency room Dataset].[Merged].[All]" dimensionUniqueName="[Hospital emergency room Dataset]" displayFolder="" count="0" memberValueDatatype="130" unbalanced="0"/>
    <cacheHierarchy uniqueName="[Hospital emergency room Dataset].[Patient Gender]" caption="Patient Gender" attribute="1" defaultMemberUniqueName="[Hospital emergency room Dataset].[Patient Gender].[All]" allUniqueName="[Hospital emergency room Dataset].[Patient Gender].[All]" dimensionUniqueName="[Hospital emergency room Dataset]" displayFolder="" count="0" memberValueDatatype="130" unbalanced="0"/>
    <cacheHierarchy uniqueName="[Hospital emergency room Dataset].[Patient Age]" caption="Patient Age" attribute="1" defaultMemberUniqueName="[Hospital emergency room Dataset].[Patient Age].[All]" allUniqueName="[Hospital emergency room Dataset].[Patient Age].[All]" dimensionUniqueName="[Hospital emergency room Dataset]" displayFolder="" count="0" memberValueDatatype="20" unbalanced="0"/>
    <cacheHierarchy uniqueName="[Hospital emergency room Dataset].[Patient Race]" caption="Patient Race" attribute="1" defaultMemberUniqueName="[Hospital emergency room Dataset].[Patient Race].[All]" allUniqueName="[Hospital emergency room Dataset].[Patient Race].[All]" dimensionUniqueName="[Hospital emergency room Dataset]" displayFolder="" count="0" memberValueDatatype="130" unbalanced="0"/>
    <cacheHierarchy uniqueName="[Hospital emergency room Dataset].[Department Referral]" caption="Department Referral" attribute="1" defaultMemberUniqueName="[Hospital emergency room Dataset].[Department Referral].[All]" allUniqueName="[Hospital emergency room Dataset].[Department Referral].[All]" dimensionUniqueName="[Hospital emergency room Dataset]" displayFolder="" count="0" memberValueDatatype="130" unbalanced="0"/>
    <cacheHierarchy uniqueName="[Hospital emergency room Dataset].[Patient Admission Flag]" caption="Patient Admission Flag" attribute="1" defaultMemberUniqueName="[Hospital emergency room Dataset].[Patient Admission Flag].[All]" allUniqueName="[Hospital emergency room Dataset].[Patient Admission Flag].[All]" dimensionUniqueName="[Hospital emergency room Dataset]" displayFolder="" count="0" memberValueDatatype="130" unbalanced="0"/>
    <cacheHierarchy uniqueName="[Hospital emergency room Dataset].[Patient Satisfaction Score]" caption="Patient Satisfaction Score" attribute="1" defaultMemberUniqueName="[Hospital emergency room Dataset].[Patient Satisfaction Score].[All]" allUniqueName="[Hospital emergency room Dataset].[Patient Satisfaction Score].[All]" dimensionUniqueName="[Hospital emergency room Dataset]" displayFolder="" count="0" memberValueDatatype="20" unbalanced="0"/>
    <cacheHierarchy uniqueName="[Hospital emergency room Dataset].[Patient Waittime]" caption="Patient Waittime" attribute="1" defaultMemberUniqueName="[Hospital emergency room Dataset].[Patient Waittime].[All]" allUniqueName="[Hospital emergency room Dataset].[Patient Waittime].[All]" dimensionUniqueName="[Hospital emergency room Dataset]" displayFolder="" count="0" memberValueDatatype="20" unbalanced="0"/>
    <cacheHierarchy uniqueName="[Hospital emergency room Dataset].[Hour]" caption="Hour" attribute="1" defaultMemberUniqueName="[Hospital emergency room Dataset].[Hour].[All]" allUniqueName="[Hospital emergency room Dataset].[Hour].[All]" dimensionUniqueName="[Hospital emergency room Dataset]" displayFolder="" count="0" memberValueDatatype="20" unbalanced="0"/>
    <cacheHierarchy uniqueName="[Hospital emergency room Dataset].[Month Name]" caption="Month Name" attribute="1" defaultMemberUniqueName="[Hospital emergency room Dataset].[Month Name].[All]" allUniqueName="[Hospital emergency room Dataset].[Month Name].[All]" dimensionUniqueName="[Hospital emergency room Dataset]" displayFolder="" count="0" memberValueDatatype="130" unbalanced="0"/>
    <cacheHierarchy uniqueName="[Hospital emergency room Dataset].[Age Group]" caption="Age Group" attribute="1" defaultMemberUniqueName="[Hospital emergency room Dataset].[Age Group].[All]" allUniqueName="[Hospital emergency room Dataset].[Age Group].[All]" dimensionUniqueName="[Hospital emergency room Dataset]" displayFolder="" count="0" memberValueDatatype="130" unbalanced="0"/>
    <cacheHierarchy uniqueName="[Hospital emergency room Dataset].[Patient attend status]" caption="Patient attend status" attribute="1" defaultMemberUniqueName="[Hospital emergency room Dataset].[Patient attend status].[All]" allUniqueName="[Hospital emergency room Dataset].[Patient attend status].[All]" dimensionUniqueName="[Hospital emergency room Dataset]"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set]" caption="__XL_Count Hospital emergency room Dataset" measure="1" displayFolder="" measureGroup="Hospital emergency room Dataset"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set"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set"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set"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set" count="0" hidden="1">
      <extLst>
        <ext xmlns:x15="http://schemas.microsoft.com/office/spreadsheetml/2010/11/main" uri="{B97F6D7D-B522-45F9-BDA1-12C45D357490}">
          <x15:cacheHierarchy aggregatedColumn="15"/>
        </ext>
      </extLst>
    </cacheHierarchy>
    <cacheHierarchy uniqueName="[Measures].[Count of Patient Waittime]" caption="Count of Patient Waittime" measure="1" displayFolder="" measureGroup="Hospital emergency room Dataset" count="0" hidden="1">
      <extLst>
        <ext xmlns:x15="http://schemas.microsoft.com/office/spreadsheetml/2010/11/main" uri="{B97F6D7D-B522-45F9-BDA1-12C45D357490}">
          <x15:cacheHierarchy aggregatedColumn="15"/>
        </ext>
      </extLst>
    </cacheHierarchy>
    <cacheHierarchy uniqueName="[Measures].[Max of Patient Waittime]" caption="Max of Patient Waittime" measure="1" displayFolder="" measureGroup="Hospital emergency room Dataset" count="0" hidden="1">
      <extLst>
        <ext xmlns:x15="http://schemas.microsoft.com/office/spreadsheetml/2010/11/main" uri="{B97F6D7D-B522-45F9-BDA1-12C45D357490}">
          <x15:cacheHierarchy aggregatedColumn="15"/>
        </ext>
      </extLst>
    </cacheHierarchy>
    <cacheHierarchy uniqueName="[Measures].[Min of Patient Waittime]" caption="Min of Patient Waittime" measure="1" displayFolder="" measureGroup="Hospital emergency room Dataset"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set"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set"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set" count="0" hidden="1">
      <extLst>
        <ext xmlns:x15="http://schemas.microsoft.com/office/spreadsheetml/2010/11/main" uri="{B97F6D7D-B522-45F9-BDA1-12C45D357490}">
          <x15:cacheHierarchy aggregatedColumn="13"/>
        </ext>
      </extLst>
    </cacheHierarchy>
    <cacheHierarchy uniqueName="[Measures].[Distinct Count of Patient Admission Flag]" caption="Distinct Count of Patient Admission Flag" measure="1" displayFolder="" measureGroup="Hospital emergency room Dataset"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set" count="0" hidden="1">
      <extLst>
        <ext xmlns:x15="http://schemas.microsoft.com/office/spreadsheetml/2010/11/main" uri="{B97F6D7D-B522-45F9-BDA1-12C45D357490}">
          <x15:cacheHierarchy aggregatedColumn="18"/>
        </ext>
      </extLst>
    </cacheHierarchy>
    <cacheHierarchy uniqueName="[Measures].[Distinct Count of Age Group]" caption="Distinct Count of Age Group" measure="1" displayFolder="" measureGroup="Hospital emergency room Dataset" count="0" hidden="1">
      <extLst>
        <ext xmlns:x15="http://schemas.microsoft.com/office/spreadsheetml/2010/11/main" uri="{B97F6D7D-B522-45F9-BDA1-12C45D357490}">
          <x15:cacheHierarchy aggregatedColumn="18"/>
        </ext>
      </extLst>
    </cacheHierarchy>
    <cacheHierarchy uniqueName="[Measures].[Count of Patient attend status]" caption="Count of Patient attend status" measure="1" displayFolder="" measureGroup="Hospital emergency room Dataset" count="0" hidden="1">
      <extLst>
        <ext xmlns:x15="http://schemas.microsoft.com/office/spreadsheetml/2010/11/main" uri="{B97F6D7D-B522-45F9-BDA1-12C45D357490}">
          <x15:cacheHierarchy aggregatedColumn="19"/>
        </ext>
      </extLst>
    </cacheHierarchy>
    <cacheHierarchy uniqueName="[Measures].[Count of Patient Gender]" caption="Count of Patient Gender" measure="1" displayFolder="" measureGroup="Hospital emergency room Dataset"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set"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set" uniqueName="[Hospital emergency room Dataset]" caption="Hospital emergency room Dataset"/>
    <dimension measure="1" name="Measures" uniqueName="[Measures]" caption="Measures"/>
  </dimensions>
  <measureGroups count="2">
    <measureGroup name="Calendar_table" caption="Calendar_table"/>
    <measureGroup name="Hospital emergency room Dataset" caption="Hospital emergency room Dataset"/>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epanshu Ghosh" refreshedDate="45724.591389930552" createdVersion="5" refreshedVersion="6" minRefreshableVersion="3" recordCount="0" supportSubquery="1" supportAdvancedDrill="1" xr:uid="{3B598D76-A2B7-4F7E-AB25-B3239AD7A485}">
  <cacheSource type="external" connectionId="3"/>
  <cacheFields count="3">
    <cacheField name="[Measures].[Average of Patient Satisfaction Score]" caption="Average of Patient Satisfaction Score" numFmtId="0" hierarchy="33" level="32767"/>
    <cacheField name="[Calendar_table].[Date (Month)].[Date (Month)]" caption="Date (Month)" numFmtId="0" hierarchy="1" level="1">
      <sharedItems containsSemiMixedTypes="0" containsNonDate="0" containsString="0"/>
    </cacheField>
    <cacheField name="[Calendar_table].[Date (Year)].[Date (Year)]" caption="Date (Year)" numFmtId="0" hierarchy="3" level="1">
      <sharedItems containsSemiMixedTypes="0" containsNonDate="0" containsString="0"/>
    </cacheField>
  </cacheFields>
  <cacheHierarchies count="41">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2"/>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set].[Patient Id]" caption="Patient Id" attribute="1" defaultMemberUniqueName="[Hospital emergency room Dataset].[Patient Id].[All]" allUniqueName="[Hospital emergency room Dataset].[Patient Id].[All]" dimensionUniqueName="[Hospital emergency room Dataset]" displayFolder="" count="0" memberValueDatatype="130" unbalanced="0"/>
    <cacheHierarchy uniqueName="[Hospital emergency room Dataset].[Patient Admission Date]" caption="Patient Admission Date" attribute="1" time="1" defaultMemberUniqueName="[Hospital emergency room Dataset].[Patient Admission Date].[All]" allUniqueName="[Hospital emergency room Dataset].[Patient Admission Date].[All]" dimensionUniqueName="[Hospital emergency room Dataset]" displayFolder="" count="0" memberValueDatatype="7" unbalanced="0"/>
    <cacheHierarchy uniqueName="[Hospital emergency room Dataset].[Patient Admission Time]" caption="Patient Admission Time" attribute="1" time="1" defaultMemberUniqueName="[Hospital emergency room Dataset].[Patient Admission Time].[All]" allUniqueName="[Hospital emergency room Dataset].[Patient Admission Time].[All]" dimensionUniqueName="[Hospital emergency room Dataset]" displayFolder="" count="0" memberValueDatatype="7" unbalanced="0"/>
    <cacheHierarchy uniqueName="[Hospital emergency room Dataset].[Merged]" caption="Merged" attribute="1" defaultMemberUniqueName="[Hospital emergency room Dataset].[Merged].[All]" allUniqueName="[Hospital emergency room Dataset].[Merged].[All]" dimensionUniqueName="[Hospital emergency room Dataset]" displayFolder="" count="0" memberValueDatatype="130" unbalanced="0"/>
    <cacheHierarchy uniqueName="[Hospital emergency room Dataset].[Patient Gender]" caption="Patient Gender" attribute="1" defaultMemberUniqueName="[Hospital emergency room Dataset].[Patient Gender].[All]" allUniqueName="[Hospital emergency room Dataset].[Patient Gender].[All]" dimensionUniqueName="[Hospital emergency room Dataset]" displayFolder="" count="0" memberValueDatatype="130" unbalanced="0"/>
    <cacheHierarchy uniqueName="[Hospital emergency room Dataset].[Patient Age]" caption="Patient Age" attribute="1" defaultMemberUniqueName="[Hospital emergency room Dataset].[Patient Age].[All]" allUniqueName="[Hospital emergency room Dataset].[Patient Age].[All]" dimensionUniqueName="[Hospital emergency room Dataset]" displayFolder="" count="0" memberValueDatatype="20" unbalanced="0"/>
    <cacheHierarchy uniqueName="[Hospital emergency room Dataset].[Patient Race]" caption="Patient Race" attribute="1" defaultMemberUniqueName="[Hospital emergency room Dataset].[Patient Race].[All]" allUniqueName="[Hospital emergency room Dataset].[Patient Race].[All]" dimensionUniqueName="[Hospital emergency room Dataset]" displayFolder="" count="0" memberValueDatatype="130" unbalanced="0"/>
    <cacheHierarchy uniqueName="[Hospital emergency room Dataset].[Department Referral]" caption="Department Referral" attribute="1" defaultMemberUniqueName="[Hospital emergency room Dataset].[Department Referral].[All]" allUniqueName="[Hospital emergency room Dataset].[Department Referral].[All]" dimensionUniqueName="[Hospital emergency room Dataset]" displayFolder="" count="0" memberValueDatatype="130" unbalanced="0"/>
    <cacheHierarchy uniqueName="[Hospital emergency room Dataset].[Patient Admission Flag]" caption="Patient Admission Flag" attribute="1" defaultMemberUniqueName="[Hospital emergency room Dataset].[Patient Admission Flag].[All]" allUniqueName="[Hospital emergency room Dataset].[Patient Admission Flag].[All]" dimensionUniqueName="[Hospital emergency room Dataset]" displayFolder="" count="0" memberValueDatatype="130" unbalanced="0"/>
    <cacheHierarchy uniqueName="[Hospital emergency room Dataset].[Patient Satisfaction Score]" caption="Patient Satisfaction Score" attribute="1" defaultMemberUniqueName="[Hospital emergency room Dataset].[Patient Satisfaction Score].[All]" allUniqueName="[Hospital emergency room Dataset].[Patient Satisfaction Score].[All]" dimensionUniqueName="[Hospital emergency room Dataset]" displayFolder="" count="0" memberValueDatatype="20" unbalanced="0"/>
    <cacheHierarchy uniqueName="[Hospital emergency room Dataset].[Patient Waittime]" caption="Patient Waittime" attribute="1" defaultMemberUniqueName="[Hospital emergency room Dataset].[Patient Waittime].[All]" allUniqueName="[Hospital emergency room Dataset].[Patient Waittime].[All]" dimensionUniqueName="[Hospital emergency room Dataset]" displayFolder="" count="0" memberValueDatatype="20" unbalanced="0"/>
    <cacheHierarchy uniqueName="[Hospital emergency room Dataset].[Hour]" caption="Hour" attribute="1" defaultMemberUniqueName="[Hospital emergency room Dataset].[Hour].[All]" allUniqueName="[Hospital emergency room Dataset].[Hour].[All]" dimensionUniqueName="[Hospital emergency room Dataset]" displayFolder="" count="0" memberValueDatatype="20" unbalanced="0"/>
    <cacheHierarchy uniqueName="[Hospital emergency room Dataset].[Month Name]" caption="Month Name" attribute="1" defaultMemberUniqueName="[Hospital emergency room Dataset].[Month Name].[All]" allUniqueName="[Hospital emergency room Dataset].[Month Name].[All]" dimensionUniqueName="[Hospital emergency room Dataset]" displayFolder="" count="0" memberValueDatatype="130" unbalanced="0"/>
    <cacheHierarchy uniqueName="[Hospital emergency room Dataset].[Age Group]" caption="Age Group" attribute="1" defaultMemberUniqueName="[Hospital emergency room Dataset].[Age Group].[All]" allUniqueName="[Hospital emergency room Dataset].[Age Group].[All]" dimensionUniqueName="[Hospital emergency room Dataset]" displayFolder="" count="0" memberValueDatatype="130" unbalanced="0"/>
    <cacheHierarchy uniqueName="[Hospital emergency room Dataset].[Patient attend status]" caption="Patient attend status" attribute="1" defaultMemberUniqueName="[Hospital emergency room Dataset].[Patient attend status].[All]" allUniqueName="[Hospital emergency room Dataset].[Patient attend status].[All]" dimensionUniqueName="[Hospital emergency room Dataset]"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set]" caption="__XL_Count Hospital emergency room Dataset" measure="1" displayFolder="" measureGroup="Hospital emergency room Dataset"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set"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set"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set"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set" count="0" hidden="1">
      <extLst>
        <ext xmlns:x15="http://schemas.microsoft.com/office/spreadsheetml/2010/11/main" uri="{B97F6D7D-B522-45F9-BDA1-12C45D357490}">
          <x15:cacheHierarchy aggregatedColumn="15"/>
        </ext>
      </extLst>
    </cacheHierarchy>
    <cacheHierarchy uniqueName="[Measures].[Count of Patient Waittime]" caption="Count of Patient Waittime" measure="1" displayFolder="" measureGroup="Hospital emergency room Dataset" count="0" hidden="1">
      <extLst>
        <ext xmlns:x15="http://schemas.microsoft.com/office/spreadsheetml/2010/11/main" uri="{B97F6D7D-B522-45F9-BDA1-12C45D357490}">
          <x15:cacheHierarchy aggregatedColumn="15"/>
        </ext>
      </extLst>
    </cacheHierarchy>
    <cacheHierarchy uniqueName="[Measures].[Max of Patient Waittime]" caption="Max of Patient Waittime" measure="1" displayFolder="" measureGroup="Hospital emergency room Dataset" count="0" hidden="1">
      <extLst>
        <ext xmlns:x15="http://schemas.microsoft.com/office/spreadsheetml/2010/11/main" uri="{B97F6D7D-B522-45F9-BDA1-12C45D357490}">
          <x15:cacheHierarchy aggregatedColumn="15"/>
        </ext>
      </extLst>
    </cacheHierarchy>
    <cacheHierarchy uniqueName="[Measures].[Min of Patient Waittime]" caption="Min of Patient Waittime" measure="1" displayFolder="" measureGroup="Hospital emergency room Dataset"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set"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set" count="0" oneField="1" hidden="1">
      <fieldsUsage count="1">
        <fieldUsage x="0"/>
      </fieldsUsage>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set" count="0" hidden="1">
      <extLst>
        <ext xmlns:x15="http://schemas.microsoft.com/office/spreadsheetml/2010/11/main" uri="{B97F6D7D-B522-45F9-BDA1-12C45D357490}">
          <x15:cacheHierarchy aggregatedColumn="13"/>
        </ext>
      </extLst>
    </cacheHierarchy>
    <cacheHierarchy uniqueName="[Measures].[Distinct Count of Patient Admission Flag]" caption="Distinct Count of Patient Admission Flag" measure="1" displayFolder="" measureGroup="Hospital emergency room Dataset"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set" count="0" hidden="1">
      <extLst>
        <ext xmlns:x15="http://schemas.microsoft.com/office/spreadsheetml/2010/11/main" uri="{B97F6D7D-B522-45F9-BDA1-12C45D357490}">
          <x15:cacheHierarchy aggregatedColumn="18"/>
        </ext>
      </extLst>
    </cacheHierarchy>
    <cacheHierarchy uniqueName="[Measures].[Distinct Count of Age Group]" caption="Distinct Count of Age Group" measure="1" displayFolder="" measureGroup="Hospital emergency room Dataset" count="0" hidden="1">
      <extLst>
        <ext xmlns:x15="http://schemas.microsoft.com/office/spreadsheetml/2010/11/main" uri="{B97F6D7D-B522-45F9-BDA1-12C45D357490}">
          <x15:cacheHierarchy aggregatedColumn="18"/>
        </ext>
      </extLst>
    </cacheHierarchy>
    <cacheHierarchy uniqueName="[Measures].[Count of Patient attend status]" caption="Count of Patient attend status" measure="1" displayFolder="" measureGroup="Hospital emergency room Dataset" count="0" hidden="1">
      <extLst>
        <ext xmlns:x15="http://schemas.microsoft.com/office/spreadsheetml/2010/11/main" uri="{B97F6D7D-B522-45F9-BDA1-12C45D357490}">
          <x15:cacheHierarchy aggregatedColumn="19"/>
        </ext>
      </extLst>
    </cacheHierarchy>
    <cacheHierarchy uniqueName="[Measures].[Count of Patient Gender]" caption="Count of Patient Gender" measure="1" displayFolder="" measureGroup="Hospital emergency room Dataset"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set"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set" uniqueName="[Hospital emergency room Dataset]" caption="Hospital emergency room Dataset"/>
    <dimension measure="1" name="Measures" uniqueName="[Measures]" caption="Measures"/>
  </dimensions>
  <measureGroups count="2">
    <measureGroup name="Calendar_table" caption="Calendar_table"/>
    <measureGroup name="Hospital emergency room Dataset" caption="Hospital emergency room Dataset"/>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epanshu Ghosh" refreshedDate="45724.591390856483" createdVersion="5" refreshedVersion="6" minRefreshableVersion="3" recordCount="0" supportSubquery="1" supportAdvancedDrill="1" xr:uid="{78780BE4-D9C3-4F5F-B3DE-AB968DF54F3E}">
  <cacheSource type="external" connectionId="3"/>
  <cacheFields count="4">
    <cacheField name="[Calendar_table].[Date].[Date]" caption="Date" numFmtId="0" level="1">
      <sharedItems containsSemiMixedTypes="0" containsNonDate="0" containsDate="1" containsString="0" minDate="2023-04-01T00:00:00" maxDate="2023-05-01T00:00:00" count="30">
        <d v="2023-04-01T00:00:00"/>
        <d v="2023-04-02T00:00:00"/>
        <d v="2023-04-03T00:00:00"/>
        <d v="2023-04-04T00:00:00"/>
        <d v="2023-04-05T00:00:00"/>
        <d v="2023-04-06T00:00:00"/>
        <d v="2023-04-07T00:00:00"/>
        <d v="2023-04-08T00:00:00"/>
        <d v="2023-04-09T00:00:00"/>
        <d v="2023-04-10T00:00:00"/>
        <d v="2023-04-11T00:00:00"/>
        <d v="2023-04-12T00:00:00"/>
        <d v="2023-04-13T00:00:00"/>
        <d v="2023-04-14T00:00:00"/>
        <d v="2023-04-15T00:00:00"/>
        <d v="2023-04-16T00:00:00"/>
        <d v="2023-04-17T00:00:00"/>
        <d v="2023-04-18T00:00:00"/>
        <d v="2023-04-19T00:00:00"/>
        <d v="2023-04-20T00:00:00"/>
        <d v="2023-04-21T00:00:00"/>
        <d v="2023-04-22T00:00:00"/>
        <d v="2023-04-23T00:00:00"/>
        <d v="2023-04-24T00:00:00"/>
        <d v="2023-04-25T00:00:00"/>
        <d v="2023-04-26T00:00:00"/>
        <d v="2023-04-27T00:00:00"/>
        <d v="2023-04-28T00:00:00"/>
        <d v="2023-04-29T00:00:00"/>
        <d v="2023-04-30T00:00:00"/>
      </sharedItems>
    </cacheField>
    <cacheField name="[Calendar_table].[Date (Month)].[Date (Month)]" caption="Date (Month)" numFmtId="0" hierarchy="1" level="1">
      <sharedItems containsSemiMixedTypes="0" containsNonDate="0" containsString="0"/>
    </cacheField>
    <cacheField name="[Measures].[Average of Patient Waittime]" caption="Average of Patient Waittime" numFmtId="0" hierarchy="28" level="32767"/>
    <cacheField name="[Calendar_table].[Date (Year)].[Date (Year)]" caption="Date (Year)" numFmtId="0" hierarchy="3" level="1">
      <sharedItems containsSemiMixedTypes="0" containsNonDate="0" containsString="0"/>
    </cacheField>
  </cacheFields>
  <cacheHierarchies count="41">
    <cacheHierarchy uniqueName="[Calendar_table].[Date]" caption="Date" attribute="1" time="1" defaultMemberUniqueName="[Calendar_table].[Date].[All]" allUniqueName="[Calendar_table].[Date].[All]" dimensionUniqueName="[Calendar_table]" displayFolder="" count="2" memberValueDatatype="7" unbalanced="0">
      <fieldsUsage count="2">
        <fieldUsage x="-1"/>
        <fieldUsage x="0"/>
      </fieldsUsage>
    </cacheHierarchy>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set].[Patient Id]" caption="Patient Id" attribute="1" defaultMemberUniqueName="[Hospital emergency room Dataset].[Patient Id].[All]" allUniqueName="[Hospital emergency room Dataset].[Patient Id].[All]" dimensionUniqueName="[Hospital emergency room Dataset]" displayFolder="" count="0" memberValueDatatype="130" unbalanced="0"/>
    <cacheHierarchy uniqueName="[Hospital emergency room Dataset].[Patient Admission Date]" caption="Patient Admission Date" attribute="1" time="1" defaultMemberUniqueName="[Hospital emergency room Dataset].[Patient Admission Date].[All]" allUniqueName="[Hospital emergency room Dataset].[Patient Admission Date].[All]" dimensionUniqueName="[Hospital emergency room Dataset]" displayFolder="" count="0" memberValueDatatype="7" unbalanced="0"/>
    <cacheHierarchy uniqueName="[Hospital emergency room Dataset].[Patient Admission Time]" caption="Patient Admission Time" attribute="1" time="1" defaultMemberUniqueName="[Hospital emergency room Dataset].[Patient Admission Time].[All]" allUniqueName="[Hospital emergency room Dataset].[Patient Admission Time].[All]" dimensionUniqueName="[Hospital emergency room Dataset]" displayFolder="" count="0" memberValueDatatype="7" unbalanced="0"/>
    <cacheHierarchy uniqueName="[Hospital emergency room Dataset].[Merged]" caption="Merged" attribute="1" defaultMemberUniqueName="[Hospital emergency room Dataset].[Merged].[All]" allUniqueName="[Hospital emergency room Dataset].[Merged].[All]" dimensionUniqueName="[Hospital emergency room Dataset]" displayFolder="" count="0" memberValueDatatype="130" unbalanced="0"/>
    <cacheHierarchy uniqueName="[Hospital emergency room Dataset].[Patient Gender]" caption="Patient Gender" attribute="1" defaultMemberUniqueName="[Hospital emergency room Dataset].[Patient Gender].[All]" allUniqueName="[Hospital emergency room Dataset].[Patient Gender].[All]" dimensionUniqueName="[Hospital emergency room Dataset]" displayFolder="" count="0" memberValueDatatype="130" unbalanced="0"/>
    <cacheHierarchy uniqueName="[Hospital emergency room Dataset].[Patient Age]" caption="Patient Age" attribute="1" defaultMemberUniqueName="[Hospital emergency room Dataset].[Patient Age].[All]" allUniqueName="[Hospital emergency room Dataset].[Patient Age].[All]" dimensionUniqueName="[Hospital emergency room Dataset]" displayFolder="" count="0" memberValueDatatype="20" unbalanced="0"/>
    <cacheHierarchy uniqueName="[Hospital emergency room Dataset].[Patient Race]" caption="Patient Race" attribute="1" defaultMemberUniqueName="[Hospital emergency room Dataset].[Patient Race].[All]" allUniqueName="[Hospital emergency room Dataset].[Patient Race].[All]" dimensionUniqueName="[Hospital emergency room Dataset]" displayFolder="" count="0" memberValueDatatype="130" unbalanced="0"/>
    <cacheHierarchy uniqueName="[Hospital emergency room Dataset].[Department Referral]" caption="Department Referral" attribute="1" defaultMemberUniqueName="[Hospital emergency room Dataset].[Department Referral].[All]" allUniqueName="[Hospital emergency room Dataset].[Department Referral].[All]" dimensionUniqueName="[Hospital emergency room Dataset]" displayFolder="" count="0" memberValueDatatype="130" unbalanced="0"/>
    <cacheHierarchy uniqueName="[Hospital emergency room Dataset].[Patient Admission Flag]" caption="Patient Admission Flag" attribute="1" defaultMemberUniqueName="[Hospital emergency room Dataset].[Patient Admission Flag].[All]" allUniqueName="[Hospital emergency room Dataset].[Patient Admission Flag].[All]" dimensionUniqueName="[Hospital emergency room Dataset]" displayFolder="" count="0" memberValueDatatype="130" unbalanced="0"/>
    <cacheHierarchy uniqueName="[Hospital emergency room Dataset].[Patient Satisfaction Score]" caption="Patient Satisfaction Score" attribute="1" defaultMemberUniqueName="[Hospital emergency room Dataset].[Patient Satisfaction Score].[All]" allUniqueName="[Hospital emergency room Dataset].[Patient Satisfaction Score].[All]" dimensionUniqueName="[Hospital emergency room Dataset]" displayFolder="" count="0" memberValueDatatype="20" unbalanced="0"/>
    <cacheHierarchy uniqueName="[Hospital emergency room Dataset].[Patient Waittime]" caption="Patient Waittime" attribute="1" defaultMemberUniqueName="[Hospital emergency room Dataset].[Patient Waittime].[All]" allUniqueName="[Hospital emergency room Dataset].[Patient Waittime].[All]" dimensionUniqueName="[Hospital emergency room Dataset]" displayFolder="" count="0" memberValueDatatype="20" unbalanced="0"/>
    <cacheHierarchy uniqueName="[Hospital emergency room Dataset].[Hour]" caption="Hour" attribute="1" defaultMemberUniqueName="[Hospital emergency room Dataset].[Hour].[All]" allUniqueName="[Hospital emergency room Dataset].[Hour].[All]" dimensionUniqueName="[Hospital emergency room Dataset]" displayFolder="" count="0" memberValueDatatype="20" unbalanced="0"/>
    <cacheHierarchy uniqueName="[Hospital emergency room Dataset].[Month Name]" caption="Month Name" attribute="1" defaultMemberUniqueName="[Hospital emergency room Dataset].[Month Name].[All]" allUniqueName="[Hospital emergency room Dataset].[Month Name].[All]" dimensionUniqueName="[Hospital emergency room Dataset]" displayFolder="" count="0" memberValueDatatype="130" unbalanced="0"/>
    <cacheHierarchy uniqueName="[Hospital emergency room Dataset].[Age Group]" caption="Age Group" attribute="1" defaultMemberUniqueName="[Hospital emergency room Dataset].[Age Group].[All]" allUniqueName="[Hospital emergency room Dataset].[Age Group].[All]" dimensionUniqueName="[Hospital emergency room Dataset]" displayFolder="" count="0" memberValueDatatype="130" unbalanced="0"/>
    <cacheHierarchy uniqueName="[Hospital emergency room Dataset].[Patient attend status]" caption="Patient attend status" attribute="1" defaultMemberUniqueName="[Hospital emergency room Dataset].[Patient attend status].[All]" allUniqueName="[Hospital emergency room Dataset].[Patient attend status].[All]" dimensionUniqueName="[Hospital emergency room Dataset]"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set]" caption="__XL_Count Hospital emergency room Dataset" measure="1" displayFolder="" measureGroup="Hospital emergency room Dataset"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set"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set"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set"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set" count="0" oneField="1" hidden="1">
      <fieldsUsage count="1">
        <fieldUsage x="2"/>
      </fieldsUsage>
      <extLst>
        <ext xmlns:x15="http://schemas.microsoft.com/office/spreadsheetml/2010/11/main" uri="{B97F6D7D-B522-45F9-BDA1-12C45D357490}">
          <x15:cacheHierarchy aggregatedColumn="15"/>
        </ext>
      </extLst>
    </cacheHierarchy>
    <cacheHierarchy uniqueName="[Measures].[Count of Patient Waittime]" caption="Count of Patient Waittime" measure="1" displayFolder="" measureGroup="Hospital emergency room Dataset" count="0" hidden="1">
      <extLst>
        <ext xmlns:x15="http://schemas.microsoft.com/office/spreadsheetml/2010/11/main" uri="{B97F6D7D-B522-45F9-BDA1-12C45D357490}">
          <x15:cacheHierarchy aggregatedColumn="15"/>
        </ext>
      </extLst>
    </cacheHierarchy>
    <cacheHierarchy uniqueName="[Measures].[Max of Patient Waittime]" caption="Max of Patient Waittime" measure="1" displayFolder="" measureGroup="Hospital emergency room Dataset" count="0" hidden="1">
      <extLst>
        <ext xmlns:x15="http://schemas.microsoft.com/office/spreadsheetml/2010/11/main" uri="{B97F6D7D-B522-45F9-BDA1-12C45D357490}">
          <x15:cacheHierarchy aggregatedColumn="15"/>
        </ext>
      </extLst>
    </cacheHierarchy>
    <cacheHierarchy uniqueName="[Measures].[Min of Patient Waittime]" caption="Min of Patient Waittime" measure="1" displayFolder="" measureGroup="Hospital emergency room Dataset"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set"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set"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set" count="0" hidden="1">
      <extLst>
        <ext xmlns:x15="http://schemas.microsoft.com/office/spreadsheetml/2010/11/main" uri="{B97F6D7D-B522-45F9-BDA1-12C45D357490}">
          <x15:cacheHierarchy aggregatedColumn="13"/>
        </ext>
      </extLst>
    </cacheHierarchy>
    <cacheHierarchy uniqueName="[Measures].[Distinct Count of Patient Admission Flag]" caption="Distinct Count of Patient Admission Flag" measure="1" displayFolder="" measureGroup="Hospital emergency room Dataset"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set" count="0" hidden="1">
      <extLst>
        <ext xmlns:x15="http://schemas.microsoft.com/office/spreadsheetml/2010/11/main" uri="{B97F6D7D-B522-45F9-BDA1-12C45D357490}">
          <x15:cacheHierarchy aggregatedColumn="18"/>
        </ext>
      </extLst>
    </cacheHierarchy>
    <cacheHierarchy uniqueName="[Measures].[Distinct Count of Age Group]" caption="Distinct Count of Age Group" measure="1" displayFolder="" measureGroup="Hospital emergency room Dataset" count="0" hidden="1">
      <extLst>
        <ext xmlns:x15="http://schemas.microsoft.com/office/spreadsheetml/2010/11/main" uri="{B97F6D7D-B522-45F9-BDA1-12C45D357490}">
          <x15:cacheHierarchy aggregatedColumn="18"/>
        </ext>
      </extLst>
    </cacheHierarchy>
    <cacheHierarchy uniqueName="[Measures].[Count of Patient attend status]" caption="Count of Patient attend status" measure="1" displayFolder="" measureGroup="Hospital emergency room Dataset" count="0" hidden="1">
      <extLst>
        <ext xmlns:x15="http://schemas.microsoft.com/office/spreadsheetml/2010/11/main" uri="{B97F6D7D-B522-45F9-BDA1-12C45D357490}">
          <x15:cacheHierarchy aggregatedColumn="19"/>
        </ext>
      </extLst>
    </cacheHierarchy>
    <cacheHierarchy uniqueName="[Measures].[Count of Patient Gender]" caption="Count of Patient Gender" measure="1" displayFolder="" measureGroup="Hospital emergency room Dataset"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set"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set" uniqueName="[Hospital emergency room Dataset]" caption="Hospital emergency room Dataset"/>
    <dimension measure="1" name="Measures" uniqueName="[Measures]" caption="Measures"/>
  </dimensions>
  <measureGroups count="2">
    <measureGroup name="Calendar_table" caption="Calendar_table"/>
    <measureGroup name="Hospital emergency room Dataset" caption="Hospital emergency room Dataset"/>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epanshu Ghosh" refreshedDate="45724.591391319445" createdVersion="5" refreshedVersion="6" minRefreshableVersion="3" recordCount="0" supportSubquery="1" supportAdvancedDrill="1" xr:uid="{6E1422B0-C9FF-4E27-8261-4AB2419A3DD0}">
  <cacheSource type="external" connectionId="3"/>
  <cacheFields count="4">
    <cacheField name="[Calendar_table].[Date].[Date]" caption="Date" numFmtId="0" level="1">
      <sharedItems containsSemiMixedTypes="0" containsNonDate="0" containsDate="1" containsString="0" minDate="2023-04-01T00:00:00" maxDate="2023-05-01T00:00:00" count="30">
        <d v="2023-04-01T00:00:00"/>
        <d v="2023-04-02T00:00:00"/>
        <d v="2023-04-03T00:00:00"/>
        <d v="2023-04-04T00:00:00"/>
        <d v="2023-04-05T00:00:00"/>
        <d v="2023-04-06T00:00:00"/>
        <d v="2023-04-07T00:00:00"/>
        <d v="2023-04-08T00:00:00"/>
        <d v="2023-04-09T00:00:00"/>
        <d v="2023-04-10T00:00:00"/>
        <d v="2023-04-11T00:00:00"/>
        <d v="2023-04-12T00:00:00"/>
        <d v="2023-04-13T00:00:00"/>
        <d v="2023-04-14T00:00:00"/>
        <d v="2023-04-15T00:00:00"/>
        <d v="2023-04-16T00:00:00"/>
        <d v="2023-04-17T00:00:00"/>
        <d v="2023-04-18T00:00:00"/>
        <d v="2023-04-19T00:00:00"/>
        <d v="2023-04-20T00:00:00"/>
        <d v="2023-04-21T00:00:00"/>
        <d v="2023-04-22T00:00:00"/>
        <d v="2023-04-23T00:00:00"/>
        <d v="2023-04-24T00:00:00"/>
        <d v="2023-04-25T00:00:00"/>
        <d v="2023-04-26T00:00:00"/>
        <d v="2023-04-27T00:00:00"/>
        <d v="2023-04-28T00:00:00"/>
        <d v="2023-04-29T00:00:00"/>
        <d v="2023-04-30T00:00:00"/>
      </sharedItems>
    </cacheField>
    <cacheField name="[Calendar_table].[Date (Month)].[Date (Month)]" caption="Date (Month)" numFmtId="0" hierarchy="1" level="1">
      <sharedItems containsSemiMixedTypes="0" containsNonDate="0" containsString="0"/>
    </cacheField>
    <cacheField name="[Measures].[Average of Patient Satisfaction Score]" caption="Average of Patient Satisfaction Score" numFmtId="0" hierarchy="33" level="32767"/>
    <cacheField name="[Calendar_table].[Date (Year)].[Date (Year)]" caption="Date (Year)" numFmtId="0" hierarchy="3" level="1">
      <sharedItems containsSemiMixedTypes="0" containsNonDate="0" containsString="0"/>
    </cacheField>
  </cacheFields>
  <cacheHierarchies count="41">
    <cacheHierarchy uniqueName="[Calendar_table].[Date]" caption="Date" attribute="1" time="1" defaultMemberUniqueName="[Calendar_table].[Date].[All]" allUniqueName="[Calendar_table].[Date].[All]" dimensionUniqueName="[Calendar_table]" displayFolder="" count="2" memberValueDatatype="7" unbalanced="0">
      <fieldsUsage count="2">
        <fieldUsage x="-1"/>
        <fieldUsage x="0"/>
      </fieldsUsage>
    </cacheHierarchy>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set].[Patient Id]" caption="Patient Id" attribute="1" defaultMemberUniqueName="[Hospital emergency room Dataset].[Patient Id].[All]" allUniqueName="[Hospital emergency room Dataset].[Patient Id].[All]" dimensionUniqueName="[Hospital emergency room Dataset]" displayFolder="" count="0" memberValueDatatype="130" unbalanced="0"/>
    <cacheHierarchy uniqueName="[Hospital emergency room Dataset].[Patient Admission Date]" caption="Patient Admission Date" attribute="1" time="1" defaultMemberUniqueName="[Hospital emergency room Dataset].[Patient Admission Date].[All]" allUniqueName="[Hospital emergency room Dataset].[Patient Admission Date].[All]" dimensionUniqueName="[Hospital emergency room Dataset]" displayFolder="" count="0" memberValueDatatype="7" unbalanced="0"/>
    <cacheHierarchy uniqueName="[Hospital emergency room Dataset].[Patient Admission Time]" caption="Patient Admission Time" attribute="1" time="1" defaultMemberUniqueName="[Hospital emergency room Dataset].[Patient Admission Time].[All]" allUniqueName="[Hospital emergency room Dataset].[Patient Admission Time].[All]" dimensionUniqueName="[Hospital emergency room Dataset]" displayFolder="" count="0" memberValueDatatype="7" unbalanced="0"/>
    <cacheHierarchy uniqueName="[Hospital emergency room Dataset].[Merged]" caption="Merged" attribute="1" defaultMemberUniqueName="[Hospital emergency room Dataset].[Merged].[All]" allUniqueName="[Hospital emergency room Dataset].[Merged].[All]" dimensionUniqueName="[Hospital emergency room Dataset]" displayFolder="" count="0" memberValueDatatype="130" unbalanced="0"/>
    <cacheHierarchy uniqueName="[Hospital emergency room Dataset].[Patient Gender]" caption="Patient Gender" attribute="1" defaultMemberUniqueName="[Hospital emergency room Dataset].[Patient Gender].[All]" allUniqueName="[Hospital emergency room Dataset].[Patient Gender].[All]" dimensionUniqueName="[Hospital emergency room Dataset]" displayFolder="" count="0" memberValueDatatype="130" unbalanced="0"/>
    <cacheHierarchy uniqueName="[Hospital emergency room Dataset].[Patient Age]" caption="Patient Age" attribute="1" defaultMemberUniqueName="[Hospital emergency room Dataset].[Patient Age].[All]" allUniqueName="[Hospital emergency room Dataset].[Patient Age].[All]" dimensionUniqueName="[Hospital emergency room Dataset]" displayFolder="" count="0" memberValueDatatype="20" unbalanced="0"/>
    <cacheHierarchy uniqueName="[Hospital emergency room Dataset].[Patient Race]" caption="Patient Race" attribute="1" defaultMemberUniqueName="[Hospital emergency room Dataset].[Patient Race].[All]" allUniqueName="[Hospital emergency room Dataset].[Patient Race].[All]" dimensionUniqueName="[Hospital emergency room Dataset]" displayFolder="" count="0" memberValueDatatype="130" unbalanced="0"/>
    <cacheHierarchy uniqueName="[Hospital emergency room Dataset].[Department Referral]" caption="Department Referral" attribute="1" defaultMemberUniqueName="[Hospital emergency room Dataset].[Department Referral].[All]" allUniqueName="[Hospital emergency room Dataset].[Department Referral].[All]" dimensionUniqueName="[Hospital emergency room Dataset]" displayFolder="" count="0" memberValueDatatype="130" unbalanced="0"/>
    <cacheHierarchy uniqueName="[Hospital emergency room Dataset].[Patient Admission Flag]" caption="Patient Admission Flag" attribute="1" defaultMemberUniqueName="[Hospital emergency room Dataset].[Patient Admission Flag].[All]" allUniqueName="[Hospital emergency room Dataset].[Patient Admission Flag].[All]" dimensionUniqueName="[Hospital emergency room Dataset]" displayFolder="" count="0" memberValueDatatype="130" unbalanced="0"/>
    <cacheHierarchy uniqueName="[Hospital emergency room Dataset].[Patient Satisfaction Score]" caption="Patient Satisfaction Score" attribute="1" defaultMemberUniqueName="[Hospital emergency room Dataset].[Patient Satisfaction Score].[All]" allUniqueName="[Hospital emergency room Dataset].[Patient Satisfaction Score].[All]" dimensionUniqueName="[Hospital emergency room Dataset]" displayFolder="" count="0" memberValueDatatype="20" unbalanced="0"/>
    <cacheHierarchy uniqueName="[Hospital emergency room Dataset].[Patient Waittime]" caption="Patient Waittime" attribute="1" defaultMemberUniqueName="[Hospital emergency room Dataset].[Patient Waittime].[All]" allUniqueName="[Hospital emergency room Dataset].[Patient Waittime].[All]" dimensionUniqueName="[Hospital emergency room Dataset]" displayFolder="" count="0" memberValueDatatype="20" unbalanced="0"/>
    <cacheHierarchy uniqueName="[Hospital emergency room Dataset].[Hour]" caption="Hour" attribute="1" defaultMemberUniqueName="[Hospital emergency room Dataset].[Hour].[All]" allUniqueName="[Hospital emergency room Dataset].[Hour].[All]" dimensionUniqueName="[Hospital emergency room Dataset]" displayFolder="" count="0" memberValueDatatype="20" unbalanced="0"/>
    <cacheHierarchy uniqueName="[Hospital emergency room Dataset].[Month Name]" caption="Month Name" attribute="1" defaultMemberUniqueName="[Hospital emergency room Dataset].[Month Name].[All]" allUniqueName="[Hospital emergency room Dataset].[Month Name].[All]" dimensionUniqueName="[Hospital emergency room Dataset]" displayFolder="" count="0" memberValueDatatype="130" unbalanced="0"/>
    <cacheHierarchy uniqueName="[Hospital emergency room Dataset].[Age Group]" caption="Age Group" attribute="1" defaultMemberUniqueName="[Hospital emergency room Dataset].[Age Group].[All]" allUniqueName="[Hospital emergency room Dataset].[Age Group].[All]" dimensionUniqueName="[Hospital emergency room Dataset]" displayFolder="" count="0" memberValueDatatype="130" unbalanced="0"/>
    <cacheHierarchy uniqueName="[Hospital emergency room Dataset].[Patient attend status]" caption="Patient attend status" attribute="1" defaultMemberUniqueName="[Hospital emergency room Dataset].[Patient attend status].[All]" allUniqueName="[Hospital emergency room Dataset].[Patient attend status].[All]" dimensionUniqueName="[Hospital emergency room Dataset]"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set]" caption="__XL_Count Hospital emergency room Dataset" measure="1" displayFolder="" measureGroup="Hospital emergency room Dataset"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set"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set"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set"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set" count="0" hidden="1">
      <extLst>
        <ext xmlns:x15="http://schemas.microsoft.com/office/spreadsheetml/2010/11/main" uri="{B97F6D7D-B522-45F9-BDA1-12C45D357490}">
          <x15:cacheHierarchy aggregatedColumn="15"/>
        </ext>
      </extLst>
    </cacheHierarchy>
    <cacheHierarchy uniqueName="[Measures].[Count of Patient Waittime]" caption="Count of Patient Waittime" measure="1" displayFolder="" measureGroup="Hospital emergency room Dataset" count="0" hidden="1">
      <extLst>
        <ext xmlns:x15="http://schemas.microsoft.com/office/spreadsheetml/2010/11/main" uri="{B97F6D7D-B522-45F9-BDA1-12C45D357490}">
          <x15:cacheHierarchy aggregatedColumn="15"/>
        </ext>
      </extLst>
    </cacheHierarchy>
    <cacheHierarchy uniqueName="[Measures].[Max of Patient Waittime]" caption="Max of Patient Waittime" measure="1" displayFolder="" measureGroup="Hospital emergency room Dataset" count="0" hidden="1">
      <extLst>
        <ext xmlns:x15="http://schemas.microsoft.com/office/spreadsheetml/2010/11/main" uri="{B97F6D7D-B522-45F9-BDA1-12C45D357490}">
          <x15:cacheHierarchy aggregatedColumn="15"/>
        </ext>
      </extLst>
    </cacheHierarchy>
    <cacheHierarchy uniqueName="[Measures].[Min of Patient Waittime]" caption="Min of Patient Waittime" measure="1" displayFolder="" measureGroup="Hospital emergency room Dataset"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set"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set" count="0" oneField="1" hidden="1">
      <fieldsUsage count="1">
        <fieldUsage x="2"/>
      </fieldsUsage>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set" count="0" hidden="1">
      <extLst>
        <ext xmlns:x15="http://schemas.microsoft.com/office/spreadsheetml/2010/11/main" uri="{B97F6D7D-B522-45F9-BDA1-12C45D357490}">
          <x15:cacheHierarchy aggregatedColumn="13"/>
        </ext>
      </extLst>
    </cacheHierarchy>
    <cacheHierarchy uniqueName="[Measures].[Distinct Count of Patient Admission Flag]" caption="Distinct Count of Patient Admission Flag" measure="1" displayFolder="" measureGroup="Hospital emergency room Dataset"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set" count="0" hidden="1">
      <extLst>
        <ext xmlns:x15="http://schemas.microsoft.com/office/spreadsheetml/2010/11/main" uri="{B97F6D7D-B522-45F9-BDA1-12C45D357490}">
          <x15:cacheHierarchy aggregatedColumn="18"/>
        </ext>
      </extLst>
    </cacheHierarchy>
    <cacheHierarchy uniqueName="[Measures].[Distinct Count of Age Group]" caption="Distinct Count of Age Group" measure="1" displayFolder="" measureGroup="Hospital emergency room Dataset" count="0" hidden="1">
      <extLst>
        <ext xmlns:x15="http://schemas.microsoft.com/office/spreadsheetml/2010/11/main" uri="{B97F6D7D-B522-45F9-BDA1-12C45D357490}">
          <x15:cacheHierarchy aggregatedColumn="18"/>
        </ext>
      </extLst>
    </cacheHierarchy>
    <cacheHierarchy uniqueName="[Measures].[Count of Patient attend status]" caption="Count of Patient attend status" measure="1" displayFolder="" measureGroup="Hospital emergency room Dataset" count="0" hidden="1">
      <extLst>
        <ext xmlns:x15="http://schemas.microsoft.com/office/spreadsheetml/2010/11/main" uri="{B97F6D7D-B522-45F9-BDA1-12C45D357490}">
          <x15:cacheHierarchy aggregatedColumn="19"/>
        </ext>
      </extLst>
    </cacheHierarchy>
    <cacheHierarchy uniqueName="[Measures].[Count of Patient Gender]" caption="Count of Patient Gender" measure="1" displayFolder="" measureGroup="Hospital emergency room Dataset"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set"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set" uniqueName="[Hospital emergency room Dataset]" caption="Hospital emergency room Dataset"/>
    <dimension measure="1" name="Measures" uniqueName="[Measures]" caption="Measures"/>
  </dimensions>
  <measureGroups count="2">
    <measureGroup name="Calendar_table" caption="Calendar_table"/>
    <measureGroup name="Hospital emergency room Dataset" caption="Hospital emergency room Dataset"/>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epanshu Ghosh" refreshedDate="45724.591391898146" createdVersion="5" refreshedVersion="6" minRefreshableVersion="3" recordCount="0" supportSubquery="1" supportAdvancedDrill="1" xr:uid="{4983D647-1D68-4E1F-A3DF-CB487235D385}">
  <cacheSource type="external" connectionId="3"/>
  <cacheFields count="5">
    <cacheField name="[Calendar_table].[Date (Month)].[Date (Month)]" caption="Date (Month)" numFmtId="0" hierarchy="1" level="1">
      <sharedItems containsSemiMixedTypes="0" containsNonDate="0" containsString="0"/>
    </cacheField>
    <cacheField name="[Measures].[Count of Patient Admission Flag]" caption="Count of Patient Admission Flag" numFmtId="0" hierarchy="34" level="32767"/>
    <cacheField name="[Hospital emergency room Dataset].[Patient Admission Flag].[Patient Admission Flag]" caption="Patient Admission Flag" numFmtId="0" hierarchy="13" level="1">
      <sharedItems count="2">
        <s v="Admitted"/>
        <s v="Not Admitted"/>
      </sharedItems>
    </cacheField>
    <cacheField name="[Calendar_table].[Date (Year)].[Date (Year)]" caption="Date (Year)" numFmtId="0" hierarchy="3" level="1">
      <sharedItems containsSemiMixedTypes="0" containsNonDate="0" containsString="0"/>
    </cacheField>
    <cacheField name="Dummy0" numFmtId="0" hierarchy="41" level="32767">
      <extLst>
        <ext xmlns:x14="http://schemas.microsoft.com/office/spreadsheetml/2009/9/main" uri="{63CAB8AC-B538-458d-9737-405883B0398D}">
          <x14:cacheField ignore="1"/>
        </ext>
      </extLst>
    </cacheField>
  </cacheFields>
  <cacheHierarchies count="42">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set].[Patient Id]" caption="Patient Id" attribute="1" defaultMemberUniqueName="[Hospital emergency room Dataset].[Patient Id].[All]" allUniqueName="[Hospital emergency room Dataset].[Patient Id].[All]" dimensionUniqueName="[Hospital emergency room Dataset]" displayFolder="" count="0" memberValueDatatype="130" unbalanced="0"/>
    <cacheHierarchy uniqueName="[Hospital emergency room Dataset].[Patient Admission Date]" caption="Patient Admission Date" attribute="1" time="1" defaultMemberUniqueName="[Hospital emergency room Dataset].[Patient Admission Date].[All]" allUniqueName="[Hospital emergency room Dataset].[Patient Admission Date].[All]" dimensionUniqueName="[Hospital emergency room Dataset]" displayFolder="" count="0" memberValueDatatype="7" unbalanced="0"/>
    <cacheHierarchy uniqueName="[Hospital emergency room Dataset].[Patient Admission Time]" caption="Patient Admission Time" attribute="1" time="1" defaultMemberUniqueName="[Hospital emergency room Dataset].[Patient Admission Time].[All]" allUniqueName="[Hospital emergency room Dataset].[Patient Admission Time].[All]" dimensionUniqueName="[Hospital emergency room Dataset]" displayFolder="" count="0" memberValueDatatype="7" unbalanced="0"/>
    <cacheHierarchy uniqueName="[Hospital emergency room Dataset].[Merged]" caption="Merged" attribute="1" defaultMemberUniqueName="[Hospital emergency room Dataset].[Merged].[All]" allUniqueName="[Hospital emergency room Dataset].[Merged].[All]" dimensionUniqueName="[Hospital emergency room Dataset]" displayFolder="" count="0" memberValueDatatype="130" unbalanced="0"/>
    <cacheHierarchy uniqueName="[Hospital emergency room Dataset].[Patient Gender]" caption="Patient Gender" attribute="1" defaultMemberUniqueName="[Hospital emergency room Dataset].[Patient Gender].[All]" allUniqueName="[Hospital emergency room Dataset].[Patient Gender].[All]" dimensionUniqueName="[Hospital emergency room Dataset]" displayFolder="" count="0" memberValueDatatype="130" unbalanced="0"/>
    <cacheHierarchy uniqueName="[Hospital emergency room Dataset].[Patient Age]" caption="Patient Age" attribute="1" defaultMemberUniqueName="[Hospital emergency room Dataset].[Patient Age].[All]" allUniqueName="[Hospital emergency room Dataset].[Patient Age].[All]" dimensionUniqueName="[Hospital emergency room Dataset]" displayFolder="" count="0" memberValueDatatype="20" unbalanced="0"/>
    <cacheHierarchy uniqueName="[Hospital emergency room Dataset].[Patient Race]" caption="Patient Race" attribute="1" defaultMemberUniqueName="[Hospital emergency room Dataset].[Patient Race].[All]" allUniqueName="[Hospital emergency room Dataset].[Patient Race].[All]" dimensionUniqueName="[Hospital emergency room Dataset]" displayFolder="" count="0" memberValueDatatype="130" unbalanced="0"/>
    <cacheHierarchy uniqueName="[Hospital emergency room Dataset].[Department Referral]" caption="Department Referral" attribute="1" defaultMemberUniqueName="[Hospital emergency room Dataset].[Department Referral].[All]" allUniqueName="[Hospital emergency room Dataset].[Department Referral].[All]" dimensionUniqueName="[Hospital emergency room Dataset]" displayFolder="" count="0" memberValueDatatype="130" unbalanced="0"/>
    <cacheHierarchy uniqueName="[Hospital emergency room Dataset].[Patient Admission Flag]" caption="Patient Admission Flag" attribute="1" defaultMemberUniqueName="[Hospital emergency room Dataset].[Patient Admission Flag].[All]" allUniqueName="[Hospital emergency room Dataset].[Patient Admission Flag].[All]" dimensionUniqueName="[Hospital emergency room Dataset]" displayFolder="" count="2" memberValueDatatype="130" unbalanced="0">
      <fieldsUsage count="2">
        <fieldUsage x="-1"/>
        <fieldUsage x="2"/>
      </fieldsUsage>
    </cacheHierarchy>
    <cacheHierarchy uniqueName="[Hospital emergency room Dataset].[Patient Satisfaction Score]" caption="Patient Satisfaction Score" attribute="1" defaultMemberUniqueName="[Hospital emergency room Dataset].[Patient Satisfaction Score].[All]" allUniqueName="[Hospital emergency room Dataset].[Patient Satisfaction Score].[All]" dimensionUniqueName="[Hospital emergency room Dataset]" displayFolder="" count="0" memberValueDatatype="20" unbalanced="0"/>
    <cacheHierarchy uniqueName="[Hospital emergency room Dataset].[Patient Waittime]" caption="Patient Waittime" attribute="1" defaultMemberUniqueName="[Hospital emergency room Dataset].[Patient Waittime].[All]" allUniqueName="[Hospital emergency room Dataset].[Patient Waittime].[All]" dimensionUniqueName="[Hospital emergency room Dataset]" displayFolder="" count="0" memberValueDatatype="20" unbalanced="0"/>
    <cacheHierarchy uniqueName="[Hospital emergency room Dataset].[Hour]" caption="Hour" attribute="1" defaultMemberUniqueName="[Hospital emergency room Dataset].[Hour].[All]" allUniqueName="[Hospital emergency room Dataset].[Hour].[All]" dimensionUniqueName="[Hospital emergency room Dataset]" displayFolder="" count="0" memberValueDatatype="20" unbalanced="0"/>
    <cacheHierarchy uniqueName="[Hospital emergency room Dataset].[Month Name]" caption="Month Name" attribute="1" defaultMemberUniqueName="[Hospital emergency room Dataset].[Month Name].[All]" allUniqueName="[Hospital emergency room Dataset].[Month Name].[All]" dimensionUniqueName="[Hospital emergency room Dataset]" displayFolder="" count="0" memberValueDatatype="130" unbalanced="0"/>
    <cacheHierarchy uniqueName="[Hospital emergency room Dataset].[Age Group]" caption="Age Group" attribute="1" defaultMemberUniqueName="[Hospital emergency room Dataset].[Age Group].[All]" allUniqueName="[Hospital emergency room Dataset].[Age Group].[All]" dimensionUniqueName="[Hospital emergency room Dataset]" displayFolder="" count="0" memberValueDatatype="130" unbalanced="0"/>
    <cacheHierarchy uniqueName="[Hospital emergency room Dataset].[Patient attend status]" caption="Patient attend status" attribute="1" defaultMemberUniqueName="[Hospital emergency room Dataset].[Patient attend status].[All]" allUniqueName="[Hospital emergency room Dataset].[Patient attend status].[All]" dimensionUniqueName="[Hospital emergency room Dataset]"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set]" caption="__XL_Count Hospital emergency room Dataset" measure="1" displayFolder="" measureGroup="Hospital emergency room Dataset"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set"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set"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set"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set" count="0" hidden="1">
      <extLst>
        <ext xmlns:x15="http://schemas.microsoft.com/office/spreadsheetml/2010/11/main" uri="{B97F6D7D-B522-45F9-BDA1-12C45D357490}">
          <x15:cacheHierarchy aggregatedColumn="15"/>
        </ext>
      </extLst>
    </cacheHierarchy>
    <cacheHierarchy uniqueName="[Measures].[Count of Patient Waittime]" caption="Count of Patient Waittime" measure="1" displayFolder="" measureGroup="Hospital emergency room Dataset" count="0" hidden="1">
      <extLst>
        <ext xmlns:x15="http://schemas.microsoft.com/office/spreadsheetml/2010/11/main" uri="{B97F6D7D-B522-45F9-BDA1-12C45D357490}">
          <x15:cacheHierarchy aggregatedColumn="15"/>
        </ext>
      </extLst>
    </cacheHierarchy>
    <cacheHierarchy uniqueName="[Measures].[Max of Patient Waittime]" caption="Max of Patient Waittime" measure="1" displayFolder="" measureGroup="Hospital emergency room Dataset" count="0" hidden="1">
      <extLst>
        <ext xmlns:x15="http://schemas.microsoft.com/office/spreadsheetml/2010/11/main" uri="{B97F6D7D-B522-45F9-BDA1-12C45D357490}">
          <x15:cacheHierarchy aggregatedColumn="15"/>
        </ext>
      </extLst>
    </cacheHierarchy>
    <cacheHierarchy uniqueName="[Measures].[Min of Patient Waittime]" caption="Min of Patient Waittime" measure="1" displayFolder="" measureGroup="Hospital emergency room Dataset"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set"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set"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set" count="0" oneField="1" hidden="1">
      <fieldsUsage count="1">
        <fieldUsage x="1"/>
      </fieldsUsage>
      <extLst>
        <ext xmlns:x15="http://schemas.microsoft.com/office/spreadsheetml/2010/11/main" uri="{B97F6D7D-B522-45F9-BDA1-12C45D357490}">
          <x15:cacheHierarchy aggregatedColumn="13"/>
        </ext>
      </extLst>
    </cacheHierarchy>
    <cacheHierarchy uniqueName="[Measures].[Distinct Count of Patient Admission Flag]" caption="Distinct Count of Patient Admission Flag" measure="1" displayFolder="" measureGroup="Hospital emergency room Dataset"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set" count="0" hidden="1">
      <extLst>
        <ext xmlns:x15="http://schemas.microsoft.com/office/spreadsheetml/2010/11/main" uri="{B97F6D7D-B522-45F9-BDA1-12C45D357490}">
          <x15:cacheHierarchy aggregatedColumn="18"/>
        </ext>
      </extLst>
    </cacheHierarchy>
    <cacheHierarchy uniqueName="[Measures].[Distinct Count of Age Group]" caption="Distinct Count of Age Group" measure="1" displayFolder="" measureGroup="Hospital emergency room Dataset" count="0" hidden="1">
      <extLst>
        <ext xmlns:x15="http://schemas.microsoft.com/office/spreadsheetml/2010/11/main" uri="{B97F6D7D-B522-45F9-BDA1-12C45D357490}">
          <x15:cacheHierarchy aggregatedColumn="18"/>
        </ext>
      </extLst>
    </cacheHierarchy>
    <cacheHierarchy uniqueName="[Measures].[Count of Patient attend status]" caption="Count of Patient attend status" measure="1" displayFolder="" measureGroup="Hospital emergency room Dataset" count="0" hidden="1">
      <extLst>
        <ext xmlns:x15="http://schemas.microsoft.com/office/spreadsheetml/2010/11/main" uri="{B97F6D7D-B522-45F9-BDA1-12C45D357490}">
          <x15:cacheHierarchy aggregatedColumn="19"/>
        </ext>
      </extLst>
    </cacheHierarchy>
    <cacheHierarchy uniqueName="[Measures].[Count of Patient Gender]" caption="Count of Patient Gender" measure="1" displayFolder="" measureGroup="Hospital emergency room Dataset"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set" count="0" hidden="1">
      <extLst>
        <ext xmlns:x15="http://schemas.microsoft.com/office/spreadsheetml/2010/11/main" uri="{B97F6D7D-B522-45F9-BDA1-12C45D357490}">
          <x15:cacheHierarchy aggregatedColumn="12"/>
        </ext>
      </extLst>
    </cacheHierarchy>
    <cacheHierarchy uniqueName="Dummy0" caption="Date" measure="1" count="0">
      <extLst>
        <ext xmlns:x14="http://schemas.microsoft.com/office/spreadsheetml/2009/9/main" uri="{8CF416AD-EC4C-4aba-99F5-12A058AE0983}">
          <x14:cacheHierarchy ignore="1"/>
        </ext>
      </extLst>
    </cacheHierarchy>
  </cacheHierarchies>
  <kpis count="0"/>
  <dimensions count="3">
    <dimension name="Calendar_table" uniqueName="[Calendar_table]" caption="Calendar_table"/>
    <dimension name="Hospital emergency room Dataset" uniqueName="[Hospital emergency room Dataset]" caption="Hospital emergency room Dataset"/>
    <dimension measure="1" name="Measures" uniqueName="[Measures]" caption="Measures"/>
  </dimensions>
  <measureGroups count="2">
    <measureGroup name="Calendar_table" caption="Calendar_table"/>
    <measureGroup name="Hospital emergency room Dataset" caption="Hospital emergency room Dataset"/>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epanshu Ghosh" refreshedDate="45724.591392245369" createdVersion="6" refreshedVersion="6" minRefreshableVersion="3" recordCount="0" supportSubquery="1" supportAdvancedDrill="1" xr:uid="{EE89AF9A-A867-47B0-A92A-395B287BBE95}">
  <cacheSource type="external" connectionId="3"/>
  <cacheFields count="4">
    <cacheField name="[Hospital emergency room Dataset].[Patient Gender].[Patient Gender]" caption="Patient Gender" numFmtId="0" hierarchy="9" level="1">
      <sharedItems count="2">
        <s v="Female"/>
        <s v="Male"/>
      </sharedItems>
    </cacheField>
    <cacheField name="[Measures].[Count of Patient Gender]" caption="Count of Patient Gender" numFmtId="0" hierarchy="39" level="32767"/>
    <cacheField name="[Calendar_table].[Date (Month)].[Date (Month)]" caption="Date (Month)" numFmtId="0" hierarchy="1" level="1">
      <sharedItems containsSemiMixedTypes="0" containsNonDate="0" containsString="0"/>
    </cacheField>
    <cacheField name="[Calendar_table].[Date (Year)].[Date (Year)]" caption="Date (Year)" numFmtId="0" hierarchy="3" level="1">
      <sharedItems containsSemiMixedTypes="0" containsNonDate="0" containsString="0"/>
    </cacheField>
  </cacheFields>
  <cacheHierarchies count="41">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2"/>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set].[Patient Id]" caption="Patient Id" attribute="1" defaultMemberUniqueName="[Hospital emergency room Dataset].[Patient Id].[All]" allUniqueName="[Hospital emergency room Dataset].[Patient Id].[All]" dimensionUniqueName="[Hospital emergency room Dataset]" displayFolder="" count="0" memberValueDatatype="130" unbalanced="0"/>
    <cacheHierarchy uniqueName="[Hospital emergency room Dataset].[Patient Admission Date]" caption="Patient Admission Date" attribute="1" time="1" defaultMemberUniqueName="[Hospital emergency room Dataset].[Patient Admission Date].[All]" allUniqueName="[Hospital emergency room Dataset].[Patient Admission Date].[All]" dimensionUniqueName="[Hospital emergency room Dataset]" displayFolder="" count="0" memberValueDatatype="7" unbalanced="0"/>
    <cacheHierarchy uniqueName="[Hospital emergency room Dataset].[Patient Admission Time]" caption="Patient Admission Time" attribute="1" time="1" defaultMemberUniqueName="[Hospital emergency room Dataset].[Patient Admission Time].[All]" allUniqueName="[Hospital emergency room Dataset].[Patient Admission Time].[All]" dimensionUniqueName="[Hospital emergency room Dataset]" displayFolder="" count="0" memberValueDatatype="7" unbalanced="0"/>
    <cacheHierarchy uniqueName="[Hospital emergency room Dataset].[Merged]" caption="Merged" attribute="1" defaultMemberUniqueName="[Hospital emergency room Dataset].[Merged].[All]" allUniqueName="[Hospital emergency room Dataset].[Merged].[All]" dimensionUniqueName="[Hospital emergency room Dataset]" displayFolder="" count="0" memberValueDatatype="130" unbalanced="0"/>
    <cacheHierarchy uniqueName="[Hospital emergency room Dataset].[Patient Gender]" caption="Patient Gender" attribute="1" defaultMemberUniqueName="[Hospital emergency room Dataset].[Patient Gender].[All]" allUniqueName="[Hospital emergency room Dataset].[Patient Gender].[All]" dimensionUniqueName="[Hospital emergency room Dataset]" displayFolder="" count="2" memberValueDatatype="130" unbalanced="0">
      <fieldsUsage count="2">
        <fieldUsage x="-1"/>
        <fieldUsage x="0"/>
      </fieldsUsage>
    </cacheHierarchy>
    <cacheHierarchy uniqueName="[Hospital emergency room Dataset].[Patient Age]" caption="Patient Age" attribute="1" defaultMemberUniqueName="[Hospital emergency room Dataset].[Patient Age].[All]" allUniqueName="[Hospital emergency room Dataset].[Patient Age].[All]" dimensionUniqueName="[Hospital emergency room Dataset]" displayFolder="" count="0" memberValueDatatype="20" unbalanced="0"/>
    <cacheHierarchy uniqueName="[Hospital emergency room Dataset].[Patient Race]" caption="Patient Race" attribute="1" defaultMemberUniqueName="[Hospital emergency room Dataset].[Patient Race].[All]" allUniqueName="[Hospital emergency room Dataset].[Patient Race].[All]" dimensionUniqueName="[Hospital emergency room Dataset]" displayFolder="" count="0" memberValueDatatype="130" unbalanced="0"/>
    <cacheHierarchy uniqueName="[Hospital emergency room Dataset].[Department Referral]" caption="Department Referral" attribute="1" defaultMemberUniqueName="[Hospital emergency room Dataset].[Department Referral].[All]" allUniqueName="[Hospital emergency room Dataset].[Department Referral].[All]" dimensionUniqueName="[Hospital emergency room Dataset]" displayFolder="" count="0" memberValueDatatype="130" unbalanced="0"/>
    <cacheHierarchy uniqueName="[Hospital emergency room Dataset].[Patient Admission Flag]" caption="Patient Admission Flag" attribute="1" defaultMemberUniqueName="[Hospital emergency room Dataset].[Patient Admission Flag].[All]" allUniqueName="[Hospital emergency room Dataset].[Patient Admission Flag].[All]" dimensionUniqueName="[Hospital emergency room Dataset]" displayFolder="" count="0" memberValueDatatype="130" unbalanced="0"/>
    <cacheHierarchy uniqueName="[Hospital emergency room Dataset].[Patient Satisfaction Score]" caption="Patient Satisfaction Score" attribute="1" defaultMemberUniqueName="[Hospital emergency room Dataset].[Patient Satisfaction Score].[All]" allUniqueName="[Hospital emergency room Dataset].[Patient Satisfaction Score].[All]" dimensionUniqueName="[Hospital emergency room Dataset]" displayFolder="" count="0" memberValueDatatype="20" unbalanced="0"/>
    <cacheHierarchy uniqueName="[Hospital emergency room Dataset].[Patient Waittime]" caption="Patient Waittime" attribute="1" defaultMemberUniqueName="[Hospital emergency room Dataset].[Patient Waittime].[All]" allUniqueName="[Hospital emergency room Dataset].[Patient Waittime].[All]" dimensionUniqueName="[Hospital emergency room Dataset]" displayFolder="" count="0" memberValueDatatype="20" unbalanced="0"/>
    <cacheHierarchy uniqueName="[Hospital emergency room Dataset].[Hour]" caption="Hour" attribute="1" defaultMemberUniqueName="[Hospital emergency room Dataset].[Hour].[All]" allUniqueName="[Hospital emergency room Dataset].[Hour].[All]" dimensionUniqueName="[Hospital emergency room Dataset]" displayFolder="" count="0" memberValueDatatype="20" unbalanced="0"/>
    <cacheHierarchy uniqueName="[Hospital emergency room Dataset].[Month Name]" caption="Month Name" attribute="1" defaultMemberUniqueName="[Hospital emergency room Dataset].[Month Name].[All]" allUniqueName="[Hospital emergency room Dataset].[Month Name].[All]" dimensionUniqueName="[Hospital emergency room Dataset]" displayFolder="" count="0" memberValueDatatype="130" unbalanced="0"/>
    <cacheHierarchy uniqueName="[Hospital emergency room Dataset].[Age Group]" caption="Age Group" attribute="1" defaultMemberUniqueName="[Hospital emergency room Dataset].[Age Group].[All]" allUniqueName="[Hospital emergency room Dataset].[Age Group].[All]" dimensionUniqueName="[Hospital emergency room Dataset]" displayFolder="" count="0" memberValueDatatype="130" unbalanced="0"/>
    <cacheHierarchy uniqueName="[Hospital emergency room Dataset].[Patient attend status]" caption="Patient attend status" attribute="1" defaultMemberUniqueName="[Hospital emergency room Dataset].[Patient attend status].[All]" allUniqueName="[Hospital emergency room Dataset].[Patient attend status].[All]" dimensionUniqueName="[Hospital emergency room Dataset]"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set]" caption="__XL_Count Hospital emergency room Dataset" measure="1" displayFolder="" measureGroup="Hospital emergency room Dataset"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set"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set"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set"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set" count="0" hidden="1">
      <extLst>
        <ext xmlns:x15="http://schemas.microsoft.com/office/spreadsheetml/2010/11/main" uri="{B97F6D7D-B522-45F9-BDA1-12C45D357490}">
          <x15:cacheHierarchy aggregatedColumn="15"/>
        </ext>
      </extLst>
    </cacheHierarchy>
    <cacheHierarchy uniqueName="[Measures].[Count of Patient Waittime]" caption="Count of Patient Waittime" measure="1" displayFolder="" measureGroup="Hospital emergency room Dataset" count="0" hidden="1">
      <extLst>
        <ext xmlns:x15="http://schemas.microsoft.com/office/spreadsheetml/2010/11/main" uri="{B97F6D7D-B522-45F9-BDA1-12C45D357490}">
          <x15:cacheHierarchy aggregatedColumn="15"/>
        </ext>
      </extLst>
    </cacheHierarchy>
    <cacheHierarchy uniqueName="[Measures].[Max of Patient Waittime]" caption="Max of Patient Waittime" measure="1" displayFolder="" measureGroup="Hospital emergency room Dataset" count="0" hidden="1">
      <extLst>
        <ext xmlns:x15="http://schemas.microsoft.com/office/spreadsheetml/2010/11/main" uri="{B97F6D7D-B522-45F9-BDA1-12C45D357490}">
          <x15:cacheHierarchy aggregatedColumn="15"/>
        </ext>
      </extLst>
    </cacheHierarchy>
    <cacheHierarchy uniqueName="[Measures].[Min of Patient Waittime]" caption="Min of Patient Waittime" measure="1" displayFolder="" measureGroup="Hospital emergency room Dataset"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set"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set"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set" count="0" hidden="1">
      <extLst>
        <ext xmlns:x15="http://schemas.microsoft.com/office/spreadsheetml/2010/11/main" uri="{B97F6D7D-B522-45F9-BDA1-12C45D357490}">
          <x15:cacheHierarchy aggregatedColumn="13"/>
        </ext>
      </extLst>
    </cacheHierarchy>
    <cacheHierarchy uniqueName="[Measures].[Distinct Count of Patient Admission Flag]" caption="Distinct Count of Patient Admission Flag" measure="1" displayFolder="" measureGroup="Hospital emergency room Dataset"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set" count="0" hidden="1">
      <extLst>
        <ext xmlns:x15="http://schemas.microsoft.com/office/spreadsheetml/2010/11/main" uri="{B97F6D7D-B522-45F9-BDA1-12C45D357490}">
          <x15:cacheHierarchy aggregatedColumn="18"/>
        </ext>
      </extLst>
    </cacheHierarchy>
    <cacheHierarchy uniqueName="[Measures].[Distinct Count of Age Group]" caption="Distinct Count of Age Group" measure="1" displayFolder="" measureGroup="Hospital emergency room Dataset" count="0" hidden="1">
      <extLst>
        <ext xmlns:x15="http://schemas.microsoft.com/office/spreadsheetml/2010/11/main" uri="{B97F6D7D-B522-45F9-BDA1-12C45D357490}">
          <x15:cacheHierarchy aggregatedColumn="18"/>
        </ext>
      </extLst>
    </cacheHierarchy>
    <cacheHierarchy uniqueName="[Measures].[Count of Patient attend status]" caption="Count of Patient attend status" measure="1" displayFolder="" measureGroup="Hospital emergency room Dataset" count="0" hidden="1">
      <extLst>
        <ext xmlns:x15="http://schemas.microsoft.com/office/spreadsheetml/2010/11/main" uri="{B97F6D7D-B522-45F9-BDA1-12C45D357490}">
          <x15:cacheHierarchy aggregatedColumn="19"/>
        </ext>
      </extLst>
    </cacheHierarchy>
    <cacheHierarchy uniqueName="[Measures].[Count of Patient Gender]" caption="Count of Patient Gender" measure="1" displayFolder="" measureGroup="Hospital emergency room Dataset" count="0" oneField="1" hidden="1">
      <fieldsUsage count="1">
        <fieldUsage x="1"/>
      </fieldsUsage>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set"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set" uniqueName="[Hospital emergency room Dataset]" caption="Hospital emergency room Dataset"/>
    <dimension measure="1" name="Measures" uniqueName="[Measures]" caption="Measures"/>
  </dimensions>
  <measureGroups count="2">
    <measureGroup name="Calendar_table" caption="Calendar_table"/>
    <measureGroup name="Hospital emergency room Dataset" caption="Hospital emergency room Dataset"/>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epanshu Ghosh" refreshedDate="45724.591392708331" createdVersion="6" refreshedVersion="6" minRefreshableVersion="3" recordCount="0" supportSubquery="1" supportAdvancedDrill="1" xr:uid="{D7A79B5A-241E-45F2-8B35-277C7385DB62}">
  <cacheSource type="external" connectionId="3"/>
  <cacheFields count="4">
    <cacheField name="[Hospital emergency room Dataset].[Age Group].[Age Group]" caption="Age Group" numFmtId="0" hierarchy="18" level="1">
      <sharedItems count="8">
        <s v="0-09"/>
        <s v="10-19"/>
        <s v="20-29"/>
        <s v="30-39"/>
        <s v="40-49"/>
        <s v="50-59"/>
        <s v="60-69"/>
        <s v="70-79"/>
      </sharedItems>
    </cacheField>
    <cacheField name="[Measures].[Count of Age Group]" caption="Count of Age Group" numFmtId="0" hierarchy="36" level="32767"/>
    <cacheField name="[Calendar_table].[Date (Month)].[Date (Month)]" caption="Date (Month)" numFmtId="0" hierarchy="1" level="1">
      <sharedItems containsSemiMixedTypes="0" containsNonDate="0" containsString="0"/>
    </cacheField>
    <cacheField name="[Calendar_table].[Date (Year)].[Date (Year)]" caption="Date (Year)" numFmtId="0" hierarchy="3" level="1">
      <sharedItems containsSemiMixedTypes="0" containsNonDate="0" containsString="0"/>
    </cacheField>
  </cacheFields>
  <cacheHierarchies count="41">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2"/>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set].[Patient Id]" caption="Patient Id" attribute="1" defaultMemberUniqueName="[Hospital emergency room Dataset].[Patient Id].[All]" allUniqueName="[Hospital emergency room Dataset].[Patient Id].[All]" dimensionUniqueName="[Hospital emergency room Dataset]" displayFolder="" count="0" memberValueDatatype="130" unbalanced="0"/>
    <cacheHierarchy uniqueName="[Hospital emergency room Dataset].[Patient Admission Date]" caption="Patient Admission Date" attribute="1" time="1" defaultMemberUniqueName="[Hospital emergency room Dataset].[Patient Admission Date].[All]" allUniqueName="[Hospital emergency room Dataset].[Patient Admission Date].[All]" dimensionUniqueName="[Hospital emergency room Dataset]" displayFolder="" count="0" memberValueDatatype="7" unbalanced="0"/>
    <cacheHierarchy uniqueName="[Hospital emergency room Dataset].[Patient Admission Time]" caption="Patient Admission Time" attribute="1" time="1" defaultMemberUniqueName="[Hospital emergency room Dataset].[Patient Admission Time].[All]" allUniqueName="[Hospital emergency room Dataset].[Patient Admission Time].[All]" dimensionUniqueName="[Hospital emergency room Dataset]" displayFolder="" count="0" memberValueDatatype="7" unbalanced="0"/>
    <cacheHierarchy uniqueName="[Hospital emergency room Dataset].[Merged]" caption="Merged" attribute="1" defaultMemberUniqueName="[Hospital emergency room Dataset].[Merged].[All]" allUniqueName="[Hospital emergency room Dataset].[Merged].[All]" dimensionUniqueName="[Hospital emergency room Dataset]" displayFolder="" count="0" memberValueDatatype="130" unbalanced="0"/>
    <cacheHierarchy uniqueName="[Hospital emergency room Dataset].[Patient Gender]" caption="Patient Gender" attribute="1" defaultMemberUniqueName="[Hospital emergency room Dataset].[Patient Gender].[All]" allUniqueName="[Hospital emergency room Dataset].[Patient Gender].[All]" dimensionUniqueName="[Hospital emergency room Dataset]" displayFolder="" count="0" memberValueDatatype="130" unbalanced="0"/>
    <cacheHierarchy uniqueName="[Hospital emergency room Dataset].[Patient Age]" caption="Patient Age" attribute="1" defaultMemberUniqueName="[Hospital emergency room Dataset].[Patient Age].[All]" allUniqueName="[Hospital emergency room Dataset].[Patient Age].[All]" dimensionUniqueName="[Hospital emergency room Dataset]" displayFolder="" count="0" memberValueDatatype="20" unbalanced="0"/>
    <cacheHierarchy uniqueName="[Hospital emergency room Dataset].[Patient Race]" caption="Patient Race" attribute="1" defaultMemberUniqueName="[Hospital emergency room Dataset].[Patient Race].[All]" allUniqueName="[Hospital emergency room Dataset].[Patient Race].[All]" dimensionUniqueName="[Hospital emergency room Dataset]" displayFolder="" count="0" memberValueDatatype="130" unbalanced="0"/>
    <cacheHierarchy uniqueName="[Hospital emergency room Dataset].[Department Referral]" caption="Department Referral" attribute="1" defaultMemberUniqueName="[Hospital emergency room Dataset].[Department Referral].[All]" allUniqueName="[Hospital emergency room Dataset].[Department Referral].[All]" dimensionUniqueName="[Hospital emergency room Dataset]" displayFolder="" count="0" memberValueDatatype="130" unbalanced="0"/>
    <cacheHierarchy uniqueName="[Hospital emergency room Dataset].[Patient Admission Flag]" caption="Patient Admission Flag" attribute="1" defaultMemberUniqueName="[Hospital emergency room Dataset].[Patient Admission Flag].[All]" allUniqueName="[Hospital emergency room Dataset].[Patient Admission Flag].[All]" dimensionUniqueName="[Hospital emergency room Dataset]" displayFolder="" count="0" memberValueDatatype="130" unbalanced="0"/>
    <cacheHierarchy uniqueName="[Hospital emergency room Dataset].[Patient Satisfaction Score]" caption="Patient Satisfaction Score" attribute="1" defaultMemberUniqueName="[Hospital emergency room Dataset].[Patient Satisfaction Score].[All]" allUniqueName="[Hospital emergency room Dataset].[Patient Satisfaction Score].[All]" dimensionUniqueName="[Hospital emergency room Dataset]" displayFolder="" count="0" memberValueDatatype="20" unbalanced="0"/>
    <cacheHierarchy uniqueName="[Hospital emergency room Dataset].[Patient Waittime]" caption="Patient Waittime" attribute="1" defaultMemberUniqueName="[Hospital emergency room Dataset].[Patient Waittime].[All]" allUniqueName="[Hospital emergency room Dataset].[Patient Waittime].[All]" dimensionUniqueName="[Hospital emergency room Dataset]" displayFolder="" count="0" memberValueDatatype="20" unbalanced="0"/>
    <cacheHierarchy uniqueName="[Hospital emergency room Dataset].[Hour]" caption="Hour" attribute="1" defaultMemberUniqueName="[Hospital emergency room Dataset].[Hour].[All]" allUniqueName="[Hospital emergency room Dataset].[Hour].[All]" dimensionUniqueName="[Hospital emergency room Dataset]" displayFolder="" count="0" memberValueDatatype="20" unbalanced="0"/>
    <cacheHierarchy uniqueName="[Hospital emergency room Dataset].[Month Name]" caption="Month Name" attribute="1" defaultMemberUniqueName="[Hospital emergency room Dataset].[Month Name].[All]" allUniqueName="[Hospital emergency room Dataset].[Month Name].[All]" dimensionUniqueName="[Hospital emergency room Dataset]" displayFolder="" count="0" memberValueDatatype="130" unbalanced="0"/>
    <cacheHierarchy uniqueName="[Hospital emergency room Dataset].[Age Group]" caption="Age Group" attribute="1" defaultMemberUniqueName="[Hospital emergency room Dataset].[Age Group].[All]" allUniqueName="[Hospital emergency room Dataset].[Age Group].[All]" dimensionUniqueName="[Hospital emergency room Dataset]" displayFolder="" count="2" memberValueDatatype="130" unbalanced="0">
      <fieldsUsage count="2">
        <fieldUsage x="-1"/>
        <fieldUsage x="0"/>
      </fieldsUsage>
    </cacheHierarchy>
    <cacheHierarchy uniqueName="[Hospital emergency room Dataset].[Patient attend status]" caption="Patient attend status" attribute="1" defaultMemberUniqueName="[Hospital emergency room Dataset].[Patient attend status].[All]" allUniqueName="[Hospital emergency room Dataset].[Patient attend status].[All]" dimensionUniqueName="[Hospital emergency room Dataset]"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set]" caption="__XL_Count Hospital emergency room Dataset" measure="1" displayFolder="" measureGroup="Hospital emergency room Dataset"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set"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set"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set"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set" count="0" hidden="1">
      <extLst>
        <ext xmlns:x15="http://schemas.microsoft.com/office/spreadsheetml/2010/11/main" uri="{B97F6D7D-B522-45F9-BDA1-12C45D357490}">
          <x15:cacheHierarchy aggregatedColumn="15"/>
        </ext>
      </extLst>
    </cacheHierarchy>
    <cacheHierarchy uniqueName="[Measures].[Count of Patient Waittime]" caption="Count of Patient Waittime" measure="1" displayFolder="" measureGroup="Hospital emergency room Dataset" count="0" hidden="1">
      <extLst>
        <ext xmlns:x15="http://schemas.microsoft.com/office/spreadsheetml/2010/11/main" uri="{B97F6D7D-B522-45F9-BDA1-12C45D357490}">
          <x15:cacheHierarchy aggregatedColumn="15"/>
        </ext>
      </extLst>
    </cacheHierarchy>
    <cacheHierarchy uniqueName="[Measures].[Max of Patient Waittime]" caption="Max of Patient Waittime" measure="1" displayFolder="" measureGroup="Hospital emergency room Dataset" count="0" hidden="1">
      <extLst>
        <ext xmlns:x15="http://schemas.microsoft.com/office/spreadsheetml/2010/11/main" uri="{B97F6D7D-B522-45F9-BDA1-12C45D357490}">
          <x15:cacheHierarchy aggregatedColumn="15"/>
        </ext>
      </extLst>
    </cacheHierarchy>
    <cacheHierarchy uniqueName="[Measures].[Min of Patient Waittime]" caption="Min of Patient Waittime" measure="1" displayFolder="" measureGroup="Hospital emergency room Dataset"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set"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set"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set" count="0" hidden="1">
      <extLst>
        <ext xmlns:x15="http://schemas.microsoft.com/office/spreadsheetml/2010/11/main" uri="{B97F6D7D-B522-45F9-BDA1-12C45D357490}">
          <x15:cacheHierarchy aggregatedColumn="13"/>
        </ext>
      </extLst>
    </cacheHierarchy>
    <cacheHierarchy uniqueName="[Measures].[Distinct Count of Patient Admission Flag]" caption="Distinct Count of Patient Admission Flag" measure="1" displayFolder="" measureGroup="Hospital emergency room Dataset"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set" count="0" oneField="1" hidden="1">
      <fieldsUsage count="1">
        <fieldUsage x="1"/>
      </fieldsUsage>
      <extLst>
        <ext xmlns:x15="http://schemas.microsoft.com/office/spreadsheetml/2010/11/main" uri="{B97F6D7D-B522-45F9-BDA1-12C45D357490}">
          <x15:cacheHierarchy aggregatedColumn="18"/>
        </ext>
      </extLst>
    </cacheHierarchy>
    <cacheHierarchy uniqueName="[Measures].[Distinct Count of Age Group]" caption="Distinct Count of Age Group" measure="1" displayFolder="" measureGroup="Hospital emergency room Dataset" count="0" hidden="1">
      <extLst>
        <ext xmlns:x15="http://schemas.microsoft.com/office/spreadsheetml/2010/11/main" uri="{B97F6D7D-B522-45F9-BDA1-12C45D357490}">
          <x15:cacheHierarchy aggregatedColumn="18"/>
        </ext>
      </extLst>
    </cacheHierarchy>
    <cacheHierarchy uniqueName="[Measures].[Count of Patient attend status]" caption="Count of Patient attend status" measure="1" displayFolder="" measureGroup="Hospital emergency room Dataset" count="0" hidden="1">
      <extLst>
        <ext xmlns:x15="http://schemas.microsoft.com/office/spreadsheetml/2010/11/main" uri="{B97F6D7D-B522-45F9-BDA1-12C45D357490}">
          <x15:cacheHierarchy aggregatedColumn="19"/>
        </ext>
      </extLst>
    </cacheHierarchy>
    <cacheHierarchy uniqueName="[Measures].[Count of Patient Gender]" caption="Count of Patient Gender" measure="1" displayFolder="" measureGroup="Hospital emergency room Dataset"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set"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set" uniqueName="[Hospital emergency room Dataset]" caption="Hospital emergency room Dataset"/>
    <dimension measure="1" name="Measures" uniqueName="[Measures]" caption="Measures"/>
  </dimensions>
  <measureGroups count="2">
    <measureGroup name="Calendar_table" caption="Calendar_table"/>
    <measureGroup name="Hospital emergency room Dataset" caption="Hospital emergency room Dataset"/>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EB95539-B28C-459B-B310-2541017DD01A}" name="patient avg waittime" cacheId="54" applyNumberFormats="0" applyBorderFormats="0" applyFontFormats="0" applyPatternFormats="0" applyAlignmentFormats="0" applyWidthHeightFormats="1" dataCaption="Values" tag="0c3e2207-31d7-4347-a026-caa2c6f0e655" updatedVersion="6" minRefreshableVersion="3" useAutoFormatting="1" subtotalHiddenItems="1" itemPrintTitles="1" createdVersion="5" indent="0" outline="1" outlineData="1" multipleFieldFilters="0">
  <location ref="B4:B5"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Waittime" fld="0" subtotal="average" baseField="0" baseItem="0" numFmtId="2"/>
  </dataFields>
  <formats count="1">
    <format dxfId="18">
      <pivotArea outline="0" collapsedLevelsAreSubtotals="1" fieldPosition="0"/>
    </format>
  </formats>
  <pivotHierarchies count="41">
    <pivotHierarchy dragToData="1"/>
    <pivotHierarchy multipleItemSelectionAllowed="1" dragToData="1">
      <members count="1" level="1">
        <member name="[Calendar_table].[Date (Month)].&amp;[Apr]"/>
      </members>
    </pivotHierarchy>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caption="Count of Patient Waittime"/>
    <pivotHierarchy dragToData="1" caption="Max of Patient Waittime"/>
    <pivotHierarchy dragToData="1" caption="Min of Patient Waittime"/>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se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FF30C155-FDF7-4DCF-B25F-D32B887C1291}" name="PivotTable2" cacheId="63" applyNumberFormats="0" applyBorderFormats="0" applyFontFormats="0" applyPatternFormats="0" applyAlignmentFormats="0" applyWidthHeightFormats="1" dataCaption="Values" tag="84c3f7c7-a33a-4ea0-89a4-689eb377d9a2" updatedVersion="6" minRefreshableVersion="3" subtotalHiddenItems="1" itemPrintTitles="1" createdVersion="5" indent="0" outline="1" outlineData="1" multipleFieldFilters="0" chartFormat="17">
  <location ref="E8:F39" firstHeaderRow="1" firstDataRow="1" firstDataCol="1"/>
  <pivotFields count="4">
    <pivotField axis="axisRow" allDrilled="1" subtotalTop="0" showAll="0" sortType="ascending" defaultSubtotal="0" defaultAttributeDrillState="1">
      <items count="30">
        <item x="0"/>
        <item x="1"/>
        <item x="2"/>
        <item x="3"/>
        <item x="4"/>
        <item x="5"/>
        <item x="6"/>
        <item x="7"/>
        <item x="8"/>
        <item x="9"/>
        <item x="10"/>
        <item x="11"/>
        <item x="12"/>
        <item x="13"/>
        <item x="14"/>
        <item x="15"/>
        <item x="16"/>
        <item x="17"/>
        <item x="18"/>
        <item x="19"/>
        <item x="20"/>
        <item x="21"/>
        <item x="22"/>
        <item x="23"/>
        <item x="24"/>
        <item x="25"/>
        <item x="26"/>
        <item x="27"/>
        <item x="28"/>
        <item x="29"/>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Average of Patient Waittime" fld="2" subtotal="average" baseField="0" baseItem="0"/>
  </dataFields>
  <formats count="1">
    <format dxfId="25">
      <pivotArea outline="0" collapsedLevelsAreSubtotals="1" fieldPosition="0"/>
    </format>
  </formats>
  <chartFormats count="2">
    <chartFormat chart="14" format="2" series="1">
      <pivotArea type="data" outline="0" fieldPosition="0">
        <references count="1">
          <reference field="4294967294" count="1" selected="0">
            <x v="0"/>
          </reference>
        </references>
      </pivotArea>
    </chartFormat>
    <chartFormat chart="16" format="4" series="1">
      <pivotArea type="data" outline="0" fieldPosition="0">
        <references count="1">
          <reference field="4294967294" count="1" selected="0">
            <x v="0"/>
          </reference>
        </references>
      </pivotArea>
    </chartFormat>
  </chartFormats>
  <pivotHierarchies count="41">
    <pivotHierarchy dragToData="1"/>
    <pivotHierarchy multipleItemSelectionAllowed="1" dragToData="1">
      <members count="1" level="1">
        <member name="[Calendar_table].[Date (Month)].&amp;[Apr]"/>
      </members>
    </pivotHierarchy>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caption="Count of Patient Waittime"/>
    <pivotHierarchy dragToData="1" caption="Max of Patient Waittime"/>
    <pivotHierarchy dragToData="1" caption="Min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set]"/>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5DEF1D81-E883-4774-AACF-9B9FD3460384}" name="PivotTable1" cacheId="57" applyNumberFormats="0" applyBorderFormats="0" applyFontFormats="0" applyPatternFormats="0" applyAlignmentFormats="0" applyWidthHeightFormats="1" dataCaption="Values" tag="d9e01994-81aa-4df5-b62e-fea288c9243d" updatedVersion="6" minRefreshableVersion="3" useAutoFormatting="1" subtotalHiddenItems="1" itemPrintTitles="1" createdVersion="5" indent="0" outline="1" outlineData="1" multipleFieldFilters="0">
  <location ref="B1:B2"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pivotHierarchies count="41">
    <pivotHierarchy dragToData="1"/>
    <pivotHierarchy multipleItemSelectionAllowed="1" dragToData="1">
      <members count="1" level="1">
        <member name="[Calendar_table].[Date (Month)].&amp;[Apr]"/>
      </members>
    </pivotHierarchy>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se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E271FA0D-F8C8-4D57-B527-930583362344}" name="PivotTable3" cacheId="66" applyNumberFormats="0" applyBorderFormats="0" applyFontFormats="0" applyPatternFormats="0" applyAlignmentFormats="0" applyWidthHeightFormats="1" dataCaption="Values" tag="84c3f7c7-a33a-4ea0-89a4-689eb377d9a2" updatedVersion="6" minRefreshableVersion="3" subtotalHiddenItems="1" itemPrintTitles="1" createdVersion="5" indent="0" outline="1" outlineData="1" multipleFieldFilters="0" chartFormat="22">
  <location ref="H8:I39" firstHeaderRow="1" firstDataRow="1" firstDataCol="1"/>
  <pivotFields count="4">
    <pivotField axis="axisRow" allDrilled="1" subtotalTop="0" showAll="0" sortType="ascending" defaultSubtotal="0" defaultAttributeDrillState="1">
      <items count="30">
        <item x="0"/>
        <item x="1"/>
        <item x="2"/>
        <item x="3"/>
        <item x="4"/>
        <item x="5"/>
        <item x="6"/>
        <item x="7"/>
        <item x="8"/>
        <item x="9"/>
        <item x="10"/>
        <item x="11"/>
        <item x="12"/>
        <item x="13"/>
        <item x="14"/>
        <item x="15"/>
        <item x="16"/>
        <item x="17"/>
        <item x="18"/>
        <item x="19"/>
        <item x="20"/>
        <item x="21"/>
        <item x="22"/>
        <item x="23"/>
        <item x="24"/>
        <item x="25"/>
        <item x="26"/>
        <item x="27"/>
        <item x="28"/>
        <item x="29"/>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Average of Patient Satisfaction Score" fld="2" subtotal="average" baseField="0" baseItem="0"/>
  </dataFields>
  <formats count="1">
    <format dxfId="26">
      <pivotArea outline="0" collapsedLevelsAreSubtotals="1" fieldPosition="0"/>
    </format>
  </formats>
  <chartFormats count="4">
    <chartFormat chart="17" format="0" series="1">
      <pivotArea type="data" outline="0" fieldPosition="0">
        <references count="1">
          <reference field="4294967294" count="1" selected="0">
            <x v="0"/>
          </reference>
        </references>
      </pivotArea>
    </chartFormat>
    <chartFormat chart="19" format="2" series="1">
      <pivotArea type="data" outline="0" fieldPosition="0">
        <references count="1">
          <reference field="4294967294" count="1" selected="0">
            <x v="0"/>
          </reference>
        </references>
      </pivotArea>
    </chartFormat>
    <chartFormat chart="20" format="3" series="1">
      <pivotArea type="data" outline="0" fieldPosition="0">
        <references count="1">
          <reference field="4294967294" count="1" selected="0">
            <x v="0"/>
          </reference>
        </references>
      </pivotArea>
    </chartFormat>
    <chartFormat chart="21" format="4" series="1">
      <pivotArea type="data" outline="0" fieldPosition="0">
        <references count="1">
          <reference field="4294967294" count="1" selected="0">
            <x v="0"/>
          </reference>
        </references>
      </pivotArea>
    </chartFormat>
  </chartFormats>
  <pivotHierarchies count="41">
    <pivotHierarchy dragToData="1"/>
    <pivotHierarchy multipleItemSelectionAllowed="1" dragToData="1">
      <members count="1" level="1">
        <member name="[Calendar_table].[Date (Month)].&amp;[Apr]"/>
      </members>
    </pivotHierarchy>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caption="Count of Patient Waittime"/>
    <pivotHierarchy dragToData="1" caption="Max of Patient Waittime"/>
    <pivotHierarchy dragToData="1" caption="Min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set]"/>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150EB15-498E-42C4-83B8-7AE5AF434615}" name="PivotTable6" cacheId="75" applyNumberFormats="0" applyBorderFormats="0" applyFontFormats="0" applyPatternFormats="0" applyAlignmentFormats="0" applyWidthHeightFormats="1" dataCaption="Values" updatedVersion="6" minRefreshableVersion="3" subtotalHiddenItems="1" itemPrintTitles="1" createdVersion="6" indent="0" outline="1" outlineData="1" multipleFieldFilters="0" chartFormat="6">
  <location ref="B111:C120" firstHeaderRow="1" firstDataRow="1" firstDataCol="1"/>
  <pivotFields count="4">
    <pivotField axis="axisRow" allDrilled="1" subtotalTop="0" showAll="0" defaultSubtotal="0" defaultAttributeDrillState="1">
      <items count="8">
        <item x="0"/>
        <item x="1"/>
        <item x="2"/>
        <item x="3"/>
        <item x="4"/>
        <item x="5"/>
        <item x="6"/>
        <item x="7"/>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9">
    <i>
      <x/>
    </i>
    <i>
      <x v="1"/>
    </i>
    <i>
      <x v="2"/>
    </i>
    <i>
      <x v="3"/>
    </i>
    <i>
      <x v="4"/>
    </i>
    <i>
      <x v="5"/>
    </i>
    <i>
      <x v="6"/>
    </i>
    <i>
      <x v="7"/>
    </i>
    <i t="grand">
      <x/>
    </i>
  </rowItems>
  <colItems count="1">
    <i/>
  </colItems>
  <dataFields count="1">
    <dataField name="Count of Age Group" fld="1" subtotal="count" baseField="0" baseItem="0"/>
  </dataFields>
  <chartFormats count="2">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41">
    <pivotHierarchy dragToData="1"/>
    <pivotHierarchy multipleItemSelectionAllowed="1" dragToData="1">
      <members count="1" level="1">
        <member name="[Calendar_table].[Date (Month)].&amp;[Apr]"/>
      </members>
    </pivotHierarchy>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Age Group"/>
    <pivotHierarchy dragToData="1" caption="Distinct Count of Age Group"/>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se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2057C0B-DDB5-4CEC-B19B-009A27E61DAC}" name="PivotTable4" cacheId="60" applyNumberFormats="0" applyBorderFormats="0" applyFontFormats="0" applyPatternFormats="0" applyAlignmentFormats="0" applyWidthHeightFormats="1" dataCaption="Values" tag="54e5759b-8f82-465c-a844-16563acbebd5" updatedVersion="6" minRefreshableVersion="3" useAutoFormatting="1" subtotalHiddenItems="1" itemPrintTitles="1" createdVersion="5" indent="0" outline="1" outlineData="1" multipleFieldFilters="0">
  <location ref="F2:F3"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Satisfaction Score" fld="0" subtotal="average" baseField="0" baseItem="0" numFmtId="164"/>
  </dataFields>
  <formats count="1">
    <format dxfId="19">
      <pivotArea outline="0" collapsedLevelsAreSubtotals="1" fieldPosition="0"/>
    </format>
  </formats>
  <pivotHierarchies count="41">
    <pivotHierarchy dragToData="1"/>
    <pivotHierarchy multipleItemSelectionAllowed="1" dragToData="1">
      <members count="1" level="1">
        <member name="[Calendar_table].[Date (Month)].&amp;[Apr]"/>
      </members>
    </pivotHierarchy>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caption="Average of Patient Satisfaction Scor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se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96781E5-DB0D-422C-81E5-EF7853466C26}" name="PivotTable10" cacheId="72" applyNumberFormats="0" applyBorderFormats="0" applyFontFormats="0" applyPatternFormats="0" applyAlignmentFormats="0" applyWidthHeightFormats="1" dataCaption="Values" updatedVersion="6" minRefreshableVersion="3" subtotalHiddenItems="1" itemPrintTitles="1" createdVersion="6" indent="0" outline="1" outlineData="1" multipleFieldFilters="0" chartFormat="15">
  <location ref="F93:G96" firstHeaderRow="1" firstDataRow="1" firstDataCol="1"/>
  <pivotFields count="4">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3">
    <i>
      <x/>
    </i>
    <i>
      <x v="1"/>
    </i>
    <i t="grand">
      <x/>
    </i>
  </rowItems>
  <colItems count="1">
    <i/>
  </colItems>
  <dataFields count="1">
    <dataField name="Count of Patient Gender" fld="1" subtotal="count" baseField="0" baseItem="0"/>
  </dataFields>
  <chartFormats count="3">
    <chartFormat chart="14" format="5" series="1">
      <pivotArea type="data" outline="0" fieldPosition="0">
        <references count="1">
          <reference field="4294967294" count="1" selected="0">
            <x v="0"/>
          </reference>
        </references>
      </pivotArea>
    </chartFormat>
    <chartFormat chart="14" format="6">
      <pivotArea type="data" outline="0" fieldPosition="0">
        <references count="2">
          <reference field="4294967294" count="1" selected="0">
            <x v="0"/>
          </reference>
          <reference field="0" count="1" selected="0">
            <x v="0"/>
          </reference>
        </references>
      </pivotArea>
    </chartFormat>
    <chartFormat chart="14" format="7">
      <pivotArea type="data" outline="0" fieldPosition="0">
        <references count="2">
          <reference field="4294967294" count="1" selected="0">
            <x v="0"/>
          </reference>
          <reference field="0" count="1" selected="0">
            <x v="1"/>
          </reference>
        </references>
      </pivotArea>
    </chartFormat>
  </chartFormats>
  <pivotHierarchies count="41">
    <pivotHierarchy dragToData="1"/>
    <pivotHierarchy multipleItemSelectionAllowed="1" dragToData="1">
      <members count="1" level="1">
        <member name="[Calendar_table].[Date (Month)].&amp;[Apr]"/>
      </members>
    </pivotHierarchy>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Age Group"/>
    <pivotHierarchy dragToData="1" caption="Distinct Count of Age Group"/>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set]"/>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31839EE-091F-4B73-A64D-F61961C33BC8}" name="PivotTable13" cacheId="84" applyNumberFormats="0" applyBorderFormats="0" applyFontFormats="0" applyPatternFormats="0" applyAlignmentFormats="0" applyWidthHeightFormats="1" dataCaption="Values" updatedVersion="6" minRefreshableVersion="3" subtotalHiddenItems="1" itemPrintTitles="1" createdVersion="6" indent="0" outline="1" outlineData="1" multipleFieldFilters="0" chartFormat="6">
  <location ref="F116:F118" firstHeaderRow="1" firstDataRow="1" firstDataCol="1"/>
  <pivotFields count="4">
    <pivotField axis="axisRow" allDrilled="1" subtotalTop="0" showAll="0" dataSourceSort="1" defaultSubtotal="0">
      <items count="1">
        <item x="0" e="0"/>
      </items>
    </pivotField>
    <pivotField axis="axisRow" allDrilled="1" subtotalTop="0" showAll="0" dataSourceSort="1" defaultSubtotal="0" defaultAttributeDrillState="1">
      <items count="6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s>
    </pivotField>
    <pivotField axis="axisRow" allDrilled="1" subtotalTop="0" showAll="0" dataSourceSort="1" defaultSubtotal="0">
      <items count="1">
        <item x="0" e="0"/>
      </items>
    </pivotField>
    <pivotField axis="axisRow" allDrilled="1" subtotalTop="0" showAll="0" dataSourceSort="1" defaultSubtotal="0">
      <items count="1">
        <item s="1" x="0" e="0"/>
      </items>
    </pivotField>
  </pivotFields>
  <rowFields count="4">
    <field x="3"/>
    <field x="2"/>
    <field x="0"/>
    <field x="1"/>
  </rowFields>
  <rowItems count="2">
    <i>
      <x/>
    </i>
    <i t="grand">
      <x/>
    </i>
  </rowItems>
  <pivotHierarchies count="41">
    <pivotHierarchy dragToData="1"/>
    <pivotHierarchy multipleItemSelectionAllowed="1" dragToData="1">
      <members count="1" level="1">
        <member name="[Calendar_table].[Date (Month)].&amp;[Apr]"/>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Age Group"/>
    <pivotHierarchy dragToData="1" caption="Distinct Count of Age Group"/>
    <pivotHierarchy dragToData="1"/>
    <pivotHierarchy dragToData="1"/>
    <pivotHierarchy dragToData="1"/>
  </pivotHierarchies>
  <pivotTableStyleInfo name="PivotStyleLight16" showRowHeaders="1" showColHeaders="1" showRowStripes="0" showColStripes="0" showLastColumn="1"/>
  <rowHierarchiesUsage count="4">
    <rowHierarchyUsage hierarchyUsage="3"/>
    <rowHierarchyUsage hierarchyUsage="4"/>
    <rowHierarchyUsage hierarchyUsage="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set]"/>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66064F4-2CD4-41A3-A2ED-AB21F69CAAED}" name="PivotTable7" cacheId="69" applyNumberFormats="0" applyBorderFormats="0" applyFontFormats="0" applyPatternFormats="0" applyAlignmentFormats="0" applyWidthHeightFormats="1" dataCaption="Values" tag="0c3e2207-31d7-4347-a026-caa2c6f0e655" updatedVersion="6" minRefreshableVersion="3" subtotalHiddenItems="1" itemPrintTitles="1" createdVersion="5" indent="0" outline="1" outlineData="1" multipleFieldFilters="0" chartFormat="13">
  <location ref="B81:D84" firstHeaderRow="0" firstDataRow="1" firstDataCol="1"/>
  <pivotFields count="5">
    <pivotField allDrilled="1" subtotalTop="0" showAll="0" dataSourceSort="1" defaultSubtotal="0" defaultAttributeDrillState="1"/>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2"/>
  </rowFields>
  <rowItems count="3">
    <i>
      <x/>
    </i>
    <i>
      <x v="1"/>
    </i>
    <i t="grand">
      <x/>
    </i>
  </rowItems>
  <colFields count="1">
    <field x="-2"/>
  </colFields>
  <colItems count="2">
    <i>
      <x/>
    </i>
    <i i="1">
      <x v="1"/>
    </i>
  </colItems>
  <dataFields count="2">
    <dataField name="Count of Patient Admission Flag" fld="1" subtotal="count" baseField="0" baseItem="0"/>
    <dataField name="Count of Patient Admission Flag2" fld="4" subtotal="count" showDataAs="percentOfTotal" baseField="0" baseItem="0" numFmtId="10">
      <extLst>
        <ext xmlns:x14="http://schemas.microsoft.com/office/spreadsheetml/2009/9/main" uri="{E15A36E0-9728-4e99-A89B-3F7291B0FE68}">
          <x14:dataField sourceField="1" uniqueName="[__Xl2].[Measures].[Count of Patient Admission Flag]"/>
        </ext>
      </extLst>
    </dataField>
  </dataFields>
  <formats count="4">
    <format dxfId="23">
      <pivotArea outline="0" collapsedLevelsAreSubtotals="1" fieldPosition="0"/>
    </format>
    <format dxfId="22">
      <pivotArea collapsedLevelsAreSubtotals="1" fieldPosition="0">
        <references count="1">
          <reference field="2" count="0"/>
        </references>
      </pivotArea>
    </format>
    <format dxfId="21">
      <pivotArea outline="0" fieldPosition="0">
        <references count="1">
          <reference field="4294967294" count="1">
            <x v="1"/>
          </reference>
        </references>
      </pivotArea>
    </format>
    <format dxfId="20">
      <pivotArea collapsedLevelsAreSubtotals="1" fieldPosition="0">
        <references count="2">
          <reference field="4294967294" count="1" selected="0">
            <x v="1"/>
          </reference>
          <reference field="2" count="0"/>
        </references>
      </pivotArea>
    </format>
  </formats>
  <chartFormats count="8">
    <chartFormat chart="4" format="4" series="1">
      <pivotArea type="data" outline="0" fieldPosition="0">
        <references count="1">
          <reference field="4294967294" count="1" selected="0">
            <x v="0"/>
          </reference>
        </references>
      </pivotArea>
    </chartFormat>
    <chartFormat chart="4" format="5">
      <pivotArea type="data" outline="0" fieldPosition="0">
        <references count="2">
          <reference field="4294967294" count="1" selected="0">
            <x v="0"/>
          </reference>
          <reference field="2" count="1" selected="0">
            <x v="0"/>
          </reference>
        </references>
      </pivotArea>
    </chartFormat>
    <chartFormat chart="4" format="6">
      <pivotArea type="data" outline="0" fieldPosition="0">
        <references count="2">
          <reference field="4294967294" count="1" selected="0">
            <x v="0"/>
          </reference>
          <reference field="2" count="1" selected="0">
            <x v="1"/>
          </reference>
        </references>
      </pivotArea>
    </chartFormat>
    <chartFormat chart="4" format="7" series="1">
      <pivotArea type="data" outline="0" fieldPosition="0">
        <references count="1">
          <reference field="4294967294" count="1" selected="0">
            <x v="1"/>
          </reference>
        </references>
      </pivotArea>
    </chartFormat>
    <chartFormat chart="8" format="0" series="1">
      <pivotArea type="data" outline="0" fieldPosition="0">
        <references count="1">
          <reference field="4294967294" count="1" selected="0">
            <x v="0"/>
          </reference>
        </references>
      </pivotArea>
    </chartFormat>
    <chartFormat chart="8" format="1" series="1">
      <pivotArea type="data" outline="0" fieldPosition="0">
        <references count="1">
          <reference field="4294967294" count="1" selected="0">
            <x v="1"/>
          </reference>
        </references>
      </pivotArea>
    </chartFormat>
    <chartFormat chart="8" format="2">
      <pivotArea type="data" outline="0" fieldPosition="0">
        <references count="2">
          <reference field="4294967294" count="1" selected="0">
            <x v="1"/>
          </reference>
          <reference field="2" count="1" selected="0">
            <x v="1"/>
          </reference>
        </references>
      </pivotArea>
    </chartFormat>
    <chartFormat chart="8" format="3">
      <pivotArea type="data" outline="0" fieldPosition="0">
        <references count="2">
          <reference field="4294967294" count="1" selected="0">
            <x v="1"/>
          </reference>
          <reference field="2" count="1" selected="0">
            <x v="0"/>
          </reference>
        </references>
      </pivotArea>
    </chartFormat>
  </chartFormats>
  <pivotHierarchies count="42">
    <pivotHierarchy dragToData="1"/>
    <pivotHierarchy multipleItemSelectionAllowed="1" dragToData="1">
      <members count="1" level="1">
        <member name="[Calendar_table].[Date (Month)].&amp;[Apr]"/>
      </members>
    </pivotHierarchy>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caption="Count of Patient Waittime"/>
    <pivotHierarchy dragToData="1" caption="Max of Patient Waittime"/>
    <pivotHierarchy dragToData="1" caption="Min of Patient Waittime"/>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1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set]"/>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DBDEF47-F129-49D5-9686-C9EB175DC37F}" name="PivotTable9" cacheId="78" applyNumberFormats="0" applyBorderFormats="0" applyFontFormats="0" applyPatternFormats="0" applyAlignmentFormats="0" applyWidthHeightFormats="1" dataCaption="Values" updatedVersion="6" minRefreshableVersion="3" subtotalHiddenItems="1" itemPrintTitles="1" createdVersion="6" indent="0" outline="1" outlineData="1" multipleFieldFilters="0" chartFormat="10">
  <location ref="B93:C96" firstHeaderRow="1" firstDataRow="1" firstDataCol="1"/>
  <pivotFields count="4">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3">
    <i>
      <x/>
    </i>
    <i>
      <x v="1"/>
    </i>
    <i t="grand">
      <x/>
    </i>
  </rowItems>
  <colItems count="1">
    <i/>
  </colItems>
  <dataFields count="1">
    <dataField name="Count of Patient attend status" fld="1" subtotal="count" baseField="0" baseItem="0"/>
  </dataFields>
  <chartFormats count="3">
    <chartFormat chart="9" format="5" series="1">
      <pivotArea type="data" outline="0" fieldPosition="0">
        <references count="1">
          <reference field="4294967294" count="1" selected="0">
            <x v="0"/>
          </reference>
        </references>
      </pivotArea>
    </chartFormat>
    <chartFormat chart="9" format="6">
      <pivotArea type="data" outline="0" fieldPosition="0">
        <references count="2">
          <reference field="4294967294" count="1" selected="0">
            <x v="0"/>
          </reference>
          <reference field="0" count="1" selected="0">
            <x v="0"/>
          </reference>
        </references>
      </pivotArea>
    </chartFormat>
    <chartFormat chart="9" format="7">
      <pivotArea type="data" outline="0" fieldPosition="0">
        <references count="2">
          <reference field="4294967294" count="1" selected="0">
            <x v="0"/>
          </reference>
          <reference field="0" count="1" selected="0">
            <x v="1"/>
          </reference>
        </references>
      </pivotArea>
    </chartFormat>
  </chartFormats>
  <pivotHierarchies count="41">
    <pivotHierarchy dragToData="1"/>
    <pivotHierarchy multipleItemSelectionAllowed="1" dragToData="1">
      <members count="1" level="1">
        <member name="[Calendar_table].[Date (Month)].&amp;[Apr]"/>
      </members>
    </pivotHierarchy>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Age Group"/>
    <pivotHierarchy dragToData="1" caption="Distinct Count of Age Group"/>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se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5169E589-B23F-42C7-AE45-4702BA245BC6}" name="patient satisfaction score avg" cacheId="51" applyNumberFormats="0" applyBorderFormats="0" applyFontFormats="0" applyPatternFormats="0" applyAlignmentFormats="0" applyWidthHeightFormats="1" dataCaption="Values" tag="84c3f7c7-a33a-4ea0-89a4-689eb377d9a2" updatedVersion="6" minRefreshableVersion="3" subtotalHiddenItems="1" itemPrintTitles="1" createdVersion="5" indent="0" outline="1" outlineData="1" multipleFieldFilters="0" chartFormat="7">
  <location ref="B8:C39" firstHeaderRow="1" firstDataRow="1" firstDataCol="1"/>
  <pivotFields count="4">
    <pivotField axis="axisRow" allDrilled="1" subtotalTop="0" showAll="0" sortType="ascending" defaultSubtotal="0" defaultAttributeDrillState="1">
      <items count="30">
        <item x="0"/>
        <item x="1"/>
        <item x="2"/>
        <item x="3"/>
        <item x="4"/>
        <item x="5"/>
        <item x="6"/>
        <item x="7"/>
        <item x="8"/>
        <item x="9"/>
        <item x="10"/>
        <item x="11"/>
        <item x="12"/>
        <item x="13"/>
        <item x="14"/>
        <item x="15"/>
        <item x="16"/>
        <item x="17"/>
        <item x="18"/>
        <item x="19"/>
        <item x="20"/>
        <item x="21"/>
        <item x="22"/>
        <item x="23"/>
        <item x="24"/>
        <item x="25"/>
        <item x="26"/>
        <item x="27"/>
        <item x="28"/>
        <item x="29"/>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Count of Patient Id" fld="1" subtotal="count" baseField="0" baseItem="0"/>
  </dataFields>
  <formats count="1">
    <format dxfId="24">
      <pivotArea outline="0" collapsedLevelsAreSubtotals="1" fieldPosition="0"/>
    </format>
  </formats>
  <chartFormats count="3">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s>
  <pivotHierarchies count="41">
    <pivotHierarchy dragToData="1"/>
    <pivotHierarchy multipleItemSelectionAllowed="1" dragToData="1">
      <members count="1" level="1">
        <member name="[Calendar_table].[Date (Month)].&amp;[Apr]"/>
      </members>
    </pivotHierarchy>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caption="Count of Patient Waittime"/>
    <pivotHierarchy dragToData="1" caption="Max of Patient Waittime"/>
    <pivotHierarchy dragToData="1" caption="Min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set]"/>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11554741-9735-4E15-A982-D6977CB958EE}" name="PivotTable11" cacheId="81" applyNumberFormats="0" applyBorderFormats="0" applyFontFormats="0" applyPatternFormats="0" applyAlignmentFormats="0" applyWidthHeightFormats="1" dataCaption="Values" updatedVersion="6" minRefreshableVersion="3" subtotalHiddenItems="1" itemPrintTitles="1" createdVersion="6" indent="0" outline="1" outlineData="1" multipleFieldFilters="0" chartFormat="15">
  <location ref="F102:G111" firstHeaderRow="1" firstDataRow="1" firstDataCol="1"/>
  <pivotFields count="4">
    <pivotField allDrilled="1" subtotalTop="0" showAll="0" dataSourceSort="1" defaultSubtotal="0" defaultAttributeDrillState="1"/>
    <pivotField axis="axisRow" allDrilled="1" subtotalTop="0" showAll="0" sortType="descending" defaultSubtotal="0" defaultAttributeDrillState="1">
      <items count="8">
        <item x="0"/>
        <item x="1"/>
        <item x="2"/>
        <item x="3"/>
        <item x="4"/>
        <item x="5"/>
        <item x="6"/>
        <item x="7"/>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1"/>
  </rowFields>
  <rowItems count="9">
    <i>
      <x v="4"/>
    </i>
    <i>
      <x v="2"/>
    </i>
    <i>
      <x v="5"/>
    </i>
    <i>
      <x/>
    </i>
    <i>
      <x v="1"/>
    </i>
    <i>
      <x v="6"/>
    </i>
    <i>
      <x v="3"/>
    </i>
    <i>
      <x v="7"/>
    </i>
    <i t="grand">
      <x/>
    </i>
  </rowItems>
  <colItems count="1">
    <i/>
  </colItems>
  <dataFields count="1">
    <dataField name="Count of Department Referral" fld="2" subtotal="count" baseField="0" baseItem="0"/>
  </dataFields>
  <chartFormats count="1">
    <chartFormat chart="14" format="2" series="1">
      <pivotArea type="data" outline="0" fieldPosition="0">
        <references count="1">
          <reference field="4294967294" count="1" selected="0">
            <x v="0"/>
          </reference>
        </references>
      </pivotArea>
    </chartFormat>
  </chartFormats>
  <pivotHierarchies count="41">
    <pivotHierarchy dragToData="1"/>
    <pivotHierarchy multipleItemSelectionAllowed="1" dragToData="1">
      <members count="1" level="1">
        <member name="[Calendar_table].[Date (Month)].&amp;[Apr]"/>
      </members>
    </pivotHierarchy>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Age Group"/>
    <pivotHierarchy dragToData="1" caption="Distinct Count of Age Group"/>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set]"/>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Month" xr10:uid="{549C6956-DCC1-4806-B84B-D90E698470C2}" sourceName="[Calendar_table].[Date (Month)]">
  <pivotTables>
    <pivotTable tabId="1" name="patient satisfaction score avg"/>
    <pivotTable tabId="1" name="patient avg waittime"/>
    <pivotTable tabId="1" name="PivotTable1"/>
    <pivotTable tabId="1" name="PivotTable4"/>
    <pivotTable tabId="1" name="PivotTable2"/>
    <pivotTable tabId="1" name="PivotTable3"/>
    <pivotTable tabId="1" name="PivotTable7"/>
    <pivotTable tabId="1" name="PivotTable10"/>
    <pivotTable tabId="1" name="PivotTable6"/>
    <pivotTable tabId="1" name="PivotTable9"/>
    <pivotTable tabId="1" name="PivotTable11"/>
    <pivotTable tabId="1" name="PivotTable13"/>
  </pivotTables>
  <data>
    <olap pivotCacheId="1608370646">
      <levels count="2">
        <level uniqueName="[Calendar_table].[Date (Month)].[(All)]" sourceCaption="(All)" count="0"/>
        <level uniqueName="[Calendar_table].[Date (Month)].[Date (Month)]" sourceCaption="Date (Month)" count="12">
          <ranges>
            <range startItem="0">
              <i n="[Calendar_table].[Date (Month)].&amp;[Apr]" c="Apr"/>
              <i n="[Calendar_table].[Date (Month)].&amp;[May]" c="May"/>
              <i n="[Calendar_table].[Date (Month)].&amp;[Jun]" c="Jun"/>
              <i n="[Calendar_table].[Date (Month)].&amp;[Jul]" c="Jul"/>
              <i n="[Calendar_table].[Date (Month)].&amp;[Aug]" c="Aug"/>
              <i n="[Calendar_table].[Date (Month)].&amp;[Sep]" c="Sep"/>
              <i n="[Calendar_table].[Date (Month)].&amp;[Oct]" c="Oct"/>
              <i n="[Calendar_table].[Date (Month)].&amp;[Nov]" c="Nov"/>
              <i n="[Calendar_table].[Date (Month)].&amp;[Dec]" c="Dec"/>
              <i n="[Calendar_table].[Date (Month)].&amp;[Jan]" c="Jan"/>
              <i n="[Calendar_table].[Date (Month)].&amp;[Feb]" c="Feb"/>
              <i n="[Calendar_table].[Date (Month)].&amp;[Mar]" c="Mar"/>
            </range>
          </ranges>
        </level>
      </levels>
      <selections count="1">
        <selection n="[Calendar_table].[Date (Month)].&amp;[Apr]"/>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Year" xr10:uid="{5E614BD5-305C-4991-9D82-85459121B3B9}" sourceName="[Calendar_table].[Date (Year)]">
  <pivotTables>
    <pivotTable tabId="1" name="PivotTable13"/>
    <pivotTable tabId="1" name="patient avg waittime"/>
    <pivotTable tabId="1" name="patient satisfaction score avg"/>
    <pivotTable tabId="1" name="PivotTable1"/>
    <pivotTable tabId="1" name="PivotTable10"/>
    <pivotTable tabId="1" name="PivotTable11"/>
    <pivotTable tabId="1" name="PivotTable2"/>
    <pivotTable tabId="1" name="PivotTable3"/>
    <pivotTable tabId="1" name="PivotTable4"/>
    <pivotTable tabId="1" name="PivotTable6"/>
    <pivotTable tabId="1" name="PivotTable7"/>
    <pivotTable tabId="1" name="PivotTable9"/>
  </pivotTables>
  <data>
    <olap pivotCacheId="1608370646">
      <levels count="2">
        <level uniqueName="[Calendar_table].[Date (Year)].[(All)]" sourceCaption="(All)" count="0"/>
        <level uniqueName="[Calendar_table].[Date (Year)].[Date (Year)]" sourceCaption="Date (Year)" count="2">
          <ranges>
            <range startItem="0">
              <i n="[Calendar_table].[Date (Year)].&amp;[2023]" c="2023"/>
              <i n="[Calendar_table].[Date (Year)].&amp;[2024]" c="2024"/>
            </range>
          </ranges>
        </level>
      </levels>
      <selections count="1">
        <selection n="[Calendar_table].[Date (Year)].&amp;[2023]"/>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Month)" xr10:uid="{EBD7615A-DCAC-40FE-836E-AFB7369E5443}" cache="Slicer_Date__Month" caption="Date (Month)" showCaption="0" level="1" style="SlicerStyleDark2 2" rowHeight="216000"/>
  <slicer name="Date(Year)" xr10:uid="{77329D88-A584-4DE5-A80E-9EE9904D2C34}" cache="Slicer_Date__Year" caption="Year" columnCount="2" showCaption="0" level="1" style="SlicerStyleDark2 5" rowHeight="2520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rinterSettings" Target="../printerSettings/printerSettings2.bin"/><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D71CC6-A2BC-4C08-B645-1C0D45B90A23}">
  <dimension ref="A1"/>
  <sheetViews>
    <sheetView showGridLines="0" tabSelected="1" zoomScale="150" zoomScaleNormal="150" workbookViewId="0">
      <selection activeCell="J10" sqref="J10"/>
    </sheetView>
  </sheetViews>
  <sheetFormatPr defaultRowHeight="14.4" x14ac:dyDescent="0.3"/>
  <cols>
    <col min="1" max="16384" width="8.88671875" style="6"/>
  </cols>
  <sheetData/>
  <pageMargins left="0.7" right="0.7" top="0.75" bottom="0.75" header="0.3" footer="0.3"/>
  <pageSetup orientation="portrait" r:id="rId1"/>
  <drawing r:id="rId2"/>
  <legacy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AC6B8A-AF93-48FE-9172-CAAE7896B0F0}">
  <dimension ref="B1:I120"/>
  <sheetViews>
    <sheetView topLeftCell="A70" workbookViewId="0">
      <selection activeCell="F90" sqref="F90"/>
    </sheetView>
  </sheetViews>
  <sheetFormatPr defaultRowHeight="14.4" x14ac:dyDescent="0.3"/>
  <cols>
    <col min="2" max="2" width="23.88671875" bestFit="1" customWidth="1"/>
    <col min="3" max="3" width="28.109375" bestFit="1" customWidth="1"/>
    <col min="4" max="4" width="29.109375" bestFit="1" customWidth="1"/>
    <col min="5" max="5" width="12.5546875" bestFit="1" customWidth="1"/>
    <col min="6" max="6" width="32.44140625" bestFit="1" customWidth="1"/>
    <col min="7" max="7" width="26.6640625" bestFit="1" customWidth="1"/>
    <col min="8" max="8" width="12.5546875" bestFit="1" customWidth="1"/>
    <col min="9" max="9" width="32.44140625" bestFit="1" customWidth="1"/>
    <col min="13" max="13" width="8.77734375" customWidth="1"/>
  </cols>
  <sheetData>
    <row r="1" spans="2:9" x14ac:dyDescent="0.3">
      <c r="B1" t="s">
        <v>3</v>
      </c>
    </row>
    <row r="2" spans="2:9" x14ac:dyDescent="0.3">
      <c r="B2" s="3">
        <v>479</v>
      </c>
      <c r="F2" t="s">
        <v>5</v>
      </c>
    </row>
    <row r="3" spans="2:9" x14ac:dyDescent="0.3">
      <c r="F3" s="5">
        <v>5.3034482758620687</v>
      </c>
    </row>
    <row r="4" spans="2:9" x14ac:dyDescent="0.3">
      <c r="B4" t="s">
        <v>4</v>
      </c>
    </row>
    <row r="5" spans="2:9" x14ac:dyDescent="0.3">
      <c r="B5" s="4">
        <v>34.90187891440501</v>
      </c>
    </row>
    <row r="7" spans="2:9" x14ac:dyDescent="0.3">
      <c r="B7" t="s">
        <v>7</v>
      </c>
      <c r="E7" t="s">
        <v>8</v>
      </c>
    </row>
    <row r="8" spans="2:9" x14ac:dyDescent="0.3">
      <c r="B8" s="1" t="s">
        <v>0</v>
      </c>
      <c r="C8" t="s">
        <v>2</v>
      </c>
      <c r="E8" s="1" t="s">
        <v>0</v>
      </c>
      <c r="F8" t="s">
        <v>4</v>
      </c>
      <c r="H8" s="1" t="s">
        <v>0</v>
      </c>
      <c r="I8" t="s">
        <v>5</v>
      </c>
    </row>
    <row r="9" spans="2:9" x14ac:dyDescent="0.3">
      <c r="B9" s="7">
        <v>45017</v>
      </c>
      <c r="C9" s="5">
        <v>19</v>
      </c>
      <c r="E9" s="7">
        <v>45017</v>
      </c>
      <c r="F9" s="5">
        <v>40.473684210526315</v>
      </c>
      <c r="H9" s="7">
        <v>45017</v>
      </c>
      <c r="I9" s="5">
        <v>3.8</v>
      </c>
    </row>
    <row r="10" spans="2:9" x14ac:dyDescent="0.3">
      <c r="B10" s="7">
        <v>45018</v>
      </c>
      <c r="C10" s="5">
        <v>13</v>
      </c>
      <c r="E10" s="7">
        <v>45018</v>
      </c>
      <c r="F10" s="5">
        <v>29.46153846153846</v>
      </c>
      <c r="H10" s="7">
        <v>45018</v>
      </c>
      <c r="I10" s="5">
        <v>7.75</v>
      </c>
    </row>
    <row r="11" spans="2:9" x14ac:dyDescent="0.3">
      <c r="B11" s="7">
        <v>45019</v>
      </c>
      <c r="C11" s="5">
        <v>14</v>
      </c>
      <c r="E11" s="7">
        <v>45019</v>
      </c>
      <c r="F11" s="5">
        <v>33.928571428571431</v>
      </c>
      <c r="H11" s="7">
        <v>45019</v>
      </c>
      <c r="I11" s="5">
        <v>4.5999999999999996</v>
      </c>
    </row>
    <row r="12" spans="2:9" x14ac:dyDescent="0.3">
      <c r="B12" s="7">
        <v>45020</v>
      </c>
      <c r="C12" s="5">
        <v>9</v>
      </c>
      <c r="E12" s="7">
        <v>45020</v>
      </c>
      <c r="F12" s="5">
        <v>32.222222222222221</v>
      </c>
      <c r="H12" s="7">
        <v>45020</v>
      </c>
      <c r="I12" s="5">
        <v>6</v>
      </c>
    </row>
    <row r="13" spans="2:9" x14ac:dyDescent="0.3">
      <c r="B13" s="7">
        <v>45021</v>
      </c>
      <c r="C13" s="5">
        <v>19</v>
      </c>
      <c r="E13" s="7">
        <v>45021</v>
      </c>
      <c r="F13" s="5">
        <v>35.736842105263158</v>
      </c>
      <c r="H13" s="7">
        <v>45021</v>
      </c>
      <c r="I13" s="5">
        <v>5.5714285714285712</v>
      </c>
    </row>
    <row r="14" spans="2:9" x14ac:dyDescent="0.3">
      <c r="B14" s="7">
        <v>45022</v>
      </c>
      <c r="C14" s="5">
        <v>14</v>
      </c>
      <c r="E14" s="7">
        <v>45022</v>
      </c>
      <c r="F14" s="5">
        <v>30.142857142857142</v>
      </c>
      <c r="H14" s="7">
        <v>45022</v>
      </c>
      <c r="I14" s="5">
        <v>2</v>
      </c>
    </row>
    <row r="15" spans="2:9" x14ac:dyDescent="0.3">
      <c r="B15" s="7">
        <v>45023</v>
      </c>
      <c r="C15" s="5">
        <v>11</v>
      </c>
      <c r="E15" s="7">
        <v>45023</v>
      </c>
      <c r="F15" s="5">
        <v>33.81818181818182</v>
      </c>
      <c r="H15" s="7">
        <v>45023</v>
      </c>
      <c r="I15" s="5">
        <v>8</v>
      </c>
    </row>
    <row r="16" spans="2:9" x14ac:dyDescent="0.3">
      <c r="B16" s="7">
        <v>45024</v>
      </c>
      <c r="C16" s="5">
        <v>22</v>
      </c>
      <c r="E16" s="7">
        <v>45024</v>
      </c>
      <c r="F16" s="5">
        <v>31.681818181818183</v>
      </c>
      <c r="H16" s="7">
        <v>45024</v>
      </c>
      <c r="I16" s="5">
        <v>8</v>
      </c>
    </row>
    <row r="17" spans="2:9" x14ac:dyDescent="0.3">
      <c r="B17" s="7">
        <v>45025</v>
      </c>
      <c r="C17" s="5">
        <v>12</v>
      </c>
      <c r="E17" s="7">
        <v>45025</v>
      </c>
      <c r="F17" s="5">
        <v>36.416666666666664</v>
      </c>
      <c r="H17" s="7">
        <v>45025</v>
      </c>
      <c r="I17" s="5">
        <v>5.25</v>
      </c>
    </row>
    <row r="18" spans="2:9" x14ac:dyDescent="0.3">
      <c r="B18" s="7">
        <v>45026</v>
      </c>
      <c r="C18" s="5">
        <v>13</v>
      </c>
      <c r="E18" s="7">
        <v>45026</v>
      </c>
      <c r="F18" s="5">
        <v>33.692307692307693</v>
      </c>
      <c r="H18" s="7">
        <v>45026</v>
      </c>
      <c r="I18" s="5">
        <v>6</v>
      </c>
    </row>
    <row r="19" spans="2:9" x14ac:dyDescent="0.3">
      <c r="B19" s="7">
        <v>45027</v>
      </c>
      <c r="C19" s="5">
        <v>17</v>
      </c>
      <c r="E19" s="7">
        <v>45027</v>
      </c>
      <c r="F19" s="5">
        <v>39.117647058823529</v>
      </c>
      <c r="H19" s="7">
        <v>45027</v>
      </c>
      <c r="I19" s="5">
        <v>6.5</v>
      </c>
    </row>
    <row r="20" spans="2:9" x14ac:dyDescent="0.3">
      <c r="B20" s="7">
        <v>45028</v>
      </c>
      <c r="C20" s="5">
        <v>30</v>
      </c>
      <c r="E20" s="7">
        <v>45028</v>
      </c>
      <c r="F20" s="5">
        <v>36.93333333333333</v>
      </c>
      <c r="H20" s="7">
        <v>45028</v>
      </c>
      <c r="I20" s="5">
        <v>5.75</v>
      </c>
    </row>
    <row r="21" spans="2:9" x14ac:dyDescent="0.3">
      <c r="B21" s="7">
        <v>45029</v>
      </c>
      <c r="C21" s="5">
        <v>13</v>
      </c>
      <c r="E21" s="7">
        <v>45029</v>
      </c>
      <c r="F21" s="5">
        <v>29.923076923076923</v>
      </c>
      <c r="H21" s="7">
        <v>45029</v>
      </c>
      <c r="I21" s="5">
        <v>5.6</v>
      </c>
    </row>
    <row r="22" spans="2:9" x14ac:dyDescent="0.3">
      <c r="B22" s="7">
        <v>45030</v>
      </c>
      <c r="C22" s="5">
        <v>21</v>
      </c>
      <c r="E22" s="7">
        <v>45030</v>
      </c>
      <c r="F22" s="5">
        <v>31.666666666666668</v>
      </c>
      <c r="H22" s="7">
        <v>45030</v>
      </c>
      <c r="I22" s="5">
        <v>6.5</v>
      </c>
    </row>
    <row r="23" spans="2:9" x14ac:dyDescent="0.3">
      <c r="B23" s="7">
        <v>45031</v>
      </c>
      <c r="C23" s="5">
        <v>12</v>
      </c>
      <c r="E23" s="7">
        <v>45031</v>
      </c>
      <c r="F23" s="5">
        <v>40.25</v>
      </c>
      <c r="H23" s="7">
        <v>45031</v>
      </c>
      <c r="I23" s="5">
        <v>5.666666666666667</v>
      </c>
    </row>
    <row r="24" spans="2:9" x14ac:dyDescent="0.3">
      <c r="B24" s="7">
        <v>45032</v>
      </c>
      <c r="C24" s="5">
        <v>17</v>
      </c>
      <c r="E24" s="7">
        <v>45032</v>
      </c>
      <c r="F24" s="5">
        <v>30</v>
      </c>
      <c r="H24" s="7">
        <v>45032</v>
      </c>
      <c r="I24" s="5">
        <v>5.666666666666667</v>
      </c>
    </row>
    <row r="25" spans="2:9" x14ac:dyDescent="0.3">
      <c r="B25" s="7">
        <v>45033</v>
      </c>
      <c r="C25" s="5">
        <v>16</v>
      </c>
      <c r="E25" s="7">
        <v>45033</v>
      </c>
      <c r="F25" s="5">
        <v>35</v>
      </c>
      <c r="H25" s="7">
        <v>45033</v>
      </c>
      <c r="I25" s="5">
        <v>5.8</v>
      </c>
    </row>
    <row r="26" spans="2:9" x14ac:dyDescent="0.3">
      <c r="B26" s="7">
        <v>45034</v>
      </c>
      <c r="C26" s="5">
        <v>20</v>
      </c>
      <c r="E26" s="7">
        <v>45034</v>
      </c>
      <c r="F26" s="5">
        <v>41.85</v>
      </c>
      <c r="H26" s="7">
        <v>45034</v>
      </c>
      <c r="I26" s="5">
        <v>4.666666666666667</v>
      </c>
    </row>
    <row r="27" spans="2:9" x14ac:dyDescent="0.3">
      <c r="B27" s="7">
        <v>45035</v>
      </c>
      <c r="C27" s="5">
        <v>18</v>
      </c>
      <c r="E27" s="7">
        <v>45035</v>
      </c>
      <c r="F27" s="5">
        <v>33.277777777777779</v>
      </c>
      <c r="H27" s="7">
        <v>45035</v>
      </c>
      <c r="I27" s="5">
        <v>4.833333333333333</v>
      </c>
    </row>
    <row r="28" spans="2:9" x14ac:dyDescent="0.3">
      <c r="B28" s="7">
        <v>45036</v>
      </c>
      <c r="C28" s="5">
        <v>16</v>
      </c>
      <c r="E28" s="7">
        <v>45036</v>
      </c>
      <c r="F28" s="5">
        <v>32.9375</v>
      </c>
      <c r="H28" s="7">
        <v>45036</v>
      </c>
      <c r="I28" s="5">
        <v>2.3333333333333335</v>
      </c>
    </row>
    <row r="29" spans="2:9" x14ac:dyDescent="0.3">
      <c r="B29" s="7">
        <v>45037</v>
      </c>
      <c r="C29" s="5">
        <v>15</v>
      </c>
      <c r="E29" s="7">
        <v>45037</v>
      </c>
      <c r="F29" s="5">
        <v>33.266666666666666</v>
      </c>
      <c r="H29" s="7">
        <v>45037</v>
      </c>
      <c r="I29" s="5">
        <v>4.5</v>
      </c>
    </row>
    <row r="30" spans="2:9" x14ac:dyDescent="0.3">
      <c r="B30" s="7">
        <v>45038</v>
      </c>
      <c r="C30" s="5">
        <v>18</v>
      </c>
      <c r="E30" s="7">
        <v>45038</v>
      </c>
      <c r="F30" s="5">
        <v>34.444444444444443</v>
      </c>
      <c r="H30" s="7">
        <v>45038</v>
      </c>
      <c r="I30" s="5">
        <v>6.666666666666667</v>
      </c>
    </row>
    <row r="31" spans="2:9" x14ac:dyDescent="0.3">
      <c r="B31" s="7">
        <v>45039</v>
      </c>
      <c r="C31" s="5">
        <v>12</v>
      </c>
      <c r="E31" s="7">
        <v>45039</v>
      </c>
      <c r="F31" s="5">
        <v>43.416666666666664</v>
      </c>
      <c r="H31" s="7">
        <v>45039</v>
      </c>
      <c r="I31" s="5">
        <v>7.5</v>
      </c>
    </row>
    <row r="32" spans="2:9" x14ac:dyDescent="0.3">
      <c r="B32" s="7">
        <v>45040</v>
      </c>
      <c r="C32" s="5">
        <v>14</v>
      </c>
      <c r="E32" s="7">
        <v>45040</v>
      </c>
      <c r="F32" s="5">
        <v>36.357142857142854</v>
      </c>
      <c r="H32" s="7">
        <v>45040</v>
      </c>
      <c r="I32" s="5">
        <v>5.2857142857142856</v>
      </c>
    </row>
    <row r="33" spans="2:9" x14ac:dyDescent="0.3">
      <c r="B33" s="7">
        <v>45041</v>
      </c>
      <c r="C33" s="5">
        <v>18</v>
      </c>
      <c r="E33" s="7">
        <v>45041</v>
      </c>
      <c r="F33" s="5">
        <v>40.611111111111114</v>
      </c>
      <c r="H33" s="7">
        <v>45041</v>
      </c>
      <c r="I33" s="5">
        <v>2.875</v>
      </c>
    </row>
    <row r="34" spans="2:9" x14ac:dyDescent="0.3">
      <c r="B34" s="7">
        <v>45042</v>
      </c>
      <c r="C34" s="5">
        <v>16</v>
      </c>
      <c r="E34" s="7">
        <v>45042</v>
      </c>
      <c r="F34" s="5">
        <v>29.875</v>
      </c>
      <c r="H34" s="7">
        <v>45042</v>
      </c>
      <c r="I34" s="5">
        <v>6.25</v>
      </c>
    </row>
    <row r="35" spans="2:9" x14ac:dyDescent="0.3">
      <c r="B35" s="7">
        <v>45043</v>
      </c>
      <c r="C35" s="5">
        <v>16</v>
      </c>
      <c r="E35" s="7">
        <v>45043</v>
      </c>
      <c r="F35" s="5">
        <v>33.5</v>
      </c>
      <c r="H35" s="7">
        <v>45043</v>
      </c>
      <c r="I35" s="5">
        <v>6.125</v>
      </c>
    </row>
    <row r="36" spans="2:9" x14ac:dyDescent="0.3">
      <c r="B36" s="7">
        <v>45044</v>
      </c>
      <c r="C36" s="5">
        <v>16</v>
      </c>
      <c r="E36" s="7">
        <v>45044</v>
      </c>
      <c r="F36" s="5">
        <v>32.5625</v>
      </c>
      <c r="H36" s="7">
        <v>45044</v>
      </c>
      <c r="I36" s="5">
        <v>5.75</v>
      </c>
    </row>
    <row r="37" spans="2:9" x14ac:dyDescent="0.3">
      <c r="B37" s="7">
        <v>45045</v>
      </c>
      <c r="C37" s="5">
        <v>14</v>
      </c>
      <c r="E37" s="7">
        <v>45045</v>
      </c>
      <c r="F37" s="5">
        <v>38.571428571428569</v>
      </c>
      <c r="H37" s="7">
        <v>45045</v>
      </c>
      <c r="I37" s="5">
        <v>5.375</v>
      </c>
    </row>
    <row r="38" spans="2:9" x14ac:dyDescent="0.3">
      <c r="B38" s="7">
        <v>45046</v>
      </c>
      <c r="C38" s="5">
        <v>14</v>
      </c>
      <c r="E38" s="7">
        <v>45046</v>
      </c>
      <c r="F38" s="5">
        <v>32.714285714285715</v>
      </c>
      <c r="H38" s="7">
        <v>45046</v>
      </c>
      <c r="I38" s="5">
        <v>5.6</v>
      </c>
    </row>
    <row r="39" spans="2:9" x14ac:dyDescent="0.3">
      <c r="B39" s="2" t="s">
        <v>1</v>
      </c>
      <c r="C39" s="5">
        <v>479</v>
      </c>
      <c r="E39" s="2" t="s">
        <v>1</v>
      </c>
      <c r="F39" s="5">
        <v>34.90187891440501</v>
      </c>
      <c r="H39" s="2" t="s">
        <v>1</v>
      </c>
      <c r="I39" s="5">
        <v>5.3034482758620687</v>
      </c>
    </row>
    <row r="81" spans="2:7" x14ac:dyDescent="0.3">
      <c r="B81" s="1" t="s">
        <v>0</v>
      </c>
      <c r="C81" t="s">
        <v>13</v>
      </c>
      <c r="D81" t="s">
        <v>14</v>
      </c>
      <c r="G81" s="1"/>
    </row>
    <row r="82" spans="2:7" x14ac:dyDescent="0.3">
      <c r="B82" s="2" t="s">
        <v>11</v>
      </c>
      <c r="C82" s="9">
        <v>237</v>
      </c>
      <c r="D82" s="11">
        <v>0.49478079331941544</v>
      </c>
    </row>
    <row r="83" spans="2:7" x14ac:dyDescent="0.3">
      <c r="B83" s="2" t="s">
        <v>12</v>
      </c>
      <c r="C83" s="9">
        <v>242</v>
      </c>
      <c r="D83" s="11">
        <v>0.50521920668058451</v>
      </c>
    </row>
    <row r="84" spans="2:7" x14ac:dyDescent="0.3">
      <c r="B84" s="2" t="s">
        <v>1</v>
      </c>
      <c r="C84" s="4">
        <v>479</v>
      </c>
      <c r="D84" s="10">
        <v>1</v>
      </c>
    </row>
    <row r="87" spans="2:7" ht="18" customHeight="1" x14ac:dyDescent="0.3">
      <c r="B87" s="14" t="s">
        <v>15</v>
      </c>
      <c r="C87" s="14" t="s">
        <v>17</v>
      </c>
      <c r="D87" s="14" t="s">
        <v>16</v>
      </c>
      <c r="E87" s="12"/>
    </row>
    <row r="88" spans="2:7" ht="18" customHeight="1" x14ac:dyDescent="0.3">
      <c r="B88" s="15" t="str">
        <f>B83</f>
        <v>Not Admitted</v>
      </c>
      <c r="C88" s="15">
        <f>C83</f>
        <v>242</v>
      </c>
      <c r="D88" s="16">
        <f>D83</f>
        <v>0.50521920668058451</v>
      </c>
      <c r="E88" s="13"/>
    </row>
    <row r="89" spans="2:7" ht="18" customHeight="1" x14ac:dyDescent="0.3">
      <c r="B89" s="15" t="str">
        <f>B82</f>
        <v>Admitted</v>
      </c>
      <c r="C89" s="15">
        <f>C82</f>
        <v>237</v>
      </c>
      <c r="D89" s="16">
        <f>D82</f>
        <v>0.49478079331941544</v>
      </c>
      <c r="E89" s="13"/>
    </row>
    <row r="93" spans="2:7" x14ac:dyDescent="0.3">
      <c r="B93" s="1" t="s">
        <v>0</v>
      </c>
      <c r="C93" t="s">
        <v>29</v>
      </c>
      <c r="E93" s="1"/>
      <c r="F93" s="1" t="s">
        <v>0</v>
      </c>
      <c r="G93" t="s">
        <v>32</v>
      </c>
    </row>
    <row r="94" spans="2:7" x14ac:dyDescent="0.3">
      <c r="B94" s="2" t="s">
        <v>27</v>
      </c>
      <c r="C94" s="3">
        <v>273</v>
      </c>
      <c r="F94" s="2" t="s">
        <v>30</v>
      </c>
      <c r="G94" s="3">
        <v>235</v>
      </c>
    </row>
    <row r="95" spans="2:7" x14ac:dyDescent="0.3">
      <c r="B95" s="2" t="s">
        <v>28</v>
      </c>
      <c r="C95" s="3">
        <v>206</v>
      </c>
      <c r="F95" s="2" t="s">
        <v>31</v>
      </c>
      <c r="G95" s="3">
        <v>244</v>
      </c>
    </row>
    <row r="96" spans="2:7" x14ac:dyDescent="0.3">
      <c r="B96" s="2" t="s">
        <v>1</v>
      </c>
      <c r="C96" s="3">
        <v>479</v>
      </c>
      <c r="F96" s="2" t="s">
        <v>1</v>
      </c>
      <c r="G96" s="3">
        <v>479</v>
      </c>
    </row>
    <row r="99" spans="2:7" x14ac:dyDescent="0.3">
      <c r="D99" s="1"/>
      <c r="E99" s="1"/>
      <c r="F99" s="1"/>
      <c r="G99" s="1"/>
    </row>
    <row r="102" spans="2:7" x14ac:dyDescent="0.3">
      <c r="F102" s="1" t="s">
        <v>0</v>
      </c>
      <c r="G102" t="s">
        <v>41</v>
      </c>
    </row>
    <row r="103" spans="2:7" x14ac:dyDescent="0.3">
      <c r="F103" s="2" t="s">
        <v>37</v>
      </c>
      <c r="G103" s="3">
        <v>263</v>
      </c>
    </row>
    <row r="104" spans="2:7" x14ac:dyDescent="0.3">
      <c r="F104" s="2" t="s">
        <v>35</v>
      </c>
      <c r="G104" s="3">
        <v>115</v>
      </c>
    </row>
    <row r="105" spans="2:7" x14ac:dyDescent="0.3">
      <c r="F105" s="2" t="s">
        <v>38</v>
      </c>
      <c r="G105" s="3">
        <v>45</v>
      </c>
    </row>
    <row r="106" spans="2:7" x14ac:dyDescent="0.3">
      <c r="F106" s="2" t="s">
        <v>33</v>
      </c>
      <c r="G106" s="3">
        <v>18</v>
      </c>
    </row>
    <row r="107" spans="2:7" x14ac:dyDescent="0.3">
      <c r="F107" s="2" t="s">
        <v>34</v>
      </c>
      <c r="G107" s="3">
        <v>12</v>
      </c>
    </row>
    <row r="108" spans="2:7" x14ac:dyDescent="0.3">
      <c r="F108" s="2" t="s">
        <v>39</v>
      </c>
      <c r="G108" s="3">
        <v>11</v>
      </c>
    </row>
    <row r="109" spans="2:7" x14ac:dyDescent="0.3">
      <c r="F109" s="2" t="s">
        <v>36</v>
      </c>
      <c r="G109" s="3">
        <v>11</v>
      </c>
    </row>
    <row r="110" spans="2:7" x14ac:dyDescent="0.3">
      <c r="F110" s="2" t="s">
        <v>40</v>
      </c>
      <c r="G110" s="3">
        <v>4</v>
      </c>
    </row>
    <row r="111" spans="2:7" x14ac:dyDescent="0.3">
      <c r="B111" s="1" t="s">
        <v>0</v>
      </c>
      <c r="C111" t="s">
        <v>26</v>
      </c>
      <c r="F111" s="2" t="s">
        <v>1</v>
      </c>
      <c r="G111" s="3">
        <v>479</v>
      </c>
    </row>
    <row r="112" spans="2:7" x14ac:dyDescent="0.3">
      <c r="B112" s="2" t="s">
        <v>18</v>
      </c>
      <c r="C112" s="3">
        <v>70</v>
      </c>
    </row>
    <row r="113" spans="2:6" x14ac:dyDescent="0.3">
      <c r="B113" s="2" t="s">
        <v>19</v>
      </c>
      <c r="C113" s="3">
        <v>67</v>
      </c>
    </row>
    <row r="114" spans="2:6" x14ac:dyDescent="0.3">
      <c r="B114" s="2" t="s">
        <v>20</v>
      </c>
      <c r="C114" s="3">
        <v>64</v>
      </c>
    </row>
    <row r="115" spans="2:6" x14ac:dyDescent="0.3">
      <c r="B115" s="2" t="s">
        <v>21</v>
      </c>
      <c r="C115" s="3">
        <v>60</v>
      </c>
    </row>
    <row r="116" spans="2:6" x14ac:dyDescent="0.3">
      <c r="B116" s="2" t="s">
        <v>22</v>
      </c>
      <c r="C116" s="3">
        <v>42</v>
      </c>
      <c r="F116" s="1" t="s">
        <v>0</v>
      </c>
    </row>
    <row r="117" spans="2:6" x14ac:dyDescent="0.3">
      <c r="B117" s="2" t="s">
        <v>23</v>
      </c>
      <c r="C117" s="3">
        <v>53</v>
      </c>
      <c r="F117" s="2" t="s">
        <v>42</v>
      </c>
    </row>
    <row r="118" spans="2:6" x14ac:dyDescent="0.3">
      <c r="B118" s="2" t="s">
        <v>24</v>
      </c>
      <c r="C118" s="3">
        <v>71</v>
      </c>
      <c r="F118" s="2" t="s">
        <v>1</v>
      </c>
    </row>
    <row r="119" spans="2:6" x14ac:dyDescent="0.3">
      <c r="B119" s="2" t="s">
        <v>25</v>
      </c>
      <c r="C119" s="3">
        <v>52</v>
      </c>
    </row>
    <row r="120" spans="2:6" x14ac:dyDescent="0.3">
      <c r="B120" s="2" t="s">
        <v>1</v>
      </c>
      <c r="C120" s="3">
        <v>479</v>
      </c>
    </row>
  </sheetData>
  <pageMargins left="0.7" right="0.7" top="0.75" bottom="0.75" header="0.3" footer="0.3"/>
  <pageSetup orientation="portrait" r:id="rId13"/>
  <drawing r:id="rId1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D49B58-2A86-4640-8BFD-CD91BB5F00F5}">
  <dimension ref="B2:V25"/>
  <sheetViews>
    <sheetView showGridLines="0" workbookViewId="0"/>
  </sheetViews>
  <sheetFormatPr defaultRowHeight="14.4" x14ac:dyDescent="0.3"/>
  <sheetData>
    <row r="2" spans="2:22" x14ac:dyDescent="0.3">
      <c r="B2" s="8"/>
      <c r="C2" s="8"/>
      <c r="D2" s="8"/>
      <c r="E2" s="8"/>
      <c r="F2" s="8"/>
      <c r="G2" s="8"/>
      <c r="H2" s="8"/>
      <c r="I2" s="8"/>
      <c r="J2" s="8"/>
      <c r="K2" s="8"/>
      <c r="L2" s="8"/>
      <c r="M2" s="8"/>
      <c r="N2" s="8"/>
      <c r="O2" s="8"/>
      <c r="P2" s="8"/>
      <c r="Q2" s="8"/>
      <c r="R2" s="8"/>
      <c r="S2" s="8"/>
      <c r="T2" s="8"/>
      <c r="U2" s="8"/>
      <c r="V2" s="8"/>
    </row>
    <row r="3" spans="2:22" x14ac:dyDescent="0.3">
      <c r="B3" s="8"/>
      <c r="C3" s="8"/>
      <c r="D3" s="8"/>
      <c r="E3" s="8"/>
      <c r="F3" s="8"/>
      <c r="G3" s="8"/>
      <c r="H3" s="8"/>
      <c r="I3" s="8"/>
      <c r="J3" s="8"/>
      <c r="K3" s="8"/>
      <c r="L3" s="8"/>
      <c r="M3" s="8"/>
      <c r="N3" s="8"/>
      <c r="O3" s="8"/>
      <c r="P3" s="8"/>
      <c r="Q3" s="8"/>
      <c r="R3" s="8"/>
      <c r="S3" s="8"/>
      <c r="T3" s="8"/>
      <c r="U3" s="8"/>
      <c r="V3" s="8"/>
    </row>
    <row r="4" spans="2:22" x14ac:dyDescent="0.3">
      <c r="B4" s="8"/>
      <c r="C4" s="8"/>
      <c r="D4" s="8"/>
      <c r="E4" s="8"/>
      <c r="F4" s="8"/>
      <c r="G4" s="8"/>
      <c r="H4" s="8"/>
      <c r="I4" s="8"/>
      <c r="J4" s="8"/>
      <c r="K4" s="8"/>
      <c r="L4" s="8"/>
      <c r="M4" s="8"/>
      <c r="N4" s="8"/>
      <c r="O4" s="8"/>
      <c r="P4" s="8"/>
      <c r="Q4" s="8"/>
      <c r="R4" s="8"/>
      <c r="S4" s="8"/>
      <c r="T4" s="8"/>
      <c r="U4" s="8"/>
      <c r="V4" s="8"/>
    </row>
    <row r="5" spans="2:22" x14ac:dyDescent="0.3">
      <c r="B5" s="8"/>
      <c r="C5" s="8"/>
      <c r="D5" s="8"/>
      <c r="E5" s="8"/>
      <c r="F5" s="8"/>
      <c r="G5" s="8"/>
      <c r="H5" s="8"/>
      <c r="I5" s="8"/>
      <c r="J5" s="8"/>
      <c r="K5" s="8"/>
      <c r="L5" s="8"/>
      <c r="M5" s="8"/>
      <c r="N5" s="8"/>
      <c r="O5" s="8"/>
      <c r="P5" s="8"/>
      <c r="Q5" s="8"/>
      <c r="R5" s="8"/>
      <c r="S5" s="8"/>
      <c r="T5" s="8"/>
      <c r="U5" s="8"/>
      <c r="V5" s="8"/>
    </row>
    <row r="6" spans="2:22" x14ac:dyDescent="0.3">
      <c r="B6" s="8"/>
      <c r="C6" s="8"/>
      <c r="D6" s="8"/>
      <c r="E6" s="8"/>
      <c r="F6" s="8"/>
      <c r="G6" s="8"/>
      <c r="H6" s="8"/>
      <c r="I6" s="8"/>
      <c r="J6" s="8"/>
      <c r="K6" s="8"/>
      <c r="L6" s="8"/>
      <c r="M6" s="8"/>
      <c r="N6" s="8"/>
      <c r="O6" s="8"/>
      <c r="P6" s="8"/>
      <c r="Q6" s="8"/>
      <c r="R6" s="8"/>
      <c r="S6" s="8"/>
      <c r="T6" s="8"/>
      <c r="U6" s="8"/>
      <c r="V6" s="8"/>
    </row>
    <row r="7" spans="2:22" x14ac:dyDescent="0.3">
      <c r="B7" s="8"/>
      <c r="C7" s="8"/>
      <c r="D7" s="8"/>
      <c r="E7" s="8"/>
      <c r="F7" s="8"/>
      <c r="G7" s="8"/>
      <c r="H7" s="8"/>
      <c r="I7" s="8"/>
      <c r="J7" s="8"/>
      <c r="K7" s="8"/>
      <c r="L7" s="8"/>
      <c r="M7" s="8"/>
      <c r="N7" s="8"/>
      <c r="O7" s="8"/>
      <c r="P7" s="8"/>
      <c r="Q7" s="8"/>
      <c r="R7" s="8"/>
      <c r="S7" s="8"/>
      <c r="T7" s="8"/>
      <c r="U7" s="8"/>
      <c r="V7" s="8"/>
    </row>
    <row r="8" spans="2:22" x14ac:dyDescent="0.3">
      <c r="B8" s="8"/>
      <c r="C8" s="8"/>
      <c r="D8" s="8"/>
      <c r="E8" s="8"/>
      <c r="F8" s="8"/>
      <c r="G8" s="8"/>
      <c r="H8" s="8"/>
      <c r="I8" s="8"/>
      <c r="J8" s="8"/>
      <c r="K8" s="8"/>
      <c r="L8" s="8"/>
      <c r="M8" s="8"/>
      <c r="N8" s="8"/>
      <c r="O8" s="8"/>
      <c r="P8" s="8"/>
      <c r="Q8" s="8"/>
      <c r="R8" s="8"/>
      <c r="S8" s="8"/>
      <c r="T8" s="8"/>
      <c r="U8" s="8"/>
      <c r="V8" s="8"/>
    </row>
    <row r="9" spans="2:22" x14ac:dyDescent="0.3">
      <c r="B9" s="8"/>
      <c r="C9" s="8"/>
      <c r="D9" s="8"/>
      <c r="E9" s="8"/>
      <c r="F9" s="8"/>
      <c r="G9" s="8"/>
      <c r="H9" s="8"/>
      <c r="I9" s="8"/>
      <c r="J9" s="8"/>
      <c r="K9" s="8"/>
      <c r="L9" s="8"/>
      <c r="M9" s="8"/>
      <c r="N9" s="8"/>
      <c r="O9" s="8"/>
      <c r="P9" s="8"/>
      <c r="Q9" s="8"/>
      <c r="R9" s="8"/>
      <c r="S9" s="8"/>
      <c r="T9" s="8"/>
      <c r="U9" s="8"/>
      <c r="V9" s="8"/>
    </row>
    <row r="10" spans="2:22" x14ac:dyDescent="0.3">
      <c r="B10" s="8"/>
      <c r="C10" s="8"/>
      <c r="D10" s="8"/>
      <c r="E10" s="8"/>
      <c r="F10" s="8"/>
      <c r="G10" s="8"/>
      <c r="H10" s="8"/>
      <c r="I10" s="8"/>
      <c r="J10" s="8"/>
      <c r="K10" s="8"/>
      <c r="L10" s="8"/>
      <c r="M10" s="8"/>
      <c r="N10" s="8"/>
      <c r="O10" s="8"/>
      <c r="P10" s="8"/>
      <c r="Q10" s="8"/>
      <c r="R10" s="8"/>
      <c r="S10" s="8"/>
      <c r="T10" s="8"/>
      <c r="U10" s="8"/>
      <c r="V10" s="8"/>
    </row>
    <row r="11" spans="2:22" x14ac:dyDescent="0.3">
      <c r="B11" s="8"/>
      <c r="C11" s="8"/>
      <c r="D11" s="8"/>
      <c r="E11" s="8"/>
      <c r="F11" s="8"/>
      <c r="G11" s="8"/>
      <c r="H11" s="8"/>
      <c r="I11" s="8"/>
      <c r="J11" s="8"/>
      <c r="K11" s="8"/>
      <c r="L11" s="8"/>
      <c r="M11" s="8"/>
      <c r="N11" s="8"/>
      <c r="O11" s="8"/>
      <c r="P11" s="8"/>
      <c r="Q11" s="8"/>
      <c r="R11" s="8"/>
      <c r="S11" s="8"/>
      <c r="T11" s="8"/>
      <c r="U11" s="8"/>
      <c r="V11" s="8"/>
    </row>
    <row r="12" spans="2:22" x14ac:dyDescent="0.3">
      <c r="B12" s="8"/>
      <c r="C12" s="8"/>
      <c r="D12" s="8"/>
      <c r="E12" s="8"/>
      <c r="F12" s="8"/>
      <c r="G12" s="8"/>
      <c r="H12" s="8"/>
      <c r="I12" s="8"/>
      <c r="J12" s="8"/>
      <c r="K12" s="8"/>
      <c r="L12" s="8"/>
      <c r="M12" s="8"/>
      <c r="N12" s="8"/>
      <c r="O12" s="8"/>
      <c r="P12" s="8"/>
      <c r="Q12" s="8"/>
      <c r="R12" s="8"/>
      <c r="S12" s="8"/>
      <c r="T12" s="8"/>
      <c r="U12" s="8"/>
      <c r="V12" s="8"/>
    </row>
    <row r="13" spans="2:22" x14ac:dyDescent="0.3">
      <c r="B13" s="8"/>
      <c r="C13" s="8"/>
      <c r="D13" s="8"/>
      <c r="E13" s="8"/>
      <c r="F13" s="8"/>
      <c r="G13" s="8"/>
      <c r="H13" s="8"/>
      <c r="I13" s="8"/>
      <c r="J13" s="8"/>
      <c r="K13" s="8"/>
      <c r="L13" s="8"/>
      <c r="M13" s="8"/>
      <c r="N13" s="8"/>
      <c r="O13" s="8"/>
      <c r="P13" s="8"/>
      <c r="Q13" s="8"/>
      <c r="R13" s="8"/>
      <c r="S13" s="8"/>
      <c r="T13" s="8"/>
      <c r="U13" s="8"/>
      <c r="V13" s="8"/>
    </row>
    <row r="14" spans="2:22" x14ac:dyDescent="0.3">
      <c r="B14" s="8"/>
      <c r="C14" s="8"/>
      <c r="D14" s="8"/>
      <c r="E14" s="8"/>
      <c r="F14" s="8"/>
      <c r="G14" s="8"/>
      <c r="H14" s="8"/>
      <c r="I14" s="8"/>
      <c r="J14" s="8"/>
      <c r="K14" s="8"/>
      <c r="L14" s="8"/>
      <c r="M14" s="8"/>
      <c r="N14" s="8"/>
      <c r="O14" s="8"/>
      <c r="P14" s="8"/>
      <c r="Q14" s="8"/>
      <c r="R14" s="8"/>
      <c r="S14" s="8"/>
      <c r="T14" s="8"/>
      <c r="U14" s="8"/>
      <c r="V14" s="8"/>
    </row>
    <row r="15" spans="2:22" x14ac:dyDescent="0.3">
      <c r="B15" s="8"/>
      <c r="C15" s="8"/>
      <c r="D15" s="8"/>
      <c r="E15" s="8"/>
      <c r="F15" s="8"/>
      <c r="G15" s="8"/>
      <c r="H15" s="8"/>
      <c r="I15" s="8"/>
      <c r="J15" s="8"/>
      <c r="K15" s="8"/>
      <c r="L15" s="8"/>
      <c r="M15" s="8"/>
      <c r="N15" s="8"/>
      <c r="O15" s="8"/>
      <c r="P15" s="8"/>
      <c r="Q15" s="8"/>
      <c r="R15" s="8"/>
      <c r="S15" s="8"/>
      <c r="T15" s="8"/>
      <c r="U15" s="8"/>
      <c r="V15" s="8"/>
    </row>
    <row r="16" spans="2:22" x14ac:dyDescent="0.3">
      <c r="B16" s="8"/>
      <c r="C16" s="8"/>
      <c r="D16" s="8"/>
      <c r="E16" s="8"/>
      <c r="F16" s="8"/>
      <c r="G16" s="8"/>
      <c r="H16" s="8"/>
      <c r="I16" s="8"/>
      <c r="J16" s="8"/>
      <c r="K16" s="8"/>
      <c r="L16" s="8"/>
      <c r="M16" s="8"/>
      <c r="N16" s="8"/>
      <c r="O16" s="8"/>
      <c r="P16" s="8"/>
      <c r="Q16" s="8"/>
      <c r="R16" s="8"/>
      <c r="S16" s="8"/>
      <c r="T16" s="8"/>
      <c r="U16" s="8"/>
      <c r="V16" s="8"/>
    </row>
    <row r="17" spans="2:22" x14ac:dyDescent="0.3">
      <c r="B17" s="8"/>
      <c r="C17" s="8"/>
      <c r="D17" s="8"/>
      <c r="E17" s="8"/>
      <c r="F17" s="8"/>
      <c r="G17" s="8"/>
      <c r="H17" s="8"/>
      <c r="I17" s="8"/>
      <c r="J17" s="8"/>
      <c r="K17" s="8"/>
      <c r="L17" s="8"/>
      <c r="M17" s="8"/>
      <c r="N17" s="8"/>
      <c r="O17" s="8"/>
      <c r="P17" s="8"/>
      <c r="Q17" s="8"/>
      <c r="R17" s="8"/>
      <c r="S17" s="8"/>
      <c r="T17" s="8"/>
      <c r="U17" s="8"/>
      <c r="V17" s="8"/>
    </row>
    <row r="18" spans="2:22" x14ac:dyDescent="0.3">
      <c r="B18" s="8"/>
      <c r="C18" s="8"/>
      <c r="D18" s="8"/>
      <c r="E18" s="8"/>
      <c r="F18" s="8"/>
      <c r="G18" s="8"/>
      <c r="H18" s="8"/>
      <c r="I18" s="8"/>
      <c r="J18" s="8"/>
      <c r="K18" s="8"/>
      <c r="L18" s="8"/>
      <c r="M18" s="8"/>
      <c r="N18" s="8"/>
      <c r="O18" s="8"/>
      <c r="P18" s="8"/>
      <c r="Q18" s="8"/>
      <c r="R18" s="8"/>
      <c r="S18" s="8"/>
      <c r="T18" s="8"/>
      <c r="U18" s="8"/>
      <c r="V18" s="8"/>
    </row>
    <row r="19" spans="2:22" x14ac:dyDescent="0.3">
      <c r="B19" s="8"/>
      <c r="C19" s="8"/>
      <c r="D19" s="8"/>
      <c r="E19" s="8"/>
      <c r="F19" s="8"/>
      <c r="G19" s="8"/>
      <c r="H19" s="8"/>
      <c r="I19" s="8"/>
      <c r="J19" s="8"/>
      <c r="K19" s="8"/>
      <c r="L19" s="8"/>
      <c r="M19" s="8"/>
      <c r="N19" s="8"/>
      <c r="O19" s="8"/>
      <c r="P19" s="8"/>
      <c r="Q19" s="8"/>
      <c r="R19" s="8"/>
      <c r="S19" s="8"/>
      <c r="T19" s="8"/>
      <c r="U19" s="8"/>
      <c r="V19" s="8"/>
    </row>
    <row r="20" spans="2:22" x14ac:dyDescent="0.3">
      <c r="B20" s="8"/>
      <c r="C20" s="8"/>
      <c r="D20" s="8"/>
      <c r="E20" s="8"/>
      <c r="F20" s="8"/>
      <c r="G20" s="8"/>
      <c r="H20" s="8"/>
      <c r="I20" s="8"/>
      <c r="J20" s="8"/>
      <c r="K20" s="8"/>
      <c r="L20" s="8"/>
      <c r="M20" s="8"/>
      <c r="N20" s="8"/>
      <c r="O20" s="8"/>
      <c r="P20" s="8"/>
      <c r="Q20" s="8"/>
      <c r="R20" s="8"/>
      <c r="S20" s="8"/>
      <c r="T20" s="8"/>
      <c r="U20" s="8"/>
      <c r="V20" s="8"/>
    </row>
    <row r="21" spans="2:22" x14ac:dyDescent="0.3">
      <c r="B21" s="8"/>
      <c r="C21" s="8"/>
      <c r="D21" s="8"/>
      <c r="E21" s="8"/>
      <c r="F21" s="8"/>
      <c r="G21" s="8"/>
      <c r="H21" s="8"/>
      <c r="I21" s="8"/>
      <c r="J21" s="8"/>
      <c r="K21" s="8"/>
      <c r="L21" s="8"/>
      <c r="M21" s="8"/>
      <c r="N21" s="8"/>
      <c r="O21" s="8"/>
      <c r="P21" s="8"/>
      <c r="Q21" s="8"/>
      <c r="R21" s="8"/>
      <c r="S21" s="8"/>
      <c r="T21" s="8"/>
      <c r="U21" s="8"/>
      <c r="V21" s="8"/>
    </row>
    <row r="22" spans="2:22" x14ac:dyDescent="0.3">
      <c r="B22" s="8"/>
      <c r="C22" s="8"/>
      <c r="D22" s="8"/>
      <c r="E22" s="8"/>
      <c r="F22" s="8"/>
      <c r="G22" s="8"/>
      <c r="H22" s="8"/>
      <c r="I22" s="8"/>
      <c r="J22" s="8"/>
      <c r="K22" s="8"/>
      <c r="L22" s="8"/>
      <c r="M22" s="8"/>
      <c r="N22" s="8"/>
      <c r="O22" s="8"/>
      <c r="P22" s="8"/>
      <c r="Q22" s="8"/>
      <c r="R22" s="8"/>
      <c r="S22" s="8"/>
      <c r="T22" s="8"/>
      <c r="U22" s="8"/>
      <c r="V22" s="8"/>
    </row>
    <row r="23" spans="2:22" x14ac:dyDescent="0.3">
      <c r="B23" s="8"/>
      <c r="C23" s="8"/>
      <c r="D23" s="8"/>
      <c r="E23" s="8"/>
      <c r="F23" s="8"/>
      <c r="G23" s="8"/>
      <c r="H23" s="8"/>
      <c r="I23" s="17" t="s">
        <v>10</v>
      </c>
      <c r="J23" s="17"/>
      <c r="K23" s="17"/>
      <c r="L23" s="17"/>
      <c r="M23" s="8"/>
      <c r="N23" s="8"/>
      <c r="O23" s="8"/>
      <c r="P23" s="8"/>
      <c r="Q23" s="8"/>
      <c r="R23" s="8"/>
      <c r="S23" s="8"/>
      <c r="T23" s="8"/>
      <c r="U23" s="8"/>
      <c r="V23" s="8"/>
    </row>
    <row r="24" spans="2:22" x14ac:dyDescent="0.3">
      <c r="B24" s="8"/>
      <c r="C24" s="8"/>
      <c r="D24" s="8"/>
      <c r="E24" s="8"/>
      <c r="F24" s="8"/>
      <c r="G24" s="8"/>
      <c r="H24" s="8"/>
      <c r="I24" s="17"/>
      <c r="J24" s="17"/>
      <c r="K24" s="17"/>
      <c r="L24" s="17"/>
      <c r="M24" s="8"/>
      <c r="N24" s="8"/>
      <c r="O24" s="8"/>
      <c r="P24" s="8"/>
      <c r="Q24" s="8"/>
      <c r="R24" s="8"/>
      <c r="S24" s="8"/>
      <c r="T24" s="8"/>
      <c r="U24" s="8"/>
      <c r="V24" s="8"/>
    </row>
    <row r="25" spans="2:22" x14ac:dyDescent="0.3">
      <c r="B25" s="8"/>
      <c r="C25" s="8"/>
      <c r="D25" s="8"/>
      <c r="E25" s="8"/>
      <c r="F25" s="8"/>
      <c r="G25" s="8"/>
      <c r="H25" s="8"/>
      <c r="I25" s="8"/>
      <c r="J25" s="8"/>
      <c r="K25" s="8"/>
      <c r="L25" s="8"/>
      <c r="M25" s="8"/>
      <c r="N25" s="8"/>
      <c r="O25" s="8"/>
      <c r="P25" s="8"/>
      <c r="Q25" s="8"/>
      <c r="R25" s="8"/>
      <c r="S25" s="8"/>
      <c r="T25" s="8"/>
      <c r="U25" s="8"/>
      <c r="V25" s="8"/>
    </row>
  </sheetData>
  <mergeCells count="1">
    <mergeCell ref="I23:L24"/>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DA98A4-0194-4D58-9A20-D968906667AB}">
  <dimension ref="A1:W22"/>
  <sheetViews>
    <sheetView workbookViewId="0">
      <selection activeCell="M25" sqref="M25"/>
    </sheetView>
  </sheetViews>
  <sheetFormatPr defaultRowHeight="14.4" x14ac:dyDescent="0.3"/>
  <sheetData>
    <row r="1" spans="1:23" x14ac:dyDescent="0.3">
      <c r="A1" s="8"/>
      <c r="B1" s="8"/>
      <c r="C1" s="8"/>
      <c r="D1" s="8"/>
      <c r="E1" s="8"/>
      <c r="F1" s="8"/>
      <c r="G1" s="8"/>
      <c r="H1" s="8"/>
      <c r="I1" s="8"/>
      <c r="J1" s="8"/>
      <c r="K1" s="8"/>
      <c r="L1" s="8"/>
      <c r="M1" s="8"/>
      <c r="N1" s="8"/>
      <c r="O1" s="8"/>
      <c r="P1" s="8"/>
      <c r="Q1" s="8"/>
      <c r="R1" s="8"/>
      <c r="S1" s="8"/>
      <c r="T1" s="8"/>
      <c r="U1" s="8"/>
      <c r="V1" s="8"/>
      <c r="W1" s="8"/>
    </row>
    <row r="2" spans="1:23" x14ac:dyDescent="0.3">
      <c r="A2" s="8"/>
      <c r="B2" s="8"/>
      <c r="C2" s="8"/>
      <c r="D2" s="8"/>
      <c r="E2" s="8"/>
      <c r="F2" s="8"/>
      <c r="G2" s="8"/>
      <c r="H2" s="8"/>
      <c r="I2" s="8"/>
      <c r="J2" s="8"/>
      <c r="K2" s="8"/>
      <c r="L2" s="8"/>
      <c r="M2" s="8"/>
      <c r="N2" s="8"/>
      <c r="O2" s="8"/>
      <c r="P2" s="8"/>
      <c r="Q2" s="8"/>
      <c r="R2" s="8"/>
      <c r="S2" s="8"/>
      <c r="T2" s="8"/>
      <c r="U2" s="8"/>
      <c r="V2" s="8"/>
      <c r="W2" s="8"/>
    </row>
    <row r="3" spans="1:23" x14ac:dyDescent="0.3">
      <c r="A3" s="8"/>
      <c r="B3" s="8"/>
      <c r="C3" s="8"/>
      <c r="D3" s="8"/>
      <c r="E3" s="8"/>
      <c r="F3" s="8"/>
      <c r="G3" s="8"/>
      <c r="H3" s="8"/>
      <c r="I3" s="8"/>
      <c r="J3" s="8"/>
      <c r="K3" s="8"/>
      <c r="L3" s="8"/>
      <c r="M3" s="8"/>
      <c r="N3" s="8"/>
      <c r="O3" s="8"/>
      <c r="P3" s="8"/>
      <c r="Q3" s="8"/>
      <c r="R3" s="8"/>
      <c r="S3" s="8"/>
      <c r="T3" s="8"/>
      <c r="U3" s="8"/>
      <c r="V3" s="8"/>
      <c r="W3" s="8"/>
    </row>
    <row r="4" spans="1:23" x14ac:dyDescent="0.3">
      <c r="A4" s="8"/>
      <c r="B4" s="8"/>
      <c r="C4" s="8"/>
      <c r="D4" s="8"/>
      <c r="E4" s="8"/>
      <c r="F4" s="8"/>
      <c r="G4" s="8"/>
      <c r="H4" s="8"/>
      <c r="I4" s="8"/>
      <c r="J4" s="8"/>
      <c r="K4" s="8"/>
      <c r="L4" s="8"/>
      <c r="M4" s="8"/>
      <c r="N4" s="8"/>
      <c r="O4" s="8"/>
      <c r="P4" s="8"/>
      <c r="Q4" s="8"/>
      <c r="R4" s="8"/>
      <c r="S4" s="8"/>
      <c r="T4" s="8"/>
      <c r="U4" s="8"/>
      <c r="V4" s="8"/>
      <c r="W4" s="8"/>
    </row>
    <row r="5" spans="1:23" x14ac:dyDescent="0.3">
      <c r="A5" s="8"/>
      <c r="B5" s="8"/>
      <c r="C5" s="8"/>
      <c r="D5" s="8"/>
      <c r="E5" s="8"/>
      <c r="F5" s="8"/>
      <c r="G5" s="8"/>
      <c r="H5" s="8"/>
      <c r="I5" s="8"/>
      <c r="J5" s="8"/>
      <c r="K5" s="8"/>
      <c r="L5" s="8"/>
      <c r="M5" s="8"/>
      <c r="N5" s="8"/>
      <c r="O5" s="8"/>
      <c r="P5" s="8"/>
      <c r="Q5" s="8"/>
      <c r="R5" s="8"/>
      <c r="S5" s="8"/>
      <c r="T5" s="8"/>
      <c r="U5" s="8"/>
      <c r="V5" s="8"/>
      <c r="W5" s="8"/>
    </row>
    <row r="6" spans="1:23" x14ac:dyDescent="0.3">
      <c r="A6" s="8"/>
      <c r="B6" s="8"/>
      <c r="C6" s="8"/>
      <c r="D6" s="8"/>
      <c r="E6" s="8"/>
      <c r="F6" s="8"/>
      <c r="G6" s="8"/>
      <c r="H6" s="8"/>
      <c r="I6" s="8"/>
      <c r="J6" s="8"/>
      <c r="K6" s="8"/>
      <c r="L6" s="8"/>
      <c r="M6" s="8"/>
      <c r="N6" s="8"/>
      <c r="O6" s="8"/>
      <c r="P6" s="8"/>
      <c r="Q6" s="8"/>
      <c r="R6" s="8"/>
      <c r="S6" s="8"/>
      <c r="T6" s="8"/>
      <c r="U6" s="8"/>
      <c r="V6" s="8"/>
      <c r="W6" s="8"/>
    </row>
    <row r="7" spans="1:23" x14ac:dyDescent="0.3">
      <c r="A7" s="8"/>
      <c r="B7" s="8"/>
      <c r="C7" s="8"/>
      <c r="D7" s="8"/>
      <c r="E7" s="8"/>
      <c r="F7" s="8"/>
      <c r="G7" s="8"/>
      <c r="H7" s="8"/>
      <c r="I7" s="8"/>
      <c r="J7" s="8"/>
      <c r="K7" s="8"/>
      <c r="L7" s="8"/>
      <c r="M7" s="8"/>
      <c r="N7" s="8"/>
      <c r="O7" s="8"/>
      <c r="P7" s="8"/>
      <c r="Q7" s="8"/>
      <c r="R7" s="8"/>
      <c r="S7" s="8"/>
      <c r="T7" s="8"/>
      <c r="U7" s="8"/>
      <c r="V7" s="8"/>
      <c r="W7" s="8"/>
    </row>
    <row r="8" spans="1:23" x14ac:dyDescent="0.3">
      <c r="A8" s="8"/>
      <c r="B8" s="8"/>
      <c r="C8" s="8"/>
      <c r="D8" s="8"/>
      <c r="E8" s="8"/>
      <c r="F8" s="8"/>
      <c r="G8" s="8"/>
      <c r="H8" s="8"/>
      <c r="I8" s="8"/>
      <c r="J8" s="8"/>
      <c r="K8" s="8"/>
      <c r="L8" s="8"/>
      <c r="M8" s="8"/>
      <c r="N8" s="8"/>
      <c r="O8" s="8"/>
      <c r="P8" s="8"/>
      <c r="Q8" s="8"/>
      <c r="R8" s="8"/>
      <c r="S8" s="8"/>
      <c r="T8" s="8"/>
      <c r="U8" s="8"/>
      <c r="V8" s="8"/>
      <c r="W8" s="8"/>
    </row>
    <row r="9" spans="1:23" x14ac:dyDescent="0.3">
      <c r="A9" s="8"/>
      <c r="B9" s="8"/>
      <c r="C9" s="8"/>
      <c r="D9" s="8"/>
      <c r="E9" s="8"/>
      <c r="F9" s="8"/>
      <c r="G9" s="8"/>
      <c r="H9" s="8"/>
      <c r="I9" s="8"/>
      <c r="J9" s="8"/>
      <c r="K9" s="8"/>
      <c r="L9" s="8"/>
      <c r="M9" s="8"/>
      <c r="N9" s="8"/>
      <c r="O9" s="8"/>
      <c r="P9" s="8"/>
      <c r="Q9" s="8"/>
      <c r="R9" s="8"/>
      <c r="S9" s="8"/>
      <c r="T9" s="8"/>
      <c r="U9" s="8"/>
      <c r="V9" s="8"/>
      <c r="W9" s="8"/>
    </row>
    <row r="10" spans="1:23" x14ac:dyDescent="0.3">
      <c r="A10" s="8"/>
      <c r="B10" s="8"/>
      <c r="C10" s="8"/>
      <c r="D10" s="8"/>
      <c r="E10" s="8"/>
      <c r="F10" s="8"/>
      <c r="G10" s="8"/>
      <c r="H10" s="8"/>
      <c r="I10" s="8"/>
      <c r="J10" s="8"/>
      <c r="K10" s="8"/>
      <c r="L10" s="8"/>
      <c r="M10" s="8"/>
      <c r="N10" s="8"/>
      <c r="O10" s="8"/>
      <c r="P10" s="8"/>
      <c r="Q10" s="8"/>
      <c r="R10" s="8"/>
      <c r="S10" s="8"/>
      <c r="T10" s="8"/>
      <c r="U10" s="8"/>
      <c r="V10" s="8"/>
      <c r="W10" s="8"/>
    </row>
    <row r="11" spans="1:23" x14ac:dyDescent="0.3">
      <c r="A11" s="8"/>
      <c r="B11" s="8"/>
      <c r="C11" s="8"/>
      <c r="D11" s="8"/>
      <c r="E11" s="8"/>
      <c r="F11" s="8"/>
      <c r="G11" s="8"/>
      <c r="H11" s="8"/>
      <c r="I11" s="8"/>
      <c r="J11" s="8"/>
      <c r="K11" s="8"/>
      <c r="L11" s="8"/>
      <c r="M11" s="8"/>
      <c r="N11" s="8"/>
      <c r="O11" s="8"/>
      <c r="P11" s="8"/>
      <c r="Q11" s="8"/>
      <c r="R11" s="8"/>
      <c r="S11" s="8"/>
      <c r="T11" s="8"/>
      <c r="U11" s="8"/>
      <c r="V11" s="8"/>
      <c r="W11" s="8"/>
    </row>
    <row r="12" spans="1:23" x14ac:dyDescent="0.3">
      <c r="A12" s="8"/>
      <c r="B12" s="8"/>
      <c r="C12" s="8"/>
      <c r="D12" s="8"/>
      <c r="E12" s="8"/>
      <c r="F12" s="8"/>
      <c r="G12" s="8"/>
      <c r="H12" s="8"/>
      <c r="I12" s="8"/>
      <c r="J12" s="8"/>
      <c r="K12" s="8"/>
      <c r="L12" s="8"/>
      <c r="M12" s="8"/>
      <c r="N12" s="8"/>
      <c r="O12" s="8"/>
      <c r="P12" s="8"/>
      <c r="Q12" s="8"/>
      <c r="R12" s="8"/>
      <c r="S12" s="8"/>
      <c r="T12" s="8"/>
      <c r="U12" s="8"/>
      <c r="V12" s="8"/>
      <c r="W12" s="8"/>
    </row>
    <row r="13" spans="1:23" x14ac:dyDescent="0.3">
      <c r="A13" s="8"/>
      <c r="B13" s="8"/>
      <c r="C13" s="8"/>
      <c r="D13" s="8"/>
      <c r="E13" s="8"/>
      <c r="F13" s="8"/>
      <c r="G13" s="8"/>
      <c r="H13" s="8"/>
      <c r="I13" s="8"/>
      <c r="J13" s="8"/>
      <c r="K13" s="8"/>
      <c r="L13" s="8"/>
      <c r="M13" s="8"/>
      <c r="N13" s="8"/>
      <c r="O13" s="8"/>
      <c r="P13" s="8"/>
      <c r="Q13" s="8"/>
      <c r="R13" s="8"/>
      <c r="S13" s="8"/>
      <c r="T13" s="8"/>
      <c r="U13" s="8"/>
      <c r="V13" s="8"/>
      <c r="W13" s="8"/>
    </row>
    <row r="14" spans="1:23" x14ac:dyDescent="0.3">
      <c r="A14" s="8"/>
      <c r="B14" s="8"/>
      <c r="C14" s="8"/>
      <c r="D14" s="8"/>
      <c r="E14" s="8"/>
      <c r="F14" s="8"/>
      <c r="G14" s="8"/>
      <c r="H14" s="8"/>
      <c r="I14" s="8"/>
      <c r="J14" s="8"/>
      <c r="K14" s="8"/>
      <c r="L14" s="8"/>
      <c r="M14" s="8"/>
      <c r="N14" s="8"/>
      <c r="O14" s="8"/>
      <c r="P14" s="8"/>
      <c r="Q14" s="8"/>
      <c r="R14" s="8"/>
      <c r="S14" s="8"/>
      <c r="T14" s="8"/>
      <c r="U14" s="8"/>
      <c r="V14" s="8"/>
      <c r="W14" s="8"/>
    </row>
    <row r="15" spans="1:23" x14ac:dyDescent="0.3">
      <c r="A15" s="8"/>
      <c r="B15" s="8"/>
      <c r="C15" s="8"/>
      <c r="D15" s="8"/>
      <c r="E15" s="8"/>
      <c r="F15" s="8"/>
      <c r="G15" s="8"/>
      <c r="H15" s="8"/>
      <c r="I15" s="8"/>
      <c r="J15" s="8"/>
      <c r="K15" s="8"/>
      <c r="L15" s="8"/>
      <c r="M15" s="8"/>
      <c r="N15" s="8"/>
      <c r="O15" s="8"/>
      <c r="P15" s="8"/>
      <c r="Q15" s="8"/>
      <c r="R15" s="8"/>
      <c r="S15" s="8"/>
      <c r="T15" s="8"/>
      <c r="U15" s="8"/>
      <c r="V15" s="8"/>
      <c r="W15" s="8"/>
    </row>
    <row r="16" spans="1:23" x14ac:dyDescent="0.3">
      <c r="A16" s="8"/>
      <c r="B16" s="8"/>
      <c r="C16" s="8"/>
      <c r="D16" s="8"/>
      <c r="E16" s="8"/>
      <c r="F16" s="8"/>
      <c r="G16" s="8"/>
      <c r="H16" s="8"/>
      <c r="I16" s="8"/>
      <c r="J16" s="8"/>
      <c r="K16" s="8"/>
      <c r="L16" s="8"/>
      <c r="M16" s="8"/>
      <c r="N16" s="8"/>
      <c r="O16" s="8"/>
      <c r="P16" s="8"/>
      <c r="Q16" s="8"/>
      <c r="R16" s="8"/>
      <c r="S16" s="8"/>
      <c r="T16" s="8"/>
      <c r="U16" s="8"/>
      <c r="V16" s="8"/>
      <c r="W16" s="8"/>
    </row>
    <row r="17" spans="1:23" x14ac:dyDescent="0.3">
      <c r="A17" s="8"/>
      <c r="B17" s="8"/>
      <c r="C17" s="8"/>
      <c r="D17" s="8"/>
      <c r="E17" s="8"/>
      <c r="F17" s="8"/>
      <c r="G17" s="8"/>
      <c r="H17" s="8"/>
      <c r="I17" s="8"/>
      <c r="J17" s="8"/>
      <c r="K17" s="8"/>
      <c r="L17" s="8"/>
      <c r="M17" s="8"/>
      <c r="N17" s="8"/>
      <c r="O17" s="8"/>
      <c r="P17" s="8"/>
      <c r="Q17" s="8"/>
      <c r="R17" s="8"/>
      <c r="S17" s="8"/>
      <c r="T17" s="8"/>
      <c r="U17" s="8"/>
      <c r="V17" s="8"/>
      <c r="W17" s="8"/>
    </row>
    <row r="18" spans="1:23" x14ac:dyDescent="0.3">
      <c r="A18" s="8"/>
      <c r="B18" s="8"/>
      <c r="C18" s="8"/>
      <c r="D18" s="8"/>
      <c r="E18" s="8"/>
      <c r="F18" s="8"/>
      <c r="G18" s="8"/>
      <c r="H18" s="8"/>
      <c r="I18" s="8"/>
      <c r="J18" s="8"/>
      <c r="K18" s="8"/>
      <c r="L18" s="8"/>
      <c r="M18" s="8"/>
      <c r="N18" s="8"/>
      <c r="O18" s="8"/>
      <c r="P18" s="8"/>
      <c r="Q18" s="8"/>
      <c r="R18" s="8"/>
      <c r="S18" s="8"/>
      <c r="T18" s="8"/>
      <c r="U18" s="8"/>
      <c r="V18" s="8"/>
      <c r="W18" s="8"/>
    </row>
    <row r="19" spans="1:23" x14ac:dyDescent="0.3">
      <c r="A19" s="8"/>
      <c r="B19" s="8"/>
      <c r="C19" s="8"/>
      <c r="D19" s="8"/>
      <c r="E19" s="8"/>
      <c r="F19" s="8"/>
      <c r="G19" s="17" t="s">
        <v>9</v>
      </c>
      <c r="H19" s="17"/>
      <c r="I19" s="17"/>
      <c r="J19" s="17"/>
      <c r="K19" s="17"/>
      <c r="L19" s="17"/>
      <c r="M19" s="8"/>
      <c r="N19" s="8"/>
      <c r="O19" s="8"/>
      <c r="P19" s="8"/>
      <c r="Q19" s="8"/>
      <c r="R19" s="8"/>
      <c r="S19" s="8"/>
      <c r="T19" s="8"/>
      <c r="U19" s="8"/>
      <c r="V19" s="8"/>
      <c r="W19" s="8"/>
    </row>
    <row r="20" spans="1:23" x14ac:dyDescent="0.3">
      <c r="A20" s="8"/>
      <c r="B20" s="8"/>
      <c r="C20" s="8"/>
      <c r="D20" s="8"/>
      <c r="E20" s="8"/>
      <c r="F20" s="8"/>
      <c r="G20" s="17"/>
      <c r="H20" s="17"/>
      <c r="I20" s="17"/>
      <c r="J20" s="17"/>
      <c r="K20" s="17"/>
      <c r="L20" s="17"/>
      <c r="M20" s="8"/>
      <c r="N20" s="8"/>
      <c r="O20" s="8"/>
      <c r="P20" s="8"/>
      <c r="Q20" s="8"/>
      <c r="R20" s="8"/>
      <c r="S20" s="8"/>
      <c r="T20" s="8"/>
      <c r="U20" s="8"/>
      <c r="V20" s="8"/>
      <c r="W20" s="8"/>
    </row>
    <row r="21" spans="1:23" x14ac:dyDescent="0.3">
      <c r="A21" s="8"/>
      <c r="B21" s="8"/>
      <c r="C21" s="8"/>
      <c r="D21" s="8"/>
      <c r="E21" s="8"/>
      <c r="F21" s="8"/>
      <c r="G21" s="8"/>
      <c r="H21" s="8"/>
      <c r="I21" s="8"/>
      <c r="J21" s="8"/>
      <c r="K21" s="8"/>
      <c r="L21" s="8"/>
      <c r="M21" s="8"/>
      <c r="N21" s="8"/>
      <c r="O21" s="8"/>
      <c r="P21" s="8"/>
      <c r="Q21" s="8"/>
      <c r="R21" s="8"/>
      <c r="S21" s="8"/>
      <c r="T21" s="8"/>
      <c r="U21" s="8"/>
      <c r="V21" s="8"/>
      <c r="W21" s="8"/>
    </row>
    <row r="22" spans="1:23" x14ac:dyDescent="0.3">
      <c r="A22" s="8"/>
      <c r="B22" s="8"/>
      <c r="C22" s="8"/>
      <c r="D22" s="8"/>
      <c r="E22" s="8"/>
      <c r="F22" s="8"/>
      <c r="G22" s="8"/>
      <c r="H22" s="8"/>
      <c r="I22" s="8"/>
      <c r="J22" s="8"/>
      <c r="K22" s="8"/>
      <c r="L22" s="8"/>
      <c r="M22" s="8"/>
      <c r="N22" s="8"/>
      <c r="O22" s="8"/>
      <c r="P22" s="8"/>
      <c r="Q22" s="8"/>
      <c r="R22" s="8"/>
      <c r="S22" s="8"/>
      <c r="T22" s="8"/>
      <c r="U22" s="8"/>
      <c r="V22" s="8"/>
      <c r="W22" s="8"/>
    </row>
  </sheetData>
  <mergeCells count="1">
    <mergeCell ref="G19:L20"/>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71E74C-DE91-4277-A97E-5645464916C6}">
  <dimension ref="A1:X17"/>
  <sheetViews>
    <sheetView showGridLines="0" workbookViewId="0">
      <selection activeCell="D24" sqref="D24"/>
    </sheetView>
  </sheetViews>
  <sheetFormatPr defaultRowHeight="14.4" x14ac:dyDescent="0.3"/>
  <sheetData>
    <row r="1" spans="1:24" x14ac:dyDescent="0.3">
      <c r="A1" s="8"/>
      <c r="B1" s="8"/>
      <c r="C1" s="8"/>
      <c r="D1" s="8"/>
      <c r="E1" s="8"/>
      <c r="F1" s="8"/>
      <c r="G1" s="8"/>
      <c r="H1" s="8"/>
      <c r="I1" s="8"/>
      <c r="J1" s="8"/>
      <c r="K1" s="8"/>
      <c r="L1" s="8"/>
      <c r="M1" s="8"/>
      <c r="N1" s="8"/>
      <c r="O1" s="8"/>
      <c r="P1" s="8"/>
      <c r="Q1" s="8"/>
      <c r="R1" s="8"/>
      <c r="S1" s="8"/>
      <c r="T1" s="8"/>
      <c r="U1" s="8"/>
      <c r="V1" s="8"/>
      <c r="W1" s="8"/>
      <c r="X1" s="8"/>
    </row>
    <row r="2" spans="1:24" x14ac:dyDescent="0.3">
      <c r="A2" s="8"/>
      <c r="B2" s="8"/>
      <c r="C2" s="8"/>
      <c r="D2" s="8"/>
      <c r="E2" s="8"/>
      <c r="F2" s="8"/>
      <c r="G2" s="8"/>
      <c r="H2" s="8"/>
      <c r="I2" s="8"/>
      <c r="J2" s="8"/>
      <c r="K2" s="8"/>
      <c r="L2" s="8"/>
      <c r="M2" s="8"/>
      <c r="N2" s="8"/>
      <c r="O2" s="8"/>
      <c r="P2" s="8"/>
      <c r="Q2" s="8"/>
      <c r="R2" s="8"/>
      <c r="S2" s="8"/>
      <c r="T2" s="8"/>
      <c r="U2" s="8"/>
      <c r="V2" s="8"/>
      <c r="W2" s="8"/>
      <c r="X2" s="8"/>
    </row>
    <row r="3" spans="1:24" x14ac:dyDescent="0.3">
      <c r="A3" s="8"/>
      <c r="B3" s="8"/>
      <c r="C3" s="8"/>
      <c r="D3" s="8"/>
      <c r="E3" s="8"/>
      <c r="F3" s="8"/>
      <c r="G3" s="8"/>
      <c r="H3" s="8"/>
      <c r="I3" s="8"/>
      <c r="J3" s="8"/>
      <c r="K3" s="8"/>
      <c r="L3" s="8"/>
      <c r="M3" s="8"/>
      <c r="N3" s="8"/>
      <c r="O3" s="8"/>
      <c r="P3" s="8"/>
      <c r="Q3" s="8"/>
      <c r="R3" s="8"/>
      <c r="S3" s="8"/>
      <c r="T3" s="8"/>
      <c r="U3" s="8"/>
      <c r="V3" s="8"/>
      <c r="W3" s="8"/>
      <c r="X3" s="8"/>
    </row>
    <row r="4" spans="1:24" x14ac:dyDescent="0.3">
      <c r="A4" s="8"/>
      <c r="B4" s="8"/>
      <c r="C4" s="8"/>
      <c r="D4" s="8"/>
      <c r="E4" s="8"/>
      <c r="F4" s="8"/>
      <c r="G4" s="8"/>
      <c r="H4" s="8"/>
      <c r="I4" s="8"/>
      <c r="J4" s="8"/>
      <c r="K4" s="8"/>
      <c r="L4" s="8"/>
      <c r="M4" s="8"/>
      <c r="N4" s="8"/>
      <c r="O4" s="8"/>
      <c r="P4" s="8"/>
      <c r="Q4" s="8"/>
      <c r="R4" s="8"/>
      <c r="S4" s="8"/>
      <c r="T4" s="8"/>
      <c r="U4" s="8"/>
      <c r="V4" s="8"/>
      <c r="W4" s="8"/>
      <c r="X4" s="8"/>
    </row>
    <row r="5" spans="1:24" x14ac:dyDescent="0.3">
      <c r="A5" s="8"/>
      <c r="B5" s="8"/>
      <c r="C5" s="8"/>
      <c r="D5" s="8"/>
      <c r="E5" s="8"/>
      <c r="F5" s="8"/>
      <c r="G5" s="8"/>
      <c r="H5" s="8"/>
      <c r="I5" s="8"/>
      <c r="J5" s="8"/>
      <c r="K5" s="8"/>
      <c r="L5" s="8"/>
      <c r="M5" s="8"/>
      <c r="N5" s="8"/>
      <c r="O5" s="8"/>
      <c r="P5" s="8"/>
      <c r="Q5" s="8"/>
      <c r="R5" s="8"/>
      <c r="S5" s="8"/>
      <c r="T5" s="8"/>
      <c r="U5" s="8"/>
      <c r="V5" s="8"/>
      <c r="W5" s="8"/>
      <c r="X5" s="8"/>
    </row>
    <row r="6" spans="1:24" x14ac:dyDescent="0.3">
      <c r="A6" s="8"/>
      <c r="B6" s="8"/>
      <c r="C6" s="8"/>
      <c r="D6" s="8"/>
      <c r="E6" s="8"/>
      <c r="F6" s="8"/>
      <c r="G6" s="8"/>
      <c r="H6" s="8"/>
      <c r="I6" s="8"/>
      <c r="J6" s="8"/>
      <c r="K6" s="8"/>
      <c r="L6" s="8"/>
      <c r="M6" s="8"/>
      <c r="N6" s="8"/>
      <c r="O6" s="8"/>
      <c r="P6" s="8"/>
      <c r="Q6" s="8"/>
      <c r="R6" s="8"/>
      <c r="S6" s="8"/>
      <c r="T6" s="8"/>
      <c r="U6" s="8"/>
      <c r="V6" s="8"/>
      <c r="W6" s="8"/>
      <c r="X6" s="8"/>
    </row>
    <row r="7" spans="1:24" x14ac:dyDescent="0.3">
      <c r="A7" s="8"/>
      <c r="B7" s="8"/>
      <c r="C7" s="8"/>
      <c r="D7" s="8"/>
      <c r="E7" s="8"/>
      <c r="F7" s="8"/>
      <c r="G7" s="8"/>
      <c r="H7" s="8"/>
      <c r="I7" s="8"/>
      <c r="J7" s="8"/>
      <c r="K7" s="8"/>
      <c r="L7" s="8"/>
      <c r="M7" s="8"/>
      <c r="N7" s="8"/>
      <c r="O7" s="8"/>
      <c r="P7" s="8"/>
      <c r="Q7" s="8"/>
      <c r="R7" s="8"/>
      <c r="S7" s="8"/>
      <c r="T7" s="8"/>
      <c r="U7" s="8"/>
      <c r="V7" s="8"/>
      <c r="W7" s="8"/>
      <c r="X7" s="8"/>
    </row>
    <row r="8" spans="1:24" x14ac:dyDescent="0.3">
      <c r="A8" s="8"/>
      <c r="B8" s="8"/>
      <c r="C8" s="8"/>
      <c r="D8" s="8"/>
      <c r="E8" s="8"/>
      <c r="F8" s="8"/>
      <c r="G8" s="8"/>
      <c r="H8" s="8"/>
      <c r="I8" s="8"/>
      <c r="J8" s="8"/>
      <c r="K8" s="8"/>
      <c r="L8" s="8"/>
      <c r="M8" s="8"/>
      <c r="N8" s="8"/>
      <c r="O8" s="8"/>
      <c r="P8" s="8"/>
      <c r="Q8" s="8"/>
      <c r="R8" s="8"/>
      <c r="S8" s="8"/>
      <c r="T8" s="8"/>
      <c r="U8" s="8"/>
      <c r="V8" s="8"/>
      <c r="W8" s="8"/>
      <c r="X8" s="8"/>
    </row>
    <row r="9" spans="1:24" x14ac:dyDescent="0.3">
      <c r="A9" s="8"/>
      <c r="B9" s="8"/>
      <c r="C9" s="8"/>
      <c r="D9" s="8"/>
      <c r="E9" s="8"/>
      <c r="F9" s="8"/>
      <c r="G9" s="8"/>
      <c r="H9" s="8"/>
      <c r="I9" s="8"/>
      <c r="J9" s="8"/>
      <c r="K9" s="8"/>
      <c r="L9" s="8"/>
      <c r="M9" s="8"/>
      <c r="N9" s="8"/>
      <c r="O9" s="8"/>
      <c r="P9" s="8"/>
      <c r="Q9" s="8"/>
      <c r="R9" s="8"/>
      <c r="S9" s="8"/>
      <c r="T9" s="8"/>
      <c r="U9" s="8"/>
      <c r="V9" s="8"/>
      <c r="W9" s="8"/>
      <c r="X9" s="8"/>
    </row>
    <row r="10" spans="1:24" x14ac:dyDescent="0.3">
      <c r="A10" s="8"/>
      <c r="B10" s="8"/>
      <c r="C10" s="8"/>
      <c r="D10" s="8"/>
      <c r="E10" s="8"/>
      <c r="F10" s="8"/>
      <c r="G10" s="8"/>
      <c r="H10" s="8"/>
      <c r="I10" s="8"/>
      <c r="J10" s="8"/>
      <c r="K10" s="8"/>
      <c r="L10" s="8"/>
      <c r="M10" s="8"/>
      <c r="N10" s="8"/>
      <c r="O10" s="8"/>
      <c r="P10" s="8"/>
      <c r="Q10" s="8"/>
      <c r="R10" s="8"/>
      <c r="S10" s="8"/>
      <c r="T10" s="8"/>
      <c r="U10" s="8"/>
      <c r="V10" s="8"/>
      <c r="W10" s="8"/>
      <c r="X10" s="8"/>
    </row>
    <row r="11" spans="1:24" x14ac:dyDescent="0.3">
      <c r="A11" s="8"/>
      <c r="B11" s="8"/>
      <c r="C11" s="8"/>
      <c r="D11" s="8"/>
      <c r="E11" s="8"/>
      <c r="F11" s="8"/>
      <c r="G11" s="8"/>
      <c r="H11" s="8"/>
      <c r="I11" s="8"/>
      <c r="J11" s="8"/>
      <c r="K11" s="8"/>
      <c r="L11" s="8"/>
      <c r="M11" s="8"/>
      <c r="N11" s="8"/>
      <c r="O11" s="8"/>
      <c r="P11" s="8"/>
      <c r="Q11" s="8"/>
      <c r="R11" s="8"/>
      <c r="S11" s="8"/>
      <c r="T11" s="8"/>
      <c r="U11" s="8"/>
      <c r="V11" s="8"/>
      <c r="W11" s="8"/>
      <c r="X11" s="8"/>
    </row>
    <row r="12" spans="1:24" x14ac:dyDescent="0.3">
      <c r="A12" s="8"/>
      <c r="B12" s="8"/>
      <c r="C12" s="8"/>
      <c r="D12" s="8"/>
      <c r="E12" s="8"/>
      <c r="F12" s="8"/>
      <c r="G12" s="8"/>
      <c r="H12" s="8"/>
      <c r="I12" s="8"/>
      <c r="J12" s="8"/>
      <c r="K12" s="8"/>
      <c r="L12" s="8"/>
      <c r="M12" s="8"/>
      <c r="N12" s="8"/>
      <c r="O12" s="8"/>
      <c r="P12" s="8"/>
      <c r="Q12" s="8"/>
      <c r="R12" s="8"/>
      <c r="S12" s="8"/>
      <c r="T12" s="8"/>
      <c r="U12" s="8"/>
      <c r="V12" s="8"/>
      <c r="W12" s="8"/>
      <c r="X12" s="8"/>
    </row>
    <row r="13" spans="1:24" x14ac:dyDescent="0.3">
      <c r="A13" s="8"/>
      <c r="B13" s="8"/>
      <c r="C13" s="8"/>
      <c r="D13" s="8"/>
      <c r="E13" s="8"/>
      <c r="F13" s="8"/>
      <c r="G13" s="8"/>
      <c r="H13" s="8"/>
      <c r="I13" s="8"/>
      <c r="J13" s="8"/>
      <c r="K13" s="8"/>
      <c r="L13" s="8"/>
      <c r="M13" s="8"/>
      <c r="N13" s="8"/>
      <c r="O13" s="8"/>
      <c r="P13" s="8"/>
      <c r="Q13" s="8"/>
      <c r="R13" s="8"/>
      <c r="S13" s="8"/>
      <c r="T13" s="8"/>
      <c r="U13" s="8"/>
      <c r="V13" s="8"/>
      <c r="W13" s="8"/>
      <c r="X13" s="8"/>
    </row>
    <row r="14" spans="1:24" x14ac:dyDescent="0.3">
      <c r="A14" s="8"/>
      <c r="B14" s="8"/>
      <c r="C14" s="8"/>
      <c r="D14" s="8"/>
      <c r="E14" s="8"/>
      <c r="F14" s="8"/>
      <c r="G14" s="8"/>
      <c r="H14" s="8"/>
      <c r="I14" s="8"/>
      <c r="J14" s="8"/>
      <c r="K14" s="8"/>
      <c r="L14" s="8"/>
      <c r="M14" s="8"/>
      <c r="N14" s="8"/>
      <c r="O14" s="8"/>
      <c r="P14" s="8"/>
      <c r="Q14" s="8"/>
      <c r="R14" s="8"/>
      <c r="S14" s="8"/>
      <c r="T14" s="8"/>
      <c r="U14" s="8"/>
      <c r="V14" s="8"/>
      <c r="W14" s="8"/>
      <c r="X14" s="8"/>
    </row>
    <row r="15" spans="1:24" x14ac:dyDescent="0.3">
      <c r="A15" s="8"/>
      <c r="B15" s="8"/>
      <c r="C15" s="8"/>
      <c r="D15" s="8"/>
      <c r="E15" s="8"/>
      <c r="F15" s="8"/>
      <c r="G15" s="8"/>
      <c r="H15" s="8"/>
      <c r="I15" s="8"/>
      <c r="J15" s="8"/>
      <c r="K15" s="8"/>
      <c r="L15" s="8"/>
      <c r="M15" s="8"/>
      <c r="N15" s="8"/>
      <c r="O15" s="8"/>
      <c r="P15" s="8"/>
      <c r="Q15" s="8"/>
      <c r="R15" s="8"/>
      <c r="S15" s="8"/>
      <c r="T15" s="8"/>
      <c r="U15" s="8"/>
      <c r="V15" s="8"/>
      <c r="W15" s="8"/>
      <c r="X15" s="8"/>
    </row>
    <row r="16" spans="1:24" x14ac:dyDescent="0.3">
      <c r="A16" s="8"/>
      <c r="B16" s="8"/>
      <c r="C16" s="8"/>
      <c r="D16" s="8"/>
      <c r="E16" s="17" t="s">
        <v>6</v>
      </c>
      <c r="F16" s="18"/>
      <c r="G16" s="18"/>
      <c r="H16" s="18"/>
      <c r="I16" s="18"/>
      <c r="J16" s="18"/>
      <c r="K16" s="18"/>
      <c r="L16" s="18"/>
      <c r="M16" s="18"/>
      <c r="N16" s="18"/>
      <c r="O16" s="18"/>
      <c r="P16" s="18"/>
      <c r="Q16" s="18"/>
      <c r="R16" s="18"/>
      <c r="S16" s="18"/>
      <c r="T16" s="18"/>
      <c r="U16" s="8"/>
      <c r="V16" s="8"/>
      <c r="W16" s="8"/>
      <c r="X16" s="8"/>
    </row>
    <row r="17" spans="1:24" x14ac:dyDescent="0.3">
      <c r="A17" s="8"/>
      <c r="B17" s="8"/>
      <c r="C17" s="8"/>
      <c r="D17" s="8"/>
      <c r="E17" s="18"/>
      <c r="F17" s="18"/>
      <c r="G17" s="18"/>
      <c r="H17" s="18"/>
      <c r="I17" s="18"/>
      <c r="J17" s="18"/>
      <c r="K17" s="18"/>
      <c r="L17" s="18"/>
      <c r="M17" s="18"/>
      <c r="N17" s="18"/>
      <c r="O17" s="18"/>
      <c r="P17" s="18"/>
      <c r="Q17" s="18"/>
      <c r="R17" s="18"/>
      <c r="S17" s="18"/>
      <c r="T17" s="18"/>
      <c r="U17" s="8"/>
      <c r="V17" s="8"/>
      <c r="W17" s="8"/>
      <c r="X17" s="8"/>
    </row>
  </sheetData>
  <mergeCells count="1">
    <mergeCell ref="E16:T17"/>
  </mergeCell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D a t a M a s h u p   s q m i d = " f 3 7 c 5 b c c - 3 5 1 4 - 4 1 6 8 - b e 9 8 - 8 9 7 3 b a 2 6 0 1 f f "   x m l n s = " h t t p : / / s c h e m a s . m i c r o s o f t . c o m / D a t a M a s h u p " > A A A A A L 8 G A A B Q S w M E F A A C A A g A S J l m W u N X D J 2 o A A A A + Q A A A B I A H A B D b 2 5 m a W c v U G F j a 2 F n Z S 5 4 b W w g o h g A K K A U A A A A A A A A A A A A A A A A A A A A A A A A A A A A h Y / N C o J A G E V f R W b v / E l R 8 j k u W g U Z Q R B t Z Z x 0 S M d w x s Z 3 a 9 E j 9 Q o J Z b V r e S / n w r m P 2 x 3 S o a m D q + q s b k 2 C G K Y o U E a 2 h T Z l g n p 3 C h c o F b D L 5 T k v V T D C x s a D 1 Q m q n L v E h H j v s Y 9 w 2 5 W E U 8 r I M d v s Z a W a P N T G u t x I h T 6 r 4 v 8 K C T i 8 Z A T H c 4 Z n b M k x i y g D M v W Q a f N l + K i M K Z C f E l Z 9 7 f p O C W X C 9 R b I F I G 8 b 4 g n U E s D B B Q A A g A I A E i Z Z l 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I m W Z a 3 1 L + y 7 U D A A D / D A A A E w A c A E Z v c m 1 1 b G F z L 1 N l Y 3 R p b 2 4 x L m 0 g o h g A K K A U A A A A A A A A A A A A A A A A A A A A A A A A A A A A r Z b f T 9 s 6 F M f f k f g f r O w l l b x o K d O u d C c e W K F b t c G 4 p N s e A C G T m D b C s S v b Z a 1 Q / / d 7 T h K a H 4 2 b a R u o F N n H 5 / s 5 x + f Y N j y 2 q Z I k K r 7 D 9 4 c H h w d m z j R P y C v v k z K L 1 D J B e M b 1 j M t 4 T b R S G T l l l h l u P X J M B L e H B w R + I r X U M Y e R s 1 X M R f B D 6 c d 7 p R 7 9 c S p 4 M F L S c m m N 7 4 3 + v f l m u D Y 3 2 Z o I t k h v T r l 5 t G p x 0 6 M V r I R Z e Q N K 5 F I I S q x e 8 g E t l H s 5 7 6 I 5 L 2 g L y O f r i e X Z c W 9 4 9 H M q k 2 O v W H 2 7 u c b x 2 6 3 o p V a Z s p C n T 5 w l E B H 6 n 7 J 7 i L a c K c f 9 X + W j 5 L p c e S J E F D P B t D n G Q G + r S E d z J m e g O V 0 v e C U 4 1 U y a B 6 W z k R L L T O I k y u 4 Q 0 u d n 7 5 L Z F L a C T B I Q t G B J L F / Z D S X V 1 E m S p c Z g W Q A g f z F L 4 H + b Z r x h O k 6 1 A V 8 S o 3 P 6 + 8 L A 5 o J l 3 G n x k U s A d A P N c O l E 2 n d v A w y u M X n F 4 l 3 H p 3 z B t M 3 y e f 7 A t d 6 D V 4 U 7 F m z 2 Y i b U L I U 9 a F h G 8 G 0 e W N k y s d J 7 s H 6 w 1 G K 6 3 B Z N 3 b u w r b y p t h 2 a y H L s y S v 1 s 1 Z o E R f Q t z j m t 0 q D E s 7 i e a t N r v h C Q L I S 8 p 2 J Z a 1 8 y v F 8 1 G + L U e 8 c P 0 y A 0 9 J Q N 1 b Q n W 3 c u C R D p 2 Y L j X p j / P D s N 2 X r u Q h 7 + 6 Q N W W + T 7 u L I a 8 g Z 5 t A Z Z p O L e g 9 M G I z 2 Q h V K F r q 1 P 9 4 W k 5 P j 6 B f T P Q Q C r B T 4 + j s Q m X o C 3 0 W S T R 0 C J 8 r h H Y o j z + k d e q P m / x z P 0 A 7 3 I 5 X d p 7 L h v w l C n e d W x 1 G 1 o a U / / e J 4 C p v + Y X 3 K R Q o 5 4 t r 3 A g J L / 1 v C E R v Z N Q B c K A n d V v J 5 F X C 0 E K k t K c j 9 m m x d 1 D o Z T Q o L f 2 + t t o K H 8 6 T v 3 C 5 q F W L k 8 v X k A q 9 Q 9 4 I c A 8 A K n p 2 A W / G O z N P A f W 8 E o e e U C o a u b h 3 2 d q s 7 m 9 1 9 u 2 X Z 3 m J 7 L j s A e 0 k b X n W N q p Z Q F p 1 V j R N V 1 T W j 6 W F y b U U f Y s f c F C + b O n G k t N 2 9 M m D Q 3 4 3 G j Q l i X z U c r 8 G J i e G c T e W s r j G R 8 J j L n x j w s q p U T p K k L O Y m B o D n h u X 1 h M g B D v j X 3 f H A y 6 d 2 e 3 b I n s P D c l 4 0 b K d 4 k w / k a w t K i D y n + T C O d p G g B Z J s 2 2 l w e J D K f S z 1 Z / Q I 7 j C Z M H 1 n k a 7 z y f w l N T Z A F a g f L F B / + G Z 4 R E M a g u g / R y E l r 5 K l Z v j q 8 E P 6 B n 8 H t e 5 R 8 q k A s K r I Q J W K M b w A 0 b l f S L U b / M M a L p 4 5 b K m / f V g X f 8 9 W V r P 8 V D b B m d Z K / + Y L t I M N K 6 0 w a v b k n 7 Z a y 7 F X t N G m s V V t x + / / B 1 B L A Q I t A B Q A A g A I A E i Z Z l r j V w y d q A A A A P k A A A A S A A A A A A A A A A A A A A A A A A A A A A B D b 2 5 m a W c v U G F j a 2 F n Z S 5 4 b W x Q S w E C L Q A U A A I A C A B I m W Z a D 8 r p q 6 Q A A A D p A A A A E w A A A A A A A A A A A A A A A A D 0 A A A A W 0 N v b n R l b n R f V H l w Z X N d L n h t b F B L A Q I t A B Q A A g A I A E i Z Z l r f U v 7 L t Q M A A P 8 M A A A T A A A A A A A A A A A A A A A A A O U B A A B G b 3 J t d W x h c y 9 T Z W N 0 a W 9 u M S 5 t U E s F B g A A A A A D A A M A w g A A A O c F 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o 4 l A A A A A A A A b C U 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h v c 3 B p d G F s J T I w Z W 1 l c m d l b m N 5 J T I w c m 9 v b S U y M E R h d G F z Z X Q 8 L 0 l 0 Z W 1 Q Y X R o P j w v S X R l b U x v Y 2 F 0 a W 9 u P j x T d G F i b G V F b n R y a W V z P j x F b n R y e S B U e X B l P S J J c 1 B y a X Z h d G U i I F Z h b H V l P S J s M C I g L z 4 8 R W 5 0 c n k g V H l w Z T 0 i T m F 2 a W d h d G l v b l N 0 Z X B O Y W 1 l I i B W Y W x 1 Z T 0 i c 0 5 h d m l n Y X R p b 2 4 i I C 8 + P E V u d H J 5 I F R 5 c G U 9 I k Z p b G x F b m F i b G V k I i B W Y W x 1 Z T 0 i b D A i I C 8 + P E V u d H J 5 I F R 5 c G U 9 I k Z p b G x P Y m p l Y 3 R U e X B l I i B W Y W x 1 Z T 0 i c 1 B p d m 9 0 V G F i b G U i I C 8 + P E V u d H J 5 I F R 5 c G U 9 I k Z p b G x U b 0 R h d G F N b 2 R l b E V u Y W J s Z W Q i I F Z h b H V l P S J s M S I g L z 4 8 R W 5 0 c n k g V H l w Z T 0 i Q n V m Z m V y T m V 4 d F J l Z n J l c 2 g i I F Z h b H V l P S J s M S I g L z 4 8 R W 5 0 c n k g V H l w Z T 0 i U m V z d W x 0 V H l w Z S I g V m F s d W U 9 I n N U Y W J s Z S I g L z 4 8 R W 5 0 c n k g V H l w Z T 0 i T m F t Z V V w Z G F 0 Z W R B Z n R l c k Z p b G w i I F Z h b H V l P S J s M C I g L z 4 8 R W 5 0 c n k g V H l w Z T 0 i R m l s b G V k Q 2 9 t c G x l d G V S Z X N 1 b H R U b 1 d v c m t z a G V l d C I g V m F s d W U 9 I m w w I i A v P j x F b n R y e S B U e X B l P S J G a W x s U 3 R h d H V z I i B W Y W x 1 Z T 0 i c 0 N v b X B s Z X R l I i A v P j x F b n R y e S B U e X B l P S J G a W x s Q 2 9 s d W 1 u T m F t Z X M i I F Z h b H V l P S J z W y Z x d W 9 0 O 1 B h d G l l b n Q g S W Q m c X V v d D s s J n F 1 b 3 Q 7 U G F 0 a W V u d C B B Z G 1 p c 3 N p b 2 4 g R G F 0 Z S Z x d W 9 0 O y w m c X V v d D t Q Y X R p Z W 5 0 I E F k b W l z c 2 l v b i B U a W 1 l J n F 1 b 3 Q 7 L C Z x d W 9 0 O 0 1 l c m d l Z C Z x d W 9 0 O y w m c X V v d D t Q Y X R p Z W 5 0 I E d l b m R l c i Z x d W 9 0 O y w m c X V v d D t Q Y X R p Z W 5 0 I E F n Z S Z x d W 9 0 O y w m c X V v d D t Q Y X R p Z W 5 0 I F J h Y 2 U m c X V v d D s s J n F 1 b 3 Q 7 R G V w Y X J 0 b W V u d C B S Z W Z l c n J h b C Z x d W 9 0 O y w m c X V v d D t Q Y X R p Z W 5 0 I E F k b W l z c 2 l v b i B G b G F n J n F 1 b 3 Q 7 L C Z x d W 9 0 O 1 B h d G l l b n Q g U 2 F 0 a X N m Y W N 0 a W 9 u I F N j b 3 J l J n F 1 b 3 Q 7 L C Z x d W 9 0 O 1 B h d G l l b n Q g V 2 F p d H R p b W U m c X V v d D s s J n F 1 b 3 Q 7 S G 9 1 c i Z x d W 9 0 O y w m c X V v d D t N b 2 5 0 a C B O Y W 1 l J n F 1 b 3 Q 7 X S I g L z 4 8 R W 5 0 c n k g V H l w Z T 0 i R m l s b E N v b H V t b l R 5 c G V z I i B W Y W x 1 Z T 0 i c 0 J n a 0 t C Z 1 l E Q m d Z R 0 F 3 T U R C Z z 0 9 I i A v P j x F b n R y e S B U e X B l P S J G a W x s T G F z d F V w Z G F 0 Z W Q i I F Z h b H V l P S J k M j A y N S 0 w M y 0 w N F Q w N j o 0 N j o z O C 4 1 M T g 4 M z c 4 W i I g L z 4 8 R W 5 0 c n k g V H l w Z T 0 i R m l s b E V y c m 9 y Q 2 9 1 b n Q i I F Z h b H V l P S J s M C I g L z 4 8 R W 5 0 c n k g V H l w Z T 0 i R m l s b E V y c m 9 y Q 2 9 k Z S I g V m F s d W U 9 I n N V b m t u b 3 d u I i A v P j x F b n R y e S B U e X B l P S J G a W x s Q 2 9 1 b n Q i I F Z h b H V l P S J s O T I x N i I g L z 4 8 R W 5 0 c n k g V H l w Z T 0 i Q W R k Z W R U b 0 R h d G F N b 2 R l b C I g V m F s d W U 9 I m w x I i A v P j x F b n R y e S B U e X B l P S J Q a X Z v d E 9 i a m V j d E 5 h b W U i I F Z h b H V l P S J z U G l 2 b 3 Q h c G F 0 a W V u d C B h d m c g d 2 F p d H R p b W U i I C 8 + P E V u d H J 5 I F R 5 c G U 9 I l F 1 Z X J 5 S U Q i I F Z h b H V l P S J z O W E 3 N z J i N T Q t M z g 5 O C 0 0 Z T I 1 L T g 3 Y z k t N T I 5 N 2 J k Z D R m M T c w I i A v P j x F b n R y e S B U e X B l P S J S Z W x h d G l v b n N o a X B J b m Z v Q 2 9 u d G F p b m V y I i B W Y W x 1 Z T 0 i c 3 s m c X V v d D t j b 2 x 1 b W 5 D b 3 V u d C Z x d W 9 0 O z o x M y w m c X V v d D t r Z X l D b 2 x 1 b W 5 O Y W 1 l c y Z x d W 9 0 O z p b X S w m c X V v d D t x d W V y e V J l b G F 0 a W 9 u c 2 h p c H M m c X V v d D s 6 W 1 0 s J n F 1 b 3 Q 7 Y 2 9 s d W 1 u S W R l b n R p d G l l c y Z x d W 9 0 O z p b J n F 1 b 3 Q 7 U 2 V j d G l v b j E v S G 9 z c G l 0 Y W w g Z W 1 l c m d l b m N 5 I H J v b 2 0 g R G F 0 Y X N l d C 9 D a G F u Z 2 V k I F R 5 c G U u e 1 B h d G l l b n Q g S W Q s M H 0 m c X V v d D s s J n F 1 b 3 Q 7 U 2 V j d G l v b j E v S G 9 z c G l 0 Y W w g Z W 1 l c m d l b m N 5 I H J v b 2 0 g R G F 0 Y X N l d C 9 D a G F u Z 2 V k I F R 5 c G U y L n t Q Y X R p Z W 5 0 I E F k b W l z c 2 l v b i B E Y X R l L j E s M X 0 m c X V v d D s s J n F 1 b 3 Q 7 U 2 V j d G l v b j E v S G 9 z c G l 0 Y W w g Z W 1 l c m d l b m N 5 I H J v b 2 0 g R G F 0 Y X N l d C 9 D a G F u Z 2 V k I F R 5 c G U y L n t Q Y X R p Z W 5 0 I E F k b W l z c 2 l v b i B E Y X R l L j I s M n 0 m c X V v d D s s J n F 1 b 3 Q 7 U 2 V j d G l v b j E v S G 9 z c G l 0 Y W w g Z W 1 l c m d l b m N 5 I H J v b 2 0 g R G F 0 Y X N l d C 9 N Z X J n Z W Q g Q 2 9 s d W 1 u c y 5 7 T W V y Z 2 V k L D J 9 J n F 1 b 3 Q 7 L C Z x d W 9 0 O 1 N l Y 3 R p b 2 4 x L 0 h v c 3 B p d G F s I G V t Z X J n Z W 5 j e S B y b 2 9 t I E R h d G F z Z X Q v U m V w b G F j Z W Q g V m F s d W U x L n t Q Y X R p Z W 5 0 I E d l b m R l c i w 0 f S Z x d W 9 0 O y w m c X V v d D t T Z W N 0 a W 9 u M S 9 I b 3 N w a X R h b C B l b W V y Z 2 V u Y 3 k g c m 9 v b S B E Y X R h c 2 V 0 L 0 N o Y W 5 n Z W Q g V H l w Z S 5 7 U G F 0 a W V u d C B B Z 2 U s N X 0 m c X V v d D s s J n F 1 b 3 Q 7 U 2 V j d G l v b j E v S G 9 z c G l 0 Y W w g Z W 1 l c m d l b m N 5 I H J v b 2 0 g R G F 0 Y X N l d C 9 D a G F u Z 2 V k I F R 5 c G U u e 1 B h d G l l b n Q g U m F j Z S w 2 f S Z x d W 9 0 O y w m c X V v d D t T Z W N 0 a W 9 u M S 9 I b 3 N w a X R h b C B l b W V y Z 2 V u Y 3 k g c m 9 v b S B E Y X R h c 2 V 0 L 0 N o Y W 5 n Z W Q g V H l w Z S 5 7 R G V w Y X J 0 b W V u d C B S Z W Z l c n J h b C w 3 f S Z x d W 9 0 O y w m c X V v d D t T Z W N 0 a W 9 u M S 9 I b 3 N w a X R h b C B l b W V y Z 2 V u Y 3 k g c m 9 v b S B E Y X R h c 2 V 0 L 1 J l c G x h Y 2 V k I F Z h b H V l M y 5 7 U G F 0 a W V u d C B B Z G 1 p c 3 N p b 2 4 g R m x h Z y w 4 f S Z x d W 9 0 O y w m c X V v d D t T Z W N 0 a W 9 u M S 9 I b 3 N w a X R h b C B l b W V y Z 2 V u Y 3 k g c m 9 v b S B E Y X R h c 2 V 0 L 0 N o Y W 5 n Z W Q g V H l w Z S 5 7 U G F 0 a W V u d C B T Y X R p c 2 Z h Y 3 R p b 2 4 g U 2 N v c m U s O X 0 m c X V v d D s s J n F 1 b 3 Q 7 U 2 V j d G l v b j E v S G 9 z c G l 0 Y W w g Z W 1 l c m d l b m N 5 I H J v b 2 0 g R G F 0 Y X N l d C 9 D a G F u Z 2 V k I F R 5 c G U u e 1 B h d G l l b n Q g V 2 F p d H R p b W U s M T B 9 J n F 1 b 3 Q 7 L C Z x d W 9 0 O 1 N l Y 3 R p b 2 4 x L 0 h v c 3 B p d G F s I G V t Z X J n Z W 5 j e S B y b 2 9 t I E R h d G F z Z X Q v S W 5 z Z X J 0 Z W Q g S G 9 1 c i 5 7 S G 9 1 c i w x M X 0 m c X V v d D s s J n F 1 b 3 Q 7 U 2 V j d G l v b j E v S G 9 z c G l 0 Y W w g Z W 1 l c m d l b m N 5 I H J v b 2 0 g R G F 0 Y X N l d C 9 J b n N l c n R l Z C B N b 2 5 0 a C B O Y W 1 l L n t N b 2 5 0 a C B O Y W 1 l L D E y f S Z x d W 9 0 O 1 0 s J n F 1 b 3 Q 7 Q 2 9 s d W 1 u Q 2 9 1 b n Q m c X V v d D s 6 M T M s J n F 1 b 3 Q 7 S 2 V 5 Q 2 9 s d W 1 u T m F t Z X M m c X V v d D s 6 W 1 0 s J n F 1 b 3 Q 7 Q 2 9 s d W 1 u S W R l b n R p d G l l c y Z x d W 9 0 O z p b J n F 1 b 3 Q 7 U 2 V j d G l v b j E v S G 9 z c G l 0 Y W w g Z W 1 l c m d l b m N 5 I H J v b 2 0 g R G F 0 Y X N l d C 9 D a G F u Z 2 V k I F R 5 c G U u e 1 B h d G l l b n Q g S W Q s M H 0 m c X V v d D s s J n F 1 b 3 Q 7 U 2 V j d G l v b j E v S G 9 z c G l 0 Y W w g Z W 1 l c m d l b m N 5 I H J v b 2 0 g R G F 0 Y X N l d C 9 D a G F u Z 2 V k I F R 5 c G U y L n t Q Y X R p Z W 5 0 I E F k b W l z c 2 l v b i B E Y X R l L j E s M X 0 m c X V v d D s s J n F 1 b 3 Q 7 U 2 V j d G l v b j E v S G 9 z c G l 0 Y W w g Z W 1 l c m d l b m N 5 I H J v b 2 0 g R G F 0 Y X N l d C 9 D a G F u Z 2 V k I F R 5 c G U y L n t Q Y X R p Z W 5 0 I E F k b W l z c 2 l v b i B E Y X R l L j I s M n 0 m c X V v d D s s J n F 1 b 3 Q 7 U 2 V j d G l v b j E v S G 9 z c G l 0 Y W w g Z W 1 l c m d l b m N 5 I H J v b 2 0 g R G F 0 Y X N l d C 9 N Z X J n Z W Q g Q 2 9 s d W 1 u c y 5 7 T W V y Z 2 V k L D J 9 J n F 1 b 3 Q 7 L C Z x d W 9 0 O 1 N l Y 3 R p b 2 4 x L 0 h v c 3 B p d G F s I G V t Z X J n Z W 5 j e S B y b 2 9 t I E R h d G F z Z X Q v U m V w b G F j Z W Q g V m F s d W U x L n t Q Y X R p Z W 5 0 I E d l b m R l c i w 0 f S Z x d W 9 0 O y w m c X V v d D t T Z W N 0 a W 9 u M S 9 I b 3 N w a X R h b C B l b W V y Z 2 V u Y 3 k g c m 9 v b S B E Y X R h c 2 V 0 L 0 N o Y W 5 n Z W Q g V H l w Z S 5 7 U G F 0 a W V u d C B B Z 2 U s N X 0 m c X V v d D s s J n F 1 b 3 Q 7 U 2 V j d G l v b j E v S G 9 z c G l 0 Y W w g Z W 1 l c m d l b m N 5 I H J v b 2 0 g R G F 0 Y X N l d C 9 D a G F u Z 2 V k I F R 5 c G U u e 1 B h d G l l b n Q g U m F j Z S w 2 f S Z x d W 9 0 O y w m c X V v d D t T Z W N 0 a W 9 u M S 9 I b 3 N w a X R h b C B l b W V y Z 2 V u Y 3 k g c m 9 v b S B E Y X R h c 2 V 0 L 0 N o Y W 5 n Z W Q g V H l w Z S 5 7 R G V w Y X J 0 b W V u d C B S Z W Z l c n J h b C w 3 f S Z x d W 9 0 O y w m c X V v d D t T Z W N 0 a W 9 u M S 9 I b 3 N w a X R h b C B l b W V y Z 2 V u Y 3 k g c m 9 v b S B E Y X R h c 2 V 0 L 1 J l c G x h Y 2 V k I F Z h b H V l M y 5 7 U G F 0 a W V u d C B B Z G 1 p c 3 N p b 2 4 g R m x h Z y w 4 f S Z x d W 9 0 O y w m c X V v d D t T Z W N 0 a W 9 u M S 9 I b 3 N w a X R h b C B l b W V y Z 2 V u Y 3 k g c m 9 v b S B E Y X R h c 2 V 0 L 0 N o Y W 5 n Z W Q g V H l w Z S 5 7 U G F 0 a W V u d C B T Y X R p c 2 Z h Y 3 R p b 2 4 g U 2 N v c m U s O X 0 m c X V v d D s s J n F 1 b 3 Q 7 U 2 V j d G l v b j E v S G 9 z c G l 0 Y W w g Z W 1 l c m d l b m N 5 I H J v b 2 0 g R G F 0 Y X N l d C 9 D a G F u Z 2 V k I F R 5 c G U u e 1 B h d G l l b n Q g V 2 F p d H R p b W U s M T B 9 J n F 1 b 3 Q 7 L C Z x d W 9 0 O 1 N l Y 3 R p b 2 4 x L 0 h v c 3 B p d G F s I G V t Z X J n Z W 5 j e S B y b 2 9 t I E R h d G F z Z X Q v S W 5 z Z X J 0 Z W Q g S G 9 1 c i 5 7 S G 9 1 c i w x M X 0 m c X V v d D s s J n F 1 b 3 Q 7 U 2 V j d G l v b j E v S G 9 z c G l 0 Y W w g Z W 1 l c m d l b m N 5 I H J v b 2 0 g R G F 0 Y X N l d C 9 J b n N l c n R l Z C B N b 2 5 0 a C B O Y W 1 l L n t N b 2 5 0 a C B O Y W 1 l L D E y f S Z x d W 9 0 O 1 0 s J n F 1 b 3 Q 7 U m V s Y X R p b 2 5 z a G l w S W 5 m b y Z x d W 9 0 O z p b X X 0 i I C 8 + P C 9 T d G F i b G V F b n R y a W V z P j w v S X R l b T 4 8 S X R l b T 4 8 S X R l b U x v Y 2 F 0 a W 9 u P j x J d G V t V H l w Z T 5 G b 3 J t d W x h P C 9 J d G V t V H l w Z T 4 8 S X R l b V B h d G g + U 2 V j d G l v b j E v S G 9 z c G l 0 Y W w l M j B l b W V y Z 2 V u Y 3 k l M j B y b 2 9 t J T I w R G F 0 Y X N l d C 9 T b 3 V y Y 2 U 8 L 0 l 0 Z W 1 Q Y X R o P j w v S X R l b U x v Y 2 F 0 a W 9 u P j x T d G F i b G V F b n R y a W V z I C 8 + P C 9 J d G V t P j x J d G V t P j x J d G V t T G 9 j Y X R p b 2 4 + P E l 0 Z W 1 U e X B l P k Z v c m 1 1 b G E 8 L 0 l 0 Z W 1 U e X B l P j x J d G V t U G F 0 a D 5 T Z W N 0 a W 9 u M S 9 I b 3 N w a X R h b C U y M G V t Z X J n Z W 5 j e S U y M H J v b 2 0 l M j B E Y X R h c 2 V 0 L 0 h v c 3 B p d G F s J T I w Z W 1 l c m d l b m N 5 J T I w c m 9 v b S U y M E R h d G F z Z X R f U 2 h l Z X Q 8 L 0 l 0 Z W 1 Q Y X R o P j w v S X R l b U x v Y 2 F 0 a W 9 u P j x T d G F i b G V F b n R y a W V z I C 8 + P C 9 J d G V t P j x J d G V t P j x J d G V t T G 9 j Y X R p b 2 4 + P E l 0 Z W 1 U e X B l P k Z v c m 1 1 b G E 8 L 0 l 0 Z W 1 U e X B l P j x J d G V t U G F 0 a D 5 T Z W N 0 a W 9 u M S 9 I b 3 N w a X R h b C U y M G V t Z X J n Z W 5 j e S U y M H J v b 2 0 l M j B E Y X R h c 2 V 0 L 1 B y b 2 1 v d G V k J T I w S G V h Z G V y c z w v S X R l b V B h d G g + P C 9 J d G V t T G 9 j Y X R p b 2 4 + P F N 0 Y W J s Z U V u d H J p Z X M g L z 4 8 L 0 l 0 Z W 0 + P E l 0 Z W 0 + P E l 0 Z W 1 M b 2 N h d G l v b j 4 8 S X R l b V R 5 c G U + R m 9 y b X V s Y T w v S X R l b V R 5 c G U + P E l 0 Z W 1 Q Y X R o P l N l Y 3 R p b 2 4 x L 0 h v c 3 B p d G F s J T I w Z W 1 l c m d l b m N 5 J T I w c m 9 v b S U y M E R h d G F z Z X Q v Q 2 h h b m d l Z C U y M F R 5 c G U 8 L 0 l 0 Z W 1 Q Y X R o P j w v S X R l b U x v Y 2 F 0 a W 9 u P j x T d G F i b G V F b n R y a W V z I C 8 + P C 9 J d G V t P j x J d G V t P j x J d G V t T G 9 j Y X R p b 2 4 + P E l 0 Z W 1 U e X B l P k Z v c m 1 1 b G E 8 L 0 l 0 Z W 1 U e X B l P j x J d G V t U G F 0 a D 5 T Z W N 0 a W 9 u M S 9 I b 3 N w a X R h b C U y M G V t Z X J n Z W 5 j e S U y M H J v b 2 0 l M j B E Y X R h c 2 V 0 L 0 Z p b H R l c m V k J T I w U m 9 3 c z w v S X R l b V B h d G g + P C 9 J d G V t T G 9 j Y X R p b 2 4 + P F N 0 Y W J s Z U V u d H J p Z X M g L z 4 8 L 0 l 0 Z W 0 + P E l 0 Z W 0 + P E l 0 Z W 1 M b 2 N h d G l v b j 4 8 S X R l b V R 5 c G U + R m 9 y b X V s Y T w v S X R l b V R 5 c G U + P E l 0 Z W 1 Q Y X R o P l N l Y 3 R p b 2 4 x L 0 h v c 3 B p d G F s J T I w Z W 1 l c m d l b m N 5 J T I w c m 9 v b S U y M E R h d G F z Z X Q v U m V w b G F j Z W Q l M j B W Y W x 1 Z T w v S X R l b V B h d G g + P C 9 J d G V t T G 9 j Y X R p b 2 4 + P F N 0 Y W J s Z U V u d H J p Z X M g L z 4 8 L 0 l 0 Z W 0 + P E l 0 Z W 0 + P E l 0 Z W 1 M b 2 N h d G l v b j 4 8 S X R l b V R 5 c G U + R m 9 y b X V s Y T w v S X R l b V R 5 c G U + P E l 0 Z W 1 Q Y X R o P l N l Y 3 R p b 2 4 x L 0 h v c 3 B p d G F s J T I w Z W 1 l c m d l b m N 5 J T I w c m 9 v b S U y M E R h d G F z Z X Q v U m V w b G F j Z W Q l M j B W Y W x 1 Z T E 8 L 0 l 0 Z W 1 Q Y X R o P j w v S X R l b U x v Y 2 F 0 a W 9 u P j x T d G F i b G V F b n R y a W V z I C 8 + P C 9 J d G V t P j x J d G V t P j x J d G V t T G 9 j Y X R p b 2 4 + P E l 0 Z W 1 U e X B l P k Z v c m 1 1 b G E 8 L 0 l 0 Z W 1 U e X B l P j x J d G V t U G F 0 a D 5 T Z W N 0 a W 9 u M S 9 I b 3 N w a X R h b C U y M G V t Z X J n Z W 5 j e S U y M H J v b 2 0 l M j B E Y X R h c 2 V 0 L 0 N o Y W 5 n Z W Q l M j B U e X B l M T w v S X R l b V B h d G g + P C 9 J d G V t T G 9 j Y X R p b 2 4 + P F N 0 Y W J s Z U V u d H J p Z X M g L z 4 8 L 0 l 0 Z W 0 + P E l 0 Z W 0 + P E l 0 Z W 1 M b 2 N h d G l v b j 4 8 S X R l b V R 5 c G U + R m 9 y b X V s Y T w v S X R l b V R 5 c G U + P E l 0 Z W 1 Q Y X R o P l N l Y 3 R p b 2 4 x L 0 h v c 3 B p d G F s J T I w Z W 1 l c m d l b m N 5 J T I w c m 9 v b S U y M E R h d G F z Z X Q v U m V w b G F j Z W Q l M j B W Y W x 1 Z T I 8 L 0 l 0 Z W 1 Q Y X R o P j w v S X R l b U x v Y 2 F 0 a W 9 u P j x T d G F i b G V F b n R y a W V z I C 8 + P C 9 J d G V t P j x J d G V t P j x J d G V t T G 9 j Y X R p b 2 4 + P E l 0 Z W 1 U e X B l P k Z v c m 1 1 b G E 8 L 0 l 0 Z W 1 U e X B l P j x J d G V t U G F 0 a D 5 T Z W N 0 a W 9 u M S 9 I b 3 N w a X R h b C U y M G V t Z X J n Z W 5 j e S U y M H J v b 2 0 l M j B E Y X R h c 2 V 0 L 1 J l c G x h Y 2 V k J T I w V m F s d W U z P C 9 J d G V t U G F 0 a D 4 8 L 0 l 0 Z W 1 M b 2 N h d G l v b j 4 8 U 3 R h Y m x l R W 5 0 c m l l c y A v P j w v S X R l b T 4 8 S X R l b T 4 8 S X R l b U x v Y 2 F 0 a W 9 u P j x J d G V t V H l w Z T 5 G b 3 J t d W x h P C 9 J d G V t V H l w Z T 4 8 S X R l b V B h d G g + U 2 V j d G l v b j E v S G 9 z c G l 0 Y W w l M j B l b W V y Z 2 V u Y 3 k l M j B y b 2 9 t J T I w R G F 0 Y X N l d C 9 S Z W 1 v d m V k J T I w Q 2 9 s d W 1 u c z w v S X R l b V B h d G g + P C 9 J d G V t T G 9 j Y X R p b 2 4 + P F N 0 Y W J s Z U V u d H J p Z X M g L z 4 8 L 0 l 0 Z W 0 + P E l 0 Z W 0 + P E l 0 Z W 1 M b 2 N h d G l v b j 4 8 S X R l b V R 5 c G U + R m 9 y b X V s Y T w v S X R l b V R 5 c G U + P E l 0 Z W 1 Q Y X R o P l N l Y 3 R p b 2 4 x L 0 h v c 3 B p d G F s J T I w Z W 1 l c m d l b m N 5 J T I w c m 9 v b S U y M E R h d G F z Z X Q v T W V y Z 2 V k J T I w Q 2 9 s d W 1 u c z w v S X R l b V B h d G g + P C 9 J d G V t T G 9 j Y X R p b 2 4 + P F N 0 Y W J s Z U V u d H J p Z X M g L z 4 8 L 0 l 0 Z W 0 + P E l 0 Z W 0 + P E l 0 Z W 1 M b 2 N h d G l v b j 4 8 S X R l b V R 5 c G U + R m 9 y b X V s Y T w v S X R l b V R 5 c G U + P E l 0 Z W 1 Q Y X R o P l N l Y 3 R p b 2 4 x L 0 h v c 3 B p d G F s J T I w Z W 1 l c m d l b m N 5 J T I w c m 9 v b S U y M E R h d G F z Z X Q v U 3 B s a X Q l M j B D b 2 x 1 b W 4 l M j B i e S U y M E R l b G l t a X R l c j w v S X R l b V B h d G g + P C 9 J d G V t T G 9 j Y X R p b 2 4 + P F N 0 Y W J s Z U V u d H J p Z X M g L z 4 8 L 0 l 0 Z W 0 + P E l 0 Z W 0 + P E l 0 Z W 1 M b 2 N h d G l v b j 4 8 S X R l b V R 5 c G U + R m 9 y b X V s Y T w v S X R l b V R 5 c G U + P E l 0 Z W 1 Q Y X R o P l N l Y 3 R p b 2 4 x L 0 h v c 3 B p d G F s J T I w Z W 1 l c m d l b m N 5 J T I w c m 9 v b S U y M E R h d G F z Z X Q v Q 2 h h b m d l Z C U y M F R 5 c G U y P C 9 J d G V t U G F 0 a D 4 8 L 0 l 0 Z W 1 M b 2 N h d G l v b j 4 8 U 3 R h Y m x l R W 5 0 c m l l c y A v P j w v S X R l b T 4 8 S X R l b T 4 8 S X R l b U x v Y 2 F 0 a W 9 u P j x J d G V t V H l w Z T 5 G b 3 J t d W x h P C 9 J d G V t V H l w Z T 4 8 S X R l b V B h d G g + U 2 V j d G l v b j E v S G 9 z c G l 0 Y W w l M j B l b W V y Z 2 V u Y 3 k l M j B y b 2 9 t J T I w R G F 0 Y X N l d C 9 S Z W 5 h b W V k J T I w Q 2 9 s d W 1 u c z w v S X R l b V B h d G g + P C 9 J d G V t T G 9 j Y X R p b 2 4 + P F N 0 Y W J s Z U V u d H J p Z X M g L z 4 8 L 0 l 0 Z W 0 + P E l 0 Z W 0 + P E l 0 Z W 1 M b 2 N h d G l v b j 4 8 S X R l b V R 5 c G U + R m 9 y b X V s Y T w v S X R l b V R 5 c G U + P E l 0 Z W 1 Q Y X R o P l N l Y 3 R p b 2 4 x L 0 h v c 3 B p d G F s J T I w Z W 1 l c m d l b m N 5 J T I w c m 9 v b S U y M E R h d G F z Z X Q v U 2 9 y d G V k J T I w U m 9 3 c z w v S X R l b V B h d G g + P C 9 J d G V t T G 9 j Y X R p b 2 4 + P F N 0 Y W J s Z U V u d H J p Z X M g L z 4 8 L 0 l 0 Z W 0 + P E l 0 Z W 0 + P E l 0 Z W 1 M b 2 N h d G l v b j 4 8 S X R l b V R 5 c G U + R m 9 y b X V s Y T w v S X R l b V R 5 c G U + P E l 0 Z W 1 Q Y X R o P l N l Y 3 R p b 2 4 x L 0 N h b G V u Z G F y X 3 R h Y m x l P C 9 J d G V t U G F 0 a D 4 8 L 0 l 0 Z W 1 M b 2 N h d G l v b j 4 8 U 3 R h Y m x l R W 5 0 c m l l c z 4 8 R W 5 0 c n k g V H l w Z T 0 i S X N Q c m l 2 Y X R l I i B W Y W x 1 Z T 0 i b D A i I C 8 + P E V u d H J 5 I F R 5 c G U 9 I k 5 h d m l n Y X R p b 2 5 T d G V w T m F t Z S I g V m F s d W U 9 I n N O Y X Z p Z 2 F 0 a W 9 u I i A v P j x F b n R y e S B U e X B l P S J G a W x s R W 5 h Y m x l Z C I g V m F s d W U 9 I m w w I i A v P j x F b n R y e S B U e X B l P S J G a W x s T 2 J q Z W N 0 V H l w Z S I g V m F s d W U 9 I n N Q a X Z v d F R h Y m x l I i A v P j x F b n R y e S B U e X B l P S J G a W x s V G 9 E Y X R h T W 9 k Z W x F b m F i b G V k I i B W Y W x 1 Z T 0 i b D E i I C 8 + P E V u d H J 5 I F R 5 c G U 9 I k J 1 Z m Z l c k 5 l e H R S Z W Z y Z X N o I i B W Y W x 1 Z T 0 i b D E i I C 8 + P E V u d H J 5 I F R 5 c G U 9 I l J l c 3 V s d F R 5 c G U i I F Z h b H V l P S J z V G F i b G U i I C 8 + P E V u d H J 5 I F R 5 c G U 9 I k 5 h b W V V c G R h d G V k Q W Z 0 Z X J G a W x s I i B W Y W x 1 Z T 0 i b D A i I C 8 + P E V u d H J 5 I F R 5 c G U 9 I k Z p b G x l Z E N v b X B s Z X R l U m V z d W x 0 V G 9 X b 3 J r c 2 h l Z X Q i I F Z h b H V l P S J s M C I g L z 4 8 R W 5 0 c n k g V H l w Z T 0 i Q W R k Z W R U b 0 R h d G F N b 2 R l b C I g V m F s d W U 9 I m w x I i A v P j x F b n R y e S B U e X B l P S J G a W x s Q 2 9 1 b n Q i I F Z h b H V l P S J s N z M x I i A v P j x F b n R y e S B U e X B l P S J G a W x s R X J y b 3 J D b 2 R l I i B W Y W x 1 Z T 0 i c 1 V u a 2 5 v d 2 4 i I C 8 + P E V u d H J 5 I F R 5 c G U 9 I k Z p b G x F c n J v c k N v d W 5 0 I i B W Y W x 1 Z T 0 i b D A i I C 8 + P E V u d H J 5 I F R 5 c G U 9 I k Z p b G x M Y X N 0 V X B k Y X R l Z C I g V m F s d W U 9 I m Q y M D I 1 L T A z L T A z V D E 5 O j E 1 O j I y L j Q 2 O T E 1 N z Z a I i A v P j x F b n R y e S B U e X B l P S J G a W x s Q 2 9 s d W 1 u V H l w Z X M i I F Z h b H V l P S J z Q 1 E 9 P S I g L z 4 8 R W 5 0 c n k g V H l w Z T 0 i R m l s b E N v b H V t b k 5 h b W V z I i B W Y W x 1 Z T 0 i c 1 s m c X V v d D t E Y X R l J n F 1 b 3 Q 7 X S I g L z 4 8 R W 5 0 c n k g V H l w Z T 0 i R m l s b F N 0 Y X R 1 c y I g V m F s d W U 9 I n N D b 2 1 w b G V 0 Z S I g L z 4 8 R W 5 0 c n k g V H l w Z T 0 i U m V s Y X R p b 2 5 z a G l w S W 5 m b 0 N v b n R h a W 5 l c i I g V m F s d W U 9 I n N 7 J n F 1 b 3 Q 7 Y 2 9 s d W 1 u Q 2 9 1 b n Q m c X V v d D s 6 M S w m c X V v d D t r Z X l D b 2 x 1 b W 5 O Y W 1 l c y Z x d W 9 0 O z p b X S w m c X V v d D t x d W V y e V J l b G F 0 a W 9 u c 2 h p c H M m c X V v d D s 6 W 1 0 s J n F 1 b 3 Q 7 Y 2 9 s d W 1 u S W R l b n R p d G l l c y Z x d W 9 0 O z p b J n F 1 b 3 Q 7 U 2 V j d G l v b j E v Q 2 F s Z W 5 k Y X J f d G F i b G U v Q 2 h h b m d l Z C B U e X B l L n t D b 2 x 1 b W 4 x L D B 9 J n F 1 b 3 Q 7 X S w m c X V v d D t D b 2 x 1 b W 5 D b 3 V u d C Z x d W 9 0 O z o x L C Z x d W 9 0 O 0 t l e U N v b H V t b k 5 h b W V z J n F 1 b 3 Q 7 O l t d L C Z x d W 9 0 O 0 N v b H V t b k l k Z W 5 0 a X R p Z X M m c X V v d D s 6 W y Z x d W 9 0 O 1 N l Y 3 R p b 2 4 x L 0 N h b G V u Z G F y X 3 R h Y m x l L 0 N o Y W 5 n Z W Q g V H l w Z S 5 7 Q 2 9 s d W 1 u M S w w f S Z x d W 9 0 O 1 0 s J n F 1 b 3 Q 7 U m V s Y X R p b 2 5 z a G l w S W 5 m b y Z x d W 9 0 O z p b X X 0 i I C 8 + P E V u d H J 5 I F R 5 c G U 9 I l B p d m 9 0 T 2 J q Z W N 0 T m F t Z S I g V m F s d W U 9 I n N Q a X Z v d C F Q a X Z v d F R h Y m x l M i I g L z 4 8 L 1 N 0 Y W J s Z U V u d H J p Z X M + P C 9 J d G V t P j x J d G V t P j x J d G V t T G 9 j Y X R p b 2 4 + P E l 0 Z W 1 U e X B l P k Z v c m 1 1 b G E 8 L 0 l 0 Z W 1 U e X B l P j x J d G V t U G F 0 a D 5 T Z W N 0 a W 9 u M S 9 D Y W x l b m R h c l 9 0 Y W J s Z S 9 T b 3 V y Y 2 U 8 L 0 l 0 Z W 1 Q Y X R o P j w v S X R l b U x v Y 2 F 0 a W 9 u P j x T d G F i b G V F b n R y a W V z I C 8 + P C 9 J d G V t P j x J d G V t P j x J d G V t T G 9 j Y X R p b 2 4 + P E l 0 Z W 1 U e X B l P k Z v c m 1 1 b G E 8 L 0 l 0 Z W 1 U e X B l P j x J d G V t U G F 0 a D 5 T Z W N 0 a W 9 u M S 9 D Y W x l b m R h c l 9 0 Y W J s Z S 9 D b 2 5 2 Z X J 0 Z W Q l M j B 0 b y U y M F R h Y m x l P C 9 J d G V t U G F 0 a D 4 8 L 0 l 0 Z W 1 M b 2 N h d G l v b j 4 8 U 3 R h Y m x l R W 5 0 c m l l c y A v P j w v S X R l b T 4 8 S X R l b T 4 8 S X R l b U x v Y 2 F 0 a W 9 u P j x J d G V t V H l w Z T 5 G b 3 J t d W x h P C 9 J d G V t V H l w Z T 4 8 S X R l b V B h d G g + U 2 V j d G l v b j E v Q 2 F s Z W 5 k Y X J f d G F i b G U v Q 2 h h b m d l Z C U y M F R 5 c G U 8 L 0 l 0 Z W 1 Q Y X R o P j w v S X R l b U x v Y 2 F 0 a W 9 u P j x T d G F i b G V F b n R y a W V z I C 8 + P C 9 J d G V t P j x J d G V t P j x J d G V t T G 9 j Y X R p b 2 4 + P E l 0 Z W 1 U e X B l P k Z v c m 1 1 b G E 8 L 0 l 0 Z W 1 U e X B l P j x J d G V t U G F 0 a D 5 T Z W N 0 a W 9 u M S 9 D Y W x l b m R h c l 9 0 Y W J s Z S 9 S Z W 5 h b W V k J T I w Q 2 9 s d W 1 u c z w v S X R l b V B h d G g + P C 9 J d G V t T G 9 j Y X R p b 2 4 + P F N 0 Y W J s Z U V u d H J p Z X M g L z 4 8 L 0 l 0 Z W 0 + P E l 0 Z W 0 + P E l 0 Z W 1 M b 2 N h d G l v b j 4 8 S X R l b V R 5 c G U + R m 9 y b X V s Y T w v S X R l b V R 5 c G U + P E l 0 Z W 1 Q Y X R o P l N l Y 3 R p b 2 4 x L 0 h v c 3 B p d G F s J T I w Z W 1 l c m d l b m N 5 J T I w c m 9 v b S U y M E R h d G F z Z X Q v S W 5 z Z X J 0 Z W Q l M j B I b 3 V y P C 9 J d G V t U G F 0 a D 4 8 L 0 l 0 Z W 1 M b 2 N h d G l v b j 4 8 U 3 R h Y m x l R W 5 0 c m l l c y A v P j w v S X R l b T 4 8 S X R l b T 4 8 S X R l b U x v Y 2 F 0 a W 9 u P j x J d G V t V H l w Z T 5 G b 3 J t d W x h P C 9 J d G V t V H l w Z T 4 8 S X R l b V B h d G g + U 2 V j d G l v b j E v S G 9 z c G l 0 Y W w l M j B l b W V y Z 2 V u Y 3 k l M j B y b 2 9 t J T I w R G F 0 Y X N l d C 9 J b n N l c n R l Z C U y M E 1 v b n R o J T I w T m F t Z T w v S X R l b V B h d G g + P C 9 J d G V t T G 9 j Y X R p b 2 4 + P F N 0 Y W J s Z U V u d H J p Z X M g L z 4 8 L 0 l 0 Z W 0 + P C 9 J d G V t c z 4 8 L 0 x v Y 2 F s U G F j a 2 F n Z U 1 l d G F k Y X R h R m l s Z T 4 W A A A A U E s F B g A A A A A A A A A A A A A A A A A A A A A A A C Y B A A A B A A A A 0 I y d 3 w E V 0 R G M e g D A T 8 K X 6 w E A A A C D L z 9 z m d o D Q Z l Z q f C 2 D / m 4 A A A A A A I A A A A A A B B m A A A A A Q A A I A A A A F k 0 8 8 9 M B P P E a s z M Y f P 5 i 8 j A Z k m w n 8 d B C q K b c F P O V D I T A A A A A A 6 A A A A A A g A A I A A A A G v S u 8 a C 5 g D R 1 C 2 X S 2 n W H m x i k / X e A 0 q 8 e F V Q d Y c G / / q C U A A A A F h X N o F c L v X 3 d L l X 0 A e 6 W E w i c U + B j b S 1 L H V w n J Y 8 t k 7 b O x v i R k / S b H N 0 t x 9 D z 6 2 P N v k G F E N V f V x S v y A U M K + U q Y J M 1 k + r a V + s 8 4 6 V g r B D u e E P Q A A A A C y E L C q r 1 A L 6 K R K b B G i I c 3 h w + W m / k R z o s 0 O Z l m W n d w B T a U H C y A M L A N q N H S 9 t E S P M 7 K D K y S C X 7 w 3 L L T z 9 F H n c a b U = < / D a t a M a s h u p > 
</file>

<file path=customXml/item10.xml>��< ? x m l   v e r s i o n = " 1 . 0 "   e n c o d i n g = " U T F - 1 6 " ? > < G e m i n i   x m l n s = " h t t p : / / g e m i n i / p i v o t c u s t o m i z a t i o n / P o w e r P i v o t V e r s i o n " > < C u s t o m C o n t e n t > < ! [ C D A T A [ 2 0 1 5 . 1 3 0 . 8 0 0 . 8 6 9 ] ] > < / C u s t o m C o n t e n t > < / G e m i n i > 
</file>

<file path=customXml/item11.xml>��< ? x m l   v e r s i o n = " 1 . 0 "   e n c o d i n g = " U T F - 1 6 " ? > < G e m i n i   x m l n s = " h t t p : / / g e m i n i / p i v o t c u s t o m i z a t i o n / S h o w I m p l i c i t M e a s u r e s " > < C u s t o m C o n t e n t > < ! [ C D A T A [ F a l s e ] ] > < / C u s t o m C o n t e n t > < / G e m i n i > 
</file>

<file path=customXml/item12.xml>��< ? x m l   v e r s i o n = " 1 . 0 "   e n c o d i n g = " U T F - 1 6 " ? > < G e m i n i   x m l n s = " h t t p : / / g e m i n i / p i v o t c u s t o m i z a t i o n / L i n k e d T a b l e U p d a t e M o d e " > < C u s t o m C o n t e n t > < ! [ C D A T A [ T r u e ] ] > < / C u s t o m C o n t e n t > < / G e m i n i > 
</file>

<file path=customXml/item13.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4.xml>��< ? x m l   v e r s i o n = " 1 . 0 "   e n c o d i n g = " U T F - 1 6 " ? > < G e m i n i   x m l n s = " h t t p : / / g e m i n i / p i v o t c u s t o m i z a t i o n / M a n u a l C a l c M o d e " > < C u s t o m C o n t e n t > < ! [ C D A T A [ F a l s e ] ] > < / C u s t o m C o n t e n t > < / G e m i n i > 
</file>

<file path=customXml/item15.xml>��< ? x m l   v e r s i o n = " 1 . 0 "   e n c o d i n g = " U T F - 1 6 " ? > < G e m i n i   x m l n s = " h t t p : / / g e m i n i / p i v o t c u s t o m i z a t i o n / I s S a n d b o x E m b e d d e d " > < C u s t o m C o n t e n t > < ! [ C D A T A [ y e s ] ] > < / C u s t o m C o n t e n t > < / G e m i n i > 
</file>

<file path=customXml/item16.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 C a l e n d a r _ t a b l e 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 C a l e n d a r _ t a b l e 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V i e w S t a t e s > < / D i a g r a m M a n a g e r . S e r i a l i z a b l e D i a g r a m > < D i a g r a m M a n a g e r . S e r i a l i z a b l e D i a g r a m > < A d a p t e r   i : t y p e = " M e a s u r e D i a g r a m S a n d b o x A d a p t e r " > < T a b l e N a m e > H o s p i t a l   e m e r g e n c y   r o o m   D a t a s e t 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 H o s p i t a l   e m e r g e n c y   r o o m   D a t a s e t 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 C o l u m n s \ P a t i e n t   I d < / K e y > < / D i a g r a m O b j e c t K e y > < D i a g r a m O b j e c t K e y > < K e y > C o l u m n s \ P a t i e n t   A d m i s s i o n   D a t e < / K e y > < / D i a g r a m O b j e c t K e y > < D i a g r a m O b j e c t K e y > < K e y > C o l u m n s \ P a t i e n t   A d m i s s i o n   T i m e < / K e y > < / D i a g r a m O b j e c t K e y > < D i a g r a m O b j e c t K e y > < K e y > C o l u m n s \ M e r g e d < / K e y > < / D i a g r a m O b j e c t K e y > < D i a g r a m O b j e c t K e y > < K e y > C o l u m n s \ P a t i e n t   G e n d e r < / K e y > < / D i a g r a m O b j e c t K e y > < D i a g r a m O b j e c t K e y > < K e y > C o l u m n s \ P a t i e n t   A g e < / K e y > < / D i a g r a m O b j e c t K e y > < D i a g r a m O b j e c t K e y > < K e y > C o l u m n s \ P a t i e n t   R a c e < / K e y > < / D i a g r a m O b j e c t K e y > < D i a g r a m O b j e c t K e y > < K e y > C o l u m n s \ D e p a r t m e n t   R e f e r r a l < / K e y > < / D i a g r a m O b j e c t K e y > < D i a g r a m O b j e c t K e y > < K e y > C o l u m n s \ P a t i e n t   A d m i s s i o n   F l a g < / K e y > < / D i a g r a m O b j e c t K e y > < D i a g r a m O b j e c t K e y > < K e y > C o l u m n s \ P a t i e n t   S a t i s f a c t i o n   S c o r e < / K e y > < / D i a g r a m O b j e c t K e y > < D i a g r a m O b j e c t K e y > < K e y > C o l u m n s \ P a t i e n t   W a i t t i m e < / K e y > < / D i a g r a m O b j e c t K e y > < D i a g r a m O b j e c t K e y > < K e y > C o l u m n s \ H o u r < / K e y > < / D i a g r a m O b j e c t K e y > < D i a g r a m O b j e c t K e y > < K e y > C o l u m n s \ M o n t h   N a m e < / K e y > < / D i a g r a m O b j e c t K e y > < D i a g r a m O b j e c t K e y > < K e y > C o l u m n s \ A g e   G r o u p < / K e y > < / D i a g r a m O b j e c t K e y > < D i a g r a m O b j e c t K e y > < K e y > C o l u m n s \ P a t i e n t   a t t e n d   s t a t u s 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 C o l u m n s \ P a t i e n t   I d < / K e y > < / a : K e y > < a : V a l u e   i : t y p e = " M e a s u r e G r i d N o d e V i e w S t a t e " > < L a y e d O u t > t r u e < / L a y e d O u t > < / a : V a l u e > < / a : K e y V a l u e O f D i a g r a m O b j e c t K e y a n y T y p e z b w N T n L X > < a : K e y V a l u e O f D i a g r a m O b j e c t K e y a n y T y p e z b w N T n L X > < a : K e y > < K e y > C o l u m n s \ P a t i e n t   A d m i s s i o n   D a t e < / K e y > < / a : K e y > < a : V a l u e   i : t y p e = " M e a s u r e G r i d N o d e V i e w S t a t e " > < C o l u m n > 1 < / C o l u m n > < L a y e d O u t > t r u e < / L a y e d O u t > < / a : V a l u e > < / a : K e y V a l u e O f D i a g r a m O b j e c t K e y a n y T y p e z b w N T n L X > < a : K e y V a l u e O f D i a g r a m O b j e c t K e y a n y T y p e z b w N T n L X > < a : K e y > < K e y > C o l u m n s \ P a t i e n t   A d m i s s i o n   T i m e < / K e y > < / a : K e y > < a : V a l u e   i : t y p e = " M e a s u r e G r i d N o d e V i e w S t a t e " > < C o l u m n > 2 < / C o l u m n > < L a y e d O u t > t r u e < / L a y e d O u t > < / a : V a l u e > < / a : K e y V a l u e O f D i a g r a m O b j e c t K e y a n y T y p e z b w N T n L X > < a : K e y V a l u e O f D i a g r a m O b j e c t K e y a n y T y p e z b w N T n L X > < a : K e y > < K e y > C o l u m n s \ M e r g e d < / K e y > < / a : K e y > < a : V a l u e   i : t y p e = " M e a s u r e G r i d N o d e V i e w S t a t e " > < C o l u m n > 3 < / C o l u m n > < L a y e d O u t > t r u e < / L a y e d O u t > < / a : V a l u e > < / a : K e y V a l u e O f D i a g r a m O b j e c t K e y a n y T y p e z b w N T n L X > < a : K e y V a l u e O f D i a g r a m O b j e c t K e y a n y T y p e z b w N T n L X > < a : K e y > < K e y > C o l u m n s \ P a t i e n t   G e n d e r < / K e y > < / a : K e y > < a : V a l u e   i : t y p e = " M e a s u r e G r i d N o d e V i e w S t a t e " > < C o l u m n > 4 < / C o l u m n > < L a y e d O u t > t r u e < / L a y e d O u t > < / a : V a l u e > < / a : K e y V a l u e O f D i a g r a m O b j e c t K e y a n y T y p e z b w N T n L X > < a : K e y V a l u e O f D i a g r a m O b j e c t K e y a n y T y p e z b w N T n L X > < a : K e y > < K e y > C o l u m n s \ P a t i e n t   A g e < / K e y > < / a : K e y > < a : V a l u e   i : t y p e = " M e a s u r e G r i d N o d e V i e w S t a t e " > < C o l u m n > 5 < / C o l u m n > < L a y e d O u t > t r u e < / L a y e d O u t > < / a : V a l u e > < / a : K e y V a l u e O f D i a g r a m O b j e c t K e y a n y T y p e z b w N T n L X > < a : K e y V a l u e O f D i a g r a m O b j e c t K e y a n y T y p e z b w N T n L X > < a : K e y > < K e y > C o l u m n s \ P a t i e n t   R a c e < / K e y > < / a : K e y > < a : V a l u e   i : t y p e = " M e a s u r e G r i d N o d e V i e w S t a t e " > < C o l u m n > 6 < / C o l u m n > < L a y e d O u t > t r u e < / L a y e d O u t > < / a : V a l u e > < / a : K e y V a l u e O f D i a g r a m O b j e c t K e y a n y T y p e z b w N T n L X > < a : K e y V a l u e O f D i a g r a m O b j e c t K e y a n y T y p e z b w N T n L X > < a : K e y > < K e y > C o l u m n s \ D e p a r t m e n t   R e f e r r a l < / K e y > < / a : K e y > < a : V a l u e   i : t y p e = " M e a s u r e G r i d N o d e V i e w S t a t e " > < C o l u m n > 7 < / C o l u m n > < L a y e d O u t > t r u e < / L a y e d O u t > < / a : V a l u e > < / a : K e y V a l u e O f D i a g r a m O b j e c t K e y a n y T y p e z b w N T n L X > < a : K e y V a l u e O f D i a g r a m O b j e c t K e y a n y T y p e z b w N T n L X > < a : K e y > < K e y > C o l u m n s \ P a t i e n t   A d m i s s i o n   F l a g < / K e y > < / a : K e y > < a : V a l u e   i : t y p e = " M e a s u r e G r i d N o d e V i e w S t a t e " > < C o l u m n > 8 < / C o l u m n > < L a y e d O u t > t r u e < / L a y e d O u t > < / a : V a l u e > < / a : K e y V a l u e O f D i a g r a m O b j e c t K e y a n y T y p e z b w N T n L X > < a : K e y V a l u e O f D i a g r a m O b j e c t K e y a n y T y p e z b w N T n L X > < a : K e y > < K e y > C o l u m n s \ P a t i e n t   S a t i s f a c t i o n   S c o r e < / K e y > < / a : K e y > < a : V a l u e   i : t y p e = " M e a s u r e G r i d N o d e V i e w S t a t e " > < C o l u m n > 9 < / C o l u m n > < L a y e d O u t > t r u e < / L a y e d O u t > < / a : V a l u e > < / a : K e y V a l u e O f D i a g r a m O b j e c t K e y a n y T y p e z b w N T n L X > < a : K e y V a l u e O f D i a g r a m O b j e c t K e y a n y T y p e z b w N T n L X > < a : K e y > < K e y > C o l u m n s \ P a t i e n t   W a i t t i m e < / K e y > < / a : K e y > < a : V a l u e   i : t y p e = " M e a s u r e G r i d N o d e V i e w S t a t e " > < C o l u m n > 1 0 < / C o l u m n > < L a y e d O u t > t r u e < / L a y e d O u t > < / a : V a l u e > < / a : K e y V a l u e O f D i a g r a m O b j e c t K e y a n y T y p e z b w N T n L X > < a : K e y V a l u e O f D i a g r a m O b j e c t K e y a n y T y p e z b w N T n L X > < a : K e y > < K e y > C o l u m n s \ H o u r < / K e y > < / a : K e y > < a : V a l u e   i : t y p e = " M e a s u r e G r i d N o d e V i e w S t a t e " > < C o l u m n > 1 1 < / C o l u m n > < L a y e d O u t > t r u e < / L a y e d O u t > < / a : V a l u e > < / a : K e y V a l u e O f D i a g r a m O b j e c t K e y a n y T y p e z b w N T n L X > < a : K e y V a l u e O f D i a g r a m O b j e c t K e y a n y T y p e z b w N T n L X > < a : K e y > < K e y > C o l u m n s \ M o n t h   N a m e < / K e y > < / a : K e y > < a : V a l u e   i : t y p e = " M e a s u r e G r i d N o d e V i e w S t a t e " > < C o l u m n > 1 2 < / C o l u m n > < L a y e d O u t > t r u e < / L a y e d O u t > < / a : V a l u e > < / a : K e y V a l u e O f D i a g r a m O b j e c t K e y a n y T y p e z b w N T n L X > < a : K e y V a l u e O f D i a g r a m O b j e c t K e y a n y T y p e z b w N T n L X > < a : K e y > < K e y > C o l u m n s \ A g e   G r o u p < / K e y > < / a : K e y > < a : V a l u e   i : t y p e = " M e a s u r e G r i d N o d e V i e w S t a t e " > < C o l u m n > 1 3 < / C o l u m n > < L a y e d O u t > t r u e < / L a y e d O u t > < / a : V a l u e > < / a : K e y V a l u e O f D i a g r a m O b j e c t K e y a n y T y p e z b w N T n L X > < a : K e y V a l u e O f D i a g r a m O b j e c t K e y a n y T y p e z b w N T n L X > < a : K e y > < K e y > C o l u m n s \ P a t i e n t   a t t e n d   s t a t u s < / K e y > < / a : K e y > < a : V a l u e   i : t y p e = " M e a s u r e G r i d N o d e V i e w S t a t e " > < C o l u m n > 1 4 < / 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 T a g s \ T a b l e s \ & l t ; T a b l e s \ H o s p i t a l   e m e r g e n c y   r o o m   D a t a s e t & g t ; < / K e y > < / D i a g r a m O b j e c t K e y > < D i a g r a m O b j e c t K e y > < K e y > D y n a m i c   T a g s \ T a b l e s \ & l t ; T a b l e s \ C a l e n d a r _ t a b l e & g t ; < / K e y > < / D i a g r a m O b j e c t K e y > < D i a g r a m O b j e c t K e y > < K e y > T a b l e s \ H o s p i t a l   e m e r g e n c y   r o o m   D a t a s e t < / K e y > < / D i a g r a m O b j e c t K e y > < D i a g r a m O b j e c t K e y > < K e y > T a b l e s \ H o s p i t a l   e m e r g e n c y   r o o m   D a t a s e t \ C o l u m n s \ P a t i e n t   I d < / K e y > < / D i a g r a m O b j e c t K e y > < D i a g r a m O b j e c t K e y > < K e y > T a b l e s \ H o s p i t a l   e m e r g e n c y   r o o m   D a t a s e t \ C o l u m n s \ P a t i e n t   A d m i s s i o n   D a t e < / K e y > < / D i a g r a m O b j e c t K e y > < D i a g r a m O b j e c t K e y > < K e y > T a b l e s \ H o s p i t a l   e m e r g e n c y   r o o m   D a t a s e t \ C o l u m n s \ P a t i e n t   A d m i s s i o n   T i m e < / K e y > < / D i a g r a m O b j e c t K e y > < D i a g r a m O b j e c t K e y > < K e y > T a b l e s \ H o s p i t a l   e m e r g e n c y   r o o m   D a t a s e t \ C o l u m n s \ M e r g e d < / K e y > < / D i a g r a m O b j e c t K e y > < D i a g r a m O b j e c t K e y > < K e y > T a b l e s \ H o s p i t a l   e m e r g e n c y   r o o m   D a t a s e t \ C o l u m n s \ P a t i e n t   G e n d e r < / K e y > < / D i a g r a m O b j e c t K e y > < D i a g r a m O b j e c t K e y > < K e y > T a b l e s \ H o s p i t a l   e m e r g e n c y   r o o m   D a t a s e t \ C o l u m n s \ P a t i e n t   A g e < / K e y > < / D i a g r a m O b j e c t K e y > < D i a g r a m O b j e c t K e y > < K e y > T a b l e s \ H o s p i t a l   e m e r g e n c y   r o o m   D a t a s e t \ C o l u m n s \ P a t i e n t   R a c e < / K e y > < / D i a g r a m O b j e c t K e y > < D i a g r a m O b j e c t K e y > < K e y > T a b l e s \ H o s p i t a l   e m e r g e n c y   r o o m   D a t a s e t \ C o l u m n s \ D e p a r t m e n t   R e f e r r a l < / K e y > < / D i a g r a m O b j e c t K e y > < D i a g r a m O b j e c t K e y > < K e y > T a b l e s \ H o s p i t a l   e m e r g e n c y   r o o m   D a t a s e t \ C o l u m n s \ P a t i e n t   A d m i s s i o n   F l a g < / K e y > < / D i a g r a m O b j e c t K e y > < D i a g r a m O b j e c t K e y > < K e y > T a b l e s \ H o s p i t a l   e m e r g e n c y   r o o m   D a t a s e t \ C o l u m n s \ P a t i e n t   S a t i s f a c t i o n   S c o r e < / K e y > < / D i a g r a m O b j e c t K e y > < D i a g r a m O b j e c t K e y > < K e y > T a b l e s \ H o s p i t a l   e m e r g e n c y   r o o m   D a t a s e t \ C o l u m n s \ P a t i e n t   W a i t t i m e < / K e y > < / D i a g r a m O b j e c t K e y > < D i a g r a m O b j e c t K e y > < K e y > T a b l e s \ H o s p i t a l   e m e r g e n c y   r o o m   D a t a s e t \ C o l u m n s \ H o u r < / K e y > < / D i a g r a m O b j e c t K e y > < D i a g r a m O b j e c t K e y > < K e y > T a b l e s \ H o s p i t a l   e m e r g e n c y   r o o m   D a t a s e t \ C o l u m n s \ M o n t h   N a m e < / K e y > < / D i a g r a m O b j e c t K e y > < D i a g r a m O b j e c t K e y > < K e y > T a b l e s \ H o s p i t a l   e m e r g e n c y   r o o m   D a t a s e t \ C o l u m n s \ A g e   G r o u p < / K e y > < / D i a g r a m O b j e c t K e y > < D i a g r a m O b j e c t K e y > < K e y > T a b l e s \ H o s p i t a l   e m e r g e n c y   r o o m   D a t a s e t \ C o l u m n s \ P a t i e n t   a t t e n d   s t a t u s < / K e y > < / D i a g r a m O b j e c t K e y > < D i a g r a m O b j e c t K e y > < K e y > T a b l e s \ C a l e n d a r _ t a b l e < / K e y > < / D i a g r a m O b j e c t K e y > < D i a g r a m O b j e c t K e y > < K e y > T a b l e s \ C a l e n d a r _ t a b l e \ C o l u m n s \ D a t e < / K e y > < / D i a g r a m O b j e c t K e y > < D i a g r a m O b j e c t K e y > < K e y > R e l a t i o n s h i p s \ & l t ; T a b l e s \ H o s p i t a l   e m e r g e n c y   r o o m   D a t a s e t \ C o l u m n s \ P a t i e n t   A d m i s s i o n   D a t e & g t ; - & l t ; T a b l e s \ C a l e n d a r _ t a b l e \ C o l u m n s \ D a t e & g t ; < / K e y > < / D i a g r a m O b j e c t K e y > < D i a g r a m O b j e c t K e y > < K e y > R e l a t i o n s h i p s \ & l t ; T a b l e s \ H o s p i t a l   e m e r g e n c y   r o o m   D a t a s e t \ C o l u m n s \ P a t i e n t   A d m i s s i o n   D a t e & g t ; - & l t ; T a b l e s \ C a l e n d a r _ t a b l e \ C o l u m n s \ D a t e & g t ; \ F K < / K e y > < / D i a g r a m O b j e c t K e y > < D i a g r a m O b j e c t K e y > < K e y > R e l a t i o n s h i p s \ & l t ; T a b l e s \ H o s p i t a l   e m e r g e n c y   r o o m   D a t a s e t \ C o l u m n s \ P a t i e n t   A d m i s s i o n   D a t e & g t ; - & l t ; T a b l e s \ C a l e n d a r _ t a b l e \ C o l u m n s \ D a t e & g t ; \ P K < / K e y > < / D i a g r a m O b j e c t K e y > < D i a g r a m O b j e c t K e y > < K e y > R e l a t i o n s h i p s \ & l t ; T a b l e s \ H o s p i t a l   e m e r g e n c y   r o o m   D a t a s e t \ C o l u m n s \ P a t i e n t   A d m i s s i o n   D a t e & g t ; - & l t ; T a b l e s \ C a l e n d a r _ t a b l e \ C o l u m n s \ D a t e & g t ; \ C r o s s F i l t e r < / K e y > < / D i a g r a m O b j e c t K e y > < / A l l K e y s > < S e l e c t e d K e y s > < D i a g r a m O b j e c t K e y > < K e y > R e l a t i o n s h i p s \ & l t ; T a b l e s \ H o s p i t a l   e m e r g e n c y   r o o m   D a t a s e t \ C o l u m n s \ P a t i e n t   A d m i s s i o n   D a t e & g t ; - & l t ; T a b l e s \ C a l e n d a r _ t a b l e \ C o l u m n s \ D a t e & g t ; 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 T a g s \ T a b l e s \ & l t ; T a b l e s \ H o s p i t a l   e m e r g e n c y   r o o m   D a t a s e t & g t ; < / K e y > < / a : K e y > < a : V a l u e   i : t y p e = " D i a g r a m D i s p l a y T a g V i e w S t a t e " > < I s N o t F i l t e r e d O u t > t r u e < / I s N o t F i l t e r e d O u t > < / a : V a l u e > < / a : K e y V a l u e O f D i a g r a m O b j e c t K e y a n y T y p e z b w N T n L X > < a : K e y V a l u e O f D i a g r a m O b j e c t K e y a n y T y p e z b w N T n L X > < a : K e y > < K e y > D y n a m i c   T a g s \ T a b l e s \ & l t ; T a b l e s \ C a l e n d a r _ t a b l e & g t ; < / K e y > < / a : K e y > < a : V a l u e   i : t y p e = " D i a g r a m D i s p l a y T a g V i e w S t a t e " > < I s N o t F i l t e r e d O u t > t r u e < / I s N o t F i l t e r e d O u t > < / a : V a l u e > < / a : K e y V a l u e O f D i a g r a m O b j e c t K e y a n y T y p e z b w N T n L X > < a : K e y V a l u e O f D i a g r a m O b j e c t K e y a n y T y p e z b w N T n L X > < a : K e y > < K e y > T a b l e s \ H o s p i t a l   e m e r g e n c y   r o o m   D a t a s e t < / K e y > < / a : K e y > < a : V a l u e   i : t y p e = " D i a g r a m D i s p l a y N o d e V i e w S t a t e " > < H e i g h t > 3 5 3 . 2 0 0 0 0 0 0 0 0 0 0 0 0 5 < / H e i g h t > < I s E x p a n d e d > t r u e < / I s E x p a n d e d > < L a y e d O u t > t r u e < / L a y e d O u t > < W i d t h > 3 0 0 < / W i d t h > < / a : V a l u e > < / a : K e y V a l u e O f D i a g r a m O b j e c t K e y a n y T y p e z b w N T n L X > < a : K e y V a l u e O f D i a g r a m O b j e c t K e y a n y T y p e z b w N T n L X > < a : K e y > < K e y > T a b l e s \ H o s p i t a l   e m e r g e n c y   r o o m   D a t a s e t \ C o l u m n s \ P a t i e n t   I d < / K e y > < / a : K e y > < a : V a l u e   i : t y p e = " D i a g r a m D i s p l a y N o d e V i e w S t a t e " > < H e i g h t > 1 5 0 < / H e i g h t > < I s E x p a n d e d > t r u e < / I s E x p a n d e d > < W i d t h > 2 0 0 < / W i d t h > < / a : V a l u e > < / a : K e y V a l u e O f D i a g r a m O b j e c t K e y a n y T y p e z b w N T n L X > < a : K e y V a l u e O f D i a g r a m O b j e c t K e y a n y T y p e z b w N T n L X > < a : K e y > < K e y > T a b l e s \ H o s p i t a l   e m e r g e n c y   r o o m   D a t a s e t \ C o l u m n s \ P a t i e n t   A d m i s s i o n   D a t e < / K e y > < / a : K e y > < a : V a l u e   i : t y p e = " D i a g r a m D i s p l a y N o d e V i e w S t a t e " > < H e i g h t > 1 5 0 < / H e i g h t > < I s E x p a n d e d > t r u e < / I s E x p a n d e d > < W i d t h > 2 0 0 < / W i d t h > < / a : V a l u e > < / a : K e y V a l u e O f D i a g r a m O b j e c t K e y a n y T y p e z b w N T n L X > < a : K e y V a l u e O f D i a g r a m O b j e c t K e y a n y T y p e z b w N T n L X > < a : K e y > < K e y > T a b l e s \ H o s p i t a l   e m e r g e n c y   r o o m   D a t a s e t \ C o l u m n s \ P a t i e n t   A d m i s s i o n   T i m e < / K e y > < / a : K e y > < a : V a l u e   i : t y p e = " D i a g r a m D i s p l a y N o d e V i e w S t a t e " > < H e i g h t > 1 5 0 < / H e i g h t > < I s E x p a n d e d > t r u e < / I s E x p a n d e d > < W i d t h > 2 0 0 < / W i d t h > < / a : V a l u e > < / a : K e y V a l u e O f D i a g r a m O b j e c t K e y a n y T y p e z b w N T n L X > < a : K e y V a l u e O f D i a g r a m O b j e c t K e y a n y T y p e z b w N T n L X > < a : K e y > < K e y > T a b l e s \ H o s p i t a l   e m e r g e n c y   r o o m   D a t a s e t \ C o l u m n s \ M e r g e d < / K e y > < / a : K e y > < a : V a l u e   i : t y p e = " D i a g r a m D i s p l a y N o d e V i e w S t a t e " > < H e i g h t > 1 5 0 < / H e i g h t > < I s E x p a n d e d > t r u e < / I s E x p a n d e d > < W i d t h > 2 0 0 < / W i d t h > < / a : V a l u e > < / a : K e y V a l u e O f D i a g r a m O b j e c t K e y a n y T y p e z b w N T n L X > < a : K e y V a l u e O f D i a g r a m O b j e c t K e y a n y T y p e z b w N T n L X > < a : K e y > < K e y > T a b l e s \ H o s p i t a l   e m e r g e n c y   r o o m   D a t a s e t \ C o l u m n s \ P a t i e n t   G e n d e r < / K e y > < / a : K e y > < a : V a l u e   i : t y p e = " D i a g r a m D i s p l a y N o d e V i e w S t a t e " > < H e i g h t > 1 5 0 < / H e i g h t > < I s E x p a n d e d > t r u e < / I s E x p a n d e d > < W i d t h > 2 0 0 < / W i d t h > < / a : V a l u e > < / a : K e y V a l u e O f D i a g r a m O b j e c t K e y a n y T y p e z b w N T n L X > < a : K e y V a l u e O f D i a g r a m O b j e c t K e y a n y T y p e z b w N T n L X > < a : K e y > < K e y > T a b l e s \ H o s p i t a l   e m e r g e n c y   r o o m   D a t a s e t \ C o l u m n s \ P a t i e n t   A g e < / K e y > < / a : K e y > < a : V a l u e   i : t y p e = " D i a g r a m D i s p l a y N o d e V i e w S t a t e " > < H e i g h t > 1 5 0 < / H e i g h t > < I s E x p a n d e d > t r u e < / I s E x p a n d e d > < W i d t h > 2 0 0 < / W i d t h > < / a : V a l u e > < / a : K e y V a l u e O f D i a g r a m O b j e c t K e y a n y T y p e z b w N T n L X > < a : K e y V a l u e O f D i a g r a m O b j e c t K e y a n y T y p e z b w N T n L X > < a : K e y > < K e y > T a b l e s \ H o s p i t a l   e m e r g e n c y   r o o m   D a t a s e t \ C o l u m n s \ P a t i e n t   R a c e < / K e y > < / a : K e y > < a : V a l u e   i : t y p e = " D i a g r a m D i s p l a y N o d e V i e w S t a t e " > < H e i g h t > 1 5 0 < / H e i g h t > < I s E x p a n d e d > t r u e < / I s E x p a n d e d > < W i d t h > 2 0 0 < / W i d t h > < / a : V a l u e > < / a : K e y V a l u e O f D i a g r a m O b j e c t K e y a n y T y p e z b w N T n L X > < a : K e y V a l u e O f D i a g r a m O b j e c t K e y a n y T y p e z b w N T n L X > < a : K e y > < K e y > T a b l e s \ H o s p i t a l   e m e r g e n c y   r o o m   D a t a s e t \ C o l u m n s \ D e p a r t m e n t   R e f e r r a l < / K e y > < / a : K e y > < a : V a l u e   i : t y p e = " D i a g r a m D i s p l a y N o d e V i e w S t a t e " > < H e i g h t > 1 5 0 < / H e i g h t > < I s E x p a n d e d > t r u e < / I s E x p a n d e d > < W i d t h > 2 0 0 < / W i d t h > < / a : V a l u e > < / a : K e y V a l u e O f D i a g r a m O b j e c t K e y a n y T y p e z b w N T n L X > < a : K e y V a l u e O f D i a g r a m O b j e c t K e y a n y T y p e z b w N T n L X > < a : K e y > < K e y > T a b l e s \ H o s p i t a l   e m e r g e n c y   r o o m   D a t a s e t \ C o l u m n s \ P a t i e n t   A d m i s s i o n   F l a g < / K e y > < / a : K e y > < a : V a l u e   i : t y p e = " D i a g r a m D i s p l a y N o d e V i e w S t a t e " > < H e i g h t > 1 5 0 < / H e i g h t > < I s E x p a n d e d > t r u e < / I s E x p a n d e d > < W i d t h > 2 0 0 < / W i d t h > < / a : V a l u e > < / a : K e y V a l u e O f D i a g r a m O b j e c t K e y a n y T y p e z b w N T n L X > < a : K e y V a l u e O f D i a g r a m O b j e c t K e y a n y T y p e z b w N T n L X > < a : K e y > < K e y > T a b l e s \ H o s p i t a l   e m e r g e n c y   r o o m   D a t a s e t \ C o l u m n s \ P a t i e n t   S a t i s f a c t i o n   S c o r e < / K e y > < / a : K e y > < a : V a l u e   i : t y p e = " D i a g r a m D i s p l a y N o d e V i e w S t a t e " > < H e i g h t > 1 5 0 < / H e i g h t > < I s E x p a n d e d > t r u e < / I s E x p a n d e d > < W i d t h > 2 0 0 < / W i d t h > < / a : V a l u e > < / a : K e y V a l u e O f D i a g r a m O b j e c t K e y a n y T y p e z b w N T n L X > < a : K e y V a l u e O f D i a g r a m O b j e c t K e y a n y T y p e z b w N T n L X > < a : K e y > < K e y > T a b l e s \ H o s p i t a l   e m e r g e n c y   r o o m   D a t a s e t \ C o l u m n s \ P a t i e n t   W a i t t i m e < / K e y > < / a : K e y > < a : V a l u e   i : t y p e = " D i a g r a m D i s p l a y N o d e V i e w S t a t e " > < H e i g h t > 1 5 0 < / H e i g h t > < I s E x p a n d e d > t r u e < / I s E x p a n d e d > < W i d t h > 2 0 0 < / W i d t h > < / a : V a l u e > < / a : K e y V a l u e O f D i a g r a m O b j e c t K e y a n y T y p e z b w N T n L X > < a : K e y V a l u e O f D i a g r a m O b j e c t K e y a n y T y p e z b w N T n L X > < a : K e y > < K e y > T a b l e s \ H o s p i t a l   e m e r g e n c y   r o o m   D a t a s e t \ C o l u m n s \ H o u r < / K e y > < / a : K e y > < a : V a l u e   i : t y p e = " D i a g r a m D i s p l a y N o d e V i e w S t a t e " > < H e i g h t > 1 5 0 < / H e i g h t > < I s E x p a n d e d > t r u e < / I s E x p a n d e d > < W i d t h > 2 0 0 < / W i d t h > < / a : V a l u e > < / a : K e y V a l u e O f D i a g r a m O b j e c t K e y a n y T y p e z b w N T n L X > < a : K e y V a l u e O f D i a g r a m O b j e c t K e y a n y T y p e z b w N T n L X > < a : K e y > < K e y > T a b l e s \ H o s p i t a l   e m e r g e n c y   r o o m   D a t a s e t \ C o l u m n s \ M o n t h   N a m e < / K e y > < / a : K e y > < a : V a l u e   i : t y p e = " D i a g r a m D i s p l a y N o d e V i e w S t a t e " > < H e i g h t > 1 5 0 < / H e i g h t > < I s E x p a n d e d > t r u e < / I s E x p a n d e d > < W i d t h > 2 0 0 < / W i d t h > < / a : V a l u e > < / a : K e y V a l u e O f D i a g r a m O b j e c t K e y a n y T y p e z b w N T n L X > < a : K e y V a l u e O f D i a g r a m O b j e c t K e y a n y T y p e z b w N T n L X > < a : K e y > < K e y > T a b l e s \ H o s p i t a l   e m e r g e n c y   r o o m   D a t a s e t \ C o l u m n s \ A g e   G r o u p < / K e y > < / a : K e y > < a : V a l u e   i : t y p e = " D i a g r a m D i s p l a y N o d e V i e w S t a t e " > < H e i g h t > 1 5 0 < / H e i g h t > < I s E x p a n d e d > t r u e < / I s E x p a n d e d > < W i d t h > 2 0 0 < / W i d t h > < / a : V a l u e > < / a : K e y V a l u e O f D i a g r a m O b j e c t K e y a n y T y p e z b w N T n L X > < a : K e y V a l u e O f D i a g r a m O b j e c t K e y a n y T y p e z b w N T n L X > < a : K e y > < K e y > T a b l e s \ H o s p i t a l   e m e r g e n c y   r o o m   D a t a s e t \ C o l u m n s \ P a t i e n t   a t t e n d   s t a t u s < / K e y > < / a : K e y > < a : V a l u e   i : t y p e = " D i a g r a m D i s p l a y N o d e V i e w S t a t e " > < H e i g h t > 1 5 0 < / H e i g h t > < I s E x p a n d e d > t r u e < / I s E x p a n d e d > < W i d t h > 2 0 0 < / W i d t h > < / a : V a l u e > < / a : K e y V a l u e O f D i a g r a m O b j e c t K e y a n y T y p e z b w N T n L X > < a : K e y V a l u e O f D i a g r a m O b j e c t K e y a n y T y p e z b w N T n L X > < a : K e y > < K e y > T a b l e s \ C a l e n d a r _ t a b l e < / K e y > < / a : K e y > < a : V a l u e   i : t y p e = " D i a g r a m D i s p l a y N o d e V i e w S t a t e " > < H e i g h t > 1 5 0 < / H e i g h t > < I s E x p a n d e d > t r u e < / I s E x p a n d e d > < L a y e d O u t > t r u e < / L a y e d O u t > < L e f t > 5 1 8 . 7 0 3 8 1 0 5 6 7 6 6 5 8 7 < / L e f t > < T a b I n d e x > 1 < / T a b I n d e x > < T o p > 4 . 8 0 0 0 0 0 0 0 0 0 0 0 0 1 1 4 < / T o p > < W i d t h > 2 0 0 < / W i d t h > < / a : V a l u e > < / a : K e y V a l u e O f D i a g r a m O b j e c t K e y a n y T y p e z b w N T n L X > < a : K e y V a l u e O f D i a g r a m O b j e c t K e y a n y T y p e z b w N T n L X > < a : K e y > < K e y > T a b l e s \ C a l e n d a r _ t a b l e \ C o l u m n s \ D a t e < / K e y > < / a : K e y > < a : V a l u e   i : t y p e = " D i a g r a m D i s p l a y N o d e V i e w S t a t e " > < H e i g h t > 1 5 0 < / H e i g h t > < I s E x p a n d e d > t r u e < / I s E x p a n d e d > < W i d t h > 2 0 0 < / W i d t h > < / a : V a l u e > < / a : K e y V a l u e O f D i a g r a m O b j e c t K e y a n y T y p e z b w N T n L X > < a : K e y V a l u e O f D i a g r a m O b j e c t K e y a n y T y p e z b w N T n L X > < a : K e y > < K e y > R e l a t i o n s h i p s \ & l t ; T a b l e s \ H o s p i t a l   e m e r g e n c y   r o o m   D a t a s e t \ C o l u m n s \ P a t i e n t   A d m i s s i o n   D a t e & g t ; - & l t ; T a b l e s \ C a l e n d a r _ t a b l e \ C o l u m n s \ D a t e & g t ; < / K e y > < / a : K e y > < a : V a l u e   i : t y p e = " D i a g r a m D i s p l a y L i n k V i e w S t a t e " > < A u t o m a t i o n P r o p e r t y H e l p e r T e x t > E n d   p o i n t   1 :   ( 3 1 6 , 1 7 6 . 6 ) .   E n d   p o i n t   2 :   ( 5 0 2 . 7 0 3 8 1 0 5 6 7 6 6 6 , 7 9 . 8 )   < / A u t o m a t i o n P r o p e r t y H e l p e r T e x t > < I s F o c u s e d > t r u e < / I s F o c u s e d > < L a y e d O u t > t r u e < / L a y e d O u t > < P o i n t s   x m l n s : b = " h t t p : / / s c h e m a s . d a t a c o n t r a c t . o r g / 2 0 0 4 / 0 7 / S y s t e m . W i n d o w s " > < b : P o i n t > < b : _ x > 3 1 6 < / b : _ x > < b : _ y > 1 7 6 . 6 < / b : _ y > < / b : P o i n t > < b : P o i n t > < b : _ x > 4 0 7 . 3 5 1 9 0 5 5 < / b : _ x > < b : _ y > 1 7 6 . 6 < / b : _ y > < / b : P o i n t > < b : P o i n t > < b : _ x > 4 0 9 . 3 5 1 9 0 5 5 < / b : _ x > < b : _ y > 1 7 4 . 6 < / b : _ y > < / b : P o i n t > < b : P o i n t > < b : _ x > 4 0 9 . 3 5 1 9 0 5 5 < / b : _ x > < b : _ y > 8 1 . 8 < / b : _ y > < / b : P o i n t > < b : P o i n t > < b : _ x > 4 1 1 . 3 5 1 9 0 5 5 < / b : _ x > < b : _ y > 7 9 . 8 < / b : _ y > < / b : P o i n t > < b : P o i n t > < b : _ x > 5 0 2 . 7 0 3 8 1 0 5 6 7 6 6 5 7 < / b : _ x > < b : _ y > 7 9 . 8 < / b : _ y > < / b : P o i n t > < / P o i n t s > < / a : V a l u e > < / a : K e y V a l u e O f D i a g r a m O b j e c t K e y a n y T y p e z b w N T n L X > < a : K e y V a l u e O f D i a g r a m O b j e c t K e y a n y T y p e z b w N T n L X > < a : K e y > < K e y > R e l a t i o n s h i p s \ & l t ; T a b l e s \ H o s p i t a l   e m e r g e n c y   r o o m   D a t a s e t \ C o l u m n s \ P a t i e n t   A d m i s s i o n   D a t e & g t ; - & l t ; T a b l e s \ C a l e n d a r _ t a b l e \ C o l u m n s \ D a t e & g t ; \ F K < / K e y > < / a : K e y > < a : V a l u e   i : t y p e = " D i a g r a m D i s p l a y L i n k E n d p o i n t V i e w S t a t e " > < H e i g h t > 1 6 < / H e i g h t > < L a b e l L o c a t i o n   x m l n s : b = " h t t p : / / s c h e m a s . d a t a c o n t r a c t . o r g / 2 0 0 4 / 0 7 / S y s t e m . W i n d o w s " > < b : _ x > 3 0 0 < / b : _ x > < b : _ y > 1 6 8 . 6 < / b : _ y > < / L a b e l L o c a t i o n > < L o c a t i o n   x m l n s : b = " h t t p : / / s c h e m a s . d a t a c o n t r a c t . o r g / 2 0 0 4 / 0 7 / S y s t e m . W i n d o w s " > < b : _ x > 3 0 0 < / b : _ x > < b : _ y > 1 7 6 . 6 < / b : _ y > < / L o c a t i o n > < S h a p e R o t a t e A n g l e > 3 6 0 < / S h a p e R o t a t e A n g l e > < W i d t h > 1 6 < / W i d t h > < / a : V a l u e > < / a : K e y V a l u e O f D i a g r a m O b j e c t K e y a n y T y p e z b w N T n L X > < a : K e y V a l u e O f D i a g r a m O b j e c t K e y a n y T y p e z b w N T n L X > < a : K e y > < K e y > R e l a t i o n s h i p s \ & l t ; T a b l e s \ H o s p i t a l   e m e r g e n c y   r o o m   D a t a s e t \ C o l u m n s \ P a t i e n t   A d m i s s i o n   D a t e & g t ; - & l t ; T a b l e s \ C a l e n d a r _ t a b l e \ C o l u m n s \ D a t e & g t ; \ P K < / K e y > < / a : K e y > < a : V a l u e   i : t y p e = " D i a g r a m D i s p l a y L i n k E n d p o i n t V i e w S t a t e " > < H e i g h t > 1 6 < / H e i g h t > < L a b e l L o c a t i o n   x m l n s : b = " h t t p : / / s c h e m a s . d a t a c o n t r a c t . o r g / 2 0 0 4 / 0 7 / S y s t e m . W i n d o w s " > < b : _ x > 5 0 2 . 7 0 3 8 1 0 5 6 7 6 6 5 7 < / b : _ x > < b : _ y > 7 1 . 8 < / b : _ y > < / L a b e l L o c a t i o n > < L o c a t i o n   x m l n s : b = " h t t p : / / s c h e m a s . d a t a c o n t r a c t . o r g / 2 0 0 4 / 0 7 / S y s t e m . W i n d o w s " > < b : _ x > 5 1 8 . 7 0 3 8 1 0 5 6 7 6 6 5 7 6 < / b : _ x > < b : _ y > 7 9 . 8 < / b : _ y > < / L o c a t i o n > < S h a p e R o t a t e A n g l e > 1 8 0 < / S h a p e R o t a t e A n g l e > < W i d t h > 1 6 < / W i d t h > < / a : V a l u e > < / a : K e y V a l u e O f D i a g r a m O b j e c t K e y a n y T y p e z b w N T n L X > < a : K e y V a l u e O f D i a g r a m O b j e c t K e y a n y T y p e z b w N T n L X > < a : K e y > < K e y > R e l a t i o n s h i p s \ & l t ; T a b l e s \ H o s p i t a l   e m e r g e n c y   r o o m   D a t a s e t \ C o l u m n s \ P a t i e n t   A d m i s s i o n   D a t e & g t ; - & l t ; T a b l e s \ C a l e n d a r _ t a b l e \ C o l u m n s \ D a t e & g t ; \ C r o s s F i l t e r < / K e y > < / a : K e y > < a : V a l u e   i : t y p e = " D i a g r a m D i s p l a y L i n k C r o s s F i l t e r V i e w S t a t e " > < P o i n t s   x m l n s : b = " h t t p : / / s c h e m a s . d a t a c o n t r a c t . o r g / 2 0 0 4 / 0 7 / S y s t e m . W i n d o w s " > < b : P o i n t > < b : _ x > 3 1 6 < / b : _ x > < b : _ y > 1 7 6 . 6 < / b : _ y > < / b : P o i n t > < b : P o i n t > < b : _ x > 4 0 7 . 3 5 1 9 0 5 5 < / b : _ x > < b : _ y > 1 7 6 . 6 < / b : _ y > < / b : P o i n t > < b : P o i n t > < b : _ x > 4 0 9 . 3 5 1 9 0 5 5 < / b : _ x > < b : _ y > 1 7 4 . 6 < / b : _ y > < / b : P o i n t > < b : P o i n t > < b : _ x > 4 0 9 . 3 5 1 9 0 5 5 < / b : _ x > < b : _ y > 8 1 . 8 < / b : _ y > < / b : P o i n t > < b : P o i n t > < b : _ x > 4 1 1 . 3 5 1 9 0 5 5 < / b : _ x > < b : _ y > 7 9 . 8 < / b : _ y > < / b : P o i n t > < b : P o i n t > < b : _ x > 5 0 2 . 7 0 3 8 1 0 5 6 7 6 6 5 7 < / b : _ x > < b : _ y > 7 9 . 8 < / b : _ y > < / b : P o i n t > < / P o i n t s > < / a : V a l u e > < / a : K e y V a l u e O f D i a g r a m O b j e c t K e y a n y T y p e z b w N T n L X > < / V i e w S t a t e s > < / D i a g r a m M a n a g e r . S e r i a l i z a b l e D i a g r a m > < / A r r a y O f D i a g r a m M a n a g e r . S e r i a l i z a b l e D i a g r a m > ] ] > < / C u s t o m C o n t e n t > < / G e m i n i > 
</file>

<file path=customXml/item17.xml>��< ? x m l   v e r s i o n = " 1 . 0 "   e n c o d i n g = " U T F - 1 6 " ? > < G e m i n i   x m l n s = " h t t p : / / g e m i n i / p i v o t c u s t o m i z a t i o n / T a b l e X M L _ C a l e n d a r _ t a b l e _ 5 7 7 e 9 6 e f - 1 9 1 d - 4 1 4 a - 8 f 5 b - d 5 8 e e d 0 d 8 5 2 2 " > < C u s t o m C o n t e n t > < ! [ C D A T A [ < T a b l e W i d g e t G r i d S e r i a l i z a t i o n   x m l n s : x s i = " h t t p : / / w w w . w 3 . o r g / 2 0 0 1 / X M L S c h e m a - i n s t a n c e "   x m l n s : x s d = " h t t p : / / w w w . w 3 . o r g / 2 0 0 1 / X M L S c h e m a " > < C o l u m n S u g g e s t e d T y p e   / > < C o l u m n F o r m a t   / > < C o l u m n A c c u r a c y   / > < C o l u m n C u r r e n c y S y m b o l   / > < C o l u m n P o s i t i v e P a t t e r n   / > < C o l u m n N e g a t i v e P a t t e r n   / > < C o l u m n W i d t h s > < i t e m > < k e y > < s t r i n g > D a t e < / s t r i n g > < / k e y > < v a l u e > < i n t > 1 7 2 < / i n t > < / v a l u e > < / i t e m > < / C o l u m n W i d t h s > < C o l u m n D i s p l a y I n d e x > < i t e m > < k e y > < s t r i n g > D a t e < / s t r i n g > < / k e y > < v a l u e > < i n t > 0 < / i n t > < / v a l u e > < / i t e m > < / C o l u m n D i s p l a y I n d e x > < C o l u m n F r o z e n   / > < C o l u m n C h e c k e d   / > < C o l u m n F i l t e r   / > < S e l e c t i o n F i l t e r   / > < F i l t e r P a r a m e t e r s   / > < I s S o r t D e s c e n d i n g > f a l s e < / I s S o r t D e s c e n d i n g > < / T a b l e W i d g e t G r i d S e r i a l i z a t i o n > ] ] > < / C u s t o m C o n t e n t > < / G e m i n i > 
</file>

<file path=customXml/item18.xml>��< ? x m l   v e r s i o n = " 1 . 0 "   e n c o d i n g = " U T F - 1 6 " ? > < G e m i n i   x m l n s = " h t t p : / / g e m i n i / p i v o t c u s t o m i z a t i o n / T a b l e X M L _ H o s p i t a l   e m e r g e n c y   r o o m   D a t a s e t _ 1 0 9 8 1 6 6 8 - d 0 b 2 - 4 a 7 c - b 6 f a - 9 d 1 d c e 1 a 2 5 8 e " > < C u s t o m C o n t e n t > < ! [ C D A T A [ < T a b l e W i d g e t G r i d S e r i a l i z a t i o n   x m l n s : x s i = " h t t p : / / w w w . w 3 . o r g / 2 0 0 1 / X M L S c h e m a - i n s t a n c e "   x m l n s : x s d = " h t t p : / / w w w . w 3 . o r g / 2 0 0 1 / X M L S c h e m a " > < C o l u m n S u g g e s t e d T y p e   / > < C o l u m n F o r m a t   / > < C o l u m n A c c u r a c y   / > < C o l u m n C u r r e n c y S y m b o l   / > < C o l u m n P o s i t i v e P a t t e r n   / > < C o l u m n N e g a t i v e P a t t e r n   / > < C o l u m n W i d t h s > < i t e m > < k e y > < s t r i n g > P a t i e n t   I d < / s t r i n g > < / k e y > < v a l u e > < i n t > 1 1 8 < / i n t > < / v a l u e > < / i t e m > < i t e m > < k e y > < s t r i n g > P a t i e n t   A d m i s s i o n   D a t e < / s t r i n g > < / k e y > < v a l u e > < i n t > 2 2 2 < / i n t > < / v a l u e > < / i t e m > < i t e m > < k e y > < s t r i n g > P a t i e n t   A d m i s s i o n   T i m e < / s t r i n g > < / k e y > < v a l u e > < i n t > 2 2 3 < / i n t > < / v a l u e > < / i t e m > < i t e m > < k e y > < s t r i n g > M e r g e d < / s t r i n g > < / k e y > < v a l u e > < i n t > 1 0 3 < / i n t > < / v a l u e > < / i t e m > < i t e m > < k e y > < s t r i n g > P a t i e n t   G e n d e r < / s t r i n g > < / k e y > < v a l u e > < i n t > 1 5 9 < / i n t > < / v a l u e > < / i t e m > < i t e m > < k e y > < s t r i n g > P a t i e n t   A g e < / s t r i n g > < / k e y > < v a l u e > < i n t > 1 3 1 < / i n t > < / v a l u e > < / i t e m > < i t e m > < k e y > < s t r i n g > P a t i e n t   R a c e < / s t r i n g > < / k e y > < v a l u e > < i n t > 1 3 8 < / i n t > < / v a l u e > < / i t e m > < i t e m > < k e y > < s t r i n g > D e p a r t m e n t   R e f e r r a l < / s t r i n g > < / k e y > < v a l u e > < i n t > 2 0 1 < / i n t > < / v a l u e > < / i t e m > < i t e m > < k e y > < s t r i n g > P a t i e n t   A d m i s s i o n   F l a g < / s t r i n g > < / k e y > < v a l u e > < i n t > 2 1 7 < / i n t > < / v a l u e > < / i t e m > < i t e m > < k e y > < s t r i n g > P a t i e n t   S a t i s f a c t i o n   S c o r e < / s t r i n g > < / k e y > < v a l u e > < i n t > 2 4 0 < / i n t > < / v a l u e > < / i t e m > < i t e m > < k e y > < s t r i n g > P a t i e n t   W a i t t i m e < / s t r i n g > < / k e y > < v a l u e > < i n t > 1 7 1 < / i n t > < / v a l u e > < / i t e m > < i t e m > < k e y > < s t r i n g > H o u r < / s t r i n g > < / k e y > < v a l u e > < i n t > 8 2 < / i n t > < / v a l u e > < / i t e m > < i t e m > < k e y > < s t r i n g > M o n t h   N a m e < / s t r i n g > < / k e y > < v a l u e > < i n t > 1 4 4 < / i n t > < / v a l u e > < / i t e m > < i t e m > < k e y > < s t r i n g > A g e   G r o u p < / s t r i n g > < / k e y > < v a l u e > < i n t > 1 9 9 < / i n t > < / v a l u e > < / i t e m > < i t e m > < k e y > < s t r i n g > P a t i e n t   a t t e n d   s t a t u s < / s t r i n g > < / k e y > < v a l u e > < i n t > 1 9 9 < / i n t > < / v a l u e > < / i t e m > < / C o l u m n W i d t h s > < C o l u m n D i s p l a y I n d e x > < i t e m > < k e y > < s t r i n g > P a t i e n t   I d < / s t r i n g > < / k e y > < v a l u e > < i n t > 0 < / i n t > < / v a l u e > < / i t e m > < i t e m > < k e y > < s t r i n g > P a t i e n t   A d m i s s i o n   D a t e < / s t r i n g > < / k e y > < v a l u e > < i n t > 1 < / i n t > < / v a l u e > < / i t e m > < i t e m > < k e y > < s t r i n g > P a t i e n t   A d m i s s i o n   T i m e < / s t r i n g > < / k e y > < v a l u e > < i n t > 2 < / i n t > < / v a l u e > < / i t e m > < i t e m > < k e y > < s t r i n g > M e r g e d < / s t r i n g > < / k e y > < v a l u e > < i n t > 3 < / i n t > < / v a l u e > < / i t e m > < i t e m > < k e y > < s t r i n g > P a t i e n t   G e n d e r < / s t r i n g > < / k e y > < v a l u e > < i n t > 4 < / i n t > < / v a l u e > < / i t e m > < i t e m > < k e y > < s t r i n g > P a t i e n t   A g e < / s t r i n g > < / k e y > < v a l u e > < i n t > 5 < / i n t > < / v a l u e > < / i t e m > < i t e m > < k e y > < s t r i n g > P a t i e n t   R a c e < / s t r i n g > < / k e y > < v a l u e > < i n t > 6 < / i n t > < / v a l u e > < / i t e m > < i t e m > < k e y > < s t r i n g > D e p a r t m e n t   R e f e r r a l < / s t r i n g > < / k e y > < v a l u e > < i n t > 7 < / i n t > < / v a l u e > < / i t e m > < i t e m > < k e y > < s t r i n g > P a t i e n t   A d m i s s i o n   F l a g < / s t r i n g > < / k e y > < v a l u e > < i n t > 8 < / i n t > < / v a l u e > < / i t e m > < i t e m > < k e y > < s t r i n g > P a t i e n t   S a t i s f a c t i o n   S c o r e < / s t r i n g > < / k e y > < v a l u e > < i n t > 9 < / i n t > < / v a l u e > < / i t e m > < i t e m > < k e y > < s t r i n g > P a t i e n t   W a i t t i m e < / s t r i n g > < / k e y > < v a l u e > < i n t > 1 0 < / i n t > < / v a l u e > < / i t e m > < i t e m > < k e y > < s t r i n g > H o u r < / s t r i n g > < / k e y > < v a l u e > < i n t > 1 1 < / i n t > < / v a l u e > < / i t e m > < i t e m > < k e y > < s t r i n g > M o n t h   N a m e < / s t r i n g > < / k e y > < v a l u e > < i n t > 1 2 < / i n t > < / v a l u e > < / i t e m > < i t e m > < k e y > < s t r i n g > A g e   G r o u p < / s t r i n g > < / k e y > < v a l u e > < i n t > 1 3 < / i n t > < / v a l u e > < / i t e m > < i t e m > < k e y > < s t r i n g > P a t i e n t   a t t e n d   s t a t u s < / s t r i n g > < / k e y > < v a l u e > < i n t > 1 4 < / 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R e l a t i o n s h i p A u t o D e t e c t i o n E n a b l e d " > < C u s t o m C o n t e n t > < ! [ C D A T A [ T r u e ] ] > < / C u s t o m C o n t e n t > < / G e m i n i > 
</file>

<file path=customXml/item3.xml>��< ? x m l   v e r s i o n = " 1 . 0 "   e n c o d i n g = " U T F - 1 6 " ? > < G e m i n i   x m l n s = " h t t p : / / g e m i n i / p i v o t c u s t o m i z a t i o n / S a n d b o x N o n E m p t y " > < C u s t o m C o n t e n t > < ! [ C D A T A [ 1 ] ] > < / C u s t o m C o n t e n t > < / G e m i n i > 
</file>

<file path=customXml/item4.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 H o s p i t a l   e m e r g e n c y   r o o m   D a t a s e t _ 1 0 9 8 1 6 6 8 - d 0 b 2 - 4 a 7 c - b 6 f a - 9 d 1 d c e 1 a 2 5 8 e < / K e y > < V a l u e   x m l n s : a = " h t t p : / / s c h e m a s . d a t a c o n t r a c t . o r g / 2 0 0 4 / 0 7 / M i c r o s o f t . A n a l y s i s S e r v i c e s . C o m m o n " > < a : H a s F o c u s > f a l s e < / a : H a s F o c u s > < a : S i z e A t D p i 9 6 > 1 2 7 < / a : S i z e A t D p i 9 6 > < a : V i s i b l e > t r u e < / a : V i s i b l e > < / V a l u e > < / K e y V a l u e O f s t r i n g S a n d b o x E d i t o r . M e a s u r e G r i d S t a t e S c d E 3 5 R y > < K e y V a l u e O f s t r i n g S a n d b o x E d i t o r . M e a s u r e G r i d S t a t e S c d E 3 5 R y > < K e y > C a l e n d a r _ t a b l e _ 5 7 7 e 9 6 e f - 1 9 1 d - 4 1 4 a - 8 f 5 b - d 5 8 e e d 0 d 8 5 2 2 < / K e y > < V a l u e   x m l n s : a = " h t t p : / / s c h e m a s . d a t a c o n t r a c t . o r g / 2 0 0 4 / 0 7 / M i c r o s o f t . A n a l y s i s S e r v i c e s . C o m m o n " > < a : H a s F o c u s > t r u e < / a : H a s F o c u s > < a : S i z e A t D p i 9 6 > 1 2 4 < / a : S i z e A t D p i 9 6 > < a : V i s i b l e > t r u e < / a : V i s i b l e > < / V a l u e > < / K e y V a l u e O f s t r i n g S a n d b o x E d i t o r . M e a s u r e G r i d S t a t e S c d E 3 5 R y > < / A r r a y O f K e y V a l u e O f s t r i n g S a n d b o x E d i t o r . M e a s u r e G r i d S t a t e S c d E 3 5 R y > ] ] > < / C u s t o m C o n t e n t > < / G e m i n i > 
</file>

<file path=customXml/item5.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 2 0 2 5 - 0 3 - 0 5 T 1 8 : 2 4 : 4 1 . 3 4 4 2 5 6 7 + 0 5 : 3 0 < / L a s t P r o c e s s e d T i m e > < / D a t a M o d e l i n g S a n d b o x . S e r i a l i z e d S a n d b o x E r r o r C a c h e > ] ] > < / C u s t o m C o n t e n t > < / G e m i n i > 
</file>

<file path=customXml/item6.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 C a l e n d a r _ t a b l e 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 C a l e n d a r _ t a b l e 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 H o s p i t a l   e m e r g e n c y   r o o m   D a t a s e t 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 H o s p i t a l   e m e r g e n c y   r o o m   D a t a s e t 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 C o l u m n s \ P a t i e n t   I d < / K e y > < / a : K e y > < a : V a l u e   i : t y p e = " T a b l e W i d g e t B a s e V i e w S t a t e " / > < / a : K e y V a l u e O f D i a g r a m O b j e c t K e y a n y T y p e z b w N T n L X > < a : K e y V a l u e O f D i a g r a m O b j e c t K e y a n y T y p e z b w N T n L X > < a : K e y > < K e y > C o l u m n s \ P a t i e n t   A d m i s s i o n   D a t e < / K e y > < / a : K e y > < a : V a l u e   i : t y p e = " T a b l e W i d g e t B a s e V i e w S t a t e " / > < / a : K e y V a l u e O f D i a g r a m O b j e c t K e y a n y T y p e z b w N T n L X > < a : K e y V a l u e O f D i a g r a m O b j e c t K e y a n y T y p e z b w N T n L X > < a : K e y > < K e y > C o l u m n s \ P a t i e n t   A d m i s s i o n   T i m e < / K e y > < / a : K e y > < a : V a l u e   i : t y p e = " T a b l e W i d g e t B a s e V i e w S t a t e " / > < / a : K e y V a l u e O f D i a g r a m O b j e c t K e y a n y T y p e z b w N T n L X > < a : K e y V a l u e O f D i a g r a m O b j e c t K e y a n y T y p e z b w N T n L X > < a : K e y > < K e y > C o l u m n s \ M e r g e d < / K e y > < / a : K e y > < a : V a l u e   i : t y p e = " T a b l e W i d g e t B a s e V i e w S t a t e " / > < / a : K e y V a l u e O f D i a g r a m O b j e c t K e y a n y T y p e z b w N T n L X > < a : K e y V a l u e O f D i a g r a m O b j e c t K e y a n y T y p e z b w N T n L X > < a : K e y > < K e y > C o l u m n s \ P a t i e n t   G e n d e r < / K e y > < / a : K e y > < a : V a l u e   i : t y p e = " T a b l e W i d g e t B a s e V i e w S t a t e " / > < / a : K e y V a l u e O f D i a g r a m O b j e c t K e y a n y T y p e z b w N T n L X > < a : K e y V a l u e O f D i a g r a m O b j e c t K e y a n y T y p e z b w N T n L X > < a : K e y > < K e y > C o l u m n s \ P a t i e n t   A g e < / K e y > < / a : K e y > < a : V a l u e   i : t y p e = " T a b l e W i d g e t B a s e V i e w S t a t e " / > < / a : K e y V a l u e O f D i a g r a m O b j e c t K e y a n y T y p e z b w N T n L X > < a : K e y V a l u e O f D i a g r a m O b j e c t K e y a n y T y p e z b w N T n L X > < a : K e y > < K e y > C o l u m n s \ P a t i e n t   R a c e < / K e y > < / a : K e y > < a : V a l u e   i : t y p e = " T a b l e W i d g e t B a s e V i e w S t a t e " / > < / a : K e y V a l u e O f D i a g r a m O b j e c t K e y a n y T y p e z b w N T n L X > < a : K e y V a l u e O f D i a g r a m O b j e c t K e y a n y T y p e z b w N T n L X > < a : K e y > < K e y > C o l u m n s \ D e p a r t m e n t   R e f e r r a l < / K e y > < / a : K e y > < a : V a l u e   i : t y p e = " T a b l e W i d g e t B a s e V i e w S t a t e " / > < / a : K e y V a l u e O f D i a g r a m O b j e c t K e y a n y T y p e z b w N T n L X > < a : K e y V a l u e O f D i a g r a m O b j e c t K e y a n y T y p e z b w N T n L X > < a : K e y > < K e y > C o l u m n s \ P a t i e n t   A d m i s s i o n   F l a g < / K e y > < / a : K e y > < a : V a l u e   i : t y p e = " T a b l e W i d g e t B a s e V i e w S t a t e " / > < / a : K e y V a l u e O f D i a g r a m O b j e c t K e y a n y T y p e z b w N T n L X > < a : K e y V a l u e O f D i a g r a m O b j e c t K e y a n y T y p e z b w N T n L X > < a : K e y > < K e y > C o l u m n s \ P a t i e n t   S a t i s f a c t i o n   S c o r e < / K e y > < / a : K e y > < a : V a l u e   i : t y p e = " T a b l e W i d g e t B a s e V i e w S t a t e " / > < / a : K e y V a l u e O f D i a g r a m O b j e c t K e y a n y T y p e z b w N T n L X > < a : K e y V a l u e O f D i a g r a m O b j e c t K e y a n y T y p e z b w N T n L X > < a : K e y > < K e y > C o l u m n s \ P a t i e n t   W a i t t i m e < / K e y > < / a : K e y > < a : V a l u e   i : t y p e = " T a b l e W i d g e t B a s e V i e w S t a t e " / > < / a : K e y V a l u e O f D i a g r a m O b j e c t K e y a n y T y p e z b w N T n L X > < a : K e y V a l u e O f D i a g r a m O b j e c t K e y a n y T y p e z b w N T n L X > < a : K e y > < K e y > C o l u m n s \ H o u r < / 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 C o l u m n s \ A g e   G r o u p < / K e y > < / a : K e y > < a : V a l u e   i : t y p e = " T a b l e W i d g e t B a s e V i e w S t a t e " / > < / a : K e y V a l u e O f D i a g r a m O b j e c t K e y a n y T y p e z b w N T n L X > < a : K e y V a l u e O f D i a g r a m O b j e c t K e y a n y T y p e z b w N T n L X > < a : K e y > < K e y > C o l u m n s \ P a t i e n t   a t t e n d   s t a t u s < / K e y > < / a : K e y > < a : V a l u e   i : t y p e = " T a b l e W i d g e t B a s e V i e w S t a t e " / > < / a : K e y V a l u e O f D i a g r a m O b j e c t K e y a n y T y p e z b w N T n L X > < / V i e w S t a t e s > < / D i a g r a m M a n a g e r . S e r i a l i z a b l e D i a g r a m > < / A r r a y O f D i a g r a m M a n a g e r . S e r i a l i z a b l e D i a g r a m > ] ] > < / C u s t o m C o n t e n t > < / G e m i n i > 
</file>

<file path=customXml/item7.xml>��< ? x m l   v e r s i o n = " 1 . 0 "   e n c o d i n g = " U T F - 1 6 " ? > < G e m i n i   x m l n s = " h t t p : / / g e m i n i / p i v o t c u s t o m i z a t i o n / C l i e n t W i n d o w X M L " > < C u s t o m C o n t e n t > < ! [ C D A T A [ H o s p i t a l   e m e r g e n c y   r o o m   D a t a s e t _ 1 0 9 8 1 6 6 8 - d 0 b 2 - 4 a 7 c - b 6 f a - 9 d 1 d c e 1 a 2 5 8 e ] ] > < / C u s t o m C o n t e n t > < / G e m i n i > 
</file>

<file path=customXml/item8.xml>��< ? x m l   v e r s i o n = " 1 . 0 "   e n c o d i n g = " U T F - 1 6 " ? > < G e m i n i   x m l n s = " h t t p : / / g e m i n i / p i v o t c u s t o m i z a t i o n / S h o w H i d d e n " > < C u s t o m C o n t e n t > < ! [ C D A T A [ T r u e ] ] > < / C u s t o m C o n t e n t > < / G e m i n i > 
</file>

<file path=customXml/item9.xml>��< ? x m l   v e r s i o n = " 1 . 0 "   e n c o d i n g = " U T F - 1 6 " ? > < G e m i n i   x m l n s = " h t t p : / / g e m i n i / p i v o t c u s t o m i z a t i o n / T a b l e O r d e r " > < C u s t o m C o n t e n t > < ! [ C D A T A [ H o s p i t a l   e m e r g e n c y   r o o m   D a t a s e t _ 1 0 9 8 1 6 6 8 - d 0 b 2 - 4 a 7 c - b 6 f a - 9 d 1 d c e 1 a 2 5 8 e , C a l e n d a r _ t a b l e _ 5 7 7 e 9 6 e f - 1 9 1 d - 4 1 4 a - 8 f 5 b - d 5 8 e e d 0 d 8 5 2 2 ] ] > < / C u s t o m C o n t e n t > < / G e m i n i > 
</file>

<file path=customXml/itemProps1.xml><?xml version="1.0" encoding="utf-8"?>
<ds:datastoreItem xmlns:ds="http://schemas.openxmlformats.org/officeDocument/2006/customXml" ds:itemID="{83CD295D-924C-4806-8AB2-396CAD8175BE}">
  <ds:schemaRefs>
    <ds:schemaRef ds:uri="http://schemas.microsoft.com/DataMashup"/>
  </ds:schemaRefs>
</ds:datastoreItem>
</file>

<file path=customXml/itemProps10.xml><?xml version="1.0" encoding="utf-8"?>
<ds:datastoreItem xmlns:ds="http://schemas.openxmlformats.org/officeDocument/2006/customXml" ds:itemID="{38797A75-77DC-4A3D-956C-E4B6A79E1A61}">
  <ds:schemaRefs/>
</ds:datastoreItem>
</file>

<file path=customXml/itemProps11.xml><?xml version="1.0" encoding="utf-8"?>
<ds:datastoreItem xmlns:ds="http://schemas.openxmlformats.org/officeDocument/2006/customXml" ds:itemID="{7704498E-3254-4DE7-B297-AB0ECBBBA7FB}">
  <ds:schemaRefs/>
</ds:datastoreItem>
</file>

<file path=customXml/itemProps12.xml><?xml version="1.0" encoding="utf-8"?>
<ds:datastoreItem xmlns:ds="http://schemas.openxmlformats.org/officeDocument/2006/customXml" ds:itemID="{D6E08D30-288E-4C89-AC67-DCAC844906A4}">
  <ds:schemaRefs/>
</ds:datastoreItem>
</file>

<file path=customXml/itemProps13.xml><?xml version="1.0" encoding="utf-8"?>
<ds:datastoreItem xmlns:ds="http://schemas.openxmlformats.org/officeDocument/2006/customXml" ds:itemID="{FBA5A083-4D8E-4455-BF7E-3541670CCFC8}">
  <ds:schemaRefs/>
</ds:datastoreItem>
</file>

<file path=customXml/itemProps14.xml><?xml version="1.0" encoding="utf-8"?>
<ds:datastoreItem xmlns:ds="http://schemas.openxmlformats.org/officeDocument/2006/customXml" ds:itemID="{5E88FD92-FCC5-453B-93B9-FF1029C3000D}">
  <ds:schemaRefs/>
</ds:datastoreItem>
</file>

<file path=customXml/itemProps15.xml><?xml version="1.0" encoding="utf-8"?>
<ds:datastoreItem xmlns:ds="http://schemas.openxmlformats.org/officeDocument/2006/customXml" ds:itemID="{D90E8508-AE65-488C-8F90-20E5A4F5AD7D}">
  <ds:schemaRefs/>
</ds:datastoreItem>
</file>

<file path=customXml/itemProps16.xml><?xml version="1.0" encoding="utf-8"?>
<ds:datastoreItem xmlns:ds="http://schemas.openxmlformats.org/officeDocument/2006/customXml" ds:itemID="{C4FD396B-A234-4960-83B2-4665292A9F47}">
  <ds:schemaRefs/>
</ds:datastoreItem>
</file>

<file path=customXml/itemProps17.xml><?xml version="1.0" encoding="utf-8"?>
<ds:datastoreItem xmlns:ds="http://schemas.openxmlformats.org/officeDocument/2006/customXml" ds:itemID="{25479828-7688-4CFC-95E7-9C9AB820FE0A}">
  <ds:schemaRefs/>
</ds:datastoreItem>
</file>

<file path=customXml/itemProps18.xml><?xml version="1.0" encoding="utf-8"?>
<ds:datastoreItem xmlns:ds="http://schemas.openxmlformats.org/officeDocument/2006/customXml" ds:itemID="{E9186D91-6C9A-4F15-9956-DED75498D956}">
  <ds:schemaRefs/>
</ds:datastoreItem>
</file>

<file path=customXml/itemProps2.xml><?xml version="1.0" encoding="utf-8"?>
<ds:datastoreItem xmlns:ds="http://schemas.openxmlformats.org/officeDocument/2006/customXml" ds:itemID="{7BE79C8B-7BD0-4882-9DA8-A81EFA166E0C}">
  <ds:schemaRefs/>
</ds:datastoreItem>
</file>

<file path=customXml/itemProps3.xml><?xml version="1.0" encoding="utf-8"?>
<ds:datastoreItem xmlns:ds="http://schemas.openxmlformats.org/officeDocument/2006/customXml" ds:itemID="{847C38D0-6AEA-473F-A0A5-BEB1F10EB0B7}">
  <ds:schemaRefs/>
</ds:datastoreItem>
</file>

<file path=customXml/itemProps4.xml><?xml version="1.0" encoding="utf-8"?>
<ds:datastoreItem xmlns:ds="http://schemas.openxmlformats.org/officeDocument/2006/customXml" ds:itemID="{A0A9E2C3-AE8A-4920-9F6B-224A36A25901}">
  <ds:schemaRefs/>
</ds:datastoreItem>
</file>

<file path=customXml/itemProps5.xml><?xml version="1.0" encoding="utf-8"?>
<ds:datastoreItem xmlns:ds="http://schemas.openxmlformats.org/officeDocument/2006/customXml" ds:itemID="{4CA5E104-4C54-4454-AA76-F530BBBA68BF}">
  <ds:schemaRefs/>
</ds:datastoreItem>
</file>

<file path=customXml/itemProps6.xml><?xml version="1.0" encoding="utf-8"?>
<ds:datastoreItem xmlns:ds="http://schemas.openxmlformats.org/officeDocument/2006/customXml" ds:itemID="{C63DAE8D-0087-488D-8625-0CD3EB2AE69B}">
  <ds:schemaRefs/>
</ds:datastoreItem>
</file>

<file path=customXml/itemProps7.xml><?xml version="1.0" encoding="utf-8"?>
<ds:datastoreItem xmlns:ds="http://schemas.openxmlformats.org/officeDocument/2006/customXml" ds:itemID="{970A94EC-BD88-4419-9166-E23FC4CD6300}">
  <ds:schemaRefs/>
</ds:datastoreItem>
</file>

<file path=customXml/itemProps8.xml><?xml version="1.0" encoding="utf-8"?>
<ds:datastoreItem xmlns:ds="http://schemas.openxmlformats.org/officeDocument/2006/customXml" ds:itemID="{C7FF9148-2FA1-4FA4-B6E1-A4800354A1FB}">
  <ds:schemaRefs/>
</ds:datastoreItem>
</file>

<file path=customXml/itemProps9.xml><?xml version="1.0" encoding="utf-8"?>
<ds:datastoreItem xmlns:ds="http://schemas.openxmlformats.org/officeDocument/2006/customXml" ds:itemID="{BEC56CBA-54F7-41B0-B57D-158FB0C56725}">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Dashboard</vt:lpstr>
      <vt:lpstr>Pivot</vt:lpstr>
      <vt:lpstr>Satisfaction Score</vt:lpstr>
      <vt:lpstr>Avg. Wait Time</vt:lpstr>
      <vt:lpstr>Daily visits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Deepanshu Ghosh</dc:creator>
  <cp:lastModifiedBy>Deepanshu Ghosh</cp:lastModifiedBy>
  <dcterms:created xsi:type="dcterms:W3CDTF">2025-03-03T18:58:13Z</dcterms:created>
  <dcterms:modified xsi:type="dcterms:W3CDTF">2025-03-08T08:41:40Z</dcterms:modified>
</cp:coreProperties>
</file>