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8_{A24D6236-0C54-45B4-8E11-73266212C81A}" xr6:coauthVersionLast="47" xr6:coauthVersionMax="47" xr10:uidLastSave="{00000000-0000-0000-0000-000000000000}"/>
  <bookViews>
    <workbookView xWindow="-110" yWindow="-110" windowWidth="22620" windowHeight="13620" xr2:uid="{00000000-000D-0000-FFFF-FFFF00000000}"/>
  </bookViews>
  <sheets>
    <sheet name="summary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6" i="3" l="1"/>
  <c r="R16" i="3" s="1"/>
  <c r="Q17" i="3"/>
  <c r="R17" i="3" s="1"/>
  <c r="Q18" i="3"/>
  <c r="R18" i="3" s="1"/>
  <c r="Q19" i="3"/>
  <c r="R19" i="3" s="1"/>
  <c r="Q20" i="3"/>
  <c r="R20" i="3"/>
  <c r="Q34" i="3"/>
  <c r="R34" i="3" s="1"/>
  <c r="Q33" i="3"/>
  <c r="R33" i="3" s="1"/>
  <c r="Q32" i="3"/>
  <c r="R32" i="3" s="1"/>
  <c r="Q31" i="3"/>
  <c r="R31" i="3" s="1"/>
  <c r="Q30" i="3"/>
  <c r="R30" i="3" s="1"/>
  <c r="Q29" i="3"/>
  <c r="R29" i="3" s="1"/>
  <c r="Q28" i="3"/>
  <c r="R28" i="3" s="1"/>
  <c r="Q27" i="3"/>
  <c r="R27" i="3" s="1"/>
  <c r="Q26" i="3"/>
  <c r="R26" i="3" s="1"/>
  <c r="Q25" i="3"/>
  <c r="R25" i="3" s="1"/>
  <c r="Q24" i="3"/>
  <c r="R24" i="3" s="1"/>
  <c r="Q23" i="3"/>
  <c r="R23" i="3" s="1"/>
  <c r="Q22" i="3"/>
  <c r="R22" i="3" s="1"/>
  <c r="Q21" i="3"/>
  <c r="R21" i="3" s="1"/>
</calcChain>
</file>

<file path=xl/sharedStrings.xml><?xml version="1.0" encoding="utf-8"?>
<sst xmlns="http://schemas.openxmlformats.org/spreadsheetml/2006/main" count="38" uniqueCount="28">
  <si>
    <t>L</t>
    <phoneticPr fontId="1" type="noConversion"/>
  </si>
  <si>
    <t>c5</t>
  </si>
  <si>
    <t>c6</t>
  </si>
  <si>
    <t>c7</t>
  </si>
  <si>
    <t>c8</t>
  </si>
  <si>
    <t>c9</t>
  </si>
  <si>
    <t>c10</t>
  </si>
  <si>
    <t>c11</t>
  </si>
  <si>
    <t>model</t>
  </si>
  <si>
    <t>model_type</t>
  </si>
  <si>
    <t>local</t>
  </si>
  <si>
    <t>Q2</t>
  </si>
  <si>
    <t>Q3</t>
  </si>
  <si>
    <t>Q4</t>
  </si>
  <si>
    <t>NPA</t>
  </si>
  <si>
    <t>Q4-NPA</t>
  </si>
  <si>
    <t>c0</t>
  </si>
  <si>
    <t>c1</t>
  </si>
  <si>
    <t>c2</t>
  </si>
  <si>
    <t>c3</t>
  </si>
  <si>
    <t>c4</t>
  </si>
  <si>
    <t>c1</t>
    <phoneticPr fontId="1" type="noConversion"/>
  </si>
  <si>
    <t>c2</t>
    <phoneticPr fontId="1" type="noConversion"/>
  </si>
  <si>
    <t>c12</t>
  </si>
  <si>
    <t>NPA-LTI4</t>
    <phoneticPr fontId="1" type="noConversion"/>
  </si>
  <si>
    <t>L-NPA</t>
    <phoneticPr fontId="1" type="noConversion"/>
  </si>
  <si>
    <t>|L-NPA|</t>
    <phoneticPr fontId="1" type="noConversion"/>
  </si>
  <si>
    <t>No.0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</si>
</sst>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2" fillId="4" borderId="0" xfId="0" applyNumberFormat="1" applyFont="1" applyFill="1" applyAlignment="1">
      <alignment horizontal="center" vertical="center"/>
    </xf>
    <xf numFmtId="176" fontId="2" fillId="5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15FF4-54E5-49BF-A1F7-DFBDFCBEB5FD}">
  <dimension ref="A1:T36"/>
  <sheetViews>
    <sheetView tabSelected="1" zoomScale="105" zoomScaleNormal="105" workbookViewId="0">
      <selection activeCell="Q20" sqref="Q20"/>
    </sheetView>
  </sheetViews>
  <sheetFormatPr defaultRowHeight="15.5" x14ac:dyDescent="0.35"/>
  <cols>
    <col min="1" max="1" width="8.58203125" customWidth="1"/>
    <col min="2" max="2" width="8.58203125" hidden="1" customWidth="1"/>
    <col min="3" max="14" width="7.58203125" customWidth="1"/>
    <col min="15" max="15" width="8.58203125" customWidth="1"/>
    <col min="16" max="19" width="12.58203125" customWidth="1"/>
    <col min="20" max="20" width="12.58203125" style="10" customWidth="1"/>
  </cols>
  <sheetData>
    <row r="1" spans="1:20" x14ac:dyDescent="0.3">
      <c r="A1" s="1" t="s">
        <v>8</v>
      </c>
      <c r="B1" s="1" t="s">
        <v>9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</row>
    <row r="2" spans="1:20" x14ac:dyDescent="0.35">
      <c r="A2" s="1">
        <v>45</v>
      </c>
      <c r="B2" s="1">
        <v>652</v>
      </c>
      <c r="C2" s="1">
        <v>8</v>
      </c>
      <c r="D2" s="1">
        <v>2</v>
      </c>
      <c r="E2" s="1">
        <v>2</v>
      </c>
      <c r="F2" s="1">
        <v>8</v>
      </c>
      <c r="G2" s="1">
        <v>-4</v>
      </c>
      <c r="H2" s="1">
        <v>8</v>
      </c>
      <c r="I2" s="1">
        <v>3</v>
      </c>
      <c r="J2" s="1">
        <v>4</v>
      </c>
      <c r="K2" s="1">
        <v>3</v>
      </c>
      <c r="L2" s="1">
        <v>-5</v>
      </c>
      <c r="M2" s="1">
        <v>8</v>
      </c>
      <c r="N2" s="1">
        <v>-5</v>
      </c>
      <c r="O2" s="1">
        <v>-20</v>
      </c>
      <c r="P2" s="5">
        <v>-19.999999982922599</v>
      </c>
      <c r="Q2" s="5">
        <v>-19.999999611941199</v>
      </c>
      <c r="R2" s="5">
        <v>-20.2122822274534</v>
      </c>
      <c r="S2" s="5">
        <v>-20.263210000000001</v>
      </c>
      <c r="T2" s="7">
        <v>5.0927772546636198E-2</v>
      </c>
    </row>
    <row r="3" spans="1:20" x14ac:dyDescent="0.35">
      <c r="A3" s="1">
        <v>473</v>
      </c>
      <c r="B3" s="1">
        <v>652</v>
      </c>
      <c r="C3" s="1">
        <v>2</v>
      </c>
      <c r="D3" s="1">
        <v>2</v>
      </c>
      <c r="E3" s="1">
        <v>0</v>
      </c>
      <c r="F3" s="1">
        <v>-4</v>
      </c>
      <c r="G3" s="1">
        <v>3</v>
      </c>
      <c r="H3" s="1">
        <v>4</v>
      </c>
      <c r="I3" s="1">
        <v>3</v>
      </c>
      <c r="J3" s="1">
        <v>2</v>
      </c>
      <c r="K3" s="1">
        <v>-1</v>
      </c>
      <c r="L3" s="1">
        <v>-4</v>
      </c>
      <c r="M3" s="1">
        <v>1</v>
      </c>
      <c r="N3" s="1">
        <v>2</v>
      </c>
      <c r="O3" s="1">
        <v>-10</v>
      </c>
      <c r="P3" s="5">
        <v>-9.9999997554612197</v>
      </c>
      <c r="Q3" s="5">
        <v>-9.9999957857346793</v>
      </c>
      <c r="R3" s="5">
        <v>-10.1645768750915</v>
      </c>
      <c r="S3" s="5">
        <v>-10.245139999999999</v>
      </c>
      <c r="T3" s="7">
        <v>8.05631249084513E-2</v>
      </c>
    </row>
    <row r="4" spans="1:20" x14ac:dyDescent="0.35">
      <c r="A4" s="1">
        <v>219</v>
      </c>
      <c r="B4" s="1">
        <v>652</v>
      </c>
      <c r="C4" s="1">
        <v>4</v>
      </c>
      <c r="D4" s="1">
        <v>2</v>
      </c>
      <c r="E4" s="1">
        <v>2</v>
      </c>
      <c r="F4" s="1">
        <v>2</v>
      </c>
      <c r="G4" s="1">
        <v>3</v>
      </c>
      <c r="H4" s="1">
        <v>6</v>
      </c>
      <c r="I4" s="1">
        <v>1</v>
      </c>
      <c r="J4" s="1">
        <v>-2</v>
      </c>
      <c r="K4" s="1">
        <v>3</v>
      </c>
      <c r="L4" s="1">
        <v>-2</v>
      </c>
      <c r="M4" s="1">
        <v>-1</v>
      </c>
      <c r="N4" s="1">
        <v>-6</v>
      </c>
      <c r="O4" s="1">
        <v>-12</v>
      </c>
      <c r="P4" s="5">
        <v>-11.9999999775614</v>
      </c>
      <c r="Q4" s="5">
        <v>-11.9999977058604</v>
      </c>
      <c r="R4" s="5">
        <v>-12.052273662098401</v>
      </c>
      <c r="S4" s="5">
        <v>-12.14936</v>
      </c>
      <c r="T4" s="7">
        <v>9.7086337901581402E-2</v>
      </c>
    </row>
    <row r="5" spans="1:20" x14ac:dyDescent="0.35">
      <c r="A5" s="1">
        <v>317</v>
      </c>
      <c r="B5" s="1">
        <v>652</v>
      </c>
      <c r="C5" s="1">
        <v>3</v>
      </c>
      <c r="D5" s="1">
        <v>3</v>
      </c>
      <c r="E5" s="1">
        <v>2</v>
      </c>
      <c r="F5" s="1">
        <v>-3</v>
      </c>
      <c r="G5" s="1">
        <v>4</v>
      </c>
      <c r="H5" s="1">
        <v>6</v>
      </c>
      <c r="I5" s="1">
        <v>4</v>
      </c>
      <c r="J5" s="1">
        <v>2</v>
      </c>
      <c r="K5" s="1">
        <v>-2</v>
      </c>
      <c r="L5" s="1">
        <v>-3</v>
      </c>
      <c r="M5" s="1">
        <v>1</v>
      </c>
      <c r="N5" s="1">
        <v>3</v>
      </c>
      <c r="O5" s="1">
        <v>-12</v>
      </c>
      <c r="P5" s="5">
        <v>-11.9999998809158</v>
      </c>
      <c r="Q5" s="5">
        <v>-11.9999933274038</v>
      </c>
      <c r="R5" s="5">
        <v>-12.0349697837788</v>
      </c>
      <c r="S5" s="5">
        <v>-12.168290000000001</v>
      </c>
      <c r="T5" s="7">
        <v>0.13332021622120399</v>
      </c>
    </row>
    <row r="6" spans="1:20" x14ac:dyDescent="0.35">
      <c r="A6" s="1">
        <v>139</v>
      </c>
      <c r="B6" s="1">
        <v>652</v>
      </c>
      <c r="C6" s="1">
        <v>5</v>
      </c>
      <c r="D6" s="1">
        <v>4</v>
      </c>
      <c r="E6" s="1">
        <v>1</v>
      </c>
      <c r="F6" s="1">
        <v>2</v>
      </c>
      <c r="G6" s="1">
        <v>1</v>
      </c>
      <c r="H6" s="1">
        <v>1</v>
      </c>
      <c r="I6" s="1">
        <v>2</v>
      </c>
      <c r="J6" s="1">
        <v>1</v>
      </c>
      <c r="K6" s="1">
        <v>1</v>
      </c>
      <c r="L6" s="1">
        <v>-3</v>
      </c>
      <c r="M6" s="1">
        <v>2</v>
      </c>
      <c r="N6" s="1">
        <v>0</v>
      </c>
      <c r="O6" s="1">
        <v>-7</v>
      </c>
      <c r="P6" s="5">
        <v>-6.9999969877162904</v>
      </c>
      <c r="Q6" s="5">
        <v>-6.9999902115741701</v>
      </c>
      <c r="R6" s="5">
        <v>-7.1082372752679301</v>
      </c>
      <c r="S6" s="5">
        <v>-7.2461700000000002</v>
      </c>
      <c r="T6" s="7">
        <v>0.13793272473207299</v>
      </c>
    </row>
    <row r="7" spans="1:20" x14ac:dyDescent="0.35">
      <c r="A7" s="1">
        <v>76</v>
      </c>
      <c r="B7" s="1">
        <v>652</v>
      </c>
      <c r="C7" s="1">
        <v>6</v>
      </c>
      <c r="D7" s="1">
        <v>6</v>
      </c>
      <c r="E7" s="1">
        <v>4</v>
      </c>
      <c r="F7" s="1">
        <v>-6</v>
      </c>
      <c r="G7" s="1">
        <v>7</v>
      </c>
      <c r="H7" s="1">
        <v>10</v>
      </c>
      <c r="I7" s="1">
        <v>7</v>
      </c>
      <c r="J7" s="1">
        <v>4</v>
      </c>
      <c r="K7" s="1">
        <v>-3</v>
      </c>
      <c r="L7" s="1">
        <v>-6</v>
      </c>
      <c r="M7" s="1">
        <v>3</v>
      </c>
      <c r="N7" s="1">
        <v>6</v>
      </c>
      <c r="O7" s="1">
        <v>-22</v>
      </c>
      <c r="P7" s="5">
        <v>-21.999999919730001</v>
      </c>
      <c r="Q7" s="5">
        <v>-21.999997452184299</v>
      </c>
      <c r="R7" s="5">
        <v>-22.2237918050084</v>
      </c>
      <c r="S7" s="5">
        <v>-22.42435</v>
      </c>
      <c r="T7" s="7">
        <v>0.20055819499156899</v>
      </c>
    </row>
    <row r="8" spans="1:20" x14ac:dyDescent="0.35">
      <c r="A8" s="1">
        <v>131</v>
      </c>
      <c r="B8" s="1">
        <v>652</v>
      </c>
      <c r="C8" s="1">
        <v>5</v>
      </c>
      <c r="D8" s="1">
        <v>5</v>
      </c>
      <c r="E8" s="1">
        <v>4</v>
      </c>
      <c r="F8" s="1">
        <v>-5</v>
      </c>
      <c r="G8" s="1">
        <v>6</v>
      </c>
      <c r="H8" s="1">
        <v>8</v>
      </c>
      <c r="I8" s="1">
        <v>5</v>
      </c>
      <c r="J8" s="1">
        <v>3</v>
      </c>
      <c r="K8" s="1">
        <v>-2</v>
      </c>
      <c r="L8" s="1">
        <v>-4</v>
      </c>
      <c r="M8" s="1">
        <v>2</v>
      </c>
      <c r="N8" s="1">
        <v>4</v>
      </c>
      <c r="O8" s="1">
        <v>-17</v>
      </c>
      <c r="P8" s="5">
        <v>-16.9999998837352</v>
      </c>
      <c r="Q8" s="5">
        <v>-16.9999981838392</v>
      </c>
      <c r="R8" s="5">
        <v>-17.014851335165702</v>
      </c>
      <c r="S8" s="5">
        <v>-17.262630000000001</v>
      </c>
      <c r="T8" s="7">
        <v>0.247778664834296</v>
      </c>
    </row>
    <row r="9" spans="1:20" x14ac:dyDescent="0.35">
      <c r="A9" s="1">
        <v>1410</v>
      </c>
      <c r="B9" s="1">
        <v>3580</v>
      </c>
      <c r="C9" s="2">
        <v>2</v>
      </c>
      <c r="D9" s="2">
        <v>1</v>
      </c>
      <c r="E9" s="2">
        <v>1</v>
      </c>
      <c r="F9" s="2">
        <v>2</v>
      </c>
      <c r="G9" s="2">
        <v>2</v>
      </c>
      <c r="H9" s="2">
        <v>1</v>
      </c>
      <c r="I9" s="2">
        <v>0</v>
      </c>
      <c r="J9" s="2">
        <v>-1</v>
      </c>
      <c r="K9" s="2">
        <v>0</v>
      </c>
      <c r="L9" s="2">
        <v>-1</v>
      </c>
      <c r="M9" s="2">
        <v>1</v>
      </c>
      <c r="N9" s="2">
        <v>0</v>
      </c>
      <c r="O9" s="1">
        <v>-4</v>
      </c>
      <c r="P9" s="3">
        <v>-3.9999999314867898</v>
      </c>
      <c r="Q9" s="3">
        <v>-4.0392849865265203</v>
      </c>
      <c r="R9" s="3">
        <v>-4.0392827509293303</v>
      </c>
      <c r="S9" s="3">
        <v>-4.2062600000000003</v>
      </c>
      <c r="T9" s="8">
        <v>0.16697724907066699</v>
      </c>
    </row>
    <row r="10" spans="1:20" x14ac:dyDescent="0.35">
      <c r="A10" s="1">
        <v>1216</v>
      </c>
      <c r="B10" s="1">
        <v>3580</v>
      </c>
      <c r="C10" s="1">
        <v>3</v>
      </c>
      <c r="D10" s="1">
        <v>-2</v>
      </c>
      <c r="E10" s="1">
        <v>1</v>
      </c>
      <c r="F10" s="1">
        <v>2</v>
      </c>
      <c r="G10" s="1">
        <v>-2</v>
      </c>
      <c r="H10" s="1">
        <v>5</v>
      </c>
      <c r="I10" s="1">
        <v>-1</v>
      </c>
      <c r="J10" s="1">
        <v>1</v>
      </c>
      <c r="K10" s="1">
        <v>3</v>
      </c>
      <c r="L10" s="1">
        <v>1</v>
      </c>
      <c r="M10" s="1">
        <v>-2</v>
      </c>
      <c r="N10" s="1">
        <v>-2</v>
      </c>
      <c r="O10" s="1">
        <v>-9</v>
      </c>
      <c r="P10" s="3">
        <v>-8.9999972038181806</v>
      </c>
      <c r="Q10" s="3">
        <v>-9.0187503945967897</v>
      </c>
      <c r="R10" s="3">
        <v>-9.0187500993420997</v>
      </c>
      <c r="S10" s="3">
        <v>-9.2783306518787807</v>
      </c>
      <c r="T10" s="8">
        <v>0.25958055253668499</v>
      </c>
    </row>
    <row r="11" spans="1:20" x14ac:dyDescent="0.35">
      <c r="A11" s="1">
        <v>1705</v>
      </c>
      <c r="B11" s="1">
        <v>3580</v>
      </c>
      <c r="C11" s="1">
        <v>2</v>
      </c>
      <c r="D11" s="1">
        <v>-1</v>
      </c>
      <c r="E11" s="1">
        <v>1</v>
      </c>
      <c r="F11" s="1">
        <v>1</v>
      </c>
      <c r="G11" s="1">
        <v>-1</v>
      </c>
      <c r="H11" s="1">
        <v>2</v>
      </c>
      <c r="I11" s="1">
        <v>-2</v>
      </c>
      <c r="J11" s="1">
        <v>0</v>
      </c>
      <c r="K11" s="1">
        <v>2</v>
      </c>
      <c r="L11" s="1">
        <v>-1</v>
      </c>
      <c r="M11" s="1">
        <v>0</v>
      </c>
      <c r="N11" s="1">
        <v>0</v>
      </c>
      <c r="O11" s="1">
        <v>-5</v>
      </c>
      <c r="P11" s="3">
        <v>-4.9999999246771996</v>
      </c>
      <c r="Q11" s="3">
        <v>-5.0416188114620404</v>
      </c>
      <c r="R11" s="3">
        <v>-5.0416187479210102</v>
      </c>
      <c r="S11" s="3">
        <v>-5.1475431895090198</v>
      </c>
      <c r="T11" s="8">
        <v>0.105924441588006</v>
      </c>
    </row>
    <row r="12" spans="1:20" x14ac:dyDescent="0.35">
      <c r="A12" s="1">
        <v>2273</v>
      </c>
      <c r="B12" s="1">
        <v>3580</v>
      </c>
      <c r="C12" s="1">
        <v>1</v>
      </c>
      <c r="D12" s="1">
        <v>-1</v>
      </c>
      <c r="E12" s="1">
        <v>0</v>
      </c>
      <c r="F12" s="1">
        <v>1</v>
      </c>
      <c r="G12" s="1">
        <v>1</v>
      </c>
      <c r="H12" s="1">
        <v>2</v>
      </c>
      <c r="I12" s="1">
        <v>0</v>
      </c>
      <c r="J12" s="1">
        <v>1</v>
      </c>
      <c r="K12" s="1">
        <v>-1</v>
      </c>
      <c r="L12" s="1">
        <v>0</v>
      </c>
      <c r="M12" s="1">
        <v>1</v>
      </c>
      <c r="N12" s="1">
        <v>-1</v>
      </c>
      <c r="O12" s="1">
        <v>-4</v>
      </c>
      <c r="P12" s="4">
        <v>-3.9999971302239099</v>
      </c>
      <c r="Q12" s="4">
        <v>-4.0133576033253204</v>
      </c>
      <c r="R12" s="4">
        <v>-4.1156164233954398</v>
      </c>
      <c r="S12" s="4">
        <v>-4.2378576891692799</v>
      </c>
      <c r="T12" s="9">
        <v>0.12224126577383999</v>
      </c>
    </row>
    <row r="13" spans="1:20" x14ac:dyDescent="0.35">
      <c r="A13" s="1">
        <v>2467</v>
      </c>
      <c r="B13" s="1">
        <v>3580</v>
      </c>
      <c r="C13" s="1">
        <v>0</v>
      </c>
      <c r="D13" s="1">
        <v>0</v>
      </c>
      <c r="E13" s="1">
        <v>0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-1</v>
      </c>
      <c r="M13" s="1">
        <v>1</v>
      </c>
      <c r="N13" s="1">
        <v>0</v>
      </c>
      <c r="O13" s="1">
        <v>-2</v>
      </c>
      <c r="P13" s="4">
        <v>-1.9999998760531501</v>
      </c>
      <c r="Q13" s="4">
        <v>-2.0809446180103301</v>
      </c>
      <c r="R13" s="4">
        <v>-2.0874919168491801</v>
      </c>
      <c r="S13" s="4">
        <v>-2.2876714177671098</v>
      </c>
      <c r="T13" s="9">
        <v>0.200179500917925</v>
      </c>
    </row>
    <row r="15" spans="1:20" x14ac:dyDescent="0.35">
      <c r="A15" s="1" t="s">
        <v>27</v>
      </c>
      <c r="B15" s="1" t="s">
        <v>9</v>
      </c>
      <c r="C15" s="1" t="s">
        <v>21</v>
      </c>
      <c r="D15" s="1" t="s">
        <v>22</v>
      </c>
      <c r="E15" s="1" t="s">
        <v>19</v>
      </c>
      <c r="F15" s="1" t="s">
        <v>20</v>
      </c>
      <c r="G15" s="1" t="s">
        <v>1</v>
      </c>
      <c r="H15" s="1" t="s">
        <v>2</v>
      </c>
      <c r="I15" s="1" t="s">
        <v>3</v>
      </c>
      <c r="J15" s="1" t="s">
        <v>4</v>
      </c>
      <c r="K15" s="1" t="s">
        <v>5</v>
      </c>
      <c r="L15" s="1" t="s">
        <v>6</v>
      </c>
      <c r="M15" s="1" t="s">
        <v>7</v>
      </c>
      <c r="N15" s="1" t="s">
        <v>23</v>
      </c>
      <c r="O15" s="1" t="s">
        <v>0</v>
      </c>
      <c r="P15" s="1" t="s">
        <v>24</v>
      </c>
      <c r="Q15" s="1" t="s">
        <v>25</v>
      </c>
      <c r="R15" s="1" t="s">
        <v>26</v>
      </c>
    </row>
    <row r="16" spans="1:20" x14ac:dyDescent="0.35">
      <c r="A16" s="1">
        <v>545</v>
      </c>
      <c r="B16" s="1">
        <v>652</v>
      </c>
      <c r="C16" s="1">
        <v>-2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-1</v>
      </c>
      <c r="P16" s="1">
        <v>-0.99999999994750699</v>
      </c>
      <c r="Q16" s="1">
        <f t="shared" ref="Q16:Q34" si="0">O16-P16</f>
        <v>-5.2493009938814339E-11</v>
      </c>
      <c r="R16" s="1">
        <f t="shared" ref="R16:R34" si="1">ABS(Q16)</f>
        <v>5.2493009938814339E-11</v>
      </c>
    </row>
    <row r="17" spans="1:18" x14ac:dyDescent="0.35">
      <c r="A17" s="1">
        <v>0</v>
      </c>
      <c r="B17" s="1">
        <v>652</v>
      </c>
      <c r="C17" s="1">
        <v>0</v>
      </c>
      <c r="D17" s="1">
        <v>-1</v>
      </c>
      <c r="E17" s="1">
        <v>-1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-1</v>
      </c>
      <c r="L17" s="1">
        <v>0</v>
      </c>
      <c r="M17" s="1">
        <v>0</v>
      </c>
      <c r="N17" s="1">
        <v>0</v>
      </c>
      <c r="O17" s="1">
        <v>-1</v>
      </c>
      <c r="P17" s="1">
        <v>-0.99999999848840604</v>
      </c>
      <c r="Q17" s="1">
        <f t="shared" si="0"/>
        <v>-1.5115939611121121E-9</v>
      </c>
      <c r="R17" s="1">
        <f t="shared" si="1"/>
        <v>1.5115939611121121E-9</v>
      </c>
    </row>
    <row r="18" spans="1:18" x14ac:dyDescent="0.35">
      <c r="A18" s="1">
        <v>600</v>
      </c>
      <c r="B18" s="1">
        <v>652</v>
      </c>
      <c r="C18" s="1">
        <v>0</v>
      </c>
      <c r="D18" s="1">
        <v>0</v>
      </c>
      <c r="E18" s="1">
        <v>0</v>
      </c>
      <c r="F18" s="1">
        <v>-2</v>
      </c>
      <c r="G18" s="1">
        <v>-1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-2</v>
      </c>
      <c r="P18" s="1">
        <v>-1.9999999829606301</v>
      </c>
      <c r="Q18" s="1">
        <f t="shared" si="0"/>
        <v>-1.7039369915039515E-8</v>
      </c>
      <c r="R18" s="1">
        <f t="shared" si="1"/>
        <v>1.7039369915039515E-8</v>
      </c>
    </row>
    <row r="19" spans="1:18" x14ac:dyDescent="0.35">
      <c r="A19" s="1">
        <v>479</v>
      </c>
      <c r="B19" s="1">
        <v>652</v>
      </c>
      <c r="C19" s="1">
        <v>-2</v>
      </c>
      <c r="D19" s="1">
        <v>-1</v>
      </c>
      <c r="E19" s="1">
        <v>-1</v>
      </c>
      <c r="F19" s="1">
        <v>-3</v>
      </c>
      <c r="G19" s="1">
        <v>1</v>
      </c>
      <c r="H19" s="1">
        <v>-1</v>
      </c>
      <c r="I19" s="1">
        <v>-1</v>
      </c>
      <c r="J19" s="1">
        <v>0</v>
      </c>
      <c r="K19" s="1">
        <v>-1</v>
      </c>
      <c r="L19" s="1">
        <v>1</v>
      </c>
      <c r="M19" s="1">
        <v>0</v>
      </c>
      <c r="N19" s="1">
        <v>0</v>
      </c>
      <c r="O19" s="1">
        <v>-4</v>
      </c>
      <c r="P19" s="1">
        <v>-3.9999999709322198</v>
      </c>
      <c r="Q19" s="1">
        <f t="shared" si="0"/>
        <v>-2.9067780182856495E-8</v>
      </c>
      <c r="R19" s="1">
        <f t="shared" si="1"/>
        <v>2.9067780182856495E-8</v>
      </c>
    </row>
    <row r="20" spans="1:18" x14ac:dyDescent="0.35">
      <c r="A20" s="6">
        <v>530</v>
      </c>
      <c r="B20" s="6">
        <v>652</v>
      </c>
      <c r="C20" s="6">
        <v>-2</v>
      </c>
      <c r="D20" s="6">
        <v>-1</v>
      </c>
      <c r="E20" s="6">
        <v>1</v>
      </c>
      <c r="F20" s="6">
        <v>1</v>
      </c>
      <c r="G20" s="6">
        <v>-1</v>
      </c>
      <c r="H20" s="6">
        <v>-4</v>
      </c>
      <c r="I20" s="6">
        <v>1</v>
      </c>
      <c r="J20" s="6">
        <v>3</v>
      </c>
      <c r="K20" s="6">
        <v>1</v>
      </c>
      <c r="L20" s="6">
        <v>2</v>
      </c>
      <c r="M20" s="6">
        <v>4</v>
      </c>
      <c r="N20" s="6">
        <v>-3</v>
      </c>
      <c r="O20" s="6">
        <v>-10</v>
      </c>
      <c r="P20" s="6">
        <v>-9.9999999655707796</v>
      </c>
      <c r="Q20" s="6">
        <f t="shared" si="0"/>
        <v>-3.4429220363563218E-8</v>
      </c>
      <c r="R20" s="6">
        <f t="shared" si="1"/>
        <v>3.4429220363563218E-8</v>
      </c>
    </row>
    <row r="21" spans="1:18" x14ac:dyDescent="0.35">
      <c r="A21" s="1">
        <v>591</v>
      </c>
      <c r="B21" s="1">
        <v>652</v>
      </c>
      <c r="C21" s="1">
        <v>0</v>
      </c>
      <c r="D21" s="1">
        <v>0</v>
      </c>
      <c r="E21" s="1">
        <v>0</v>
      </c>
      <c r="F21" s="1">
        <v>0</v>
      </c>
      <c r="G21" s="1">
        <v>-1</v>
      </c>
      <c r="H21" s="1">
        <v>-1</v>
      </c>
      <c r="I21" s="1">
        <v>-1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-2</v>
      </c>
      <c r="P21" s="1">
        <v>-1.9999999167573499</v>
      </c>
      <c r="Q21" s="1">
        <f t="shared" si="0"/>
        <v>-8.324265010628551E-8</v>
      </c>
      <c r="R21" s="1">
        <f t="shared" si="1"/>
        <v>8.324265010628551E-8</v>
      </c>
    </row>
    <row r="22" spans="1:18" x14ac:dyDescent="0.35">
      <c r="A22" s="1">
        <v>358</v>
      </c>
      <c r="B22" s="1">
        <v>652</v>
      </c>
      <c r="C22" s="1">
        <v>-3</v>
      </c>
      <c r="D22" s="1">
        <v>-2</v>
      </c>
      <c r="E22" s="1">
        <v>-1</v>
      </c>
      <c r="F22" s="1">
        <v>4</v>
      </c>
      <c r="G22" s="1">
        <v>-3</v>
      </c>
      <c r="H22" s="1">
        <v>-4</v>
      </c>
      <c r="I22" s="1">
        <v>-3</v>
      </c>
      <c r="J22" s="1">
        <v>-1</v>
      </c>
      <c r="K22" s="1">
        <v>-1</v>
      </c>
      <c r="L22" s="1">
        <v>3</v>
      </c>
      <c r="M22" s="1">
        <v>1</v>
      </c>
      <c r="N22" s="1">
        <v>0</v>
      </c>
      <c r="O22" s="1">
        <v>-10</v>
      </c>
      <c r="P22" s="1">
        <v>-9.9999998885473609</v>
      </c>
      <c r="Q22" s="1">
        <f t="shared" si="0"/>
        <v>-1.1145263911771508E-7</v>
      </c>
      <c r="R22" s="1">
        <f t="shared" si="1"/>
        <v>1.1145263911771508E-7</v>
      </c>
    </row>
    <row r="23" spans="1:18" x14ac:dyDescent="0.35">
      <c r="A23" s="1">
        <v>375</v>
      </c>
      <c r="B23" s="1">
        <v>652</v>
      </c>
      <c r="C23" s="1">
        <v>-3</v>
      </c>
      <c r="D23" s="1">
        <v>-1</v>
      </c>
      <c r="E23" s="1">
        <v>0</v>
      </c>
      <c r="F23" s="1">
        <v>-3</v>
      </c>
      <c r="G23" s="1">
        <v>-2</v>
      </c>
      <c r="H23" s="1">
        <v>-1</v>
      </c>
      <c r="I23" s="1">
        <v>2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-5</v>
      </c>
      <c r="P23" s="1">
        <v>-4.9999996495265497</v>
      </c>
      <c r="Q23" s="1">
        <f t="shared" si="0"/>
        <v>-3.5047345026129051E-7</v>
      </c>
      <c r="R23" s="1">
        <f t="shared" si="1"/>
        <v>3.5047345026129051E-7</v>
      </c>
    </row>
    <row r="24" spans="1:18" x14ac:dyDescent="0.35">
      <c r="A24" s="1">
        <v>283</v>
      </c>
      <c r="B24" s="1">
        <v>652</v>
      </c>
      <c r="C24" s="1">
        <v>-4</v>
      </c>
      <c r="D24" s="1">
        <v>-1</v>
      </c>
      <c r="E24" s="1">
        <v>1</v>
      </c>
      <c r="F24" s="1">
        <v>-5</v>
      </c>
      <c r="G24" s="1">
        <v>-2</v>
      </c>
      <c r="H24" s="1">
        <v>-3</v>
      </c>
      <c r="I24" s="1">
        <v>1</v>
      </c>
      <c r="J24" s="1">
        <v>1</v>
      </c>
      <c r="K24" s="1">
        <v>0</v>
      </c>
      <c r="L24" s="1">
        <v>2</v>
      </c>
      <c r="M24" s="1">
        <v>2</v>
      </c>
      <c r="N24" s="1">
        <v>0</v>
      </c>
      <c r="O24" s="1">
        <v>-8</v>
      </c>
      <c r="P24" s="1">
        <v>-7.99999963058643</v>
      </c>
      <c r="Q24" s="1">
        <f t="shared" si="0"/>
        <v>-3.6941356995612296E-7</v>
      </c>
      <c r="R24" s="1">
        <f t="shared" si="1"/>
        <v>3.6941356995612296E-7</v>
      </c>
    </row>
    <row r="25" spans="1:18" x14ac:dyDescent="0.35">
      <c r="A25" s="6">
        <v>281</v>
      </c>
      <c r="B25" s="6">
        <v>652</v>
      </c>
      <c r="C25" s="6">
        <v>-4</v>
      </c>
      <c r="D25" s="6">
        <v>-1</v>
      </c>
      <c r="E25" s="6">
        <v>-1</v>
      </c>
      <c r="F25" s="6">
        <v>-1</v>
      </c>
      <c r="G25" s="6">
        <v>-3</v>
      </c>
      <c r="H25" s="6">
        <v>-4</v>
      </c>
      <c r="I25" s="6">
        <v>-1</v>
      </c>
      <c r="J25" s="6">
        <v>1</v>
      </c>
      <c r="K25" s="6">
        <v>2</v>
      </c>
      <c r="L25" s="6">
        <v>4</v>
      </c>
      <c r="M25" s="6">
        <v>1</v>
      </c>
      <c r="N25" s="6">
        <v>-3</v>
      </c>
      <c r="O25" s="6">
        <v>-10</v>
      </c>
      <c r="P25" s="6">
        <v>-9.9999996052824507</v>
      </c>
      <c r="Q25" s="6">
        <f t="shared" si="0"/>
        <v>-3.9471754931241776E-7</v>
      </c>
      <c r="R25" s="6">
        <f t="shared" si="1"/>
        <v>3.9471754931241776E-7</v>
      </c>
    </row>
    <row r="26" spans="1:18" x14ac:dyDescent="0.35">
      <c r="A26" s="1">
        <v>594</v>
      </c>
      <c r="B26" s="1">
        <v>652</v>
      </c>
      <c r="C26" s="1">
        <v>0</v>
      </c>
      <c r="D26" s="1">
        <v>-2</v>
      </c>
      <c r="E26" s="1">
        <v>0</v>
      </c>
      <c r="F26" s="1">
        <v>0</v>
      </c>
      <c r="G26" s="1">
        <v>0</v>
      </c>
      <c r="H26" s="1">
        <v>-1</v>
      </c>
      <c r="I26" s="1">
        <v>0</v>
      </c>
      <c r="J26" s="1">
        <v>-2</v>
      </c>
      <c r="K26" s="1">
        <v>1</v>
      </c>
      <c r="L26" s="1">
        <v>1</v>
      </c>
      <c r="M26" s="1">
        <v>-1</v>
      </c>
      <c r="N26" s="1">
        <v>0</v>
      </c>
      <c r="O26" s="1">
        <v>-4</v>
      </c>
      <c r="P26" s="1">
        <v>-3.9999995493355298</v>
      </c>
      <c r="Q26" s="1">
        <f t="shared" si="0"/>
        <v>-4.5066447018626832E-7</v>
      </c>
      <c r="R26" s="1">
        <f t="shared" si="1"/>
        <v>4.5066447018626832E-7</v>
      </c>
    </row>
    <row r="27" spans="1:18" x14ac:dyDescent="0.35">
      <c r="A27" s="1">
        <v>384</v>
      </c>
      <c r="B27" s="1">
        <v>652</v>
      </c>
      <c r="C27" s="1">
        <v>-3</v>
      </c>
      <c r="D27" s="1">
        <v>-1</v>
      </c>
      <c r="E27" s="1">
        <v>0</v>
      </c>
      <c r="F27" s="1">
        <v>-2</v>
      </c>
      <c r="G27" s="1">
        <v>-2</v>
      </c>
      <c r="H27" s="1">
        <v>-2</v>
      </c>
      <c r="I27" s="1">
        <v>0</v>
      </c>
      <c r="J27" s="1">
        <v>1</v>
      </c>
      <c r="K27" s="1">
        <v>1</v>
      </c>
      <c r="L27" s="1">
        <v>1</v>
      </c>
      <c r="M27" s="1">
        <v>0</v>
      </c>
      <c r="N27" s="1">
        <v>0</v>
      </c>
      <c r="O27" s="1">
        <v>-5</v>
      </c>
      <c r="P27" s="1">
        <v>-4.9999994414464997</v>
      </c>
      <c r="Q27" s="1">
        <f t="shared" si="0"/>
        <v>-5.5855350034050844E-7</v>
      </c>
      <c r="R27" s="1">
        <f t="shared" si="1"/>
        <v>5.5855350034050844E-7</v>
      </c>
    </row>
    <row r="28" spans="1:18" x14ac:dyDescent="0.35">
      <c r="A28" s="1">
        <v>582</v>
      </c>
      <c r="B28" s="1">
        <v>652</v>
      </c>
      <c r="C28" s="1">
        <v>-1</v>
      </c>
      <c r="D28" s="1">
        <v>-1</v>
      </c>
      <c r="E28" s="1">
        <v>0</v>
      </c>
      <c r="F28" s="1">
        <v>0</v>
      </c>
      <c r="G28" s="1">
        <v>-1</v>
      </c>
      <c r="H28" s="1">
        <v>-1</v>
      </c>
      <c r="I28" s="1">
        <v>0</v>
      </c>
      <c r="J28" s="1">
        <v>0</v>
      </c>
      <c r="K28" s="1">
        <v>-1</v>
      </c>
      <c r="L28" s="1">
        <v>1</v>
      </c>
      <c r="M28" s="1">
        <v>1</v>
      </c>
      <c r="N28" s="1">
        <v>3</v>
      </c>
      <c r="O28" s="1">
        <v>-4</v>
      </c>
      <c r="P28" s="1">
        <v>-3.9999990049048599</v>
      </c>
      <c r="Q28" s="1">
        <f t="shared" si="0"/>
        <v>-9.9509514006612676E-7</v>
      </c>
      <c r="R28" s="1">
        <f t="shared" si="1"/>
        <v>9.9509514006612676E-7</v>
      </c>
    </row>
    <row r="29" spans="1:18" x14ac:dyDescent="0.35">
      <c r="A29" s="1">
        <v>574</v>
      </c>
      <c r="B29" s="1">
        <v>652</v>
      </c>
      <c r="C29" s="1">
        <v>-1</v>
      </c>
      <c r="D29" s="1">
        <v>-1</v>
      </c>
      <c r="E29" s="1">
        <v>0</v>
      </c>
      <c r="F29" s="1">
        <v>-1</v>
      </c>
      <c r="G29" s="1">
        <v>-1</v>
      </c>
      <c r="H29" s="1">
        <v>-1</v>
      </c>
      <c r="I29" s="1">
        <v>0</v>
      </c>
      <c r="J29" s="1">
        <v>-1</v>
      </c>
      <c r="K29" s="1">
        <v>0</v>
      </c>
      <c r="L29" s="1">
        <v>1</v>
      </c>
      <c r="M29" s="1">
        <v>0</v>
      </c>
      <c r="N29" s="1">
        <v>0</v>
      </c>
      <c r="O29" s="1">
        <v>-3</v>
      </c>
      <c r="P29" s="1">
        <v>-2.99999868667184</v>
      </c>
      <c r="Q29" s="1">
        <f t="shared" si="0"/>
        <v>-1.3133281600019586E-6</v>
      </c>
      <c r="R29" s="1">
        <f t="shared" si="1"/>
        <v>1.3133281600019586E-6</v>
      </c>
    </row>
    <row r="30" spans="1:18" x14ac:dyDescent="0.35">
      <c r="A30" s="1">
        <v>644</v>
      </c>
      <c r="B30" s="1">
        <v>652</v>
      </c>
      <c r="C30" s="1">
        <v>0</v>
      </c>
      <c r="D30" s="1">
        <v>0</v>
      </c>
      <c r="E30" s="1">
        <v>-1</v>
      </c>
      <c r="F30" s="1">
        <v>-1</v>
      </c>
      <c r="G30" s="1">
        <v>0</v>
      </c>
      <c r="H30" s="1">
        <v>-2</v>
      </c>
      <c r="I30" s="1">
        <v>0</v>
      </c>
      <c r="J30" s="1">
        <v>-1</v>
      </c>
      <c r="K30" s="1">
        <v>1</v>
      </c>
      <c r="L30" s="1">
        <v>2</v>
      </c>
      <c r="M30" s="1">
        <v>1</v>
      </c>
      <c r="N30" s="1">
        <v>2</v>
      </c>
      <c r="O30" s="1">
        <v>-5</v>
      </c>
      <c r="P30" s="1">
        <v>-4.9999984206822496</v>
      </c>
      <c r="Q30" s="1">
        <f t="shared" si="0"/>
        <v>-1.5793177503553579E-6</v>
      </c>
      <c r="R30" s="1">
        <f t="shared" si="1"/>
        <v>1.5793177503553579E-6</v>
      </c>
    </row>
    <row r="31" spans="1:18" x14ac:dyDescent="0.35">
      <c r="A31" s="1">
        <v>543</v>
      </c>
      <c r="B31" s="1">
        <v>652</v>
      </c>
      <c r="C31" s="1">
        <v>-2</v>
      </c>
      <c r="D31" s="1">
        <v>0</v>
      </c>
      <c r="E31" s="1">
        <v>0</v>
      </c>
      <c r="F31" s="1">
        <v>-1</v>
      </c>
      <c r="G31" s="1">
        <v>-1</v>
      </c>
      <c r="H31" s="1">
        <v>-1</v>
      </c>
      <c r="I31" s="1">
        <v>2</v>
      </c>
      <c r="J31" s="1">
        <v>3</v>
      </c>
      <c r="K31" s="1">
        <v>0</v>
      </c>
      <c r="L31" s="1">
        <v>0</v>
      </c>
      <c r="M31" s="1">
        <v>1</v>
      </c>
      <c r="N31" s="1">
        <v>0</v>
      </c>
      <c r="O31" s="1">
        <v>-5</v>
      </c>
      <c r="P31" s="1">
        <v>-4.9999982139710104</v>
      </c>
      <c r="Q31" s="1">
        <f t="shared" si="0"/>
        <v>-1.7860289895921255E-6</v>
      </c>
      <c r="R31" s="1">
        <f t="shared" si="1"/>
        <v>1.7860289895921255E-6</v>
      </c>
    </row>
    <row r="32" spans="1:18" x14ac:dyDescent="0.35">
      <c r="A32" s="1">
        <v>590</v>
      </c>
      <c r="B32" s="1">
        <v>652</v>
      </c>
      <c r="C32" s="1">
        <v>-1</v>
      </c>
      <c r="D32" s="1">
        <v>0</v>
      </c>
      <c r="E32" s="1">
        <v>0</v>
      </c>
      <c r="F32" s="1">
        <v>-1</v>
      </c>
      <c r="G32" s="1">
        <v>0</v>
      </c>
      <c r="H32" s="1">
        <v>-1</v>
      </c>
      <c r="I32" s="1">
        <v>0</v>
      </c>
      <c r="J32" s="1">
        <v>-1</v>
      </c>
      <c r="K32" s="1">
        <v>-1</v>
      </c>
      <c r="L32" s="1">
        <v>0</v>
      </c>
      <c r="M32" s="1">
        <v>1</v>
      </c>
      <c r="N32" s="1">
        <v>1</v>
      </c>
      <c r="O32" s="1">
        <v>-3</v>
      </c>
      <c r="P32" s="1">
        <v>-2.9999978976638499</v>
      </c>
      <c r="Q32" s="1">
        <f t="shared" si="0"/>
        <v>-2.1023361500560611E-6</v>
      </c>
      <c r="R32" s="1">
        <f t="shared" si="1"/>
        <v>2.1023361500560611E-6</v>
      </c>
    </row>
    <row r="33" spans="1:18" x14ac:dyDescent="0.35">
      <c r="A33" s="1">
        <v>640</v>
      </c>
      <c r="B33" s="1">
        <v>652</v>
      </c>
      <c r="C33" s="1">
        <v>-4</v>
      </c>
      <c r="D33" s="1">
        <v>-2</v>
      </c>
      <c r="E33" s="1">
        <v>0</v>
      </c>
      <c r="F33" s="1">
        <v>6</v>
      </c>
      <c r="G33" s="1">
        <v>-4</v>
      </c>
      <c r="H33" s="1">
        <v>-5</v>
      </c>
      <c r="I33" s="1">
        <v>-4</v>
      </c>
      <c r="J33" s="1">
        <v>-2</v>
      </c>
      <c r="K33" s="1">
        <v>-1</v>
      </c>
      <c r="L33" s="1">
        <v>5</v>
      </c>
      <c r="M33" s="1">
        <v>1</v>
      </c>
      <c r="N33" s="1">
        <v>0</v>
      </c>
      <c r="O33" s="1">
        <v>-14</v>
      </c>
      <c r="P33" s="1">
        <v>-13.9999978111068</v>
      </c>
      <c r="Q33" s="1">
        <f t="shared" si="0"/>
        <v>-2.1888932000280192E-6</v>
      </c>
      <c r="R33" s="1">
        <f t="shared" si="1"/>
        <v>2.1888932000280192E-6</v>
      </c>
    </row>
    <row r="34" spans="1:18" x14ac:dyDescent="0.35">
      <c r="A34" s="1">
        <v>313</v>
      </c>
      <c r="B34" s="1">
        <v>652</v>
      </c>
      <c r="C34" s="1">
        <v>-3</v>
      </c>
      <c r="D34" s="1">
        <v>-3</v>
      </c>
      <c r="E34" s="1">
        <v>-2</v>
      </c>
      <c r="F34" s="1">
        <v>0</v>
      </c>
      <c r="G34" s="1">
        <v>-3</v>
      </c>
      <c r="H34" s="1">
        <v>-3</v>
      </c>
      <c r="I34" s="1">
        <v>-3</v>
      </c>
      <c r="J34" s="1">
        <v>1</v>
      </c>
      <c r="K34" s="1">
        <v>4</v>
      </c>
      <c r="L34" s="1">
        <v>0</v>
      </c>
      <c r="M34" s="1">
        <v>-3</v>
      </c>
      <c r="N34" s="1">
        <v>-3</v>
      </c>
      <c r="O34" s="1">
        <v>-10</v>
      </c>
      <c r="P34" s="1">
        <v>-10.000005967916699</v>
      </c>
      <c r="Q34" s="1">
        <f t="shared" si="0"/>
        <v>5.9679166994897059E-6</v>
      </c>
      <c r="R34" s="1">
        <f t="shared" si="1"/>
        <v>5.9679166994897059E-6</v>
      </c>
    </row>
    <row r="35" spans="1:18" x14ac:dyDescent="0.35">
      <c r="B35" s="1"/>
    </row>
    <row r="36" spans="1:18" x14ac:dyDescent="0.35">
      <c r="B36" s="1"/>
    </row>
  </sheetData>
  <sortState xmlns:xlrd2="http://schemas.microsoft.com/office/spreadsheetml/2017/richdata2" ref="A2:T10">
    <sortCondition ref="T1:T10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2024-01-10T05:40:54Z</dcterms:modified>
</cp:coreProperties>
</file>