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Facilities" sheetId="1" state="visible" r:id="rId1"/>
  </sheets>
  <definedNames>
    <definedName hidden="1" localSheetId="0" name="_xlnm._FilterDatabase">Facilities!$A$2:$AH$341</definedName>
    <definedName name="Data">Facilities!#REF!</definedName>
    <definedName name="SERVER">Facilities!$Y$4:$Y$332</definedName>
    <definedName hidden="1" localSheetId="0" name="Z_237366B2_B397_4EE4_8964_AAD8ADE3538B_.wvu.PrintTitles">Facilities!#REF!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hidden="1" localSheetId="0" name="_xlnm._FilterDatabase">Facilities!$A$2:$AH$341</definedName>
    <definedName localSheetId="0" name="_xlnm.Print_Area">Facilities!$A$1:$Y$334</definedName>
  </definedNames>
  <calcPr calcId="124519" fullCalcOnLoad="1"/>
</workbook>
</file>

<file path=xl/sharedStrings.xml><?xml version="1.0" encoding="utf-8"?>
<sst xmlns="http://schemas.openxmlformats.org/spreadsheetml/2006/main" uniqueCount="2855">
  <si>
    <t>Last updated</t>
  </si>
  <si>
    <t>Name</t>
  </si>
  <si>
    <t>Facility Type</t>
  </si>
  <si>
    <t>Note</t>
  </si>
  <si>
    <t>USPI
Code</t>
  </si>
  <si>
    <t>ID #</t>
  </si>
  <si>
    <t>Source Medical
Code</t>
  </si>
  <si>
    <t>Central Billing</t>
  </si>
  <si>
    <t>Nickname</t>
  </si>
  <si>
    <t>DIVISION
Senior VP</t>
  </si>
  <si>
    <t>Market Pres./RVP/ Director</t>
  </si>
  <si>
    <t>Domain</t>
  </si>
  <si>
    <t>Network Address</t>
  </si>
  <si>
    <t>VPN Site</t>
  </si>
  <si>
    <t>Admin</t>
  </si>
  <si>
    <t>BOM</t>
  </si>
  <si>
    <t>Address</t>
  </si>
  <si>
    <t>City</t>
  </si>
  <si>
    <t>State</t>
  </si>
  <si>
    <t>ZIP</t>
  </si>
  <si>
    <t>PHONE</t>
  </si>
  <si>
    <t>Endo System</t>
  </si>
  <si>
    <t>EMR System</t>
  </si>
  <si>
    <t>Anest. BU</t>
  </si>
  <si>
    <t>PA System</t>
  </si>
  <si>
    <t>PA Database</t>
  </si>
  <si>
    <t>PA Server Address</t>
  </si>
  <si>
    <t>Citrix Server</t>
  </si>
  <si>
    <t>Hosted or Local</t>
  </si>
  <si>
    <t>Citrix Version</t>
  </si>
  <si>
    <t>ScanChart/VMR Version</t>
  </si>
  <si>
    <t>ScanChart/VMR Server</t>
  </si>
  <si>
    <t># PCs</t>
  </si>
  <si>
    <t>IT Support</t>
  </si>
  <si>
    <t xml:space="preserve">25 East Same Day Surgery </t>
  </si>
  <si>
    <t>ASC</t>
  </si>
  <si>
    <t>SSTE</t>
  </si>
  <si>
    <t>SLCBO</t>
  </si>
  <si>
    <t>Chicago - 25 East</t>
  </si>
  <si>
    <t>A.Johnston</t>
  </si>
  <si>
    <t>Garrison</t>
  </si>
  <si>
    <t>USP-CORP</t>
  </si>
  <si>
    <t>10.64.2.0</t>
  </si>
  <si>
    <t>Kim Zidonis</t>
  </si>
  <si>
    <t>Dorice England</t>
  </si>
  <si>
    <t>25 East Washington St., Suite 300</t>
  </si>
  <si>
    <t>Chicago</t>
  </si>
  <si>
    <t>IL</t>
  </si>
  <si>
    <t>ADV 5.0.1.0</t>
  </si>
  <si>
    <t>TXUSPIPSS030</t>
  </si>
  <si>
    <t>10.17.18.104</t>
  </si>
  <si>
    <t>Citrix MetaFrame</t>
  </si>
  <si>
    <t>Hosted</t>
  </si>
  <si>
    <t>Cullotta</t>
  </si>
  <si>
    <t>Advanced Surgical Care, LLC</t>
  </si>
  <si>
    <t>SLAS</t>
  </si>
  <si>
    <t>Saint Louis - Advanced</t>
  </si>
  <si>
    <t>Garvin</t>
  </si>
  <si>
    <t>Hartshorn</t>
  </si>
  <si>
    <t>10.16.164.0</t>
  </si>
  <si>
    <t>Diana Krauss</t>
  </si>
  <si>
    <t>Debbie Hollis/Dorice England</t>
  </si>
  <si>
    <t>10448 Old Olive Street Road, Suite 100</t>
  </si>
  <si>
    <t>Creve Coeur</t>
  </si>
  <si>
    <t>MO</t>
  </si>
  <si>
    <t>(314) 743-8091</t>
  </si>
  <si>
    <t>TXUSPIPSS024</t>
  </si>
  <si>
    <t>10.17.18.98</t>
  </si>
  <si>
    <t>Ross</t>
  </si>
  <si>
    <t>Advanced Surgical Care, LLC (duplicate)</t>
  </si>
  <si>
    <t>Run down</t>
  </si>
  <si>
    <t>ADSC_V</t>
  </si>
  <si>
    <t>Vision 2.3.0.4</t>
  </si>
  <si>
    <t>VISION</t>
  </si>
  <si>
    <t>Advanced Surgical Concepts</t>
  </si>
  <si>
    <t>ACPT</t>
  </si>
  <si>
    <t>A.Johnson</t>
  </si>
  <si>
    <t>Tim Nevlud</t>
  </si>
  <si>
    <t>10.132.212.0/24</t>
  </si>
  <si>
    <t>Kacie Dozar</t>
  </si>
  <si>
    <t>Glennis Blade</t>
  </si>
  <si>
    <t>9118 bluebonnet Centre Blvd</t>
  </si>
  <si>
    <t>Baton Rouge</t>
  </si>
  <si>
    <t>LA</t>
  </si>
  <si>
    <t>(225) 368-2330</t>
  </si>
  <si>
    <t>TXUSPIPSS072</t>
  </si>
  <si>
    <t>10.17.19.102</t>
  </si>
  <si>
    <t>Ambulatory Surgery Center of Stockton</t>
  </si>
  <si>
    <t>STAS</t>
  </si>
  <si>
    <t>Stockton - Alpine</t>
  </si>
  <si>
    <t>Wellman/DeLaby</t>
  </si>
  <si>
    <t>10.112.23.0</t>
  </si>
  <si>
    <t>Nicki Craig</t>
  </si>
  <si>
    <t>Brooke Rohrer</t>
  </si>
  <si>
    <t xml:space="preserve">2388 North California Street </t>
  </si>
  <si>
    <t>Stockton</t>
  </si>
  <si>
    <t>CA</t>
  </si>
  <si>
    <t>(209) 944-4508</t>
  </si>
  <si>
    <t>TXUSPIPSS034</t>
  </si>
  <si>
    <t>10.17.18.100</t>
  </si>
  <si>
    <t>Arizona Orthopedic Surgical Hospital</t>
  </si>
  <si>
    <t>Hospital</t>
  </si>
  <si>
    <t>AOSH</t>
  </si>
  <si>
    <t>Phoenix - Chandler Hospital</t>
  </si>
  <si>
    <t>Burke/V. Ward</t>
  </si>
  <si>
    <t>10.16.227.0</t>
  </si>
  <si>
    <t>Patti Alice</t>
  </si>
  <si>
    <t>Amanda Reidhead</t>
  </si>
  <si>
    <t>2905 West Warner Road</t>
  </si>
  <si>
    <t>Chandler</t>
  </si>
  <si>
    <t>AZ</t>
  </si>
  <si>
    <t>(480) 603-9000</t>
  </si>
  <si>
    <t>Cerner</t>
  </si>
  <si>
    <t>ADV 4.0.12.5</t>
  </si>
  <si>
    <t>TXUSPIPSS051</t>
  </si>
  <si>
    <t>10.17.18.249</t>
  </si>
  <si>
    <t>Local</t>
  </si>
  <si>
    <t>Desiray Bartak</t>
  </si>
  <si>
    <t>Baptist Ambulatory Surgery Center</t>
  </si>
  <si>
    <t>BASC</t>
  </si>
  <si>
    <t>BAPT</t>
  </si>
  <si>
    <t>Nashville - Baptist ASC</t>
  </si>
  <si>
    <t>Ridgway/Gant</t>
  </si>
  <si>
    <t>10.2.38.0</t>
  </si>
  <si>
    <t>Cindy Smith</t>
  </si>
  <si>
    <t>Kimberly Rawlin</t>
  </si>
  <si>
    <t>312 21st Avenue North</t>
  </si>
  <si>
    <t>Nashville</t>
  </si>
  <si>
    <t>TN</t>
  </si>
  <si>
    <t>(615) 321-7330</t>
  </si>
  <si>
    <t>TXUSPIPSS027</t>
  </si>
  <si>
    <t>10.17.18.101</t>
  </si>
  <si>
    <t>Reggie Hendricks</t>
  </si>
  <si>
    <t>Baptist Plaza Surgicare</t>
  </si>
  <si>
    <t>BPSC</t>
  </si>
  <si>
    <t>Nashville - Plaza</t>
  </si>
  <si>
    <t>10.2.45.0</t>
  </si>
  <si>
    <t>Nelson Rue</t>
  </si>
  <si>
    <t>2011 Church Street Lower Level Dock</t>
  </si>
  <si>
    <t>TXUSPIPSS032</t>
  </si>
  <si>
    <t>10.17.18.106</t>
  </si>
  <si>
    <t>Baylor Medical Center at Frisco</t>
  </si>
  <si>
    <t>FMC</t>
  </si>
  <si>
    <t>N/A</t>
  </si>
  <si>
    <t>Frisco (DFW)</t>
  </si>
  <si>
    <t>Bond</t>
  </si>
  <si>
    <t>TXFMC</t>
  </si>
  <si>
    <t>10.16.109.0, 10.16.82.0, 10.16.83.0</t>
  </si>
  <si>
    <t>Bill Keaton</t>
  </si>
  <si>
    <t>Kevin Coats</t>
  </si>
  <si>
    <t>5601 Warren Parkway</t>
  </si>
  <si>
    <t>Frisco</t>
  </si>
  <si>
    <t>TX</t>
  </si>
  <si>
    <t xml:space="preserve">(214) 618-2000 </t>
  </si>
  <si>
    <t>Meditech</t>
  </si>
  <si>
    <t>Various</t>
  </si>
  <si>
    <t>4 FTEs</t>
  </si>
  <si>
    <t>Baylor Medical Center at Uptown (formerly Mary Shiels)</t>
  </si>
  <si>
    <t>MARY</t>
  </si>
  <si>
    <t>CSO</t>
  </si>
  <si>
    <t>Mary Shiels - Combined (DFW)</t>
  </si>
  <si>
    <t>Andrews/Shaw</t>
  </si>
  <si>
    <t>10.16.211.0</t>
  </si>
  <si>
    <t>Matt Chance</t>
  </si>
  <si>
    <t>Colene Fielding</t>
  </si>
  <si>
    <t>3515 Howell Street</t>
  </si>
  <si>
    <t>Dallas</t>
  </si>
  <si>
    <t>(214) 443-3000</t>
  </si>
  <si>
    <t>usp-meta6</t>
  </si>
  <si>
    <t>VMR</t>
  </si>
  <si>
    <t>James Biter</t>
  </si>
  <si>
    <t>Baylor Medical Center Trophy Club</t>
  </si>
  <si>
    <t>TCMC</t>
  </si>
  <si>
    <t>Trophy Club - combined (DFW)</t>
  </si>
  <si>
    <t>Andrews/Walker</t>
  </si>
  <si>
    <t>10.16.116.0</t>
  </si>
  <si>
    <t>Melanie Chick</t>
  </si>
  <si>
    <t>Jonathan Saunders</t>
  </si>
  <si>
    <t>2850 East State Hwy 114</t>
  </si>
  <si>
    <t>Trophy Club</t>
  </si>
  <si>
    <t>(817) 837-4600</t>
  </si>
  <si>
    <t>R. Shields</t>
  </si>
  <si>
    <t>Baylor Orthopedic and Spine Hospital at Arlington</t>
  </si>
  <si>
    <t>BOSH</t>
  </si>
  <si>
    <t>BOSHA</t>
  </si>
  <si>
    <t>Andrews/Fromme</t>
  </si>
  <si>
    <t>10.16.38.0, 10.16.39.0</t>
  </si>
  <si>
    <t>Allan Beck</t>
  </si>
  <si>
    <t>Tabitha Lee</t>
  </si>
  <si>
    <t>707 Highlander Blvd.</t>
  </si>
  <si>
    <t>Arlington</t>
  </si>
  <si>
    <t>(817) 583-7100</t>
  </si>
  <si>
    <t>Jumayao</t>
  </si>
  <si>
    <t>Baylor Surgical Hospital at Fort Worth</t>
  </si>
  <si>
    <t>MCSC</t>
  </si>
  <si>
    <t>Fort Worth Hosp - combined</t>
  </si>
  <si>
    <t>10.16.100.0</t>
  </si>
  <si>
    <t>Paul DeBona</t>
  </si>
  <si>
    <t>Jane Mathis &amp; Gwynne Roby</t>
  </si>
  <si>
    <t>1800 Park Place Ave</t>
  </si>
  <si>
    <t>Fort Worth</t>
  </si>
  <si>
    <t>(682) 703-5600</t>
  </si>
  <si>
    <t>MCSX</t>
  </si>
  <si>
    <t>usp-meta2</t>
  </si>
  <si>
    <t>Bradford</t>
  </si>
  <si>
    <t>Baylor Surgical Hospital at Fort Worth - Pain</t>
  </si>
  <si>
    <t>HOPD</t>
  </si>
  <si>
    <t>Part of MCSC</t>
  </si>
  <si>
    <t>10803-15</t>
  </si>
  <si>
    <t>Fort Worth Hosp - Pain</t>
  </si>
  <si>
    <t>Andrews/Warren</t>
  </si>
  <si>
    <t xml:space="preserve">Baylor Surgicare </t>
  </si>
  <si>
    <t>BSC</t>
  </si>
  <si>
    <t>DSPB</t>
  </si>
  <si>
    <t>Baylor Campus - BSC</t>
  </si>
  <si>
    <t>10.16.104.0</t>
  </si>
  <si>
    <t>Sheryl Johnson</t>
  </si>
  <si>
    <t>Alison Manicchia</t>
  </si>
  <si>
    <t>3920 Worth Street</t>
  </si>
  <si>
    <t>(214) 820-2581</t>
  </si>
  <si>
    <t>TXUSPIPSS029</t>
  </si>
  <si>
    <t>10.17.18.103</t>
  </si>
  <si>
    <t>ScanChart</t>
  </si>
  <si>
    <t>TXBSCXPAS001</t>
  </si>
  <si>
    <t>Baylor Surgicare at Bedford</t>
  </si>
  <si>
    <t>MPXX</t>
  </si>
  <si>
    <t>Bedford (DFW)</t>
  </si>
  <si>
    <t>10.16.102.0</t>
  </si>
  <si>
    <t>Victoria Pham</t>
  </si>
  <si>
    <t>Jonathan Fant</t>
  </si>
  <si>
    <t>1600 Central Drive, Suite 180</t>
  </si>
  <si>
    <t>Bedford</t>
  </si>
  <si>
    <t>(817) 540-2929</t>
  </si>
  <si>
    <t>TXUSPIPSS028</t>
  </si>
  <si>
    <t>10.17.18.102</t>
  </si>
  <si>
    <t>Baylor Surgicare at Carrollton</t>
  </si>
  <si>
    <t>BSOC</t>
  </si>
  <si>
    <t>Carrollton (DFW)</t>
  </si>
  <si>
    <t>Andrews/Steen</t>
  </si>
  <si>
    <t>10.16.40.0</t>
  </si>
  <si>
    <t>Meg Tomlinson</t>
  </si>
  <si>
    <t>Mavis Roberts</t>
  </si>
  <si>
    <t>4780 N. Josey Lane</t>
  </si>
  <si>
    <t xml:space="preserve">Carrollton </t>
  </si>
  <si>
    <t>(972) 395-0440</t>
  </si>
  <si>
    <t>TXUSPIPSS026</t>
  </si>
  <si>
    <t>Baylor Surgicare at Denton</t>
  </si>
  <si>
    <t>DENT</t>
  </si>
  <si>
    <t>DCSX</t>
  </si>
  <si>
    <t>Denton (DFW)</t>
  </si>
  <si>
    <t>10.16.97.0</t>
  </si>
  <si>
    <t>Gayle Caillier</t>
  </si>
  <si>
    <t>350 South I35 East</t>
  </si>
  <si>
    <t>Denton</t>
  </si>
  <si>
    <t>(940) 323-1393</t>
  </si>
  <si>
    <t>Baylor Surgicare at Ennis</t>
  </si>
  <si>
    <t>EVERTO</t>
  </si>
  <si>
    <t>SWTN</t>
  </si>
  <si>
    <t>Ennis (DFW)</t>
  </si>
  <si>
    <t>10.1.17.0</t>
  </si>
  <si>
    <t>Dave Gross</t>
  </si>
  <si>
    <t>Kelli Herrera</t>
  </si>
  <si>
    <t>200 Physicians Boulevard</t>
  </si>
  <si>
    <t>Ennis</t>
  </si>
  <si>
    <t>(972) 875-5538</t>
  </si>
  <si>
    <t>TXUSPIPSS041</t>
  </si>
  <si>
    <t>10.17.18.138</t>
  </si>
  <si>
    <t>Baylor Surgicare at Fort Worth I</t>
  </si>
  <si>
    <t>PCTR</t>
  </si>
  <si>
    <t>Fort Worth Osteopathic</t>
  </si>
  <si>
    <t>10.16.120.0</t>
  </si>
  <si>
    <t>Norman Burnette</t>
  </si>
  <si>
    <t>Laurice Vogt</t>
  </si>
  <si>
    <t>750 13th Avenue</t>
  </si>
  <si>
    <t>usp-meta5</t>
  </si>
  <si>
    <t>ScanChart Enterprise</t>
  </si>
  <si>
    <t>Baylor Surgicare at Fort Worth II (now one facility with PCTR)</t>
  </si>
  <si>
    <t>OSPX</t>
  </si>
  <si>
    <t>OSP (Orthopedic Surgery Pavilion)</t>
  </si>
  <si>
    <t>10.16.34.0</t>
  </si>
  <si>
    <t>Baylor Surgicare at Garland</t>
  </si>
  <si>
    <t>PASG</t>
  </si>
  <si>
    <t>Garland ASC (DFW)</t>
  </si>
  <si>
    <t>10.16.7.0</t>
  </si>
  <si>
    <t>Rory Qualls</t>
  </si>
  <si>
    <t>777 Walter Reed, Suite 105</t>
  </si>
  <si>
    <t>Garland</t>
  </si>
  <si>
    <t>(972) 494-2400</t>
  </si>
  <si>
    <t>TXPASGPSS001</t>
  </si>
  <si>
    <t>10.16.7.34</t>
  </si>
  <si>
    <t>Baylor Surgicare at Granbury</t>
  </si>
  <si>
    <t>GRAN</t>
  </si>
  <si>
    <t>Granbury Surgical Plaza</t>
  </si>
  <si>
    <t>10.16.36.0</t>
  </si>
  <si>
    <t>Debbie Temple</t>
  </si>
  <si>
    <t>Carol Fleck</t>
  </si>
  <si>
    <t>1717 Paluxy Road</t>
  </si>
  <si>
    <t>Granbury</t>
  </si>
  <si>
    <t>(817) 579-8863</t>
  </si>
  <si>
    <t>gMed</t>
  </si>
  <si>
    <t>Baylor Surgicare at Grapevine</t>
  </si>
  <si>
    <t>GRAP</t>
  </si>
  <si>
    <t>Grapevine (DFW)</t>
  </si>
  <si>
    <t>10.16.107.0</t>
  </si>
  <si>
    <t>Cristy Caudillo</t>
  </si>
  <si>
    <t>2040 West State Hwy 114</t>
  </si>
  <si>
    <t>Grapevine</t>
  </si>
  <si>
    <t>(817) 410-4300</t>
  </si>
  <si>
    <t>TXUSPIPSS031</t>
  </si>
  <si>
    <t>10.17.18.105</t>
  </si>
  <si>
    <t>Baylor Surgicare at Heath</t>
  </si>
  <si>
    <t>RHSC</t>
  </si>
  <si>
    <t>Heath (DFW)</t>
  </si>
  <si>
    <t>10.16.96.0</t>
  </si>
  <si>
    <t>Michelle Carlile</t>
  </si>
  <si>
    <t>6435 South FM 549, Suite 101</t>
  </si>
  <si>
    <t>Heath</t>
  </si>
  <si>
    <t>(972) 722-9003</t>
  </si>
  <si>
    <t>Baylor Surgicare at Lewisville</t>
  </si>
  <si>
    <t>SCLV</t>
  </si>
  <si>
    <t>Lewisville (DFW)</t>
  </si>
  <si>
    <t>10.16.108.0</t>
  </si>
  <si>
    <t>Riley Orr</t>
  </si>
  <si>
    <t>Julie Burks</t>
  </si>
  <si>
    <t>1854 Lakepointe Drive</t>
  </si>
  <si>
    <t>Lewisville</t>
  </si>
  <si>
    <t>(972) 315-1401</t>
  </si>
  <si>
    <t>Baylor Surgicare at Mansfield</t>
  </si>
  <si>
    <t>MFLD</t>
  </si>
  <si>
    <t xml:space="preserve">Mansfield </t>
  </si>
  <si>
    <t>10.16.37.0</t>
  </si>
  <si>
    <t>Linda Ortiz</t>
  </si>
  <si>
    <t>280 Regency Parkway</t>
  </si>
  <si>
    <t>(817) 453-2744</t>
  </si>
  <si>
    <t>Olympus</t>
  </si>
  <si>
    <t>TXMFLDPSS001</t>
  </si>
  <si>
    <t>10.16.37.30</t>
  </si>
  <si>
    <t>Baylor Surgicare at Oakmont</t>
  </si>
  <si>
    <t>BELL</t>
  </si>
  <si>
    <t>Fort Worth - Bellaire</t>
  </si>
  <si>
    <t>10.16.19.0</t>
  </si>
  <si>
    <t>Vickie Brown</t>
  </si>
  <si>
    <t>7200 Oakmont Blvd.</t>
  </si>
  <si>
    <t>(817) 732-3300</t>
  </si>
  <si>
    <t>Baylor Surgicare at Plano</t>
  </si>
  <si>
    <t>PLNO</t>
  </si>
  <si>
    <t>North Texas Surgery Center</t>
  </si>
  <si>
    <t>10.16.35.0</t>
  </si>
  <si>
    <t xml:space="preserve">Sonal Ellison </t>
  </si>
  <si>
    <t>Angela Hernandez</t>
  </si>
  <si>
    <t>1701 Ohio Drive</t>
  </si>
  <si>
    <t>Plano</t>
  </si>
  <si>
    <t>(214) 291-3000</t>
  </si>
  <si>
    <t>Baylor Surgicare at Plano Parkway</t>
  </si>
  <si>
    <t>BSPP</t>
  </si>
  <si>
    <t>Plano Parkway</t>
  </si>
  <si>
    <t>10.16.43.0</t>
  </si>
  <si>
    <t>Regina Trammell</t>
  </si>
  <si>
    <t>Cindi Childers</t>
  </si>
  <si>
    <t>4031 West Plano Parkway, Ste 100</t>
  </si>
  <si>
    <t>(972) 985-1072</t>
  </si>
  <si>
    <t xml:space="preserve">Baylor Surgicare at North Dallas </t>
  </si>
  <si>
    <t>VVSX</t>
  </si>
  <si>
    <t>Valley View (DFW)</t>
  </si>
  <si>
    <t>10.16.105.0</t>
  </si>
  <si>
    <t>Jill Thrasher</t>
  </si>
  <si>
    <t>Courtney Morris</t>
  </si>
  <si>
    <t>12230 Coit Rd, Suite 200</t>
  </si>
  <si>
    <t>(469) 374-6400</t>
  </si>
  <si>
    <t>Beaumont Surgical Affiliates</t>
  </si>
  <si>
    <t>BEAU</t>
  </si>
  <si>
    <t>BSUA</t>
  </si>
  <si>
    <t>Beaumont TX</t>
  </si>
  <si>
    <t>V. Smith</t>
  </si>
  <si>
    <t>10.160.33.0</t>
  </si>
  <si>
    <t>Micah Richardson</t>
  </si>
  <si>
    <t>Regina Strother</t>
  </si>
  <si>
    <t>3560 College St.</t>
  </si>
  <si>
    <t>Beaumont</t>
  </si>
  <si>
    <t>(409) 835-7070</t>
  </si>
  <si>
    <t>Rizzetto</t>
  </si>
  <si>
    <t>Bluffton-Okatie Surgery Center</t>
  </si>
  <si>
    <t>BLOK</t>
  </si>
  <si>
    <t>Bluffton Okatie Surgery Center</t>
  </si>
  <si>
    <t>Bateman</t>
  </si>
  <si>
    <t>10.133.0.0/24</t>
  </si>
  <si>
    <t>Terri Mahoney</t>
  </si>
  <si>
    <t>Hollye Rollison</t>
  </si>
  <si>
    <t>40 Okatie Cener Blvd, South; Suite 125</t>
  </si>
  <si>
    <t>Okatie</t>
  </si>
  <si>
    <t>SC</t>
  </si>
  <si>
    <t>(843) 705-8804</t>
  </si>
  <si>
    <t>ADV 5.0.1.6</t>
  </si>
  <si>
    <t>TXUSPIPSS060</t>
  </si>
  <si>
    <t>10.17.19.126</t>
  </si>
  <si>
    <t>Bon Secours Surgery Center at Harbour View</t>
  </si>
  <si>
    <t>BSHV</t>
  </si>
  <si>
    <t>Harbour View</t>
  </si>
  <si>
    <t>Fromme</t>
  </si>
  <si>
    <t>10.52.6.0</t>
  </si>
  <si>
    <t>Patrick Guzik</t>
  </si>
  <si>
    <t>Joanne Powell</t>
  </si>
  <si>
    <t>5818 Harbour Blvd</t>
  </si>
  <si>
    <t>Suffolk</t>
  </si>
  <si>
    <t>VA</t>
  </si>
  <si>
    <t>(757) 673-5832</t>
  </si>
  <si>
    <t>TXUSPIPSS025</t>
  </si>
  <si>
    <t>10.17.18.99</t>
  </si>
  <si>
    <t xml:space="preserve">Bon Secours Surgery Center at Virginia Beach </t>
  </si>
  <si>
    <t>BSVB</t>
  </si>
  <si>
    <t>Virginia Beach</t>
  </si>
  <si>
    <t>10.52.5.0</t>
  </si>
  <si>
    <t>Robin Doyle</t>
  </si>
  <si>
    <t>Denise Williams</t>
  </si>
  <si>
    <t>828 Healthy Way, Suite 115</t>
  </si>
  <si>
    <t>(757) 495-8070</t>
  </si>
  <si>
    <t>Briarcliff Surgery Center</t>
  </si>
  <si>
    <t>KCBS</t>
  </si>
  <si>
    <t>KC CBO</t>
  </si>
  <si>
    <t>KC - Briarcliff</t>
  </si>
  <si>
    <t>Hartshorn/Carr</t>
  </si>
  <si>
    <t>10.16.161.0</t>
  </si>
  <si>
    <t>Kim Nitsche</t>
  </si>
  <si>
    <t>Michelle Bramble (CBO)</t>
  </si>
  <si>
    <t>4150 North Mulberry Dr., Suite 100</t>
  </si>
  <si>
    <t>Kansas City</t>
  </si>
  <si>
    <t>(816) 214-4364</t>
  </si>
  <si>
    <t>Broward Specialty Surgical Center</t>
  </si>
  <si>
    <t>BRSP</t>
  </si>
  <si>
    <t>Broward Speciality Surgical Center</t>
  </si>
  <si>
    <t>Carol Harbin</t>
  </si>
  <si>
    <t>10.132.148.0/24</t>
  </si>
  <si>
    <t>Ken Herringer</t>
  </si>
  <si>
    <t>Mimrna Garcia</t>
  </si>
  <si>
    <t>7261 Sheridan St, #100A</t>
  </si>
  <si>
    <t>Hollywood</t>
  </si>
  <si>
    <t>FL</t>
  </si>
  <si>
    <t>(954) 322-4222</t>
  </si>
  <si>
    <t>Camp Lowell Surgery Center</t>
  </si>
  <si>
    <t>CLST</t>
  </si>
  <si>
    <t>Aric Burke</t>
  </si>
  <si>
    <t>10.112.125.0/24</t>
  </si>
  <si>
    <t>Brian Correa</t>
  </si>
  <si>
    <t>Lisa Rochon</t>
  </si>
  <si>
    <t>4620 E. Camp Lowell Dr.</t>
  </si>
  <si>
    <t>Tucson</t>
  </si>
  <si>
    <t>(520) 618-6058</t>
  </si>
  <si>
    <t>ADV 5.0.1.3</t>
  </si>
  <si>
    <t>TXUSPIPSS077</t>
  </si>
  <si>
    <t>10.17.18.84</t>
  </si>
  <si>
    <t xml:space="preserve">Cape Health Surgery Center </t>
  </si>
  <si>
    <t>CCF1</t>
  </si>
  <si>
    <t>FL - Cape Coral Endo</t>
  </si>
  <si>
    <t>Harbin/Carr</t>
  </si>
  <si>
    <t>10.112.21.0</t>
  </si>
  <si>
    <t>Kris Breyley</t>
  </si>
  <si>
    <t>665 Del Prado Blvd. South</t>
  </si>
  <si>
    <t>Cape Coral</t>
  </si>
  <si>
    <t>(239) 424-6000</t>
  </si>
  <si>
    <t>Carolina Surgical Center</t>
  </si>
  <si>
    <t>RHLL</t>
  </si>
  <si>
    <t>Alex Bateman</t>
  </si>
  <si>
    <t>10.132.237.0/24</t>
  </si>
  <si>
    <t>Lori Willis</t>
  </si>
  <si>
    <t>Brenda Madsen</t>
  </si>
  <si>
    <t>198 S. Herlong Ave.</t>
  </si>
  <si>
    <t>Rock Hill</t>
  </si>
  <si>
    <t>(803) 327-4664</t>
  </si>
  <si>
    <t xml:space="preserve">Carondelet Foothills Surgery Center </t>
  </si>
  <si>
    <t>FHIL</t>
  </si>
  <si>
    <t>Tucson-Foothills</t>
  </si>
  <si>
    <t>Burke/</t>
  </si>
  <si>
    <t>10.112.160.0</t>
  </si>
  <si>
    <t>Leana Corradini</t>
  </si>
  <si>
    <t>2220 W. Orange Grove Rd.</t>
  </si>
  <si>
    <t>(520) 877-5660</t>
  </si>
  <si>
    <t>Cascade Spine Surgery Center</t>
  </si>
  <si>
    <t>CSPC</t>
  </si>
  <si>
    <t>Cascade</t>
  </si>
  <si>
    <t>Wellman/Brogdon</t>
  </si>
  <si>
    <t>10.184.4.0</t>
  </si>
  <si>
    <t>Lisa Dean</t>
  </si>
  <si>
    <t>Julie Shinall</t>
  </si>
  <si>
    <t>6464 SW Borland Rd. Suite A-3</t>
  </si>
  <si>
    <t>Tualatin</t>
  </si>
  <si>
    <t>OR</t>
  </si>
  <si>
    <t>(971) 404-3366</t>
  </si>
  <si>
    <t>Centricity</t>
  </si>
  <si>
    <t>ORCSPCPSS001</t>
  </si>
  <si>
    <t>?</t>
  </si>
  <si>
    <t>10.184.4.31</t>
  </si>
  <si>
    <t xml:space="preserve">Cascade Spine Surgery Center </t>
  </si>
  <si>
    <t>Wellman/K. Fisher</t>
  </si>
  <si>
    <t>Cedar Park Surgery Center</t>
  </si>
  <si>
    <t>HCSC</t>
  </si>
  <si>
    <t>Austin - Cedar Park</t>
  </si>
  <si>
    <t>Murphy/Nevlud</t>
  </si>
  <si>
    <t>10.17.129.0</t>
  </si>
  <si>
    <t>Claire Peterson</t>
  </si>
  <si>
    <t>Karen Walker</t>
  </si>
  <si>
    <t>801 East Whitestone Rd, Suite 100</t>
  </si>
  <si>
    <t>Cedar Park</t>
  </si>
  <si>
    <t>(512) 528-2000</t>
  </si>
  <si>
    <t>Saint Thomas Hospital for Spinal Surgery (formerly CSS)</t>
  </si>
  <si>
    <t>CSSH</t>
  </si>
  <si>
    <t>Nashville Spine Hospital</t>
  </si>
  <si>
    <t>Ridgway</t>
  </si>
  <si>
    <t>10.2.10.0</t>
  </si>
  <si>
    <t>Kathy Watson</t>
  </si>
  <si>
    <t>Angie Crow</t>
  </si>
  <si>
    <t>2011 Murphy Ave., Suite 400</t>
  </si>
  <si>
    <t>(615) 341-7500</t>
  </si>
  <si>
    <t>Brito/Worley</t>
  </si>
  <si>
    <t xml:space="preserve">Centennial Surgery Center </t>
  </si>
  <si>
    <t>CESC</t>
  </si>
  <si>
    <t>Frisco - Centennial</t>
  </si>
  <si>
    <t>10.112.106.0</t>
  </si>
  <si>
    <t>Gigi Lang</t>
  </si>
  <si>
    <t>Fredia Stringfellow</t>
  </si>
  <si>
    <t>4401 Coit Rd., Suite 100</t>
  </si>
  <si>
    <t>(214) 619-0120</t>
  </si>
  <si>
    <t>Central Jersey Surgery Center</t>
  </si>
  <si>
    <t>CJSC</t>
  </si>
  <si>
    <t>Central Jersey</t>
  </si>
  <si>
    <t>Danna/Cerkvenik</t>
  </si>
  <si>
    <t>10.3.5.0</t>
  </si>
  <si>
    <t>Hunter Solutions</t>
  </si>
  <si>
    <t>Tiffany Hunter</t>
  </si>
  <si>
    <t>Michelle O'Gurk</t>
  </si>
  <si>
    <t>97 Corbett Way</t>
  </si>
  <si>
    <t>Eatontown</t>
  </si>
  <si>
    <t>NJ</t>
  </si>
  <si>
    <t>(732) 460-2777</t>
  </si>
  <si>
    <t>Chandler Endoscopy Center</t>
  </si>
  <si>
    <t>CEAZ</t>
  </si>
  <si>
    <t>Chandler Endo</t>
  </si>
  <si>
    <t>Burke/Eschenbach</t>
  </si>
  <si>
    <t>Trisha Ray</t>
  </si>
  <si>
    <t>Lise Streit</t>
  </si>
  <si>
    <t>2095 W. Pecos Rd., Suite 1</t>
  </si>
  <si>
    <t>(480) 292-9795</t>
  </si>
  <si>
    <t>Provation</t>
  </si>
  <si>
    <t>Server off network at practice</t>
  </si>
  <si>
    <t>10.112.2.0</t>
  </si>
  <si>
    <t>Cox Cable</t>
  </si>
  <si>
    <t>Olivia Polanco</t>
  </si>
  <si>
    <t>TXUSPIPSS039</t>
  </si>
  <si>
    <t>10.17.18.159</t>
  </si>
  <si>
    <t xml:space="preserve">Charlotte Endoscopic Surgery Center </t>
  </si>
  <si>
    <t>CEND</t>
  </si>
  <si>
    <t xml:space="preserve">Charlotte Surgery Center </t>
  </si>
  <si>
    <t>Harbin</t>
  </si>
  <si>
    <t>10.112.169.0</t>
  </si>
  <si>
    <t>Donna Durden</t>
  </si>
  <si>
    <t>23970 Suncoast Blvd.</t>
  </si>
  <si>
    <t>Port Charlotte</t>
  </si>
  <si>
    <t>(941) 625-3636</t>
  </si>
  <si>
    <t>SIS</t>
  </si>
  <si>
    <t>FLCENDPAS001</t>
  </si>
  <si>
    <t>10.112.169.36</t>
  </si>
  <si>
    <t xml:space="preserve">Chattanooga Pain Surgery Center </t>
  </si>
  <si>
    <t>CHAT</t>
  </si>
  <si>
    <t>Chattanooga, TN - Pain</t>
  </si>
  <si>
    <t>Ridgway/Snyders</t>
  </si>
  <si>
    <t>10.2.9.0</t>
  </si>
  <si>
    <t>Scott Parker</t>
  </si>
  <si>
    <t>1016 Executive Drive</t>
  </si>
  <si>
    <t>Hixson</t>
  </si>
  <si>
    <t>(423) 648-4525</t>
  </si>
  <si>
    <t>Vision 4.1.36.0</t>
  </si>
  <si>
    <t>PSCSERV2</t>
  </si>
  <si>
    <t>Vision</t>
  </si>
  <si>
    <t>10.2.9.30</t>
  </si>
  <si>
    <t>UAP</t>
  </si>
  <si>
    <t>Chesterfield Surgery Center</t>
  </si>
  <si>
    <t>CHSC</t>
  </si>
  <si>
    <t>Special HCB</t>
  </si>
  <si>
    <t>Saint Louis - Chesterfield</t>
  </si>
  <si>
    <t>Hartshorn/Seidel</t>
  </si>
  <si>
    <t>10.16.165.0</t>
  </si>
  <si>
    <t>Sheila Boland</t>
  </si>
  <si>
    <t>Beth McCree</t>
  </si>
  <si>
    <t>17050 Baxter Road, Suite 110</t>
  </si>
  <si>
    <t>Chesterfield</t>
  </si>
  <si>
    <t>(636) 537-0122</t>
  </si>
  <si>
    <t>ADV ???</t>
  </si>
  <si>
    <t>Third Party Hosted</t>
  </si>
  <si>
    <t>* Special HCB Billing</t>
  </si>
  <si>
    <t>TXCHSTPAS202</t>
  </si>
  <si>
    <t xml:space="preserve">Chico Surgery Center </t>
  </si>
  <si>
    <t>CSCA</t>
  </si>
  <si>
    <t>Chico CA</t>
  </si>
  <si>
    <t>10.160.42.0</t>
  </si>
  <si>
    <t>Anne Breuker</t>
  </si>
  <si>
    <t>615 West East Avenue</t>
  </si>
  <si>
    <t>Chico</t>
  </si>
  <si>
    <t>(530) 895-1800</t>
  </si>
  <si>
    <t>Christ Hospital Spine Surgery Center</t>
  </si>
  <si>
    <t>MCSP</t>
  </si>
  <si>
    <t>Cincinnati</t>
  </si>
  <si>
    <t>Bateman/Galvin</t>
  </si>
  <si>
    <t>10.128.39.0</t>
  </si>
  <si>
    <t>Michael Judge</t>
  </si>
  <si>
    <t>Sheila Watson</t>
  </si>
  <si>
    <t>4020 Smith Road</t>
  </si>
  <si>
    <t>OH</t>
  </si>
  <si>
    <t>(513) 619-5895</t>
  </si>
  <si>
    <t xml:space="preserve">Vision </t>
  </si>
  <si>
    <t>ASCSERVER</t>
  </si>
  <si>
    <t>10.128.39.30</t>
  </si>
  <si>
    <t>Christus Cabrini Surgery Center</t>
  </si>
  <si>
    <t>CCLA</t>
  </si>
  <si>
    <t>Alexandria</t>
  </si>
  <si>
    <t>Hartshorn/Hendley</t>
  </si>
  <si>
    <t>10.92.2.0</t>
  </si>
  <si>
    <t>Sue Funk</t>
  </si>
  <si>
    <t>Kelly Rachel</t>
  </si>
  <si>
    <t>3436 Masonic Drive</t>
  </si>
  <si>
    <t>(318) 427-6500</t>
  </si>
  <si>
    <t>Clarkston Surgery Center</t>
  </si>
  <si>
    <t>CSMI</t>
  </si>
  <si>
    <t>Clarkston</t>
  </si>
  <si>
    <t>Ridgway/Cullen</t>
  </si>
  <si>
    <t>10.104.6.0</t>
  </si>
  <si>
    <t>Pam Simmons</t>
  </si>
  <si>
    <t>Karen Vineyard</t>
  </si>
  <si>
    <t>5701 Bow Point Dr., Suite 145</t>
  </si>
  <si>
    <t>MI</t>
  </si>
  <si>
    <t>(248) 922-4800</t>
  </si>
  <si>
    <t xml:space="preserve">Clarksville Surgery Center </t>
  </si>
  <si>
    <t>CSCT</t>
  </si>
  <si>
    <t>Clarksville</t>
  </si>
  <si>
    <t>10.112.17.0</t>
  </si>
  <si>
    <t>Cindy Straw</t>
  </si>
  <si>
    <t>Kristy Zimmerman</t>
  </si>
  <si>
    <t>793 Weatherly Drive</t>
  </si>
  <si>
    <t>(931) 542-2915</t>
  </si>
  <si>
    <t>TXUSPIPSS033</t>
  </si>
  <si>
    <t>10.17.18.109</t>
  </si>
  <si>
    <t>ADVCVSCS1</t>
  </si>
  <si>
    <t>10.112.17.30</t>
  </si>
  <si>
    <t>Coast Surgery Center of South Bay</t>
  </si>
  <si>
    <t>CSSB</t>
  </si>
  <si>
    <t>LA - Torrance Coast</t>
  </si>
  <si>
    <t>Wellman/Danley</t>
  </si>
  <si>
    <t>10.17.1.0</t>
  </si>
  <si>
    <t>Rosemary Hawkins</t>
  </si>
  <si>
    <t>Kristine Watson</t>
  </si>
  <si>
    <t>3445 Pacific Coast Hwy, Suite 110</t>
  </si>
  <si>
    <t>Torrance</t>
  </si>
  <si>
    <t>(310) 425-4555</t>
  </si>
  <si>
    <t>Conroe Surgery Center</t>
  </si>
  <si>
    <t>CNRO</t>
  </si>
  <si>
    <t>Conroe</t>
  </si>
  <si>
    <t>Blach/Trout</t>
  </si>
  <si>
    <t>10.112.114.0</t>
  </si>
  <si>
    <t>Ed Downs</t>
  </si>
  <si>
    <t>Cindi Allard</t>
  </si>
  <si>
    <t>1501 River Pointe Dr., Suite 200</t>
  </si>
  <si>
    <t>(936) 760-3443</t>
  </si>
  <si>
    <t>Coral Ridge Outpatient Center</t>
  </si>
  <si>
    <t>CRDG</t>
  </si>
  <si>
    <t>10.132.27.0/24</t>
  </si>
  <si>
    <t>Cookie Gonzales</t>
  </si>
  <si>
    <t>Nancy Doan</t>
  </si>
  <si>
    <t>5301 North Dixie Highway</t>
  </si>
  <si>
    <t>Oakland Park</t>
  </si>
  <si>
    <t>(954) 832-3300</t>
  </si>
  <si>
    <t>XUSPIPSS077</t>
  </si>
  <si>
    <t>Corpus Christi Outpatient Surgery Center</t>
  </si>
  <si>
    <t>CCOS</t>
  </si>
  <si>
    <t>Corpus Christi</t>
  </si>
  <si>
    <t>10.17.96.0</t>
  </si>
  <si>
    <t>Dallas Freyer</t>
  </si>
  <si>
    <t>Maria Chavez</t>
  </si>
  <si>
    <t>3636 South Alameda, Suite A</t>
  </si>
  <si>
    <t>(361) 853-2200</t>
  </si>
  <si>
    <t>TXCCOSPAS001</t>
  </si>
  <si>
    <t>Court Street Surgery Center</t>
  </si>
  <si>
    <t>CSSC</t>
  </si>
  <si>
    <t>CTST</t>
  </si>
  <si>
    <t>BSG / RCBO</t>
  </si>
  <si>
    <t>Redding - Court Street</t>
  </si>
  <si>
    <t>10.160.41.0</t>
  </si>
  <si>
    <t>Kristi Manutai</t>
  </si>
  <si>
    <t>Michele Yarbro</t>
  </si>
  <si>
    <t>2184 Court Street</t>
  </si>
  <si>
    <t>Redding</t>
  </si>
  <si>
    <t>(530) 246-4444</t>
  </si>
  <si>
    <t>Creekwood Surgery Center</t>
  </si>
  <si>
    <t>CWSC</t>
  </si>
  <si>
    <t>KC - Creekwood</t>
  </si>
  <si>
    <t>10.16.160.0</t>
  </si>
  <si>
    <t>Sandra Flowers</t>
  </si>
  <si>
    <t>211 Northeast 54th St., Suite 100</t>
  </si>
  <si>
    <t>(816) 455-4214</t>
  </si>
  <si>
    <t>Crown Point Surgery Center</t>
  </si>
  <si>
    <t>CPSC</t>
  </si>
  <si>
    <t>Denver CBO</t>
  </si>
  <si>
    <t>Crown Point</t>
  </si>
  <si>
    <t>Burke/Miller/DeSautels</t>
  </si>
  <si>
    <t>10.156.1.0</t>
  </si>
  <si>
    <t>Iris Sutherland</t>
  </si>
  <si>
    <t>Matthew Woodall</t>
  </si>
  <si>
    <t>9397 Crown Crest Blvd, Suite 110</t>
  </si>
  <si>
    <t>Parker</t>
  </si>
  <si>
    <t>CO</t>
  </si>
  <si>
    <t>(720) 974-6499</t>
  </si>
  <si>
    <t>Denver CBO Office</t>
  </si>
  <si>
    <t>CBO</t>
  </si>
  <si>
    <t>DCBO</t>
  </si>
  <si>
    <t>Burke/Miller</t>
  </si>
  <si>
    <t>10.156.6.0</t>
  </si>
  <si>
    <t>3801 E. Florida Avenue, Suite 650</t>
  </si>
  <si>
    <t>Denver</t>
  </si>
  <si>
    <t xml:space="preserve">CO </t>
  </si>
  <si>
    <t>(303) 357-4410</t>
  </si>
  <si>
    <t>Desert Ridge Outpatient Surgery Center</t>
  </si>
  <si>
    <t>DROS</t>
  </si>
  <si>
    <t>Phoenix - Desert Ridge</t>
  </si>
  <si>
    <t>10.16.230.0</t>
  </si>
  <si>
    <t>Barbara Smith</t>
  </si>
  <si>
    <t>Patricia Saitta</t>
  </si>
  <si>
    <t>20940 North Tatum Blvd, Suite 100</t>
  </si>
  <si>
    <t>Phoenix</t>
  </si>
  <si>
    <t>(480) 502-4000</t>
  </si>
  <si>
    <t>Destin Surgery Center</t>
  </si>
  <si>
    <t>DEST</t>
  </si>
  <si>
    <t>Destin</t>
  </si>
  <si>
    <t>O'Leary</t>
  </si>
  <si>
    <t>10.3.192.0</t>
  </si>
  <si>
    <t>Wes Battiste</t>
  </si>
  <si>
    <t>Brandie Senn</t>
  </si>
  <si>
    <t>4485 Furling Lane</t>
  </si>
  <si>
    <t>(850) 650-7606</t>
  </si>
  <si>
    <t>Other</t>
  </si>
  <si>
    <t>FLDESTPSS001</t>
  </si>
  <si>
    <t>10.3.192.32</t>
  </si>
  <si>
    <t>Doctors Outpatient Surgicenter</t>
  </si>
  <si>
    <t>SCPX</t>
  </si>
  <si>
    <t>Houston-PO</t>
  </si>
  <si>
    <t>Houston - Pasadena</t>
  </si>
  <si>
    <t>Blach</t>
  </si>
  <si>
    <t>10.16.129.0</t>
  </si>
  <si>
    <t>Eileen Berkowitz</t>
  </si>
  <si>
    <t>Nicole Lilley</t>
  </si>
  <si>
    <t>3534 Vista Blvd</t>
  </si>
  <si>
    <t>Pasadena</t>
  </si>
  <si>
    <t>(713) 947-0330</t>
  </si>
  <si>
    <t>Durango Outpatient Surgery Center</t>
  </si>
  <si>
    <t>SMLV</t>
  </si>
  <si>
    <t>San Martin Surgery Center</t>
  </si>
  <si>
    <t>10.172.1.0</t>
  </si>
  <si>
    <t>John Paul Draves</t>
  </si>
  <si>
    <t>Tanya Medina</t>
  </si>
  <si>
    <t>8530 West Sunset Blvd</t>
  </si>
  <si>
    <t>Las Vegas</t>
  </si>
  <si>
    <t xml:space="preserve"> NV</t>
  </si>
  <si>
    <t>(702) 789-5700</t>
  </si>
  <si>
    <t>East Portland Surgery Center</t>
  </si>
  <si>
    <t>EPOR</t>
  </si>
  <si>
    <t>Portland - East</t>
  </si>
  <si>
    <t>10.184.3.0</t>
  </si>
  <si>
    <t>Greg Shubert</t>
  </si>
  <si>
    <t>Dawn Becker</t>
  </si>
  <si>
    <t>9200 SE 91st Ave, Suite 100</t>
  </si>
  <si>
    <t>Portland</t>
  </si>
  <si>
    <t>(503) 772-6160</t>
  </si>
  <si>
    <t>East West Surgery Center</t>
  </si>
  <si>
    <t>EWSC</t>
  </si>
  <si>
    <t>Atlanta - East West</t>
  </si>
  <si>
    <t>10.2.87.0</t>
  </si>
  <si>
    <t>Jean Calhoun</t>
  </si>
  <si>
    <t>Irma Cumba</t>
  </si>
  <si>
    <t>2041 Mesa Valley Way, Suite 125</t>
  </si>
  <si>
    <t>Austell</t>
  </si>
  <si>
    <t>GA</t>
  </si>
  <si>
    <t>(678) 309-8100</t>
  </si>
  <si>
    <t xml:space="preserve">Effingham Ambulatory Surgery Center </t>
  </si>
  <si>
    <t>EFSC</t>
  </si>
  <si>
    <t>Effingham</t>
  </si>
  <si>
    <t>10.112.19.0</t>
  </si>
  <si>
    <t>Jeany Dunaway</t>
  </si>
  <si>
    <t>Linda Meinhart</t>
  </si>
  <si>
    <t>904 West Temple</t>
  </si>
  <si>
    <t>(217) 342-1234</t>
  </si>
  <si>
    <t>TXEFSCPAS203</t>
  </si>
  <si>
    <t>Effingham Ambulatory Surgery Center</t>
  </si>
  <si>
    <t>VisionSRV</t>
  </si>
  <si>
    <t>10.112.19.31</t>
  </si>
  <si>
    <t>Einstein Montgomery Surgery Center</t>
  </si>
  <si>
    <t>ESTN</t>
  </si>
  <si>
    <t>Northeast CBO</t>
  </si>
  <si>
    <t>Einstein Montgomery</t>
  </si>
  <si>
    <t>Danna/Ottaggio</t>
  </si>
  <si>
    <t>10.112.13.0</t>
  </si>
  <si>
    <t>Dave Orskey</t>
  </si>
  <si>
    <t>Andrea Haman</t>
  </si>
  <si>
    <t>609 W. Germantown Pike, Suite #100</t>
  </si>
  <si>
    <t>East Norriton</t>
  </si>
  <si>
    <t>PA</t>
  </si>
  <si>
    <t>(610) 239-2600</t>
  </si>
  <si>
    <t>El Mirador Surgery Center</t>
  </si>
  <si>
    <t>EMSX</t>
  </si>
  <si>
    <t>Palm Springs - CA</t>
  </si>
  <si>
    <t>10.112.124.0</t>
  </si>
  <si>
    <t>Ian Mullings</t>
  </si>
  <si>
    <t>Rosina Jarzomkowske</t>
  </si>
  <si>
    <t>1180 N. Indian Canyon, Suite 110</t>
  </si>
  <si>
    <t>Palm Springs</t>
  </si>
  <si>
    <t>(760) 416-4600</t>
  </si>
  <si>
    <t xml:space="preserve">El Paso Day Surgery </t>
  </si>
  <si>
    <t>EPSO</t>
  </si>
  <si>
    <t xml:space="preserve">V. Smith/Cannon </t>
  </si>
  <si>
    <t>10.112.112.0</t>
  </si>
  <si>
    <t>Juana Ramirez</t>
  </si>
  <si>
    <t>Aida Ortega</t>
  </si>
  <si>
    <t>1300 Murchison Dr, Suite #200</t>
  </si>
  <si>
    <t>El Paso</t>
  </si>
  <si>
    <t>(915) 594-9333</t>
  </si>
  <si>
    <t>ADV 5.0.1.5</t>
  </si>
  <si>
    <t>TENTSA-ADVCORE</t>
  </si>
  <si>
    <t>ADV</t>
  </si>
  <si>
    <t>10.112.112.20</t>
  </si>
  <si>
    <t>El Paso Center for Gastrointestinal Endoscopy</t>
  </si>
  <si>
    <t>EPGE</t>
  </si>
  <si>
    <t>Vanessa Smith</t>
  </si>
  <si>
    <t>10.112.218.0</t>
  </si>
  <si>
    <t>Frorlena Cortez</t>
  </si>
  <si>
    <t>Amelia Baez</t>
  </si>
  <si>
    <t>1620 North Mesa</t>
  </si>
  <si>
    <t>(915) 545-5300</t>
  </si>
  <si>
    <t>ADV v.5.0.1.3</t>
  </si>
  <si>
    <t>TXUSPIPSS058</t>
  </si>
  <si>
    <t>10.17.19.108</t>
  </si>
  <si>
    <t xml:space="preserve">Emerson Road Surgery Center </t>
  </si>
  <si>
    <t>ERSC</t>
  </si>
  <si>
    <t>Special GBS</t>
  </si>
  <si>
    <t>St. Louis - Emerson Road</t>
  </si>
  <si>
    <t>Hartshorn/Ray</t>
  </si>
  <si>
    <t>10.112.153.0</t>
  </si>
  <si>
    <t>Angela Ehlers</t>
  </si>
  <si>
    <t>633 Emerson Road, Suite 140</t>
  </si>
  <si>
    <t>(314) 991-9922</t>
  </si>
  <si>
    <t>ADV 5</t>
  </si>
  <si>
    <t xml:space="preserve">ComputerEase maintains.  Gateway provides billing </t>
  </si>
  <si>
    <t>Endoscopy Center of Bergen County</t>
  </si>
  <si>
    <t>ECBC</t>
  </si>
  <si>
    <t>Bergen Endo</t>
  </si>
  <si>
    <t>Danna/Trenk</t>
  </si>
  <si>
    <t>10.112.16.0</t>
  </si>
  <si>
    <t>Aaron Shechter</t>
  </si>
  <si>
    <t>Valerie Kozma</t>
  </si>
  <si>
    <t>80 Eisenhower Drive</t>
  </si>
  <si>
    <t>Paramus</t>
  </si>
  <si>
    <t>07652</t>
  </si>
  <si>
    <t>(201) 336-1100</t>
  </si>
  <si>
    <t>10.17.18.110</t>
  </si>
  <si>
    <t xml:space="preserve">Vendor - Mike Waugh (Medical IT Pros LLC) 
201-726-5002
</t>
  </si>
  <si>
    <t xml:space="preserve">Endoscopy Center of Bergen County </t>
  </si>
  <si>
    <t>ECBC-VISION</t>
  </si>
  <si>
    <t>10.112.16.32</t>
  </si>
  <si>
    <t>Endoscopy Consultants, LLC</t>
  </si>
  <si>
    <t>GEC2</t>
  </si>
  <si>
    <t>Atlanta - Endoscopy Consultants</t>
  </si>
  <si>
    <t>Matt Kossman</t>
  </si>
  <si>
    <t>10.112.127.0/24</t>
  </si>
  <si>
    <t>Kimberly Tate</t>
  </si>
  <si>
    <t>Ericson Harris</t>
  </si>
  <si>
    <t>5669 Peachtree Dunwoody Rd, Suite 290</t>
  </si>
  <si>
    <t>Atlanta</t>
  </si>
  <si>
    <t>(404) 255-1000</t>
  </si>
  <si>
    <t>Eye Surgery Center of Nashville</t>
  </si>
  <si>
    <t>NUES</t>
  </si>
  <si>
    <t>Nashville Eye</t>
  </si>
  <si>
    <t>10.1.20.0</t>
  </si>
  <si>
    <t>Donna Black</t>
  </si>
  <si>
    <t>Angela Thompson</t>
  </si>
  <si>
    <t>310 25th Ave. N., Suite 105</t>
  </si>
  <si>
    <t>(615) 329-9023</t>
  </si>
  <si>
    <t xml:space="preserve">Flatirons Surgery Center  </t>
  </si>
  <si>
    <t>FIRN</t>
  </si>
  <si>
    <t>Denver - Flatirons</t>
  </si>
  <si>
    <t>10.156.2.0</t>
  </si>
  <si>
    <t>Monica Goldwater</t>
  </si>
  <si>
    <t>Danielle Taylor</t>
  </si>
  <si>
    <t>70 Health Park Drive</t>
  </si>
  <si>
    <t>Louisville</t>
  </si>
  <si>
    <t>(720) 890-2721</t>
  </si>
  <si>
    <t>Flatirons Surgery Center</t>
  </si>
  <si>
    <t>FSCSERV1</t>
  </si>
  <si>
    <t>10.156.2.30</t>
  </si>
  <si>
    <t>Folsom Outpatient Surgery Center</t>
  </si>
  <si>
    <t>FOSC</t>
  </si>
  <si>
    <t>FLSM</t>
  </si>
  <si>
    <t>Sacramento - Folsom</t>
  </si>
  <si>
    <t>Wellman/Monnier</t>
  </si>
  <si>
    <t>10.17.9.0</t>
  </si>
  <si>
    <t>Donna Gettys</t>
  </si>
  <si>
    <t>Mary Horn</t>
  </si>
  <si>
    <t>1651 Creekside Drive, Suite 100</t>
  </si>
  <si>
    <t>Folsom</t>
  </si>
  <si>
    <t>(916) 673-1990</t>
  </si>
  <si>
    <t>Fountain Valley Surgery Center</t>
  </si>
  <si>
    <t>FVSC</t>
  </si>
  <si>
    <t>Rhonda Brogdon</t>
  </si>
  <si>
    <t>10.112.118.0/24</t>
  </si>
  <si>
    <t>Walter Topp</t>
  </si>
  <si>
    <t>Deborah Ferguson</t>
  </si>
  <si>
    <t>11190 Warner Ave., Suite #212</t>
  </si>
  <si>
    <t>Fountain Valley</t>
  </si>
  <si>
    <t>(714) 338-1650</t>
  </si>
  <si>
    <t>Franklin Endoscopy Center</t>
  </si>
  <si>
    <t>FREC</t>
  </si>
  <si>
    <t>Nashville CBO</t>
  </si>
  <si>
    <t>Franklin Endo</t>
  </si>
  <si>
    <t>10.2.22.0</t>
  </si>
  <si>
    <t>Michelle McKenney</t>
  </si>
  <si>
    <t>Brenda Harrell</t>
  </si>
  <si>
    <t>9160 Carothers Parkway, Suite 100</t>
  </si>
  <si>
    <t>Franklin</t>
  </si>
  <si>
    <t>(615) 550-6066</t>
  </si>
  <si>
    <t>TXFRECPAS210</t>
  </si>
  <si>
    <t>Frontenac Surgery &amp; Spine Care Center</t>
  </si>
  <si>
    <t>SLFS</t>
  </si>
  <si>
    <t>Saint Louis - Frontenac</t>
  </si>
  <si>
    <t>10.128.18.0</t>
  </si>
  <si>
    <t>Kelly Miller</t>
  </si>
  <si>
    <t>Laurie Thiemann</t>
  </si>
  <si>
    <t>10435 Clayton Road</t>
  </si>
  <si>
    <t>Frontenac</t>
  </si>
  <si>
    <t>(314) 995-3990</t>
  </si>
  <si>
    <t>Gamma Surgery Center</t>
  </si>
  <si>
    <t>GAMS</t>
  </si>
  <si>
    <t>Pittsburgh - Gamma</t>
  </si>
  <si>
    <t>10.3.12.0</t>
  </si>
  <si>
    <t>Carrie Rae</t>
  </si>
  <si>
    <t>Cynthia Cain</t>
  </si>
  <si>
    <t>107 Gamma Drive, Suite 200</t>
  </si>
  <si>
    <t>Pittsburgh</t>
  </si>
  <si>
    <t>(412) 963-7917</t>
  </si>
  <si>
    <t>Gateway Endoscopy Center</t>
  </si>
  <si>
    <t>MWEN</t>
  </si>
  <si>
    <t>Outside billing</t>
  </si>
  <si>
    <t>Saint Louis - Gateway</t>
  </si>
  <si>
    <t>10.16.163.0</t>
  </si>
  <si>
    <t>Linda Beaver</t>
  </si>
  <si>
    <t>12855 North Outer Forty, Suite 150</t>
  </si>
  <si>
    <t>St. Louis</t>
  </si>
  <si>
    <t>(314) 336-1130</t>
  </si>
  <si>
    <t>Genesis ASC</t>
  </si>
  <si>
    <t>GENE</t>
  </si>
  <si>
    <t>Genesis Surgery Center</t>
  </si>
  <si>
    <t>10.10.11.0</t>
  </si>
  <si>
    <t xml:space="preserve">Richard Smith </t>
  </si>
  <si>
    <t>Sandy Goldman</t>
  </si>
  <si>
    <t>3400 East Jolly Road</t>
  </si>
  <si>
    <t>Lansing</t>
  </si>
  <si>
    <t>(517) 272-1063</t>
  </si>
  <si>
    <t>MIGENEPSS001</t>
  </si>
  <si>
    <t>10.10.11.161</t>
  </si>
  <si>
    <t>Georgia Endoscopy Consultants, LLC</t>
  </si>
  <si>
    <t xml:space="preserve">GNS Surgery Center </t>
  </si>
  <si>
    <t>GNSA</t>
  </si>
  <si>
    <t>Athens - GNS</t>
  </si>
  <si>
    <t>Bateman/Kossman</t>
  </si>
  <si>
    <t>10.112.100.0</t>
  </si>
  <si>
    <t>Jackie Ginter</t>
  </si>
  <si>
    <t>1061 Dowdy Road, Suite 103</t>
  </si>
  <si>
    <t>Athens</t>
  </si>
  <si>
    <t>(706) 543-9222</t>
  </si>
  <si>
    <t>Golden Ridge Surgery Center</t>
  </si>
  <si>
    <t>GRSC</t>
  </si>
  <si>
    <t>Denver - Golden Ridge</t>
  </si>
  <si>
    <t>Burke/Desautels</t>
  </si>
  <si>
    <t xml:space="preserve">Melodie Garrobo </t>
  </si>
  <si>
    <t xml:space="preserve">Susan Pavon </t>
  </si>
  <si>
    <t>660 Golden Ridge Road, Suite 110</t>
  </si>
  <si>
    <t>Golden</t>
  </si>
  <si>
    <t>(303) 963-1500</t>
  </si>
  <si>
    <t>Good Samaritan Surgery Center</t>
  </si>
  <si>
    <t>GSMV</t>
  </si>
  <si>
    <t>Good Samaritan</t>
  </si>
  <si>
    <t>10.112.12.0</t>
  </si>
  <si>
    <t>Melinda Cain</t>
  </si>
  <si>
    <t>2 Good Samaritan Way, Suite 200</t>
  </si>
  <si>
    <t>Mt. Vernon</t>
  </si>
  <si>
    <t>(618) 899-5703</t>
  </si>
  <si>
    <t>ILGSMVPAS001</t>
  </si>
  <si>
    <t xml:space="preserve">Grass Valley Surgery Center </t>
  </si>
  <si>
    <t>GVSC</t>
  </si>
  <si>
    <t>Grass Valley</t>
  </si>
  <si>
    <t>10.188.21.0</t>
  </si>
  <si>
    <t>Mary Whitmore</t>
  </si>
  <si>
    <t>Shannon Kerley</t>
  </si>
  <si>
    <t>408 Sierra College Drive</t>
  </si>
  <si>
    <t>(530) 271-2282</t>
  </si>
  <si>
    <t>CAGVSCPPS001</t>
  </si>
  <si>
    <t>10.188.21.35</t>
  </si>
  <si>
    <t>Greenwood Ambulatory Surgery Center</t>
  </si>
  <si>
    <t>GNWD</t>
  </si>
  <si>
    <t>Denver - Greenwood</t>
  </si>
  <si>
    <t>10.156.8.0</t>
  </si>
  <si>
    <t>David Parrot</t>
  </si>
  <si>
    <t>7447 East Berry Avenue, Ste. 100</t>
  </si>
  <si>
    <t>Greenwood Village</t>
  </si>
  <si>
    <t>(720) 493-4100</t>
  </si>
  <si>
    <t>GASC-SRV02</t>
  </si>
  <si>
    <t>10.156.8.32</t>
  </si>
  <si>
    <t>Hacienda Surgery Center</t>
  </si>
  <si>
    <t>HCDA</t>
  </si>
  <si>
    <t>Pleasanton, CA</t>
  </si>
  <si>
    <t>10.112.72.0</t>
  </si>
  <si>
    <t>Carrie Wolford</t>
  </si>
  <si>
    <t>Gabi Ballew</t>
  </si>
  <si>
    <t>4626 Willow Road , Ste 100</t>
  </si>
  <si>
    <t>Pleasanton</t>
  </si>
  <si>
    <t>(925) 734-6744</t>
  </si>
  <si>
    <t xml:space="preserve">Hackensack Endoscopy Center </t>
  </si>
  <si>
    <t>Hackensack Endo</t>
  </si>
  <si>
    <t>10.112.15.0</t>
  </si>
  <si>
    <t>Barbara Baietti</t>
  </si>
  <si>
    <t>170 Prospect Ave., Suite 10</t>
  </si>
  <si>
    <t>Hackensack</t>
  </si>
  <si>
    <t>07601</t>
  </si>
  <si>
    <t>(201) 498-0030</t>
  </si>
  <si>
    <t>HST</t>
  </si>
  <si>
    <t>HEC-Server</t>
  </si>
  <si>
    <t>10.112.15.30</t>
  </si>
  <si>
    <t>HKEC</t>
  </si>
  <si>
    <t>NJHKECPAS001</t>
  </si>
  <si>
    <t>Harvard Park Surgery Center</t>
  </si>
  <si>
    <t>HAPK</t>
  </si>
  <si>
    <t>Harvard Park</t>
  </si>
  <si>
    <t>10.156.4.0</t>
  </si>
  <si>
    <t>Scott Rasmussen</t>
  </si>
  <si>
    <t>100 E. Harvard Ave</t>
  </si>
  <si>
    <t>(303) 778-5773</t>
  </si>
  <si>
    <t>Hazelton Surgery Center (Center for Advanced Surgery)</t>
  </si>
  <si>
    <t>MGMT ONLY - No IT Support</t>
  </si>
  <si>
    <t>CFAS</t>
  </si>
  <si>
    <t>Hazelton</t>
  </si>
  <si>
    <t>Hershey Outpatient Surgery Center</t>
  </si>
  <si>
    <t>HOPS</t>
  </si>
  <si>
    <t>Hershey PA</t>
  </si>
  <si>
    <t>10.20.31.0</t>
  </si>
  <si>
    <t>Jim Bennett</t>
  </si>
  <si>
    <t>Angela Leffew</t>
  </si>
  <si>
    <t>15 Hope Drive</t>
  </si>
  <si>
    <t xml:space="preserve">Hershey </t>
  </si>
  <si>
    <t>(717) 520-8200</t>
  </si>
  <si>
    <t>TXHOPSPAS211</t>
  </si>
  <si>
    <t>Hinsdale Surgery Center</t>
  </si>
  <si>
    <t>HDSC</t>
  </si>
  <si>
    <t>Chicago - Hinsdale</t>
  </si>
  <si>
    <t>10.64.6.0</t>
  </si>
  <si>
    <t>Henry DeVries, Jr.</t>
  </si>
  <si>
    <t>Lisa Nelson/Dorice England</t>
  </si>
  <si>
    <t>10 Salt Creek Lane</t>
  </si>
  <si>
    <t>Hinsdale</t>
  </si>
  <si>
    <t>(630) 325-5035</t>
  </si>
  <si>
    <t>Houston Business Office Center</t>
  </si>
  <si>
    <t>HBOC</t>
  </si>
  <si>
    <t>Houston Business Office</t>
  </si>
  <si>
    <t>Nicole Liley</t>
  </si>
  <si>
    <t>Melissa Mitchell</t>
  </si>
  <si>
    <t>9432 Katy Freeway, Suite 300</t>
  </si>
  <si>
    <t>Houston</t>
  </si>
  <si>
    <t>(713) 343-1655</t>
  </si>
  <si>
    <t>Houston Regional Business Office</t>
  </si>
  <si>
    <t>HOUR</t>
  </si>
  <si>
    <t>10.16.134.0</t>
  </si>
  <si>
    <t>3050 Post Oak, Suite 700</t>
  </si>
  <si>
    <t xml:space="preserve">Hyde Park Surgery Center </t>
  </si>
  <si>
    <t>HPRK</t>
  </si>
  <si>
    <t>Austin - Hyde Park</t>
  </si>
  <si>
    <t>V. Smith/Murphy</t>
  </si>
  <si>
    <t>10.112.101.0</t>
  </si>
  <si>
    <t>Jami Osterlund</t>
  </si>
  <si>
    <t>4611 Guadalupe St., Suite 100</t>
  </si>
  <si>
    <t>Austin</t>
  </si>
  <si>
    <t>(512) 420-2303</t>
  </si>
  <si>
    <t xml:space="preserve">Indiana Specialty Surgery Center </t>
  </si>
  <si>
    <t>ISSC</t>
  </si>
  <si>
    <t>Bloomington</t>
  </si>
  <si>
    <t>Cathy Weaver</t>
  </si>
  <si>
    <t>10.112.58.0</t>
  </si>
  <si>
    <t>Linda Giedroc</t>
  </si>
  <si>
    <t>Nancy Perry</t>
  </si>
  <si>
    <t>1380 West Arch Haven Avenue</t>
  </si>
  <si>
    <t>IN</t>
  </si>
  <si>
    <t xml:space="preserve"> (812) 330-1164</t>
  </si>
  <si>
    <t>Irving-Coppell Surgical Hospital</t>
  </si>
  <si>
    <t>ICSH</t>
  </si>
  <si>
    <t>Irving-Coppell - Combined (DFW)</t>
  </si>
  <si>
    <t>10.16.114.0</t>
  </si>
  <si>
    <t>Deonna Unell</t>
  </si>
  <si>
    <t>Karen Eubanks</t>
  </si>
  <si>
    <t>400 West I-635, Suite 101</t>
  </si>
  <si>
    <t>Irving</t>
  </si>
  <si>
    <t>(972) 868-4000</t>
  </si>
  <si>
    <t>Nyoike</t>
  </si>
  <si>
    <t>Jackson Surgical Center</t>
  </si>
  <si>
    <t>JNSC</t>
  </si>
  <si>
    <t>Jackson</t>
  </si>
  <si>
    <t>10.112.79.0</t>
  </si>
  <si>
    <t>Lionel Lima</t>
  </si>
  <si>
    <t>Frank Lonigro</t>
  </si>
  <si>
    <t>27 Cooks Bridge Road, Suite L-2</t>
  </si>
  <si>
    <t>(848) 373-2003</t>
  </si>
  <si>
    <t>Kansas City CBO</t>
  </si>
  <si>
    <t>KCM1</t>
  </si>
  <si>
    <t>KC - CBO</t>
  </si>
  <si>
    <t>10.112.1.0</t>
  </si>
  <si>
    <t>Patty Capper</t>
  </si>
  <si>
    <t>248 NE Barry Road</t>
  </si>
  <si>
    <t>(816) 420-9800</t>
  </si>
  <si>
    <t>KSF Orthopaedic Surgery Center</t>
  </si>
  <si>
    <t>KSFO</t>
  </si>
  <si>
    <t>Houston (KSF)</t>
  </si>
  <si>
    <t>10.16.133.0</t>
  </si>
  <si>
    <t>Teresa Danna</t>
  </si>
  <si>
    <t>Nichole Lilley</t>
  </si>
  <si>
    <t>17060 Red Oak Drive</t>
  </si>
  <si>
    <t>(281) 866-2700</t>
  </si>
  <si>
    <t>Lake Lansing ASC</t>
  </si>
  <si>
    <t>LANS</t>
  </si>
  <si>
    <t>Lansing Surgery Center</t>
  </si>
  <si>
    <t>1707 Lake Lansing Road</t>
  </si>
  <si>
    <t>(517) 267-0033</t>
  </si>
  <si>
    <t>Lakewood Surgery Center</t>
  </si>
  <si>
    <t>LAWD</t>
  </si>
  <si>
    <t>Lakewood</t>
  </si>
  <si>
    <t>10.3.11.0</t>
  </si>
  <si>
    <t>Laura Sidisin</t>
  </si>
  <si>
    <t>1215 Route 70, Suite 2000</t>
  </si>
  <si>
    <t>08701</t>
  </si>
  <si>
    <t>(732) 719-1800</t>
  </si>
  <si>
    <t>LAKEWOODSRV2</t>
  </si>
  <si>
    <t>10.3.11.30</t>
  </si>
  <si>
    <t xml:space="preserve">Lakewood Surgery Center </t>
  </si>
  <si>
    <t>Laser and Surgery Center of Palm Beaches</t>
  </si>
  <si>
    <t>DSCJ</t>
  </si>
  <si>
    <t>10.133.2.0/24</t>
  </si>
  <si>
    <t>Marybeth Cory</t>
  </si>
  <si>
    <t>Nyasha Chimbandi</t>
  </si>
  <si>
    <t>3602 Kyoto Gardens Dr.</t>
  </si>
  <si>
    <t>Palm Beach Gardens</t>
  </si>
  <si>
    <t>(561) 799-3388</t>
  </si>
  <si>
    <t>ADV / ASC</t>
  </si>
  <si>
    <t>Lawrenceville Surgery Center</t>
  </si>
  <si>
    <t>LAGA</t>
  </si>
  <si>
    <t>Atlanta - Lawrenceville</t>
  </si>
  <si>
    <t>10.2.86.0</t>
  </si>
  <si>
    <t>Lynda Rexroat</t>
  </si>
  <si>
    <t>Kacy Britt</t>
  </si>
  <si>
    <t>758 Old Norcross Rd., Suite 125</t>
  </si>
  <si>
    <t>Lawrenceville</t>
  </si>
  <si>
    <t>(678) 987-0820</t>
  </si>
  <si>
    <t>Lebanon Endoscopy</t>
  </si>
  <si>
    <t>LEEC</t>
  </si>
  <si>
    <t>Lebanon Endo</t>
  </si>
  <si>
    <t>10.1.12.0</t>
  </si>
  <si>
    <t>Teresa Hall</t>
  </si>
  <si>
    <t>100 Physicians Way, Suite 340</t>
  </si>
  <si>
    <t>Lebanon</t>
  </si>
  <si>
    <t>(615) 466-9532</t>
  </si>
  <si>
    <t>Liberty Ambulatory Surgery Center (Jersey City)</t>
  </si>
  <si>
    <t>LBTY</t>
  </si>
  <si>
    <t>Liberty - Jersey City</t>
  </si>
  <si>
    <t>Danna/Cupito</t>
  </si>
  <si>
    <t>10.3.8.0</t>
  </si>
  <si>
    <t>Lori Horton</t>
  </si>
  <si>
    <t>Gwen Kopp</t>
  </si>
  <si>
    <t>377 Jersey Ave., Suite 510</t>
  </si>
  <si>
    <t>Jersey City</t>
  </si>
  <si>
    <t>(201) 878-3200</t>
  </si>
  <si>
    <t>Liberty Ambulatory Surgery Center (KC)</t>
  </si>
  <si>
    <t>KCLS</t>
  </si>
  <si>
    <t>KC - Liberty</t>
  </si>
  <si>
    <t>10.16.162.0</t>
  </si>
  <si>
    <t>Melissa Campbell</t>
  </si>
  <si>
    <t>834 West Kansas, Suite B</t>
  </si>
  <si>
    <t>Liberty</t>
  </si>
  <si>
    <t>(816) 883-2004</t>
  </si>
  <si>
    <t>Lone Star Endoscopy</t>
  </si>
  <si>
    <t>LSEN</t>
  </si>
  <si>
    <t>Keller Endo</t>
  </si>
  <si>
    <t>10.16.8.0</t>
  </si>
  <si>
    <t>Eric Dow</t>
  </si>
  <si>
    <t>Yanik Sonnamaker</t>
  </si>
  <si>
    <t>180 Bear Creek Parkway</t>
  </si>
  <si>
    <t>Keller</t>
  </si>
  <si>
    <t>(817) 337-3671</t>
  </si>
  <si>
    <t>Hosted in Pennsylvania</t>
  </si>
  <si>
    <t>Lone Star Endoscopy - Flower Mound</t>
  </si>
  <si>
    <t>LSE2</t>
  </si>
  <si>
    <t>Flower Mound Endo</t>
  </si>
  <si>
    <t>1001 Surrey Lane</t>
  </si>
  <si>
    <t>Flower Mound</t>
  </si>
  <si>
    <t>(214) 513-6300</t>
  </si>
  <si>
    <t>Magnolia Surgery Center</t>
  </si>
  <si>
    <t>MGSC</t>
  </si>
  <si>
    <t>Peggy Wellman</t>
  </si>
  <si>
    <t>10.112.129.0/24</t>
  </si>
  <si>
    <t>Rosemary Blanch</t>
  </si>
  <si>
    <t>Jayne Takano</t>
  </si>
  <si>
    <t>14571 Magnolia Blvd, Suite #107</t>
  </si>
  <si>
    <t>Westminster</t>
  </si>
  <si>
    <t>(714) 903-9039</t>
  </si>
  <si>
    <t>ADV/ASC</t>
  </si>
  <si>
    <t>Manchester Surgery Center</t>
  </si>
  <si>
    <t>SLMS</t>
  </si>
  <si>
    <t>St. Louis - Manchester</t>
  </si>
  <si>
    <t>Hartshorn/Lashley</t>
  </si>
  <si>
    <t>10.16.174.0</t>
  </si>
  <si>
    <t>Lori Meltner</t>
  </si>
  <si>
    <t>Tonya Frano/Dorice England</t>
  </si>
  <si>
    <t>1040 Old Des Peres Road</t>
  </si>
  <si>
    <t>(314) 775-2264</t>
  </si>
  <si>
    <t>TXSLMSPAS207</t>
  </si>
  <si>
    <t>Manchester Surgery Center (duplicate)</t>
  </si>
  <si>
    <t>MNCH_V</t>
  </si>
  <si>
    <t>Mary Immaculate Ambulatory Surgical Center</t>
  </si>
  <si>
    <t>MIMM</t>
  </si>
  <si>
    <t>Newport News</t>
  </si>
  <si>
    <t>10.4.32.0</t>
  </si>
  <si>
    <t>Nancy Larson</t>
  </si>
  <si>
    <t>Alison Stansbury</t>
  </si>
  <si>
    <t>12720 McManus Blvd, Suite 103</t>
  </si>
  <si>
    <t>(757) 369-7000</t>
  </si>
  <si>
    <t>VAMIMMPFP001</t>
  </si>
  <si>
    <t>10.16.124.166</t>
  </si>
  <si>
    <t>VAMIMMPAS001</t>
  </si>
  <si>
    <t>Mason Ridge Surgery Center</t>
  </si>
  <si>
    <t>SLMR</t>
  </si>
  <si>
    <t>St. Louis - Mason Ridge</t>
  </si>
  <si>
    <t>10.16.175.0</t>
  </si>
  <si>
    <t>Mary Meyer</t>
  </si>
  <si>
    <t>Faye Brooks/Dorice England</t>
  </si>
  <si>
    <t>12855 North Outer Forty, Suite 100</t>
  </si>
  <si>
    <t>(314) 787-7150</t>
  </si>
  <si>
    <t>Matrix Surgery Center</t>
  </si>
  <si>
    <t>MATX</t>
  </si>
  <si>
    <t>Saginaw</t>
  </si>
  <si>
    <t>10.104.3.0</t>
  </si>
  <si>
    <t>Mary Shanahan</t>
  </si>
  <si>
    <t>Jayme Carpenter</t>
  </si>
  <si>
    <t>4450 Fashion Square Blvd., Ste. 200</t>
  </si>
  <si>
    <t>(989) 790-7950</t>
  </si>
  <si>
    <t>Matrix-FS2</t>
  </si>
  <si>
    <t>10.104.3.30</t>
  </si>
  <si>
    <t xml:space="preserve">Matrix Surgery Center </t>
  </si>
  <si>
    <t>Medical Park Tower Surgery Center</t>
  </si>
  <si>
    <t>MPRK</t>
  </si>
  <si>
    <t>Austin -Main</t>
  </si>
  <si>
    <t>10.16.138.0</t>
  </si>
  <si>
    <t>Thomas Harvey</t>
  </si>
  <si>
    <t>Amy Goertz</t>
  </si>
  <si>
    <t>1301 West 38th Street, Suite 109</t>
  </si>
  <si>
    <t>(512) 354-3000</t>
  </si>
  <si>
    <t>Medplex Outpatient Surgery Center</t>
  </si>
  <si>
    <t>MEOS</t>
  </si>
  <si>
    <t>Birmingham</t>
  </si>
  <si>
    <t>10.112.48.0</t>
  </si>
  <si>
    <t>Cathy Wilhelm</t>
  </si>
  <si>
    <t>Robbie Hancock</t>
  </si>
  <si>
    <t>451  Southlake Parkway</t>
  </si>
  <si>
    <t>AL</t>
  </si>
  <si>
    <t>(205) 985-4398</t>
  </si>
  <si>
    <t>Memorial Hermann Bay Area Endoscopy Center</t>
  </si>
  <si>
    <t>MHBA</t>
  </si>
  <si>
    <t>Houston MH - Bay Area Endo</t>
  </si>
  <si>
    <t>10.112.11</t>
  </si>
  <si>
    <t>Michelle Abowd</t>
  </si>
  <si>
    <t>Alicia Olvera</t>
  </si>
  <si>
    <t>444 FM 1959, Suite B</t>
  </si>
  <si>
    <t>(281) 892-2420</t>
  </si>
  <si>
    <t>Memorial Hermann Endoscopy Center North Loop</t>
  </si>
  <si>
    <t>NHGI</t>
  </si>
  <si>
    <t>Houston - MH North Freeway</t>
  </si>
  <si>
    <t>10.17.30.0</t>
  </si>
  <si>
    <t>Gabriella Cortez</t>
  </si>
  <si>
    <t>Dominitta Lewis</t>
  </si>
  <si>
    <t>1900 North Loop West, Suite #500</t>
  </si>
  <si>
    <t>(713) 699-3018</t>
  </si>
  <si>
    <t>Memorial Hermann Memorial Village Surgery Center</t>
  </si>
  <si>
    <t>MEMV</t>
  </si>
  <si>
    <t>Houston MG - Memorial Village</t>
  </si>
  <si>
    <t>10.17.31.0</t>
  </si>
  <si>
    <t xml:space="preserve">Theresa Eatherly </t>
  </si>
  <si>
    <t>Nicki Roggan</t>
  </si>
  <si>
    <t>1120 Business Center Dr., Ste. 110</t>
  </si>
  <si>
    <t>(713) 337-1111</t>
  </si>
  <si>
    <t>Memorial Hermann Specialty Hospital - Kingwood</t>
  </si>
  <si>
    <t>KWSH</t>
  </si>
  <si>
    <t>10.17.15.0</t>
  </si>
  <si>
    <t>Teal Holden</t>
  </si>
  <si>
    <t>Jay Gomez</t>
  </si>
  <si>
    <t>300 Kingwood Medical Drive</t>
  </si>
  <si>
    <t>Kingwood</t>
  </si>
  <si>
    <t>(281) 312-4000</t>
  </si>
  <si>
    <t>Balli</t>
  </si>
  <si>
    <t>Memorial Hermann Surgery Center - Woodlands Parkway</t>
  </si>
  <si>
    <t>MHWP</t>
  </si>
  <si>
    <t>Houston MH - Woodlands Parkway</t>
  </si>
  <si>
    <t>Marcy Trout</t>
  </si>
  <si>
    <t>10.16.154.0</t>
  </si>
  <si>
    <t>Susan Olis</t>
  </si>
  <si>
    <t>Kyle Johnson</t>
  </si>
  <si>
    <t>1441 Woodstead Ct., Suite #100</t>
  </si>
  <si>
    <t>The Woodlands</t>
  </si>
  <si>
    <t>(281) 363-0058</t>
  </si>
  <si>
    <t>Memorial Hermann Surgery Center, Katy</t>
  </si>
  <si>
    <t>MHSK</t>
  </si>
  <si>
    <t>Houston MH - Katy</t>
  </si>
  <si>
    <t>Blach/Finke</t>
  </si>
  <si>
    <t>10.16.151.0</t>
  </si>
  <si>
    <t>Kathy Beddingfield</t>
  </si>
  <si>
    <t>23920 Katy Freeway, Suite 200</t>
  </si>
  <si>
    <t>(281) 644-3200</t>
  </si>
  <si>
    <t>Memorial Hermann Surgery Center, Kingsland</t>
  </si>
  <si>
    <t>KGSC</t>
  </si>
  <si>
    <t>Kingsland</t>
  </si>
  <si>
    <t>10.17.27.0</t>
  </si>
  <si>
    <t>Linh Su</t>
  </si>
  <si>
    <t>21720 Kingsland Blvd, Suite 101</t>
  </si>
  <si>
    <t>Katy</t>
  </si>
  <si>
    <t>(281) 492-1234</t>
  </si>
  <si>
    <t>Source Plus EHR</t>
  </si>
  <si>
    <t>TXKGSCPSS002</t>
  </si>
  <si>
    <t>10.17.27.34</t>
  </si>
  <si>
    <t>Memorial Hermann Surgery Center, Kirby Glen</t>
  </si>
  <si>
    <t>MEDS</t>
  </si>
  <si>
    <t>Kirby Glen</t>
  </si>
  <si>
    <t>Blach/Burgess</t>
  </si>
  <si>
    <t>10.112.91.0</t>
  </si>
  <si>
    <t>Ruth Maxwell</t>
  </si>
  <si>
    <t>2459 S. Braeswood</t>
  </si>
  <si>
    <t>(713) 529-8600</t>
  </si>
  <si>
    <t>Memorial Hermann Surgery Center, Northwest</t>
  </si>
  <si>
    <t>MHNW</t>
  </si>
  <si>
    <t>Houston MH - NW</t>
  </si>
  <si>
    <t>10.16.135.0</t>
  </si>
  <si>
    <t>Bradley Cardenas</t>
  </si>
  <si>
    <t>1631 North Loop West, Suite 300</t>
  </si>
  <si>
    <t>Memorial Hermann Surgery Center, Richmond</t>
  </si>
  <si>
    <t>MHRT</t>
  </si>
  <si>
    <t>Richmond Bone &amp; Joint</t>
  </si>
  <si>
    <t>10.17.29.0</t>
  </si>
  <si>
    <t>Gina Maldonado</t>
  </si>
  <si>
    <t>1517 Thompson Rd, Suite 100</t>
  </si>
  <si>
    <t>Richmond</t>
  </si>
  <si>
    <t>(713) 344-5444</t>
  </si>
  <si>
    <t>Memorial Hermann Surgery Center, Southwest</t>
  </si>
  <si>
    <t>MHSW</t>
  </si>
  <si>
    <t>Houston MH - SW</t>
  </si>
  <si>
    <t>10.16.149.0</t>
  </si>
  <si>
    <t>Tri Tran</t>
  </si>
  <si>
    <t>7789 Southwest Freeway, Suite 200</t>
  </si>
  <si>
    <t>(713) 343-3100</t>
  </si>
  <si>
    <t>Memorial Hermann Surgery Center, Sugarland</t>
  </si>
  <si>
    <t>MHSL</t>
  </si>
  <si>
    <t>Houston MH - Sugar Land</t>
  </si>
  <si>
    <t>10.16.150.0</t>
  </si>
  <si>
    <t>Sheila Wallen</t>
  </si>
  <si>
    <t>17510 West Grand Parkway, Suite 200</t>
  </si>
  <si>
    <t>Sugar Land</t>
  </si>
  <si>
    <t>(281) 238-1600</t>
  </si>
  <si>
    <t>Memorial Hermann Surgery Center, Texas Medical Center</t>
  </si>
  <si>
    <t>MHSC</t>
  </si>
  <si>
    <t>MHSC_U</t>
  </si>
  <si>
    <t>Houston MH - Medical Center</t>
  </si>
  <si>
    <t>10.16.152.0</t>
  </si>
  <si>
    <t>Donita Fleming</t>
  </si>
  <si>
    <t>Raquel Hebert</t>
  </si>
  <si>
    <t>6400 Fannin St., Suite 1500</t>
  </si>
  <si>
    <t>(713) 790-7700</t>
  </si>
  <si>
    <t>Memorial Hermann Surgery Center, The Woodlands</t>
  </si>
  <si>
    <t>MHTW</t>
  </si>
  <si>
    <t>Houston MH - Woodland</t>
  </si>
  <si>
    <t>10.16.147.0</t>
  </si>
  <si>
    <t>Kathy Budd</t>
  </si>
  <si>
    <t>Chris Lambright</t>
  </si>
  <si>
    <t>9200 Pinecroft Dr., Suite 200 MOB III</t>
  </si>
  <si>
    <t>(281) 297-9500</t>
  </si>
  <si>
    <t>Memorial Surgery Center</t>
  </si>
  <si>
    <t>TOSC</t>
  </si>
  <si>
    <t>TUSC</t>
  </si>
  <si>
    <t>10.96.7.0</t>
  </si>
  <si>
    <t>Debra Horner</t>
  </si>
  <si>
    <t>Pamela Stahlberg</t>
  </si>
  <si>
    <t>8131 S. Memorial Dr., Suite 107</t>
  </si>
  <si>
    <t>Tulsa</t>
  </si>
  <si>
    <t>OK</t>
  </si>
  <si>
    <t>(918) 252-5114</t>
  </si>
  <si>
    <t>Ermis</t>
  </si>
  <si>
    <t>Mercy Surgery Center</t>
  </si>
  <si>
    <t>MSCL</t>
  </si>
  <si>
    <t>RCBO</t>
  </si>
  <si>
    <t>Redding - Mercy</t>
  </si>
  <si>
    <t>10.188.17.0</t>
  </si>
  <si>
    <t>2175 Rosaline Ave. Suite A</t>
  </si>
  <si>
    <t>(530) 225-7400</t>
  </si>
  <si>
    <t>Metro Surgery Center</t>
  </si>
  <si>
    <t>MPHX</t>
  </si>
  <si>
    <t>Phoenix - Metro</t>
  </si>
  <si>
    <t>10.160.43.0</t>
  </si>
  <si>
    <t>Diane Elmore</t>
  </si>
  <si>
    <t>Pamela Block</t>
  </si>
  <si>
    <t>6790 W. Thunderbird Road</t>
  </si>
  <si>
    <t>Peoria</t>
  </si>
  <si>
    <t>(602) 375-1083</t>
  </si>
  <si>
    <t>Metropolitan Surgery Center</t>
  </si>
  <si>
    <t>METS</t>
  </si>
  <si>
    <t>Metro (NJ)</t>
  </si>
  <si>
    <t>10.3.22.0</t>
  </si>
  <si>
    <t>Nicole Gobin</t>
  </si>
  <si>
    <t>Lisa Van Buskirk</t>
  </si>
  <si>
    <t>433 Hackensack Avenue #LL01</t>
  </si>
  <si>
    <t>(201) 527-6800</t>
  </si>
  <si>
    <t>Vision 3.0.0.18</t>
  </si>
  <si>
    <t>MSC-REMOTE</t>
  </si>
  <si>
    <t>10.3.22.30</t>
  </si>
  <si>
    <t xml:space="preserve">Metropolitan Surgery Center </t>
  </si>
  <si>
    <t>Mid Rivers Surgery Center</t>
  </si>
  <si>
    <t>MDRV</t>
  </si>
  <si>
    <t>Saint Louis - Mid Rivers</t>
  </si>
  <si>
    <t>10.16.166.0</t>
  </si>
  <si>
    <t>Dana Yocum</t>
  </si>
  <si>
    <t>Deborah Stuever</t>
  </si>
  <si>
    <t>5401 Veterans Memorial Parkway, Suite 100</t>
  </si>
  <si>
    <t>Saint Peters</t>
  </si>
  <si>
    <t>(636) 441-0906</t>
  </si>
  <si>
    <t>Mid Rivers Surgery Center (duplicate)</t>
  </si>
  <si>
    <t>Not in use</t>
  </si>
  <si>
    <t>Middle Tennessee Ambulatory Surgery Center</t>
  </si>
  <si>
    <t>MIDT</t>
  </si>
  <si>
    <t>Murfreesboro</t>
  </si>
  <si>
    <t>10.2.3.0</t>
  </si>
  <si>
    <t>Ken Schaff</t>
  </si>
  <si>
    <t>Leisa Crawford</t>
  </si>
  <si>
    <t>1800 Medical Center Parkway, Suite 120</t>
  </si>
  <si>
    <t>(615) 849-7500</t>
  </si>
  <si>
    <t>Mid-State Endoscopy</t>
  </si>
  <si>
    <t>MSTE</t>
  </si>
  <si>
    <t>Murfreesboro - Endo</t>
  </si>
  <si>
    <t>10.2.5.0</t>
  </si>
  <si>
    <t>Sally Ware</t>
  </si>
  <si>
    <t>1115 Dow Street, Suite A</t>
  </si>
  <si>
    <t>(615) 848-9234</t>
  </si>
  <si>
    <t xml:space="preserve">Midwest Physicians Surgery Center </t>
  </si>
  <si>
    <t>MMUS</t>
  </si>
  <si>
    <t>KC - Lee's Summit</t>
  </si>
  <si>
    <t>10.1.15.0</t>
  </si>
  <si>
    <t>Shelly Sneed</t>
  </si>
  <si>
    <t>3601 NE Ralph Powell Road</t>
  </si>
  <si>
    <t>Lee's Summit</t>
  </si>
  <si>
    <t>(816) 525-4440</t>
  </si>
  <si>
    <t>Millennium Surgical Center</t>
  </si>
  <si>
    <t>MMSC</t>
  </si>
  <si>
    <t>Cherry Hill, NJ</t>
  </si>
  <si>
    <t>Scott Bergman</t>
  </si>
  <si>
    <t>Tina Hunt</t>
  </si>
  <si>
    <t>2090 Springdale Road, Suite A</t>
  </si>
  <si>
    <t>Cherry Hill</t>
  </si>
  <si>
    <t>(856) 751-4555</t>
  </si>
  <si>
    <t>Mountain Empire Surgery Center</t>
  </si>
  <si>
    <t>MESC</t>
  </si>
  <si>
    <t>Johnson City ASC</t>
  </si>
  <si>
    <t>Mitchell</t>
  </si>
  <si>
    <t>10.2.161.0</t>
  </si>
  <si>
    <t>Lori Zirfas</t>
  </si>
  <si>
    <t>Lisa Adkins</t>
  </si>
  <si>
    <t>601 Med Tech Parkway</t>
  </si>
  <si>
    <t>Johnson City</t>
  </si>
  <si>
    <t>(423) 610-1020</t>
  </si>
  <si>
    <t>TNMESCPSS001</t>
  </si>
  <si>
    <t>Mountain View Surgery Center at Gilbert</t>
  </si>
  <si>
    <t>Bus. Unit</t>
  </si>
  <si>
    <t>SCO2</t>
  </si>
  <si>
    <t>SCOS</t>
  </si>
  <si>
    <t>Scottsdale - Gilbert</t>
  </si>
  <si>
    <t>10.112.50.0</t>
  </si>
  <si>
    <t>Kerri White</t>
  </si>
  <si>
    <t>Aly Prosser</t>
  </si>
  <si>
    <t>2450 E. Guadalupe Road, Suite 101</t>
  </si>
  <si>
    <t>Gilbert</t>
  </si>
  <si>
    <t>(480) 398-8456</t>
  </si>
  <si>
    <t>Mountain View Surgery Center at Glendale</t>
  </si>
  <si>
    <t>SCO3</t>
  </si>
  <si>
    <t>Scottsdale - Glendale</t>
  </si>
  <si>
    <t>10.112.62.0</t>
  </si>
  <si>
    <t>18555 N. 79th Ave., Bldg. C</t>
  </si>
  <si>
    <t>Glendale</t>
  </si>
  <si>
    <t>(623) 776-2500</t>
  </si>
  <si>
    <t>Mountain View Surgery Center at Phoenix</t>
  </si>
  <si>
    <t>SCO4</t>
  </si>
  <si>
    <t>Scottsdale - Phoenix</t>
  </si>
  <si>
    <t>10.112.53.0</t>
  </si>
  <si>
    <t>3131 West Peoria Ave.</t>
  </si>
  <si>
    <t xml:space="preserve">Murdock Ambulatory Surgery Center </t>
  </si>
  <si>
    <t>MDCK</t>
  </si>
  <si>
    <t>FL - Port Charlotte</t>
  </si>
  <si>
    <t>10.112.104.0</t>
  </si>
  <si>
    <t xml:space="preserve">Carrie Devine </t>
  </si>
  <si>
    <t>1400 Education Way</t>
  </si>
  <si>
    <t>(941) 625-9800</t>
  </si>
  <si>
    <t>Cyramed</t>
  </si>
  <si>
    <t>NTN1</t>
  </si>
  <si>
    <t>01059</t>
  </si>
  <si>
    <t>8 Cadillac Drive, Suite 200</t>
  </si>
  <si>
    <t>(615) 376-7550</t>
  </si>
  <si>
    <t>Nashville EndoSurgery Center</t>
  </si>
  <si>
    <t>BPS2</t>
  </si>
  <si>
    <t>Nashville Endo</t>
  </si>
  <si>
    <t>10.2.68.0</t>
  </si>
  <si>
    <t>300 20th Avenue North</t>
  </si>
  <si>
    <t>(615) 284-1335</t>
  </si>
  <si>
    <t xml:space="preserve">New Horizons Surgery Center </t>
  </si>
  <si>
    <t>NHSC</t>
  </si>
  <si>
    <t>New Horizons</t>
  </si>
  <si>
    <t>10.128.36.0</t>
  </si>
  <si>
    <t>Brian Hempstead</t>
  </si>
  <si>
    <t>Connie Stone</t>
  </si>
  <si>
    <t>1167 Independence Avenue</t>
  </si>
  <si>
    <t>Marion</t>
  </si>
  <si>
    <t>(740) 375-5854</t>
  </si>
  <si>
    <t>New Mexico Orthopaedic Surgery Center</t>
  </si>
  <si>
    <t>NMXO</t>
  </si>
  <si>
    <t>Alburquerque</t>
  </si>
  <si>
    <t>10.16.67.0</t>
  </si>
  <si>
    <t>Marcia Hall</t>
  </si>
  <si>
    <t>Debbie Casaus</t>
  </si>
  <si>
    <t>201 Cedar SE, Suite 7650</t>
  </si>
  <si>
    <t>Albuquerque</t>
  </si>
  <si>
    <t>NM</t>
  </si>
  <si>
    <t>(505) 724-4395</t>
  </si>
  <si>
    <t>TXNMXOPAS201</t>
  </si>
  <si>
    <t>North Anaheim Surgery Center</t>
  </si>
  <si>
    <t>NASC</t>
  </si>
  <si>
    <t>10.112.130.0/24</t>
  </si>
  <si>
    <t>Kaycee Clary</t>
  </si>
  <si>
    <t>1154 N. Eeuclid St</t>
  </si>
  <si>
    <t>Anaheim</t>
  </si>
  <si>
    <t>(714) 635-6272</t>
  </si>
  <si>
    <t xml:space="preserve">North Campus Surgery Center </t>
  </si>
  <si>
    <t>NCSC</t>
  </si>
  <si>
    <t>St. Louis - North Campus</t>
  </si>
  <si>
    <t>633 Emerson Road, Suite 160</t>
  </si>
  <si>
    <t>North Central Surgical Center</t>
  </si>
  <si>
    <t>NCTR</t>
  </si>
  <si>
    <t>North Central (DFW)</t>
  </si>
  <si>
    <t>10.16.95.0</t>
  </si>
  <si>
    <t>Thanh Tran</t>
  </si>
  <si>
    <t>Lisa Gildon</t>
  </si>
  <si>
    <t>9301 North Central Expressway, Suite 100</t>
  </si>
  <si>
    <t>(214) 265-2810</t>
  </si>
  <si>
    <t>Pavelka/McNamara</t>
  </si>
  <si>
    <t>North Garland Surgery Center</t>
  </si>
  <si>
    <t>NGSC</t>
  </si>
  <si>
    <t>North Garland (DFW)</t>
  </si>
  <si>
    <t>10.16.159.0</t>
  </si>
  <si>
    <t>Tim Finnegan</t>
  </si>
  <si>
    <t>Celeste Escamilla</t>
  </si>
  <si>
    <t>7150 North George Bush Hwy, Suite 101</t>
  </si>
  <si>
    <t>(214) 703-1800</t>
  </si>
  <si>
    <t>North Haven Surgery Center</t>
  </si>
  <si>
    <t>NHPM</t>
  </si>
  <si>
    <t>North Haven</t>
  </si>
  <si>
    <t>10.3.9.0</t>
  </si>
  <si>
    <t>Steve Oster</t>
  </si>
  <si>
    <t>Patty Buzan</t>
  </si>
  <si>
    <t>52 Washington Ave., Suite 1</t>
  </si>
  <si>
    <t xml:space="preserve">North Haven </t>
  </si>
  <si>
    <t>CT</t>
  </si>
  <si>
    <t>06473</t>
  </si>
  <si>
    <t>(203) 234-7727</t>
  </si>
  <si>
    <t>North Houston Endoscopy &amp; Surgery</t>
  </si>
  <si>
    <t>NHES</t>
  </si>
  <si>
    <t>North Houston Endo</t>
  </si>
  <si>
    <t>10.17.26.0</t>
  </si>
  <si>
    <t>Matt Berke</t>
  </si>
  <si>
    <t>Kathy Johnson</t>
  </si>
  <si>
    <t>275 Lantern Bend, Suite 400</t>
  </si>
  <si>
    <t>(281) 440-0101</t>
  </si>
  <si>
    <t>North Shore Surgical Center</t>
  </si>
  <si>
    <t>SSNS</t>
  </si>
  <si>
    <t>Chicago - North Shore</t>
  </si>
  <si>
    <t>10.64.4.0</t>
  </si>
  <si>
    <t>Dean Michal</t>
  </si>
  <si>
    <t>3725 West Touhy Avenue</t>
  </si>
  <si>
    <t>Lincolnwood</t>
  </si>
  <si>
    <t>NTXX</t>
  </si>
  <si>
    <t>Desoto (DFW)</t>
  </si>
  <si>
    <t>10.16.99.0</t>
  </si>
  <si>
    <t>Faris Zureikat</t>
  </si>
  <si>
    <t>Delores Powell</t>
  </si>
  <si>
    <t>7992 West Virginia Drive</t>
  </si>
  <si>
    <t>(972) 283-2400</t>
  </si>
  <si>
    <t>Northeast Region CBO</t>
  </si>
  <si>
    <t>NER1</t>
  </si>
  <si>
    <t>Danna/cerkvenik</t>
  </si>
  <si>
    <t>4000 Route 66, Suite 348</t>
  </si>
  <si>
    <t>Tinton Falls</t>
  </si>
  <si>
    <t>(732) 898-6113</t>
  </si>
  <si>
    <t>Northern Monmouth Regional Surgery Center</t>
  </si>
  <si>
    <t>NMRS</t>
  </si>
  <si>
    <t>Manalapan ASC</t>
  </si>
  <si>
    <t>10.3.7.0</t>
  </si>
  <si>
    <t>Louise Hall</t>
  </si>
  <si>
    <t>195 State Route 9, Suite 210</t>
  </si>
  <si>
    <t>Manalapan</t>
  </si>
  <si>
    <t>(848) 459-8246</t>
  </si>
  <si>
    <t>Northridge Surgery Center</t>
  </si>
  <si>
    <t>NRSC</t>
  </si>
  <si>
    <t>NRDG</t>
  </si>
  <si>
    <t>Northridge</t>
  </si>
  <si>
    <t>10.128.32.0</t>
  </si>
  <si>
    <t>Timothy Shannon</t>
  </si>
  <si>
    <t>Sharon Harrison</t>
  </si>
  <si>
    <t>647 Myatt Drive</t>
  </si>
  <si>
    <t>Madison</t>
  </si>
  <si>
    <t>(615) 868-8942</t>
  </si>
  <si>
    <t>Northwest Ambulatory Surgical Center</t>
  </si>
  <si>
    <t>NWSC</t>
  </si>
  <si>
    <t>Portland - Northwest</t>
  </si>
  <si>
    <t>10.184.2.0</t>
  </si>
  <si>
    <t>Kecia Rardin</t>
  </si>
  <si>
    <t>Carrie Berreth</t>
  </si>
  <si>
    <t>1515 NW 18th Ave, Suite 200</t>
  </si>
  <si>
    <t>(503) 542-4888</t>
  </si>
  <si>
    <t>Northwest Georgia Surgery Center</t>
  </si>
  <si>
    <t>NWGA</t>
  </si>
  <si>
    <t>Atlanta - Northwest</t>
  </si>
  <si>
    <t>10.2.71.0</t>
  </si>
  <si>
    <t>2550 Windy Hill Rd. Suite 218</t>
  </si>
  <si>
    <t>Marietta</t>
  </si>
  <si>
    <t>(770) 953-8058</t>
  </si>
  <si>
    <t>Northwest Regional Ambulatory Surgery Center</t>
  </si>
  <si>
    <t>NRAS</t>
  </si>
  <si>
    <t>Denver - Northwest</t>
  </si>
  <si>
    <t>10.156.7.0</t>
  </si>
  <si>
    <t>Nancy Ho</t>
  </si>
  <si>
    <t>Margo Smith</t>
  </si>
  <si>
    <t>10170 Church Ranch Way, Suite 110</t>
  </si>
  <si>
    <t>(303) 328-3400</t>
  </si>
  <si>
    <t>Vision 4.5</t>
  </si>
  <si>
    <t>NWRASC-SRV02</t>
  </si>
  <si>
    <t>10.156.7.31</t>
  </si>
  <si>
    <t>Northwest Surgery Center</t>
  </si>
  <si>
    <t>NWAT</t>
  </si>
  <si>
    <t>10.16.137.0</t>
  </si>
  <si>
    <t>Corey Hooks</t>
  </si>
  <si>
    <t>Candice Banta</t>
  </si>
  <si>
    <t>11111 Research Blvd, Suite 150</t>
  </si>
  <si>
    <t>(512) 349-4004</t>
  </si>
  <si>
    <t>TXNWATPAS001</t>
  </si>
  <si>
    <t>Northwest Surgery Center - Red Oak</t>
  </si>
  <si>
    <t>NWTX</t>
  </si>
  <si>
    <t>10.112.147.0/24</t>
  </si>
  <si>
    <t>Robin Rizzetto</t>
  </si>
  <si>
    <t>Susan Ditchman</t>
  </si>
  <si>
    <t>17322 Red Oak Drive</t>
  </si>
  <si>
    <t>(281) 895-9100</t>
  </si>
  <si>
    <t>OCOMS Southwest MRI, North Facility</t>
  </si>
  <si>
    <t>OKL4</t>
  </si>
  <si>
    <t>11702-41</t>
  </si>
  <si>
    <t>OKLA / OKRX BU</t>
  </si>
  <si>
    <t>OCOMS – Southwest MRI – North</t>
  </si>
  <si>
    <t>10.96.9.0</t>
  </si>
  <si>
    <t>Mike Kimzey</t>
  </si>
  <si>
    <t>Amy Taylor</t>
  </si>
  <si>
    <t>13301 N. Meridian</t>
  </si>
  <si>
    <t>Oklahoma City</t>
  </si>
  <si>
    <t>(405) 752-1994</t>
  </si>
  <si>
    <t>Same as OKLA</t>
  </si>
  <si>
    <t>OKLA</t>
  </si>
  <si>
    <t>Ermis/Jennings</t>
  </si>
  <si>
    <t>OCOMS Southwest MRI, South Facility</t>
  </si>
  <si>
    <t>OKL3</t>
  </si>
  <si>
    <t>11702-40</t>
  </si>
  <si>
    <t>OCOMS – Southwest MRI – South</t>
  </si>
  <si>
    <t>10.96.8.0</t>
  </si>
  <si>
    <t>9901 S. Pennsylvania</t>
  </si>
  <si>
    <t>(405) 691-8558</t>
  </si>
  <si>
    <t>OCOMS Southwest MRI, Walker Facility</t>
  </si>
  <si>
    <t>OKL5</t>
  </si>
  <si>
    <t>11702-43</t>
  </si>
  <si>
    <t>OCOMS – Southwest MRI – Walker</t>
  </si>
  <si>
    <t>10.96.10.0</t>
  </si>
  <si>
    <t>230 SW 80th</t>
  </si>
  <si>
    <t>(405) 634-8405</t>
  </si>
  <si>
    <t>Oklahoma Center for Orthopaedic &amp; Multi-Specialty Surg.</t>
  </si>
  <si>
    <t>OKLA- RBO</t>
  </si>
  <si>
    <t>OKC - OCOMS</t>
  </si>
  <si>
    <t>10.17.34.0</t>
  </si>
  <si>
    <t>8100 South Walker Avenue</t>
  </si>
  <si>
    <t>(405) 602-6500</t>
  </si>
  <si>
    <t>Old Tesson Surgery Center</t>
  </si>
  <si>
    <t>OTSC</t>
  </si>
  <si>
    <t xml:space="preserve">Old Tesson </t>
  </si>
  <si>
    <t>10.128.20.0</t>
  </si>
  <si>
    <t>Stephanie Marquez</t>
  </si>
  <si>
    <t>Deanna Faigle</t>
  </si>
  <si>
    <t>12639 Old Tesson Rd., Suite 120</t>
  </si>
  <si>
    <t>(314) 729-0785</t>
  </si>
  <si>
    <t>Olive Ambulatory Surgery Center</t>
  </si>
  <si>
    <t>Closing to merge with North Campus</t>
  </si>
  <si>
    <t>SLOS</t>
  </si>
  <si>
    <t>Saint Louis - Olive</t>
  </si>
  <si>
    <t>10.16.167.0</t>
  </si>
  <si>
    <t>Susie Heck</t>
  </si>
  <si>
    <t>Cindy Fults/Dorice England</t>
  </si>
  <si>
    <t>12101 Woodcrest Executive Drive, Suite 101</t>
  </si>
  <si>
    <t>Saint Louis</t>
  </si>
  <si>
    <t>(314) 576-4500</t>
  </si>
  <si>
    <t>Orlando Ophthalmology Surgery Center</t>
  </si>
  <si>
    <t>OOSC</t>
  </si>
  <si>
    <t>Orlando Eye</t>
  </si>
  <si>
    <t>Harbin/O'Leary</t>
  </si>
  <si>
    <t>10.112.224.0</t>
  </si>
  <si>
    <t>Tammy Holt</t>
  </si>
  <si>
    <t>Sharon Smith</t>
  </si>
  <si>
    <t>105 Bonnie Loch</t>
  </si>
  <si>
    <t>Orlando</t>
  </si>
  <si>
    <t>(407) 428-0040</t>
  </si>
  <si>
    <t>Orthopaedic South Surgical Partners, LLC</t>
  </si>
  <si>
    <t>OSSC</t>
  </si>
  <si>
    <t>Atlanta - Southside</t>
  </si>
  <si>
    <t>10.2.101.0</t>
  </si>
  <si>
    <t>Andrea Fann</t>
  </si>
  <si>
    <t>Jennifer Staley</t>
  </si>
  <si>
    <t>6645 Lake Drive</t>
  </si>
  <si>
    <t>Morrow</t>
  </si>
  <si>
    <t>(678) 422-4280</t>
  </si>
  <si>
    <t xml:space="preserve">Our Lady of the Lake Pontchartrain Surgery Center </t>
  </si>
  <si>
    <t>PTSC</t>
  </si>
  <si>
    <t>Covington, LA</t>
  </si>
  <si>
    <t>10.112.22.0</t>
  </si>
  <si>
    <t>Lisa Salmon</t>
  </si>
  <si>
    <t>Jenny Greco</t>
  </si>
  <si>
    <t>4405 Highway 190 East Service Rd. , Ste 200</t>
  </si>
  <si>
    <t>Covington</t>
  </si>
  <si>
    <t>(985) 234-9700</t>
  </si>
  <si>
    <t xml:space="preserve">TXUSPIPSS034 </t>
  </si>
  <si>
    <t>Pacific Endoscopy</t>
  </si>
  <si>
    <t>OCPE</t>
  </si>
  <si>
    <t>Pacific Endoscopy and Surgery Center</t>
  </si>
  <si>
    <t>10.112.150.0</t>
  </si>
  <si>
    <t>Carmen Romoff</t>
  </si>
  <si>
    <t>Jennifer Holloway</t>
  </si>
  <si>
    <t>17815 Newhope St, Suite R</t>
  </si>
  <si>
    <t>(714) 432-8881</t>
  </si>
  <si>
    <t>Pacific Endo Surgical Center</t>
  </si>
  <si>
    <t>PESC</t>
  </si>
  <si>
    <t>PACE</t>
  </si>
  <si>
    <t>LA - Endo</t>
  </si>
  <si>
    <t>10.17.4.0</t>
  </si>
  <si>
    <t>VPN Site/DSL</t>
  </si>
  <si>
    <t>Oscar Lamas</t>
  </si>
  <si>
    <t>3445 Pacific Coast Hwy, Suite 120</t>
  </si>
  <si>
    <t>(310) 326-1666</t>
  </si>
  <si>
    <t xml:space="preserve">Pain Diagnostic and Treatment Center </t>
  </si>
  <si>
    <t>PDTC</t>
  </si>
  <si>
    <t>Sacramento - PDTC</t>
  </si>
  <si>
    <t>10.188.22.0</t>
  </si>
  <si>
    <t>Michel Carter</t>
  </si>
  <si>
    <t>Jami Walley</t>
  </si>
  <si>
    <t>2805 J Street, Suite 200</t>
  </si>
  <si>
    <t>Sacramento</t>
  </si>
  <si>
    <t>(916) 231-8755</t>
  </si>
  <si>
    <t>PDTC-HST-2</t>
  </si>
  <si>
    <t>10.188.22.31</t>
  </si>
  <si>
    <t xml:space="preserve">Pain Diagnostic and Treatment Center  </t>
  </si>
  <si>
    <t>Park Cities Surgery Center</t>
  </si>
  <si>
    <t>PKSC</t>
  </si>
  <si>
    <t>Park Cities (DFW)</t>
  </si>
  <si>
    <t>10.16.112.0</t>
  </si>
  <si>
    <t>Amber Wilson</t>
  </si>
  <si>
    <t>Tyra Young</t>
  </si>
  <si>
    <t>6901 Snider Plaza, Suite 300</t>
  </si>
  <si>
    <t>University Park</t>
  </si>
  <si>
    <t>(214) 706-6901</t>
  </si>
  <si>
    <t xml:space="preserve">Parkway Recovery Care Center </t>
  </si>
  <si>
    <t>RCC</t>
  </si>
  <si>
    <t>PRCC</t>
  </si>
  <si>
    <t>Parkway RCC</t>
  </si>
  <si>
    <t>Burke/Swilley</t>
  </si>
  <si>
    <t>10.112.99.0</t>
  </si>
  <si>
    <t>Pamela Finlay</t>
  </si>
  <si>
    <t>Tanya Ehlers</t>
  </si>
  <si>
    <t>100 N. Green Valley Pkwy, Suite 330</t>
  </si>
  <si>
    <t>Henderson</t>
  </si>
  <si>
    <t>NV</t>
  </si>
  <si>
    <t>(702) 970-5225</t>
  </si>
  <si>
    <t>Parkway Surgery Center</t>
  </si>
  <si>
    <t>PARK</t>
  </si>
  <si>
    <t>Las Vegas - Parkway</t>
  </si>
  <si>
    <t>10.16.192.0</t>
  </si>
  <si>
    <t>100 N. Green Valley Pkwy, Suite 125</t>
  </si>
  <si>
    <t>(702) 616-4954</t>
  </si>
  <si>
    <t>Parkway Surgery Center at Horizon Ridge</t>
  </si>
  <si>
    <t>PAR2</t>
  </si>
  <si>
    <t>Las Vegas - Parkway - Horizon</t>
  </si>
  <si>
    <t>10.112.98.0</t>
  </si>
  <si>
    <t>10561 Jefferys Street, Suite 130</t>
  </si>
  <si>
    <t>(702) 724-8900</t>
  </si>
  <si>
    <t>Parkwest Surgery Center</t>
  </si>
  <si>
    <t>PWST</t>
  </si>
  <si>
    <t>Knoxville ASC</t>
  </si>
  <si>
    <t>10.2.135.0</t>
  </si>
  <si>
    <t>Judy Van Dyke</t>
  </si>
  <si>
    <t>Ronnie Collette</t>
  </si>
  <si>
    <t>9430 Parkwest Blvd., Suite 210</t>
  </si>
  <si>
    <t>Knoxville</t>
  </si>
  <si>
    <t>(865) 531-0494</t>
  </si>
  <si>
    <t xml:space="preserve">Paso Del Norte Surgery Center </t>
  </si>
  <si>
    <t>FSEL</t>
  </si>
  <si>
    <t>Paso Del Norte</t>
  </si>
  <si>
    <t>10.112.111.0</t>
  </si>
  <si>
    <t>Colleen Alexander</t>
  </si>
  <si>
    <t>Sonia Murphy</t>
  </si>
  <si>
    <t>125 W. Castellano</t>
  </si>
  <si>
    <t xml:space="preserve"> (915) 532-8200</t>
  </si>
  <si>
    <t>Patient Partners Surgery Center</t>
  </si>
  <si>
    <t>PPAR</t>
  </si>
  <si>
    <t>Gallatin - Patient Partners</t>
  </si>
  <si>
    <t>10.2.23.0</t>
  </si>
  <si>
    <t>Tim Shannon/Susan Gant</t>
  </si>
  <si>
    <t>Avril Traylor</t>
  </si>
  <si>
    <t>890 North Blue Jay Way</t>
  </si>
  <si>
    <t>Gallatin</t>
  </si>
  <si>
    <t>(615) 575-9000</t>
  </si>
  <si>
    <t>Pediatric Surgery Centers, LLC</t>
  </si>
  <si>
    <t>PEDS</t>
  </si>
  <si>
    <t>Pediatric Surgery Center</t>
  </si>
  <si>
    <t>10.112.144.0</t>
  </si>
  <si>
    <t>Theresa Ulm</t>
  </si>
  <si>
    <t>Elaine Drysdale</t>
  </si>
  <si>
    <t>10080 Balaye Run Dr</t>
  </si>
  <si>
    <t>Tampa</t>
  </si>
  <si>
    <t>(813) 490-6100</t>
  </si>
  <si>
    <t>AdvantX v5.0.1.6</t>
  </si>
  <si>
    <t>Pediatric Surgery Center - Odessa, LLC</t>
  </si>
  <si>
    <t>PED1</t>
  </si>
  <si>
    <t>Debra Peterson</t>
  </si>
  <si>
    <t>14111 State Road 54</t>
  </si>
  <si>
    <t>Odessa</t>
  </si>
  <si>
    <t>(813) 343-5690</t>
  </si>
  <si>
    <t>PED2</t>
  </si>
  <si>
    <t>Phoenix Business Office</t>
  </si>
  <si>
    <t>UPBO</t>
  </si>
  <si>
    <t>Burke</t>
  </si>
  <si>
    <t>10.176.12.0</t>
  </si>
  <si>
    <t>n/a</t>
  </si>
  <si>
    <t>Physicians Daysurgery Center</t>
  </si>
  <si>
    <t>PDTX</t>
  </si>
  <si>
    <t>Baylor - BSC</t>
  </si>
  <si>
    <t>Baylor Campus - PDC</t>
  </si>
  <si>
    <t>10.16.106.0</t>
  </si>
  <si>
    <t>3930 Crutcher St.</t>
  </si>
  <si>
    <t>(214) 827-0760</t>
  </si>
  <si>
    <t>TXPDTXPAS001</t>
  </si>
  <si>
    <t>Physicians Pavilion Surgery Center</t>
  </si>
  <si>
    <t>CREW</t>
  </si>
  <si>
    <t>Nashville Pavilion ASC</t>
  </si>
  <si>
    <t>10.2.40.0</t>
  </si>
  <si>
    <t>Betty Pearson</t>
  </si>
  <si>
    <t>Mary Viken</t>
  </si>
  <si>
    <t>545 Stonecrest Parkway</t>
  </si>
  <si>
    <t>(615) 781-9020</t>
  </si>
  <si>
    <t>Physicians Surgery Center (Specialists Surgery Center)</t>
  </si>
  <si>
    <t>Part of OCOMS</t>
  </si>
  <si>
    <t>SPOK</t>
  </si>
  <si>
    <t>OKC - North</t>
  </si>
  <si>
    <t>10.96.2.0</t>
  </si>
  <si>
    <t>5925 N.W. 139th Street</t>
  </si>
  <si>
    <t>(405) 621-8800</t>
  </si>
  <si>
    <t>Physicians Surgery Center of Chattanooga</t>
  </si>
  <si>
    <t>PSCC</t>
  </si>
  <si>
    <t>Chattanooga, TN</t>
  </si>
  <si>
    <t>10.1.27.0</t>
  </si>
  <si>
    <t>Karen Park</t>
  </si>
  <si>
    <t>Sherri Hogan</t>
  </si>
  <si>
    <t>924 Spring Creek Road</t>
  </si>
  <si>
    <t>Chattanooga</t>
  </si>
  <si>
    <t xml:space="preserve"> (423) 899-1600</t>
  </si>
  <si>
    <t>Physicians Surgery Center of Knoxville</t>
  </si>
  <si>
    <t>PSKT</t>
  </si>
  <si>
    <t>Knoxville Physicians</t>
  </si>
  <si>
    <t>10.2.7.0</t>
  </si>
  <si>
    <t>Sally Dargan</t>
  </si>
  <si>
    <t>Beth Rulon</t>
  </si>
  <si>
    <t>1819 Clinch Avenue, Suite 206</t>
  </si>
  <si>
    <t>(865) 522-2949</t>
  </si>
  <si>
    <t xml:space="preserve">Physicians Surgery Center of Tempe </t>
  </si>
  <si>
    <t>PSCT</t>
  </si>
  <si>
    <t>TMPE</t>
  </si>
  <si>
    <t>Phoenix - Tempe</t>
  </si>
  <si>
    <t>10.160.36.0</t>
  </si>
  <si>
    <t>Susan Vitort</t>
  </si>
  <si>
    <t>Suzanne Rayl</t>
  </si>
  <si>
    <t>1940 East Southern Avenue</t>
  </si>
  <si>
    <t>Tempe</t>
  </si>
  <si>
    <t>(480) 820-7101</t>
  </si>
  <si>
    <t>Pinnacle Surgery Center</t>
  </si>
  <si>
    <t>PINS</t>
  </si>
  <si>
    <t>Premier Surgery Center of Sarasota</t>
  </si>
  <si>
    <t>PSCS</t>
  </si>
  <si>
    <t>10.112.123.0</t>
  </si>
  <si>
    <t>Kimberly Albert</t>
  </si>
  <si>
    <t>Jill Davenport</t>
  </si>
  <si>
    <t>983 S. Beneva Rd.</t>
  </si>
  <si>
    <t>Sarasota</t>
  </si>
  <si>
    <t>(941) 365-5355</t>
  </si>
  <si>
    <t>Providence Surgery Center (formerly Tenn. Sports Med)</t>
  </si>
  <si>
    <t>TNSP</t>
  </si>
  <si>
    <t>Mt. Juliet</t>
  </si>
  <si>
    <t>10.1.18.0</t>
  </si>
  <si>
    <t>Joann Griffin</t>
  </si>
  <si>
    <t>5002 Crossings Circle, suite 110</t>
  </si>
  <si>
    <t>(615) 553-9100</t>
  </si>
  <si>
    <t>Reading Surgery Center</t>
  </si>
  <si>
    <t>READ</t>
  </si>
  <si>
    <t>Reading</t>
  </si>
  <si>
    <t>10.20.30.0</t>
  </si>
  <si>
    <t>Kathleen Royles</t>
  </si>
  <si>
    <t>Janine Riedel</t>
  </si>
  <si>
    <t>1280 Broadcasting Road</t>
  </si>
  <si>
    <t>Spring Township</t>
  </si>
  <si>
    <t>(610) 736-9909</t>
  </si>
  <si>
    <t>PAREADPSS002</t>
  </si>
  <si>
    <t>10.20.30.32</t>
  </si>
  <si>
    <t xml:space="preserve">Reagan Street Surgery Center </t>
  </si>
  <si>
    <t>RSTR</t>
  </si>
  <si>
    <t>Reagan Street</t>
  </si>
  <si>
    <t>Wellman/Sandstrom</t>
  </si>
  <si>
    <t>10.112.115.0</t>
  </si>
  <si>
    <t>Trey Sampson</t>
  </si>
  <si>
    <t>Francisca Gonzalez</t>
  </si>
  <si>
    <t>10904 Reagan Street</t>
  </si>
  <si>
    <t>Los Alamitos</t>
  </si>
  <si>
    <t>(562) 596-3140</t>
  </si>
  <si>
    <t>Redding CBO (North State CBO)</t>
  </si>
  <si>
    <t>Business Office for North State Surgery Centers</t>
  </si>
  <si>
    <t>Lansberry</t>
  </si>
  <si>
    <t>10.188.18.0</t>
  </si>
  <si>
    <t xml:space="preserve">Shea Lansberry </t>
  </si>
  <si>
    <t>Jennifer Young</t>
  </si>
  <si>
    <t>3681 Eureka Way, Suite A</t>
  </si>
  <si>
    <t>(530) 243-7109</t>
  </si>
  <si>
    <t>Resurgens Surgical Center</t>
  </si>
  <si>
    <t>RSSC</t>
  </si>
  <si>
    <t>Atlanta - Resurgens</t>
  </si>
  <si>
    <t>10.2.78.0</t>
  </si>
  <si>
    <t>Anne Liney</t>
  </si>
  <si>
    <t>Maria Fernandes</t>
  </si>
  <si>
    <t>5671 Peachtree Dunwoody Rd., NE, Suite 800</t>
  </si>
  <si>
    <t>(404) 531-8532</t>
  </si>
  <si>
    <t xml:space="preserve">Resurgens East Surgical Center </t>
  </si>
  <si>
    <t>RESU</t>
  </si>
  <si>
    <t>Atlanta - Resurgens East</t>
  </si>
  <si>
    <t>10.112.159.0</t>
  </si>
  <si>
    <t xml:space="preserve">Andrea Marsh </t>
  </si>
  <si>
    <t>Yvette Thomas</t>
  </si>
  <si>
    <t xml:space="preserve">3241 Iris Drive, </t>
  </si>
  <si>
    <t>(678) 712-7624</t>
  </si>
  <si>
    <t>River North Same Day Surgery</t>
  </si>
  <si>
    <t>SSRN</t>
  </si>
  <si>
    <t>Chicago - River North</t>
  </si>
  <si>
    <t>10.64.1.0</t>
  </si>
  <si>
    <t>Nancy Franke</t>
  </si>
  <si>
    <t>One East Erie, Suite 300</t>
  </si>
  <si>
    <t>Rockwall Surgery Center</t>
  </si>
  <si>
    <t>RKSC</t>
  </si>
  <si>
    <t>Rockwall</t>
  </si>
  <si>
    <t>10.16.93.0</t>
  </si>
  <si>
    <t>Ginger White</t>
  </si>
  <si>
    <t>Stephanie Garoutte</t>
  </si>
  <si>
    <t>825 West Yellowjacket Lane</t>
  </si>
  <si>
    <t>(972) 772-6166</t>
  </si>
  <si>
    <t>TXRKSCPSS001</t>
  </si>
  <si>
    <t>10.16.93.31</t>
  </si>
  <si>
    <t>Roseville Surgery Center</t>
  </si>
  <si>
    <t>ROSE</t>
  </si>
  <si>
    <t>RSVL</t>
  </si>
  <si>
    <t>Sacramento - Roseville</t>
  </si>
  <si>
    <t>10.17.11.0</t>
  </si>
  <si>
    <t>Debby Casazza</t>
  </si>
  <si>
    <t>1420 East Roseville Parkway, Suite 100</t>
  </si>
  <si>
    <t>Roseville</t>
  </si>
  <si>
    <t>(916) 677-2488</t>
  </si>
  <si>
    <t>Roswell Surgical Center</t>
  </si>
  <si>
    <t>RSWL</t>
  </si>
  <si>
    <t>Atlanta - Roswell</t>
  </si>
  <si>
    <t>10.2.98.0</t>
  </si>
  <si>
    <t>Jane Borozan</t>
  </si>
  <si>
    <t>Catrina Conlon</t>
  </si>
  <si>
    <t>1285 Hembree Rd, Suite 200-C</t>
  </si>
  <si>
    <t>Roswell</t>
  </si>
  <si>
    <t>(770) 772-5520</t>
  </si>
  <si>
    <t>Sacramento Midtown Endoscopy Center</t>
  </si>
  <si>
    <t>SMEC</t>
  </si>
  <si>
    <t>Sacramento - Midtown</t>
  </si>
  <si>
    <t>10.112.74.0</t>
  </si>
  <si>
    <t>3941 J Street</t>
  </si>
  <si>
    <t>(916) 733-6940</t>
  </si>
  <si>
    <t>Vendor - Brian Murphy</t>
  </si>
  <si>
    <t>Saint Joseph's Ambulatory Center</t>
  </si>
  <si>
    <t>SJOS</t>
  </si>
  <si>
    <t>Phoenix - Saint Joe's ASC</t>
  </si>
  <si>
    <t>10.16.225.0</t>
  </si>
  <si>
    <t>Jackie Crowder</t>
  </si>
  <si>
    <t>Tony Olguin</t>
  </si>
  <si>
    <t>240 West Thomas Road</t>
  </si>
  <si>
    <t>(602) 406-3552</t>
  </si>
  <si>
    <t xml:space="preserve">Saint Joseph's Surgery Center </t>
  </si>
  <si>
    <t>SJSC</t>
  </si>
  <si>
    <t>St. Joseph's - Stockton</t>
  </si>
  <si>
    <t>10.188.20.0</t>
  </si>
  <si>
    <t>Jeanette Massari</t>
  </si>
  <si>
    <t>Annette Aldridge</t>
  </si>
  <si>
    <t>1800 North California St.</t>
  </si>
  <si>
    <t>(209) 467-6316</t>
  </si>
  <si>
    <t>CASJSCPSS001</t>
  </si>
  <si>
    <t>10.188.20.31</t>
  </si>
  <si>
    <t>Saint Louis CBO</t>
  </si>
  <si>
    <t>SLCB</t>
  </si>
  <si>
    <t>-</t>
  </si>
  <si>
    <t>St. Louis - CBO</t>
  </si>
  <si>
    <t>10.16.172.0</t>
  </si>
  <si>
    <t>10733 Sunset Office Drive</t>
  </si>
  <si>
    <t>Sunset Hills</t>
  </si>
  <si>
    <t>(314) 800-2000</t>
  </si>
  <si>
    <t>Saint Louis Endoscopy and Colonoscopy Center</t>
  </si>
  <si>
    <t>TECC</t>
  </si>
  <si>
    <t>St. Louis - ECC</t>
  </si>
  <si>
    <t>10.112.30.0</t>
  </si>
  <si>
    <t>Rita Carmody</t>
  </si>
  <si>
    <t>100 Village Square</t>
  </si>
  <si>
    <t>Hazlewood</t>
  </si>
  <si>
    <t>(314) 373-8931</t>
  </si>
  <si>
    <t>Saint Louis Surgical Center</t>
  </si>
  <si>
    <t>STLS</t>
  </si>
  <si>
    <t>10.128.23.0</t>
  </si>
  <si>
    <t>Tanya Hague</t>
  </si>
  <si>
    <t>760 Office Parkway</t>
  </si>
  <si>
    <t>(314) 995 -4700</t>
  </si>
  <si>
    <t>Saint Mary's Ambulatory Surgery Center</t>
  </si>
  <si>
    <t>SMVA</t>
  </si>
  <si>
    <t>Richmond - St. Mary's</t>
  </si>
  <si>
    <t>10.4.33.0</t>
  </si>
  <si>
    <t>Crystal Aigner</t>
  </si>
  <si>
    <t>Danielle Nugent</t>
  </si>
  <si>
    <t>1501 Maple Avenue MOB Northwest, Suite 300</t>
  </si>
  <si>
    <t>(804) 287-7878</t>
  </si>
  <si>
    <t>TXSMVAPAS204</t>
  </si>
  <si>
    <t>Saint Mary's Surgical Center (Blue Springs)</t>
  </si>
  <si>
    <t>SMBS</t>
  </si>
  <si>
    <t>KC - Saint Marys</t>
  </si>
  <si>
    <t>10.17.63.0</t>
  </si>
  <si>
    <t>Justin Turentine</t>
  </si>
  <si>
    <t>Michelle Bramble</t>
  </si>
  <si>
    <t>203 N.W. Mize Rd, Suite 218</t>
  </si>
  <si>
    <t>Blue Springs</t>
  </si>
  <si>
    <t>(816) 874-4181</t>
  </si>
  <si>
    <t>Saint Thomas Surgicare</t>
  </si>
  <si>
    <t>STTS</t>
  </si>
  <si>
    <t>Nashville - Saint Thomas</t>
  </si>
  <si>
    <t>10.2.63.0</t>
  </si>
  <si>
    <t>Tonda Minton</t>
  </si>
  <si>
    <t>Nancy Williams</t>
  </si>
  <si>
    <t>4230 Harding Road Medical Plaza East, Suite 300</t>
  </si>
  <si>
    <t>(615) 783-1260</t>
  </si>
  <si>
    <t>Same Day Surgery Chicago Office</t>
  </si>
  <si>
    <t>USPC</t>
  </si>
  <si>
    <t>Chicago - Regional Office</t>
  </si>
  <si>
    <t>10.64.0.0</t>
  </si>
  <si>
    <t>One East Erie, Suite 333</t>
  </si>
  <si>
    <t>(312) 573-5800</t>
  </si>
  <si>
    <t xml:space="preserve">San Antonio Endoscopy Center </t>
  </si>
  <si>
    <t>SAEC</t>
  </si>
  <si>
    <t>SAEN</t>
  </si>
  <si>
    <t>San Antonio - Endoscopy</t>
  </si>
  <si>
    <t>Murphy</t>
  </si>
  <si>
    <t>10.17.195.0</t>
  </si>
  <si>
    <t>Erika Brown</t>
  </si>
  <si>
    <t>Kacey Knight</t>
  </si>
  <si>
    <t>8550 Datapoint Drive, Suite 100</t>
  </si>
  <si>
    <t>San Antonio</t>
  </si>
  <si>
    <t>(210) 615-7232</t>
  </si>
  <si>
    <t>San Fernando Valley Surgery Center</t>
  </si>
  <si>
    <t>SVSC</t>
  </si>
  <si>
    <t>LA - Mission Hills</t>
  </si>
  <si>
    <t>10.17.5.0</t>
  </si>
  <si>
    <t>Kymberly Rhee</t>
  </si>
  <si>
    <t>11550 Indian Hills Rd., Suite 160</t>
  </si>
  <si>
    <t>Mission Hills</t>
  </si>
  <si>
    <t>(818) 256-2100</t>
  </si>
  <si>
    <t>CASFSCPSS001</t>
  </si>
  <si>
    <t>10.17.5.30</t>
  </si>
  <si>
    <t>San Gabriel Valley Surgical Center</t>
  </si>
  <si>
    <t>SGVS</t>
  </si>
  <si>
    <t>LA - West Covina</t>
  </si>
  <si>
    <t>10.17.2.0</t>
  </si>
  <si>
    <t>Melissa Smith-Huff</t>
  </si>
  <si>
    <t>Sonja Devin</t>
  </si>
  <si>
    <t>1250 S. Sunset Ave, Suite 100</t>
  </si>
  <si>
    <t>West Covina</t>
  </si>
  <si>
    <t>(626) 960-6623</t>
  </si>
  <si>
    <t>Scripps Encinitas Surgery Center</t>
  </si>
  <si>
    <t>SECA</t>
  </si>
  <si>
    <t>SESC</t>
  </si>
  <si>
    <t>San Diego</t>
  </si>
  <si>
    <t>10.188.16.0</t>
  </si>
  <si>
    <t>Tito Perez</t>
  </si>
  <si>
    <t>Carole McNichols</t>
  </si>
  <si>
    <t>320 Santa Fe Drive, Suite LL2</t>
  </si>
  <si>
    <t>Encinitas</t>
  </si>
  <si>
    <t>(760) 632-3900</t>
  </si>
  <si>
    <t>Select Surgical Center at Kennedy</t>
  </si>
  <si>
    <t>SSCK</t>
  </si>
  <si>
    <t>Turnersville</t>
  </si>
  <si>
    <t>10.36.9.0</t>
  </si>
  <si>
    <t>Deborah Martin</t>
  </si>
  <si>
    <t>Laura Panzera</t>
  </si>
  <si>
    <t>405 Hurffville Cross Keys Rd, Suite 201</t>
  </si>
  <si>
    <t>Sewell</t>
  </si>
  <si>
    <t>(856) 582-2072</t>
  </si>
  <si>
    <t>Shore Outpatient Surgicenter</t>
  </si>
  <si>
    <t>SOPS</t>
  </si>
  <si>
    <t>Shore (NJ)</t>
  </si>
  <si>
    <t>10.3.6.0</t>
  </si>
  <si>
    <t>Dorothy Grogan</t>
  </si>
  <si>
    <t>Mary Lou Henry</t>
  </si>
  <si>
    <t>360 Route 70</t>
  </si>
  <si>
    <t>(732) 942-9835</t>
  </si>
  <si>
    <t>Siouxland Surgical Hospital</t>
  </si>
  <si>
    <t>SSC1</t>
  </si>
  <si>
    <t>Siouxland</t>
  </si>
  <si>
    <t>Hendley</t>
  </si>
  <si>
    <t xml:space="preserve"> </t>
  </si>
  <si>
    <t>Greg Miner</t>
  </si>
  <si>
    <t>600 Sioux Point Rd</t>
  </si>
  <si>
    <t>Dakota Dunes</t>
  </si>
  <si>
    <t>SD</t>
  </si>
  <si>
    <t>(605) 232-3332</t>
  </si>
  <si>
    <t>Special - Hosted by Dell</t>
  </si>
  <si>
    <t>J. Stivers</t>
  </si>
  <si>
    <t>Shrewsbury Surgery Center</t>
  </si>
  <si>
    <t>SBSC</t>
  </si>
  <si>
    <t>Shrewsbury</t>
  </si>
  <si>
    <t>10.3.1.0</t>
  </si>
  <si>
    <t>Patricia Wilson</t>
  </si>
  <si>
    <t>Valerie McDermott</t>
  </si>
  <si>
    <t>655 Shrewsbury Avenue</t>
  </si>
  <si>
    <t>(732) 450-6000</t>
  </si>
  <si>
    <t>Somerset Ambulatory Surgical Center</t>
  </si>
  <si>
    <t>SOMR</t>
  </si>
  <si>
    <t>Somerville, NJ</t>
  </si>
  <si>
    <t>10.112.59.0</t>
  </si>
  <si>
    <t>Larry Pecora</t>
  </si>
  <si>
    <t>Laura Panzera - NE CBO</t>
  </si>
  <si>
    <t>1 Highway 206 North</t>
  </si>
  <si>
    <t>Somerville</t>
  </si>
  <si>
    <t>(908) 383-8360</t>
  </si>
  <si>
    <t>South County Outpatient Endoscopy Services</t>
  </si>
  <si>
    <t>SSTL</t>
  </si>
  <si>
    <t>SCOPES</t>
  </si>
  <si>
    <t>10.128.22.0</t>
  </si>
  <si>
    <t>Barbara Wiesner</t>
  </si>
  <si>
    <t>Polly Schwab</t>
  </si>
  <si>
    <t>5139 Mattis Road, Suite 100</t>
  </si>
  <si>
    <t>(314) 729-9780</t>
  </si>
  <si>
    <t xml:space="preserve">South Florida Surgery Center </t>
  </si>
  <si>
    <t>SFAS</t>
  </si>
  <si>
    <t>Florida - Miami</t>
  </si>
  <si>
    <t>Harbin/Bradford</t>
  </si>
  <si>
    <t>10.112.110.0</t>
  </si>
  <si>
    <t>Tilda Baltar</t>
  </si>
  <si>
    <t>Alexandra Uriarte-Brown</t>
  </si>
  <si>
    <t>6110 S.W. 70th Street</t>
  </si>
  <si>
    <t>South Miami</t>
  </si>
  <si>
    <t>(305) 662-3100</t>
  </si>
  <si>
    <t>Southeastern Spine Institute ASC</t>
  </si>
  <si>
    <t>SESI</t>
  </si>
  <si>
    <t>Southeastern Spine</t>
  </si>
  <si>
    <t>10.112.146.0</t>
  </si>
  <si>
    <t>Elizabeth Eddings</t>
  </si>
  <si>
    <t>Roni Collins</t>
  </si>
  <si>
    <t>1106 Chuck Dawley Blvd, Suite #100</t>
  </si>
  <si>
    <t>Mt. Pleasant</t>
  </si>
  <si>
    <t>(843) 849-1551</t>
  </si>
  <si>
    <t>AdvantX 5.0.1.3</t>
  </si>
  <si>
    <t>Southern Surgical Hospital</t>
  </si>
  <si>
    <t>SSH1</t>
  </si>
  <si>
    <t>Slidell</t>
  </si>
  <si>
    <t>V. Smith/Nevlud</t>
  </si>
  <si>
    <t>10.120.193.0</t>
  </si>
  <si>
    <t>Michael Pisciotta</t>
  </si>
  <si>
    <t>Mike Maurin</t>
  </si>
  <si>
    <t>1700 Lindberg Drive</t>
  </si>
  <si>
    <t>(985) 641-0600</t>
  </si>
  <si>
    <t>Buddy Graves, Mark Boeck. John</t>
  </si>
  <si>
    <t>Southwest Orthopaedic Ambulatory Surgery Center</t>
  </si>
  <si>
    <t>SOAS</t>
  </si>
  <si>
    <t>OKC - SW ASC</t>
  </si>
  <si>
    <t>10.17.35.0</t>
  </si>
  <si>
    <t>Amy Bond</t>
  </si>
  <si>
    <t>8125 South Walker Avenue</t>
  </si>
  <si>
    <t>Southwest Orthopedic and Spine Hospital (OASIS)</t>
  </si>
  <si>
    <t>SOSP</t>
  </si>
  <si>
    <t>Phoenix - OASIS</t>
  </si>
  <si>
    <t>10.160.64.0</t>
  </si>
  <si>
    <t>James Flinn</t>
  </si>
  <si>
    <t>Ana Radakovic</t>
  </si>
  <si>
    <t>750 North 40th Street</t>
  </si>
  <si>
    <t>10.160.64.10</t>
  </si>
  <si>
    <t>Al-Jamal</t>
  </si>
  <si>
    <t>AZSOSPPSS001</t>
  </si>
  <si>
    <t>Southwestern Ambulatory Surgery Center</t>
  </si>
  <si>
    <t>SWAS</t>
  </si>
  <si>
    <t>Pittsburgh - Southwestern</t>
  </si>
  <si>
    <t>10.20.32.0</t>
  </si>
  <si>
    <t>Pam Wrobleski</t>
  </si>
  <si>
    <t>Melissa Cervone</t>
  </si>
  <si>
    <t>500 N. Lewis Run Rd., Suite 202</t>
  </si>
  <si>
    <t>(412) 469-6964</t>
  </si>
  <si>
    <t>TITANSERVER</t>
  </si>
  <si>
    <t>ADV2</t>
  </si>
  <si>
    <t>10.20.32.30</t>
  </si>
  <si>
    <t>SSM St. Claire Surgical Center</t>
  </si>
  <si>
    <t>STCL</t>
  </si>
  <si>
    <t>St. Claire</t>
  </si>
  <si>
    <t>10.128.19.0</t>
  </si>
  <si>
    <t>Debbie Wooten</t>
  </si>
  <si>
    <t>Kathryn Gera</t>
  </si>
  <si>
    <t>1055 Bowles Ave., Suite 100</t>
  </si>
  <si>
    <t>Fenton</t>
  </si>
  <si>
    <t>(636) 203-9700</t>
  </si>
  <si>
    <t>TXSTCLPAS205</t>
  </si>
  <si>
    <t>Suburban Endoscopy Center</t>
  </si>
  <si>
    <t>SUBE</t>
  </si>
  <si>
    <t>Verona, NJ</t>
  </si>
  <si>
    <t>10.128.34.0</t>
  </si>
  <si>
    <t>Kathy Shadiack</t>
  </si>
  <si>
    <t>Pamela Elefonte</t>
  </si>
  <si>
    <t>799 Bloomfield Avenue, Suite 101</t>
  </si>
  <si>
    <t>Verona</t>
  </si>
  <si>
    <t>(973) 571-1600</t>
  </si>
  <si>
    <t>Sugar Land Surgical Hospital</t>
  </si>
  <si>
    <t>SGSH</t>
  </si>
  <si>
    <t>Houston - Surgarland Hospital</t>
  </si>
  <si>
    <t>10.16.132.0</t>
  </si>
  <si>
    <t>Dan Smith</t>
  </si>
  <si>
    <t>Jessica Garza/Eluid Faz</t>
  </si>
  <si>
    <t>16906 Southwest Freeway</t>
  </si>
  <si>
    <t>(281) 243-1000</t>
  </si>
  <si>
    <t>Summit Ambulatory Surgery Center (Santa Clarita)</t>
  </si>
  <si>
    <t>SCLA</t>
  </si>
  <si>
    <t>LA - Santa Clarita-Valencia</t>
  </si>
  <si>
    <t>10.17.10.0</t>
  </si>
  <si>
    <t>26357 McBean Parkway, Suite 100</t>
  </si>
  <si>
    <t>Santa Clarita</t>
  </si>
  <si>
    <t>(661) 799-8300</t>
  </si>
  <si>
    <t>Summit View Surgery Center</t>
  </si>
  <si>
    <t>SUMV</t>
  </si>
  <si>
    <t>Denver- Summit View</t>
  </si>
  <si>
    <t>10.156.5.0</t>
  </si>
  <si>
    <t>Ernie Robles</t>
  </si>
  <si>
    <t>7730 S. Broadway</t>
  </si>
  <si>
    <t>Littleton</t>
  </si>
  <si>
    <t>(303) 730-2376</t>
  </si>
  <si>
    <t>Sunset Hills Surgery Center</t>
  </si>
  <si>
    <t>SUHI</t>
  </si>
  <si>
    <t>Saint Louis - Sunset Hills</t>
  </si>
  <si>
    <t>10.16.168.0</t>
  </si>
  <si>
    <t>Kim Collins</t>
  </si>
  <si>
    <t>Darlene Roberts</t>
  </si>
  <si>
    <t>12399 Gravois Road, Suite 102</t>
  </si>
  <si>
    <t>(324) 729-0100</t>
  </si>
  <si>
    <t>TXSUHIPAS212</t>
  </si>
  <si>
    <t>Surgery Center at St. Francis</t>
  </si>
  <si>
    <t>STFR</t>
  </si>
  <si>
    <t>St. Francis</t>
  </si>
  <si>
    <t>Corey Ridgway</t>
  </si>
  <si>
    <t>10.112.141.0</t>
  </si>
  <si>
    <t>Vicki Thayer</t>
  </si>
  <si>
    <t>Jamie Wilson</t>
  </si>
  <si>
    <t>5999 Park Avenue</t>
  </si>
  <si>
    <t>Memphis</t>
  </si>
  <si>
    <t>(901) 818-1080</t>
  </si>
  <si>
    <t>Surgery Center at Nacogdoches</t>
  </si>
  <si>
    <t>NACO</t>
  </si>
  <si>
    <t>Surgery Center of Nacodoches</t>
  </si>
  <si>
    <t>10.112.137.0</t>
  </si>
  <si>
    <t>Rhonda Rubbe</t>
  </si>
  <si>
    <t>Lori Allen</t>
  </si>
  <si>
    <t>4948 NE Stallings Drive</t>
  </si>
  <si>
    <t>Nacogdoches</t>
  </si>
  <si>
    <t>(936) 568-3595</t>
  </si>
  <si>
    <t>Surgery Center of Arlington</t>
  </si>
  <si>
    <t>ARTX</t>
  </si>
  <si>
    <t>10.16.103.0</t>
  </si>
  <si>
    <t>Debbie McLeod</t>
  </si>
  <si>
    <t>Ilda Hernandez</t>
  </si>
  <si>
    <t>2400 Matlock Road</t>
  </si>
  <si>
    <t>(817) 860-6800</t>
  </si>
  <si>
    <t xml:space="preserve">Surgery Center of Canfield </t>
  </si>
  <si>
    <t>SCOC</t>
  </si>
  <si>
    <t>CFLD</t>
  </si>
  <si>
    <t>Canfield</t>
  </si>
  <si>
    <t>10.128.38.0</t>
  </si>
  <si>
    <t>Cheryl Lambros</t>
  </si>
  <si>
    <t>Tom Pitko</t>
  </si>
  <si>
    <t>4147 Westford Drive</t>
  </si>
  <si>
    <t>(330) 702-1489</t>
  </si>
  <si>
    <t>Surgery Center of Columbia</t>
  </si>
  <si>
    <t>BOON</t>
  </si>
  <si>
    <t>10.16.171.0</t>
  </si>
  <si>
    <t>David Lewis</t>
  </si>
  <si>
    <t>Nicolette Taylor/Dorice England</t>
  </si>
  <si>
    <t>305 North Keene Street, Suite 107</t>
  </si>
  <si>
    <t>Columbia</t>
  </si>
  <si>
    <t>(573) 256-7272</t>
  </si>
  <si>
    <t>TXBOOBPAS206</t>
  </si>
  <si>
    <t>Surgery Center of Ft. Lauderdale</t>
  </si>
  <si>
    <t>SCFL</t>
  </si>
  <si>
    <t>Fort Lauderdale</t>
  </si>
  <si>
    <t>10.3.65.0</t>
  </si>
  <si>
    <t>Judy Chase</t>
  </si>
  <si>
    <t>Andrew Deme</t>
  </si>
  <si>
    <t>4485 North State 7</t>
  </si>
  <si>
    <t>Ft. Lauderdale</t>
  </si>
  <si>
    <t>(954) 735-0096</t>
  </si>
  <si>
    <t>Surgery Center at Jensen Beach</t>
  </si>
  <si>
    <t>SCJB</t>
  </si>
  <si>
    <t>Jensen Beach</t>
  </si>
  <si>
    <t>10.112.103.0</t>
  </si>
  <si>
    <t>Heather Sheffert</t>
  </si>
  <si>
    <t>Michele Cass</t>
  </si>
  <si>
    <t>3995 NW Goldenrod Rd.</t>
  </si>
  <si>
    <t xml:space="preserve"> (772) 497-0020</t>
  </si>
  <si>
    <t>Surgery Center of Peoria</t>
  </si>
  <si>
    <t>SCOP</t>
  </si>
  <si>
    <t>SCPE</t>
  </si>
  <si>
    <t>Phoenix - Peoria</t>
  </si>
  <si>
    <t>10.160.37.0</t>
  </si>
  <si>
    <t>Kolette Al-Jamal</t>
  </si>
  <si>
    <t>Michelle Solomon</t>
  </si>
  <si>
    <t>13260 North 94th Drive, Suite 301</t>
  </si>
  <si>
    <t>(623) 933-2900</t>
  </si>
  <si>
    <t xml:space="preserve">Surgery Center of Scottsdale  </t>
  </si>
  <si>
    <t>Phoenix - Scottsdale</t>
  </si>
  <si>
    <t>10.160.38.0</t>
  </si>
  <si>
    <t>Ally Prosser</t>
  </si>
  <si>
    <t>8962 East Desert Cove</t>
  </si>
  <si>
    <t>Scottsdale</t>
  </si>
  <si>
    <t>(480) 661-5232</t>
  </si>
  <si>
    <t>Surgical Center of Northwest Jersey</t>
  </si>
  <si>
    <t>ONWJ</t>
  </si>
  <si>
    <t>Denville, NJ</t>
  </si>
  <si>
    <t>10.112.70.0</t>
  </si>
  <si>
    <t>Vicki Christopher</t>
  </si>
  <si>
    <t>NE Region CBO</t>
  </si>
  <si>
    <t>3130 State Route 10, Suite 200</t>
  </si>
  <si>
    <t>Denville</t>
  </si>
  <si>
    <t>07834</t>
  </si>
  <si>
    <t>(973) 328-3475</t>
  </si>
  <si>
    <t>Surgical Elite of Avondale</t>
  </si>
  <si>
    <t>SUEL</t>
  </si>
  <si>
    <t>Avondale</t>
  </si>
  <si>
    <t>10.112.136.0</t>
  </si>
  <si>
    <t>Margaret Rockey</t>
  </si>
  <si>
    <t>10815 West McDowell Rd, Suite 101</t>
  </si>
  <si>
    <t>(623) 433-0110</t>
  </si>
  <si>
    <t xml:space="preserve">Surgical Institute of Reading </t>
  </si>
  <si>
    <t>SIR1</t>
  </si>
  <si>
    <t>Reading - SIR</t>
  </si>
  <si>
    <t>10.112.47.0</t>
  </si>
  <si>
    <t>Debbie Beissel</t>
  </si>
  <si>
    <t>Cheryl Peterson</t>
  </si>
  <si>
    <t>2752 Century Blvd</t>
  </si>
  <si>
    <t>Wyomissing</t>
  </si>
  <si>
    <t>(610) 378-8800</t>
  </si>
  <si>
    <t>CPSI</t>
  </si>
  <si>
    <t xml:space="preserve">Bob Kutz and Wayne Kelley </t>
  </si>
  <si>
    <t>Surgical Specialists at Princeton</t>
  </si>
  <si>
    <t>PCTN</t>
  </si>
  <si>
    <t>Princeton</t>
  </si>
  <si>
    <t>10.1.23.0</t>
  </si>
  <si>
    <t>136 Main Street</t>
  </si>
  <si>
    <t xml:space="preserve">Princeton </t>
  </si>
  <si>
    <t>08540</t>
  </si>
  <si>
    <t>(609) 799-1130</t>
  </si>
  <si>
    <t>SSP-APSERV-01</t>
  </si>
  <si>
    <t>10.1.23.31</t>
  </si>
  <si>
    <t xml:space="preserve">Surgical Specialists at Princeton </t>
  </si>
  <si>
    <t>*</t>
  </si>
  <si>
    <t>TXUSPIPAS200</t>
  </si>
  <si>
    <t>Surgicare of Corpus Christi (Shoreline)</t>
  </si>
  <si>
    <t>CCTX</t>
  </si>
  <si>
    <t>Surgicare of Corpus Christi</t>
  </si>
  <si>
    <t>10.17.97.0</t>
  </si>
  <si>
    <t>Jim Woolverton</t>
  </si>
  <si>
    <t>Katie Tijerina</t>
  </si>
  <si>
    <t>718 Elizabeth Street</t>
  </si>
  <si>
    <t>(361) 882-3204</t>
  </si>
  <si>
    <t>Surgicare of Miramar</t>
  </si>
  <si>
    <t>SMIR</t>
  </si>
  <si>
    <t>FL - Miramar</t>
  </si>
  <si>
    <t>Carol Harbin/Bradford</t>
  </si>
  <si>
    <t>10.112.109.0</t>
  </si>
  <si>
    <t>Lauren Hirschfield</t>
  </si>
  <si>
    <t>Brigitte Torres</t>
  </si>
  <si>
    <t>14601 SW 29th St., Suite 301</t>
  </si>
  <si>
    <t>Miramar</t>
  </si>
  <si>
    <t>(954) 266-3801</t>
  </si>
  <si>
    <t>Surgi-Center of Central Virginia</t>
  </si>
  <si>
    <t>SCCV</t>
  </si>
  <si>
    <t>Fredericksburg</t>
  </si>
  <si>
    <t>10.3.128.0</t>
  </si>
  <si>
    <t>Kenny Ellinger</t>
  </si>
  <si>
    <t>Shonda Hawkins</t>
  </si>
  <si>
    <t>12 Chatham Heights Rd</t>
  </si>
  <si>
    <t>(540) 371-5349</t>
  </si>
  <si>
    <t>VASCCVPAS001</t>
  </si>
  <si>
    <t>Terre Haute Surgical Center</t>
  </si>
  <si>
    <t>SVTH</t>
  </si>
  <si>
    <t>Terre Haute Surgery Center</t>
  </si>
  <si>
    <t>10.108.1.0</t>
  </si>
  <si>
    <t>Jan Bray</t>
  </si>
  <si>
    <t>Pam Caldwell</t>
  </si>
  <si>
    <t>227 East McCallister Drive</t>
  </si>
  <si>
    <t>Terre Haute</t>
  </si>
  <si>
    <t>(812) 234-4315</t>
  </si>
  <si>
    <t>Teton Outpatient Services</t>
  </si>
  <si>
    <t>TOPS</t>
  </si>
  <si>
    <t>Jackson Hole ASC</t>
  </si>
  <si>
    <t>10.16.33.0</t>
  </si>
  <si>
    <t>VPN Site/Qwest</t>
  </si>
  <si>
    <t>Joanne Robichau</t>
  </si>
  <si>
    <t>Judy Bishop</t>
  </si>
  <si>
    <t>150 Buffalo Way</t>
  </si>
  <si>
    <t>Jackson Hole</t>
  </si>
  <si>
    <t>WY</t>
  </si>
  <si>
    <t>(307) 733-8677</t>
  </si>
  <si>
    <t>WYTOPSPSS001</t>
  </si>
  <si>
    <t>10.16.33.32</t>
  </si>
  <si>
    <t>Texas Endoscopy Center - Plano West</t>
  </si>
  <si>
    <t>TXEN</t>
  </si>
  <si>
    <t>Plano Endo - West</t>
  </si>
  <si>
    <t>10.112.67.0</t>
  </si>
  <si>
    <t>Mark Copeland</t>
  </si>
  <si>
    <t>Charlie Davis</t>
  </si>
  <si>
    <t>6405 W. Parker Rd., Suite #370</t>
  </si>
  <si>
    <t>(972) 473-9292</t>
  </si>
  <si>
    <t>Texas Endoscopy Center - Plano East</t>
  </si>
  <si>
    <t>TXE2</t>
  </si>
  <si>
    <t>Plano Endo - East</t>
  </si>
  <si>
    <t>10.112.68.0</t>
  </si>
  <si>
    <t>8080 Independence, Suite #160</t>
  </si>
  <si>
    <t>(972) 781-1482</t>
  </si>
  <si>
    <t>Texas International Endoscopy Center</t>
  </si>
  <si>
    <t>TIEC</t>
  </si>
  <si>
    <t>Houston - MH Texas Intl. Endo</t>
  </si>
  <si>
    <t>10.112.46.0</t>
  </si>
  <si>
    <t>Cullen Pabody</t>
  </si>
  <si>
    <t>Laura Short</t>
  </si>
  <si>
    <t>6620 Main St., Ste 1500</t>
  </si>
  <si>
    <t>(713) 520-8432</t>
  </si>
  <si>
    <t>Texas Orthopedics</t>
  </si>
  <si>
    <t>TXOR</t>
  </si>
  <si>
    <t>10.112.113.0</t>
  </si>
  <si>
    <t>Steve Blom</t>
  </si>
  <si>
    <t>Norma Juarez</t>
  </si>
  <si>
    <t>4700 Seton Center Parkway, #100</t>
  </si>
  <si>
    <t>(512) 439-1006</t>
  </si>
  <si>
    <t>AdvantX/ASC</t>
  </si>
  <si>
    <t>Texan Surgery Center</t>
  </si>
  <si>
    <t>TXSC</t>
  </si>
  <si>
    <t>10.17.128.0</t>
  </si>
  <si>
    <t>Mindy Vasquez</t>
  </si>
  <si>
    <t>7000 North MoPac Expwy, Suite 120</t>
  </si>
  <si>
    <t>(512) 342-0900</t>
  </si>
  <si>
    <t xml:space="preserve">Texas Surgical Center </t>
  </si>
  <si>
    <t>TEXS</t>
  </si>
  <si>
    <t>Midland</t>
  </si>
  <si>
    <t>10.112.3.0</t>
  </si>
  <si>
    <t>Jessica Rubio</t>
  </si>
  <si>
    <t>Wendy Yeargain</t>
  </si>
  <si>
    <t>5609 Deauville Blvd</t>
  </si>
  <si>
    <t>(432) 699-4224</t>
  </si>
  <si>
    <t>SIS 4.6.02 ?</t>
  </si>
  <si>
    <t>TSC-DC</t>
  </si>
  <si>
    <t>10.112.3.30</t>
  </si>
  <si>
    <t>The Ambulatory Surgical Center of St. Louis (duplicate)</t>
  </si>
  <si>
    <t>The Center for Ambulatory Surgical Treatment</t>
  </si>
  <si>
    <t>WDSC</t>
  </si>
  <si>
    <t>LA - Westwood</t>
  </si>
  <si>
    <t>10.17.3.0</t>
  </si>
  <si>
    <t>Hong Nguyen</t>
  </si>
  <si>
    <t>1090 Glendon Avenue</t>
  </si>
  <si>
    <t>Los Angeles</t>
  </si>
  <si>
    <t>(310) 209-6500</t>
  </si>
  <si>
    <t>Theda Oaks</t>
  </si>
  <si>
    <t>TOGE</t>
  </si>
  <si>
    <t>10.112.133.0</t>
  </si>
  <si>
    <t>Nekilia Stevenson-Bell</t>
  </si>
  <si>
    <t>Amanda Ramirez</t>
  </si>
  <si>
    <t>19226 Stone Hue, Suite 103</t>
  </si>
  <si>
    <t>(210) 268-0100</t>
  </si>
  <si>
    <t>AdvantX v5.0.1.3</t>
  </si>
  <si>
    <t xml:space="preserve">The Endoscopy Center </t>
  </si>
  <si>
    <t>TECE</t>
  </si>
  <si>
    <t>San Diego - Encinitas Endoscopy</t>
  </si>
  <si>
    <t>10.188.23.0</t>
  </si>
  <si>
    <t>Jeanne Lackey</t>
  </si>
  <si>
    <t>D. Valverde</t>
  </si>
  <si>
    <t>700 Garden View Court, Suite 101</t>
  </si>
  <si>
    <t>(760) 436-8881</t>
  </si>
  <si>
    <t>Net Practice</t>
  </si>
  <si>
    <t>NECPRACSVR</t>
  </si>
  <si>
    <t>192.168.100.243</t>
  </si>
  <si>
    <t>At Doctor's Practice</t>
  </si>
  <si>
    <t>The Outpatient Center of Delray</t>
  </si>
  <si>
    <t>OCB2</t>
  </si>
  <si>
    <t>Delray</t>
  </si>
  <si>
    <t>10.112.61.0</t>
  </si>
  <si>
    <t>Lisa Grasso</t>
  </si>
  <si>
    <t>Julie Oliver</t>
  </si>
  <si>
    <t>4675 Linton Blvd</t>
  </si>
  <si>
    <t>Delray Beach</t>
  </si>
  <si>
    <t>(561) 499-9585</t>
  </si>
  <si>
    <t>OCBB</t>
  </si>
  <si>
    <t>The Outpatient Center of Boynton Beach</t>
  </si>
  <si>
    <t>Boynton Beach</t>
  </si>
  <si>
    <t>10.113.117.0</t>
  </si>
  <si>
    <t>Michelle Frontera</t>
  </si>
  <si>
    <t>Marion Axel</t>
  </si>
  <si>
    <t>2351 S. Seacrest Blvd</t>
  </si>
  <si>
    <t>Boynton</t>
  </si>
  <si>
    <t>(561) 732-5900</t>
  </si>
  <si>
    <t>The Surgery Center of Victoria</t>
  </si>
  <si>
    <t>TSCV</t>
  </si>
  <si>
    <t>2238 (TSCV)</t>
  </si>
  <si>
    <t>Houston - Victoria</t>
  </si>
  <si>
    <t>Smith/Nevlud</t>
  </si>
  <si>
    <t>10.160.49.0</t>
  </si>
  <si>
    <t>Cindy DeLaGarza</t>
  </si>
  <si>
    <t>Kathy Martignoni</t>
  </si>
  <si>
    <t>6370 North Navarro Street</t>
  </si>
  <si>
    <t>Victoria</t>
  </si>
  <si>
    <t>(361) 570-8311</t>
  </si>
  <si>
    <t>Titusville Center for Surgical Excellence</t>
  </si>
  <si>
    <t>TVIL</t>
  </si>
  <si>
    <t>Titusville</t>
  </si>
  <si>
    <t>10.3.66.0</t>
  </si>
  <si>
    <t>Arnold Clifton</t>
  </si>
  <si>
    <t>Lyndsey McGuire</t>
  </si>
  <si>
    <t xml:space="preserve">814 South Washington Avenue </t>
  </si>
  <si>
    <t>(321) 567-6300</t>
  </si>
  <si>
    <t>Source Medical Hosts</t>
  </si>
  <si>
    <t xml:space="preserve">Titusville Center for Surgical Excellence </t>
  </si>
  <si>
    <t>TLC</t>
  </si>
  <si>
    <t>TLCL</t>
  </si>
  <si>
    <t>TLC Outpatient Surgery &amp; Laser Center</t>
  </si>
  <si>
    <t>10.112.128.0</t>
  </si>
  <si>
    <t>Erin O'Leary</t>
  </si>
  <si>
    <t>Denise Rosales</t>
  </si>
  <si>
    <t>201 W. Guava St</t>
  </si>
  <si>
    <t>Lady Lake</t>
  </si>
  <si>
    <t>(352) 391-5875</t>
  </si>
  <si>
    <t>Toms River Surgery Center</t>
  </si>
  <si>
    <t>TOMS</t>
  </si>
  <si>
    <t>Toms River</t>
  </si>
  <si>
    <t>10.3.2.0</t>
  </si>
  <si>
    <t>Michael Rutkin</t>
  </si>
  <si>
    <t>Gwen Garris</t>
  </si>
  <si>
    <t>1430 Hooper Avenue, Suite 301</t>
  </si>
  <si>
    <t>(732) 240-2277</t>
  </si>
  <si>
    <t>TOPS Comprehensive Breast Center</t>
  </si>
  <si>
    <t>Breast</t>
  </si>
  <si>
    <t>TCBC</t>
  </si>
  <si>
    <t>10.16.145.0</t>
  </si>
  <si>
    <t>Andra Tidwell</t>
  </si>
  <si>
    <t>Anthony Ortiz</t>
  </si>
  <si>
    <t>17030 Red Oak Drive</t>
  </si>
  <si>
    <t>Gil Trevino</t>
  </si>
  <si>
    <t>TOPS Comprehensive Breast Center - Kingwood</t>
  </si>
  <si>
    <t>TOPK</t>
  </si>
  <si>
    <t>TOPKI</t>
  </si>
  <si>
    <t>10.16.148.0</t>
  </si>
  <si>
    <t>TOPS Comprehensive Breast Center - Willowbrook</t>
  </si>
  <si>
    <t>TOPS Comprehensive Breast Center - Woodlands</t>
  </si>
  <si>
    <t>TCBW</t>
  </si>
  <si>
    <t>10.16.146.0</t>
  </si>
  <si>
    <t>TOPS Surgical Specialty Hospital</t>
  </si>
  <si>
    <t>TSSH</t>
  </si>
  <si>
    <t>Houston TOPS consolidated</t>
  </si>
  <si>
    <t>10.16.128.0</t>
  </si>
  <si>
    <t>Sam Rossman</t>
  </si>
  <si>
    <t>17080 Red Oak Drive</t>
  </si>
  <si>
    <t>(281) 539-2900</t>
  </si>
  <si>
    <t>Total Joint Center of the Northland Surgery Center</t>
  </si>
  <si>
    <t>TJNL</t>
  </si>
  <si>
    <t>KC - Northland Total Joint</t>
  </si>
  <si>
    <t>Chris Hartshorn</t>
  </si>
  <si>
    <t>10.120.201.0</t>
  </si>
  <si>
    <t>200 NE 54th Street, Suite 200</t>
  </si>
  <si>
    <t>(816) 499-8500</t>
  </si>
  <si>
    <t>None</t>
  </si>
  <si>
    <t>Total Joint Center of St. Louis</t>
  </si>
  <si>
    <t>SLTJ</t>
  </si>
  <si>
    <t>St. Louis - Total Joint</t>
  </si>
  <si>
    <t>Nancy Kane</t>
  </si>
  <si>
    <t>(314) 995-4750</t>
  </si>
  <si>
    <t>Tresanti ASC, Inc.</t>
  </si>
  <si>
    <t>TSNT</t>
  </si>
  <si>
    <t>Tresanti</t>
  </si>
  <si>
    <t>10.120.231.0</t>
  </si>
  <si>
    <t>Ramona Robinson</t>
  </si>
  <si>
    <t>Tammie Gorman</t>
  </si>
  <si>
    <t>5201 Norris Canyon Rd, Suite #100</t>
  </si>
  <si>
    <t>San Ramon</t>
  </si>
  <si>
    <t>(925) 973-0605</t>
  </si>
  <si>
    <t xml:space="preserve">True Results - Atlanta </t>
  </si>
  <si>
    <t>ATLA</t>
  </si>
  <si>
    <t>TR-CBO</t>
  </si>
  <si>
    <t>Titus</t>
  </si>
  <si>
    <t>Deb Caraway</t>
  </si>
  <si>
    <t>10.112.57.0</t>
  </si>
  <si>
    <t>Denise Litano</t>
  </si>
  <si>
    <t>4200 Northside Pkwy, Bldg. 8A, Suite 100</t>
  </si>
  <si>
    <t>(404) 233-3833</t>
  </si>
  <si>
    <t>Edward Smith/Brad Husband</t>
  </si>
  <si>
    <t>True Results - Atlanta (Duluth - John's Creek)</t>
  </si>
  <si>
    <t>DX/AC</t>
  </si>
  <si>
    <t>CAG1</t>
  </si>
  <si>
    <t>10.112.64.0</t>
  </si>
  <si>
    <t>Erika Mullen</t>
  </si>
  <si>
    <t>10700 Medlock Bridge, Suite 204</t>
  </si>
  <si>
    <t>Duluth</t>
  </si>
  <si>
    <t>(678) 502-7780</t>
  </si>
  <si>
    <t>True Results - Austin</t>
  </si>
  <si>
    <t>AIDA</t>
  </si>
  <si>
    <t>10.112.27.0</t>
  </si>
  <si>
    <t>Carlie Hempel</t>
  </si>
  <si>
    <t>12007 Technology Blvd, Suite 210</t>
  </si>
  <si>
    <t>(512) 610-1660</t>
  </si>
  <si>
    <t>True Results - Fort Worth (Baylor Surgicare at Northeast Ft. Worth)</t>
  </si>
  <si>
    <t>SCFW</t>
  </si>
  <si>
    <t>True Results Fort Worth - Hurst</t>
  </si>
  <si>
    <t>Rhonda Lopp</t>
  </si>
  <si>
    <t>1717 Precint Line Rd., Suite 203</t>
  </si>
  <si>
    <t>Hurst</t>
  </si>
  <si>
    <t>(817) 520-5430</t>
  </si>
  <si>
    <t>True Results - Fort Worth - Irving</t>
  </si>
  <si>
    <t>True Results Fort Worth - Irving</t>
  </si>
  <si>
    <t>2001 N. Macarthur Blvd., Suite 444</t>
  </si>
  <si>
    <t>True Results - Fort Worth - All Saints</t>
  </si>
  <si>
    <t>True Results Fort Worth - All Saints</t>
  </si>
  <si>
    <t>1250 8th Ave., Suite 200</t>
  </si>
  <si>
    <t>True Results - Houston (Physicians Surgi-Center of Houston)</t>
  </si>
  <si>
    <t>PSCH</t>
  </si>
  <si>
    <t>Laura Gomez</t>
  </si>
  <si>
    <t>7515 Main Street, Suite 800</t>
  </si>
  <si>
    <t>True Results - Houston (Care Physician Diagnostic)</t>
  </si>
  <si>
    <t>CAH1</t>
  </si>
  <si>
    <t>10.112.52.0</t>
  </si>
  <si>
    <t>6655 Travis St., Suite 500</t>
  </si>
  <si>
    <t>(713) 400-2900</t>
  </si>
  <si>
    <t>True Results - Houston - Memorial Village</t>
  </si>
  <si>
    <t>12727 Kimberley Ln., Suite 100</t>
  </si>
  <si>
    <t>(713) 800-3800</t>
  </si>
  <si>
    <t>True Results - Houston - Red Oak</t>
  </si>
  <si>
    <t>CAH2</t>
  </si>
  <si>
    <t>10.112.63.0</t>
  </si>
  <si>
    <t>Becky Kates</t>
  </si>
  <si>
    <t>17270 Red Oak, Suite 170</t>
  </si>
  <si>
    <t>(281) 453-4300</t>
  </si>
  <si>
    <t>True Results - Plano True Medical Weight Loss</t>
  </si>
  <si>
    <t>5930 W. Park Blvd</t>
  </si>
  <si>
    <t>(214) 420-3303</t>
  </si>
  <si>
    <t>True Results - Richardson (Baylor Surgicare at Richardson)</t>
  </si>
  <si>
    <t>RICH</t>
  </si>
  <si>
    <t>Baylor Surgicare at Richardson</t>
  </si>
  <si>
    <t>10.112.42.0</t>
  </si>
  <si>
    <t>Linda Tanner</t>
  </si>
  <si>
    <t>Jamie Bogard</t>
  </si>
  <si>
    <t>620 N. Coit Road, Suite 2176</t>
  </si>
  <si>
    <t>Richardson</t>
  </si>
  <si>
    <t>(214) 389-7430</t>
  </si>
  <si>
    <t>True Results - Tempe (Tempe New Day Surgery Center)</t>
  </si>
  <si>
    <t>AIPH</t>
  </si>
  <si>
    <t>Tempe New Day</t>
  </si>
  <si>
    <t>10.112.49.0</t>
  </si>
  <si>
    <t>Maria McRae</t>
  </si>
  <si>
    <t>2000 E. Southern Avenue, Suites 106 &amp; 108</t>
  </si>
  <si>
    <t>(480) 305-7380</t>
  </si>
  <si>
    <t>AIDP</t>
  </si>
  <si>
    <t>True Results - San Antonio (Turning Point Specialty Surgery Center )</t>
  </si>
  <si>
    <t>TPSS</t>
  </si>
  <si>
    <t>Turning Point</t>
  </si>
  <si>
    <t>10.112.25.0</t>
  </si>
  <si>
    <t>Jason Fuller</t>
  </si>
  <si>
    <t>Heidi Martinez</t>
  </si>
  <si>
    <t>8122 Datapoint, Suite 100 &amp; 150</t>
  </si>
  <si>
    <t>(210) 293-6530</t>
  </si>
  <si>
    <t>True Results - Phoenix (Scottsdale)</t>
  </si>
  <si>
    <t>10.112.28.0</t>
  </si>
  <si>
    <t>Lonna Licklider</t>
  </si>
  <si>
    <t>8360 E. Raintree Dr., Suite 120</t>
  </si>
  <si>
    <t>True Results - St. Louis</t>
  </si>
  <si>
    <t>STLO</t>
  </si>
  <si>
    <t>Tiffany Mitchell</t>
  </si>
  <si>
    <t>12855 North Forty Drive, Suite 275</t>
  </si>
  <si>
    <t>(314) 548-1008</t>
  </si>
  <si>
    <t>True Results - Tuscon</t>
  </si>
  <si>
    <t>6246 E. Pima # 14</t>
  </si>
  <si>
    <t>Tuscon</t>
  </si>
  <si>
    <t>(520) 495-4165</t>
  </si>
  <si>
    <t>True Results - Corporate Office</t>
  </si>
  <si>
    <t>TRC1</t>
  </si>
  <si>
    <t>10.120.96.0</t>
  </si>
  <si>
    <t>15660 Dallas Parkway, Suite 1000</t>
  </si>
  <si>
    <t>Tullahoma Surgery Center</t>
  </si>
  <si>
    <t>TULL</t>
  </si>
  <si>
    <t>Tullahoma</t>
  </si>
  <si>
    <t>10.1.19.0</t>
  </si>
  <si>
    <t>Sherry Rogers</t>
  </si>
  <si>
    <t>Laura Hice</t>
  </si>
  <si>
    <t>725 Kings Lane</t>
  </si>
  <si>
    <t>(931) 455-1976</t>
  </si>
  <si>
    <t>Tuscan Surgery Center at Las Colinas</t>
  </si>
  <si>
    <t>TSCI</t>
  </si>
  <si>
    <t>Las Colinas Endo</t>
  </si>
  <si>
    <t>10.16.9.0</t>
  </si>
  <si>
    <t>Traci Guy</t>
  </si>
  <si>
    <t>Mimi (Nabutsingso) Hoshut</t>
  </si>
  <si>
    <t>701 Tuscan Drive, Suite 100</t>
  </si>
  <si>
    <t>(214) 442-1900</t>
  </si>
  <si>
    <t>TXTSCIPSS001</t>
  </si>
  <si>
    <t>10.16.9.30</t>
  </si>
  <si>
    <t>Twin Cities Surgery Center</t>
  </si>
  <si>
    <t>SLTC</t>
  </si>
  <si>
    <t>TWCI</t>
  </si>
  <si>
    <t>Twin Cities</t>
  </si>
  <si>
    <t>10.128.21.0</t>
  </si>
  <si>
    <t>Debra Crider</t>
  </si>
  <si>
    <t>Tonya Coaley</t>
  </si>
  <si>
    <t>1101 W. Gannon Drive</t>
  </si>
  <si>
    <t>Festus</t>
  </si>
  <si>
    <t>(636) 931-5997</t>
  </si>
  <si>
    <t>Vision 4.5.12.5</t>
  </si>
  <si>
    <t>TCSURGSRV</t>
  </si>
  <si>
    <t>10.128.21.30</t>
  </si>
  <si>
    <t>United Anesthesia Partners (UAP) Billing Office</t>
  </si>
  <si>
    <t>UAP1</t>
  </si>
  <si>
    <t>09094-23</t>
  </si>
  <si>
    <t xml:space="preserve">UAP </t>
  </si>
  <si>
    <t>2800 Hwy 114 East, Suite 100B</t>
  </si>
  <si>
    <t>(214) 438-6060</t>
  </si>
  <si>
    <t>United Surgery Center - Southeast</t>
  </si>
  <si>
    <t>USHX</t>
  </si>
  <si>
    <t>Houston - FW</t>
  </si>
  <si>
    <t>Houston - Southeast</t>
  </si>
  <si>
    <t>10.16.130.0</t>
  </si>
  <si>
    <t>Barbara Martin</t>
  </si>
  <si>
    <t>12700 N. Featherwood Dr., Suite 100</t>
  </si>
  <si>
    <t>(281) 481-9303</t>
  </si>
  <si>
    <t>University Surgical Center</t>
  </si>
  <si>
    <t>USCX</t>
  </si>
  <si>
    <t>Winter Park</t>
  </si>
  <si>
    <t>10.3.64.0</t>
  </si>
  <si>
    <t>VPN / DHCP</t>
  </si>
  <si>
    <t>Carol Cavanagh</t>
  </si>
  <si>
    <t>7251 University Blvd, Suite 100</t>
  </si>
  <si>
    <t>(407) 677-0066</t>
  </si>
  <si>
    <t xml:space="preserve">Upper Cumberland Physician Surgery Center </t>
  </si>
  <si>
    <t>UCSC</t>
  </si>
  <si>
    <t>Cookeville</t>
  </si>
  <si>
    <t>10.1.14.0</t>
  </si>
  <si>
    <t>Sherry Hardee</t>
  </si>
  <si>
    <t>Leslie Johnson</t>
  </si>
  <si>
    <t>467 North Whitney Ave</t>
  </si>
  <si>
    <t>(931) 528-5007</t>
  </si>
  <si>
    <t>Utica ASC Partners</t>
  </si>
  <si>
    <t>ASCU</t>
  </si>
  <si>
    <t>Utica Surgery Center</t>
  </si>
  <si>
    <t>10.104.1.0</t>
  </si>
  <si>
    <t>Leslie Beaudoin</t>
  </si>
  <si>
    <t>Rana Pollard</t>
  </si>
  <si>
    <t>11050 Hall Road, Suite 230</t>
  </si>
  <si>
    <t>Utica</t>
  </si>
  <si>
    <t>(586) 254-2280</t>
  </si>
  <si>
    <t>Warner Outpatient Surgery Center</t>
  </si>
  <si>
    <t>WOSC</t>
  </si>
  <si>
    <t>Phoenix - Chandler ASC</t>
  </si>
  <si>
    <t>10.16.224.0</t>
  </si>
  <si>
    <t>Dale Holmes</t>
  </si>
  <si>
    <t>Liz Taylor</t>
  </si>
  <si>
    <t>604 West Warner Road</t>
  </si>
  <si>
    <t>(480) 899-2571</t>
  </si>
  <si>
    <t>Webster Surgery Center</t>
  </si>
  <si>
    <t>WEBC</t>
  </si>
  <si>
    <t>St. Louis - Webster</t>
  </si>
  <si>
    <t>10.16.173.0</t>
  </si>
  <si>
    <t>Vacant/Dorice England</t>
  </si>
  <si>
    <t>520 South Elm Avenue</t>
  </si>
  <si>
    <t>Webster Groves</t>
  </si>
  <si>
    <t>(314) 962-3464</t>
  </si>
  <si>
    <t>West Coast Business Office</t>
  </si>
  <si>
    <t>WCBO</t>
  </si>
  <si>
    <t>10.17.8.0</t>
  </si>
  <si>
    <t>West Houston Ambulatory Surgical Associates</t>
  </si>
  <si>
    <t>WHSC</t>
  </si>
  <si>
    <t>WHSU</t>
  </si>
  <si>
    <t>West Houston</t>
  </si>
  <si>
    <t>10.160.34.0</t>
  </si>
  <si>
    <t>Vanessa Cardenas</t>
  </si>
  <si>
    <t>970 Campbell Rd.</t>
  </si>
  <si>
    <t>(713) 461-3547</t>
  </si>
  <si>
    <t xml:space="preserve">Williamson Surgery Center </t>
  </si>
  <si>
    <t>WMSN</t>
  </si>
  <si>
    <t>Austin - Round Rock</t>
  </si>
  <si>
    <t>10.16.41.0</t>
  </si>
  <si>
    <t>Barbara Wells</t>
  </si>
  <si>
    <t>Heather Haferkamp</t>
  </si>
  <si>
    <t>301 Seton Parkway #200</t>
  </si>
  <si>
    <t>Round Rock</t>
  </si>
  <si>
    <t>(512) 861-4200</t>
  </si>
  <si>
    <t xml:space="preserve">TXWMSNPAS209 </t>
  </si>
  <si>
    <t>Winter Haven ASC</t>
  </si>
  <si>
    <t>WIHA</t>
  </si>
  <si>
    <t>Winter Haven</t>
  </si>
  <si>
    <t>10.112.142.0</t>
  </si>
  <si>
    <t>Clayton Skinner</t>
  </si>
  <si>
    <t>Rebecca Morgan</t>
  </si>
  <si>
    <t>325 Avenue B NW</t>
  </si>
  <si>
    <t>(863) 291-4000</t>
  </si>
  <si>
    <t>FLWIHAPSS001</t>
  </si>
  <si>
    <t>10.112.142.32</t>
  </si>
  <si>
    <t xml:space="preserve">Worcester Surgical Center </t>
  </si>
  <si>
    <t>WSTR</t>
  </si>
  <si>
    <t>Worcester</t>
  </si>
  <si>
    <t>10.112.102.0</t>
  </si>
  <si>
    <t>Sabrina McCallum</t>
  </si>
  <si>
    <t>300 Grove St. # 1</t>
  </si>
  <si>
    <t>MA</t>
  </si>
  <si>
    <t>01605</t>
  </si>
  <si>
    <t>(508) 754-0700</t>
  </si>
  <si>
    <t>Other Sites of Interest</t>
  </si>
  <si>
    <t>Possible Future Sites</t>
  </si>
</sst>
</file>

<file path=xl/styles.xml><?xml version="1.0" encoding="utf-8"?>
<styleSheet xmlns="http://schemas.openxmlformats.org/spreadsheetml/2006/main">
  <numFmts count="4">
    <numFmt formatCode="[&lt;=9999999]###\-####;\(###\)\ ###\-####" numFmtId="164"/>
    <numFmt formatCode="mm/dd/yy;@" numFmtId="165"/>
    <numFmt formatCode="00000" numFmtId="166"/>
    <numFmt formatCode="0.0" numFmtId="167"/>
  </numFmts>
  <fonts count="27">
    <font>
      <name val="Arial"/>
      <sz val="10"/>
    </font>
    <font>
      <name val="MS Sans Serif"/>
      <family val="2"/>
      <color indexed="8"/>
      <sz val="10"/>
    </font>
    <font>
      <name val="Arial"/>
      <family val="2"/>
      <sz val="10"/>
    </font>
    <font>
      <name val="Arial"/>
      <family val="2"/>
      <b val="1"/>
      <color indexed="8"/>
      <sz val="11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sz val="24"/>
    </font>
    <font>
      <name val="Arial"/>
      <family val="2"/>
      <b val="1"/>
      <sz val="16"/>
    </font>
    <font>
      <name val="Arial"/>
      <family val="2"/>
      <sz val="9"/>
    </font>
    <font>
      <name val="Arial"/>
      <family val="2"/>
      <b val="1"/>
      <color indexed="12"/>
      <sz val="11"/>
    </font>
    <font>
      <name val="Arial"/>
      <family val="2"/>
      <b val="1"/>
      <color indexed="10"/>
      <sz val="11"/>
    </font>
    <font>
      <name val="Arial"/>
      <family val="2"/>
      <b val="1"/>
      <sz val="10"/>
    </font>
    <font>
      <name val="Arial"/>
      <family val="2"/>
      <b val="1"/>
      <color indexed="17"/>
      <sz val="11"/>
    </font>
    <font>
      <name val="Arial"/>
      <family val="2"/>
      <b val="1"/>
      <color indexed="17"/>
      <sz val="7"/>
    </font>
    <font>
      <name val="Arial"/>
      <family val="2"/>
      <b val="1"/>
      <sz val="14"/>
    </font>
    <font>
      <name val="Tahoma"/>
      <family val="2"/>
      <color indexed="81"/>
      <sz val="8"/>
    </font>
    <font>
      <name val="Tahoma"/>
      <family val="2"/>
      <b val="1"/>
      <color indexed="81"/>
      <sz val="8"/>
    </font>
    <font>
      <name val="Helv"/>
      <charset val="204"/>
      <sz val="10"/>
    </font>
    <font>
      <name val="Arial"/>
      <family val="2"/>
      <b val="1"/>
      <color indexed="10"/>
      <sz val="10"/>
    </font>
    <font>
      <name val="Verdana"/>
      <family val="2"/>
      <sz val="10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sz val="11"/>
    </font>
    <font>
      <name val="Calibri"/>
      <family val="2"/>
      <sz val="10"/>
    </font>
    <font>
      <name val="Arial"/>
      <family val="2"/>
      <color rgb="FF7030A0"/>
      <sz val="14"/>
    </font>
    <font>
      <name val="Arial"/>
      <family val="2"/>
      <color rgb="FF333333"/>
      <sz val="11"/>
    </font>
    <font>
      <name val="Arial"/>
      <family val="2"/>
      <b val="1"/>
      <color theme="0"/>
      <sz val="11"/>
    </font>
  </fonts>
  <fills count="20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borderId="0" fillId="0" fontId="1" numFmtId="0"/>
    <xf borderId="0" fillId="0" fontId="2" numFmtId="0"/>
    <xf borderId="0" fillId="0" fontId="3" numFmtId="0"/>
  </cellStyleXfs>
  <cellXfs count="147">
    <xf borderId="0" fillId="0" fontId="0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horizontal="center"/>
    </xf>
    <xf applyAlignment="1" borderId="0" fillId="0" fontId="2" numFmtId="0" pivotButton="0" quotePrefix="0" xfId="0">
      <alignment horizontal="left"/>
    </xf>
    <xf borderId="0" fillId="0" fontId="2" numFmtId="164" pivotButton="0" quotePrefix="0" xfId="0"/>
    <xf applyAlignment="1" borderId="0" fillId="0" fontId="2" numFmtId="164" pivotButton="0" quotePrefix="0" xfId="0">
      <alignment horizontal="right"/>
    </xf>
    <xf applyAlignment="1" borderId="0" fillId="0" fontId="2" numFmtId="0" pivotButton="0" quotePrefix="0" xfId="0">
      <alignment horizontal="center"/>
    </xf>
    <xf applyAlignment="1" borderId="1" fillId="2" fontId="3" numFmtId="0" pivotButton="0" quotePrefix="0" xfId="1">
      <alignment horizontal="center" wrapText="1"/>
    </xf>
    <xf applyAlignment="1" borderId="1" fillId="2" fontId="3" numFmtId="164" pivotButton="0" quotePrefix="0" xfId="1">
      <alignment horizontal="center" wrapText="1"/>
    </xf>
    <xf borderId="1" fillId="0" fontId="5" numFmtId="0" pivotButton="0" quotePrefix="0" xfId="0"/>
    <xf applyAlignment="1" borderId="1" fillId="3" fontId="5" numFmtId="0" pivotButton="0" quotePrefix="0" xfId="0">
      <alignment horizontal="center"/>
    </xf>
    <xf applyAlignment="1" borderId="1" fillId="0" fontId="5" numFmtId="0" pivotButton="0" quotePrefix="0" xfId="0">
      <alignment horizontal="left"/>
    </xf>
    <xf applyAlignment="1" borderId="1" fillId="0" fontId="5" numFmtId="0" pivotButton="0" quotePrefix="0" xfId="0">
      <alignment horizontal="center"/>
    </xf>
    <xf applyAlignment="1" borderId="1" fillId="0" fontId="5" numFmtId="164" pivotButton="0" quotePrefix="0" xfId="0">
      <alignment horizontal="right"/>
    </xf>
    <xf borderId="0" fillId="0" fontId="5" numFmtId="0" pivotButton="0" quotePrefix="0" xfId="0"/>
    <xf applyAlignment="1" borderId="1" fillId="4" fontId="5" numFmtId="0" pivotButton="0" quotePrefix="0" xfId="0">
      <alignment horizontal="center"/>
    </xf>
    <xf applyAlignment="1" borderId="1" fillId="5" fontId="5" numFmtId="0" pivotButton="0" quotePrefix="0" xfId="0">
      <alignment horizontal="center"/>
    </xf>
    <xf applyAlignment="1" applyProtection="1" borderId="1" fillId="0" fontId="5" numFmtId="0" pivotButton="0" quotePrefix="0" xfId="0">
      <alignment horizontal="center"/>
      <protection hidden="0" locked="0"/>
    </xf>
    <xf applyAlignment="1" borderId="1" fillId="6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1" fillId="7" fontId="5" numFmtId="0" pivotButton="0" quotePrefix="0" xfId="0">
      <alignment horizontal="center"/>
    </xf>
    <xf applyAlignment="1" borderId="1" fillId="8" fontId="5" numFmtId="0" pivotButton="0" quotePrefix="0" xfId="0">
      <alignment horizontal="center"/>
    </xf>
    <xf borderId="1" fillId="0" fontId="5" numFmtId="0" pivotButton="0" quotePrefix="0" xfId="0"/>
    <xf applyAlignment="1" borderId="1" fillId="0" fontId="5" numFmtId="0" pivotButton="0" quotePrefix="0" xfId="0">
      <alignment horizontal="left"/>
    </xf>
    <xf applyAlignment="1" borderId="1" fillId="0" fontId="5" numFmtId="164" pivotButton="0" quotePrefix="0" xfId="0">
      <alignment horizontal="right"/>
    </xf>
    <xf borderId="0" fillId="0" fontId="5" numFmtId="0" pivotButton="0" quotePrefix="0" xfId="0"/>
    <xf applyAlignment="1" borderId="0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borderId="0" fillId="0" fontId="6" numFmtId="0" pivotButton="0" quotePrefix="0" xfId="0"/>
    <xf applyAlignment="1" borderId="0" fillId="0" fontId="5" numFmtId="0" pivotButton="0" quotePrefix="0" xfId="0">
      <alignment horizontal="center"/>
    </xf>
    <xf applyAlignment="1" borderId="2" fillId="0" fontId="7" numFmtId="14" pivotButton="0" quotePrefix="0" xfId="0">
      <alignment horizontal="left"/>
    </xf>
    <xf applyAlignment="1" borderId="0" fillId="0" fontId="7" numFmtId="14" pivotButton="0" quotePrefix="0" xfId="0">
      <alignment horizontal="left"/>
    </xf>
    <xf applyAlignment="1" borderId="1" fillId="0" fontId="9" numFmtId="17" pivotButton="0" quotePrefix="0" xfId="0">
      <alignment horizontal="center"/>
    </xf>
    <xf applyAlignment="1" borderId="1" fillId="0" fontId="4" numFmtId="17" pivotButton="0" quotePrefix="0" xfId="0">
      <alignment horizontal="center"/>
    </xf>
    <xf applyAlignment="1" borderId="1" fillId="0" fontId="4" numFmtId="17" pivotButton="0" quotePrefix="0" xfId="0">
      <alignment horizontal="center"/>
    </xf>
    <xf applyAlignment="1" borderId="0" fillId="0" fontId="11" numFmtId="0" pivotButton="0" quotePrefix="0" xfId="0">
      <alignment horizontal="center"/>
    </xf>
    <xf applyAlignment="1" borderId="1" fillId="0" fontId="8" numFmtId="0" pivotButton="0" quotePrefix="0" xfId="0">
      <alignment horizontal="center"/>
    </xf>
    <xf borderId="1" fillId="0" fontId="2" numFmtId="0" pivotButton="0" quotePrefix="0" xfId="0"/>
    <xf borderId="1" fillId="0" fontId="2" numFmtId="0" pivotButton="0" quotePrefix="0" xfId="0"/>
    <xf applyAlignment="1" borderId="3" fillId="3" fontId="5" numFmtId="0" pivotButton="0" quotePrefix="0" xfId="0">
      <alignment horizontal="center"/>
    </xf>
    <xf applyAlignment="1" borderId="3" fillId="6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2" fontId="11" numFmtId="0" pivotButton="0" quotePrefix="0" xfId="0">
      <alignment horizontal="center" wrapText="1"/>
    </xf>
    <xf applyAlignment="1" borderId="2" fillId="0" fontId="14" numFmtId="165" pivotButton="0" quotePrefix="0" xfId="0">
      <alignment horizontal="left"/>
    </xf>
    <xf applyAlignment="1" borderId="1" fillId="9" fontId="5" numFmtId="0" pivotButton="0" quotePrefix="0" xfId="0">
      <alignment horizontal="center"/>
    </xf>
    <xf applyAlignment="1" borderId="1" fillId="10" fontId="5" numFmtId="0" pivotButton="0" quotePrefix="0" xfId="0">
      <alignment horizontal="center"/>
    </xf>
    <xf borderId="2" fillId="0" fontId="7" numFmtId="14" pivotButton="0" quotePrefix="0" xfId="0"/>
    <xf borderId="1" fillId="0" fontId="5" numFmtId="0" pivotButton="0" quotePrefix="0" xfId="0"/>
    <xf borderId="1" fillId="0" fontId="8" numFmtId="0" pivotButton="0" quotePrefix="0" xfId="0"/>
    <xf borderId="1" fillId="0" fontId="5" numFmtId="0" pivotButton="0" quotePrefix="0" xfId="0"/>
    <xf borderId="1" fillId="0" fontId="2" numFmtId="0" pivotButton="0" quotePrefix="0" xfId="0"/>
    <xf borderId="0" fillId="0" fontId="2" numFmtId="0" pivotButton="0" quotePrefix="0" xfId="0"/>
    <xf applyAlignment="1" borderId="1" fillId="6" fontId="5" numFmtId="49" pivotButton="0" quotePrefix="0" xfId="0">
      <alignment horizontal="center"/>
    </xf>
    <xf applyAlignment="1" borderId="1" fillId="3" fontId="10" numFmtId="0" pivotButton="0" quotePrefix="0" xfId="0">
      <alignment horizontal="center"/>
    </xf>
    <xf applyAlignment="1" borderId="1" fillId="0" fontId="5" numFmtId="166" pivotButton="0" quotePrefix="0" xfId="0">
      <alignment horizontal="center"/>
    </xf>
    <xf applyAlignment="1" borderId="1" fillId="4" fontId="4" numFmtId="17" pivotButton="0" quotePrefix="0" xfId="0">
      <alignment horizontal="center"/>
    </xf>
    <xf applyAlignment="1" borderId="0" fillId="0" fontId="18" numFmtId="0" pivotButton="0" quotePrefix="0" xfId="0">
      <alignment horizontal="center"/>
    </xf>
    <xf applyAlignment="1" borderId="1" fillId="11" fontId="5" numFmtId="0" pivotButton="0" quotePrefix="0" xfId="0">
      <alignment horizontal="center"/>
    </xf>
    <xf applyAlignment="1" borderId="1" fillId="0" fontId="5" numFmtId="49" pivotButton="0" quotePrefix="0" xfId="0">
      <alignment horizontal="center"/>
    </xf>
    <xf borderId="3" fillId="0" fontId="5" numFmtId="0" pivotButton="0" quotePrefix="0" xfId="0"/>
    <xf borderId="3" fillId="0" fontId="5" numFmtId="0" pivotButton="0" quotePrefix="0" xfId="0"/>
    <xf applyAlignment="1" borderId="3" fillId="0" fontId="4" numFmtId="17" pivotButton="0" quotePrefix="0" xfId="0">
      <alignment horizontal="center"/>
    </xf>
    <xf applyAlignment="1" borderId="3" fillId="0" fontId="5" numFmtId="0" pivotButton="0" quotePrefix="0" xfId="0">
      <alignment horizontal="left"/>
    </xf>
    <xf applyAlignment="1" borderId="3" fillId="0" fontId="5" numFmtId="164" pivotButton="0" quotePrefix="0" xfId="0">
      <alignment horizontal="right"/>
    </xf>
    <xf applyAlignment="1" borderId="0" fillId="0" fontId="2" numFmtId="164" pivotButton="0" quotePrefix="0" xfId="0">
      <alignment horizontal="center"/>
    </xf>
    <xf applyAlignment="1" borderId="1" fillId="0" fontId="5" numFmtId="164" pivotButton="0" quotePrefix="0" xfId="0">
      <alignment horizontal="center"/>
    </xf>
    <xf applyAlignment="1" borderId="1" fillId="0" fontId="5" numFmtId="164" pivotButton="0" quotePrefix="0" xfId="0">
      <alignment horizontal="center"/>
    </xf>
    <xf applyAlignment="1" borderId="3" fillId="0" fontId="5" numFmtId="164" pivotButton="0" quotePrefix="0" xfId="0">
      <alignment horizontal="center"/>
    </xf>
    <xf applyAlignment="1" borderId="1" fillId="0" fontId="5" numFmtId="0" pivotButton="0" quotePrefix="0" xfId="2">
      <alignment horizontal="center"/>
    </xf>
    <xf applyAlignment="1" borderId="1" fillId="0" fontId="5" numFmtId="49" pivotButton="0" quotePrefix="0" xfId="2">
      <alignment horizontal="center"/>
    </xf>
    <xf applyAlignment="1" borderId="3" fillId="0" fontId="5" numFmtId="0" pivotButton="0" quotePrefix="0" xfId="2">
      <alignment horizontal="center"/>
    </xf>
    <xf applyAlignment="1" borderId="1" fillId="0" fontId="5" numFmtId="0" pivotButton="0" quotePrefix="1" xfId="0">
      <alignment horizontal="center"/>
    </xf>
    <xf borderId="0" fillId="0" fontId="10" numFmtId="0" pivotButton="0" quotePrefix="0" xfId="0"/>
    <xf applyAlignment="1" borderId="1" fillId="0" fontId="1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0" fillId="0" fontId="13" numFmtId="0" pivotButton="0" quotePrefix="0" xfId="0">
      <alignment horizontal="left"/>
    </xf>
    <xf applyAlignment="1" borderId="0" fillId="0" fontId="12" numFmtId="0" pivotButton="0" quotePrefix="0" xfId="0">
      <alignment horizontal="left"/>
    </xf>
    <xf borderId="0" fillId="0" fontId="5" numFmtId="0" pivotButton="0" quotePrefix="0" xfId="0"/>
    <xf applyAlignment="1" borderId="0" fillId="0" fontId="5" numFmtId="0" pivotButton="0" quotePrefix="0" xfId="0">
      <alignment horizontal="left"/>
    </xf>
    <xf applyAlignment="1" borderId="1" fillId="0" fontId="2" numFmtId="0" pivotButton="0" quotePrefix="0" xfId="0">
      <alignment horizontal="left"/>
    </xf>
    <xf borderId="1" fillId="0" fontId="2" numFmtId="164" pivotButton="0" quotePrefix="0" xfId="0"/>
    <xf applyAlignment="1" borderId="0" fillId="0" fontId="5" numFmtId="164" pivotButton="0" quotePrefix="0" xfId="0">
      <alignment horizontal="right"/>
    </xf>
    <xf applyAlignment="1" borderId="1" fillId="0" fontId="2" numFmtId="164" pivotButton="0" quotePrefix="0" xfId="0">
      <alignment horizontal="right"/>
    </xf>
    <xf applyAlignment="1" borderId="0" fillId="0" fontId="5" numFmtId="164" pivotButton="0" quotePrefix="0" xfId="0">
      <alignment horizontal="center"/>
    </xf>
    <xf applyAlignment="1" borderId="1" fillId="0" fontId="2" numFmtId="164" pivotButton="0" quotePrefix="0" xfId="0">
      <alignment horizontal="center"/>
    </xf>
    <xf applyAlignment="1" borderId="1" fillId="0" fontId="2" numFmtId="0" pivotButton="0" quotePrefix="0" xfId="0">
      <alignment horizontal="center"/>
    </xf>
    <xf borderId="1" fillId="0" fontId="14" numFmtId="0" pivotButton="0" quotePrefix="0" xfId="0"/>
    <xf borderId="1" fillId="0" fontId="14" numFmtId="0" pivotButton="0" quotePrefix="0" xfId="0"/>
    <xf applyAlignment="1" borderId="1" fillId="0" fontId="10" numFmtId="0" pivotButton="0" quotePrefix="0" xfId="0">
      <alignment horizontal="center"/>
    </xf>
    <xf borderId="0" fillId="0" fontId="19" numFmtId="0" pivotButton="0" quotePrefix="0" xfId="0"/>
    <xf applyAlignment="1" borderId="1" fillId="12" fontId="4" numFmtId="17" pivotButton="0" quotePrefix="0" xfId="0">
      <alignment horizontal="center"/>
    </xf>
    <xf applyAlignment="1" borderId="0" fillId="13" fontId="24" numFmtId="14" pivotButton="0" quotePrefix="0" xfId="0">
      <alignment horizontal="center"/>
    </xf>
    <xf applyAlignment="1" borderId="1" fillId="14" fontId="5" numFmtId="0" pivotButton="0" quotePrefix="0" xfId="0">
      <alignment horizontal="center"/>
    </xf>
    <xf borderId="0" fillId="0" fontId="22" numFmtId="0" pivotButton="0" quotePrefix="0" xfId="0"/>
    <xf applyAlignment="1" borderId="1" fillId="15" fontId="5" numFmtId="0" pivotButton="0" quotePrefix="0" xfId="0">
      <alignment horizontal="center"/>
    </xf>
    <xf applyAlignment="1" borderId="0" fillId="0" fontId="5" numFmtId="0" pivotButton="0" quotePrefix="0" xfId="0">
      <alignment horizontal="right"/>
    </xf>
    <xf applyAlignment="1" borderId="1" fillId="16" fontId="5" numFmtId="49" pivotButton="0" quotePrefix="0" xfId="0">
      <alignment horizontal="left"/>
    </xf>
    <xf applyAlignment="1" borderId="1" fillId="16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borderId="0" fillId="0" fontId="8" numFmtId="0" pivotButton="0" quotePrefix="0" xfId="0"/>
    <xf applyAlignment="1" borderId="0" fillId="0" fontId="25" numFmtId="0" pivotButton="0" quotePrefix="0" xfId="0">
      <alignment horizontal="left" indent="1"/>
    </xf>
    <xf applyAlignment="1" borderId="1" fillId="0" fontId="5" numFmtId="167" pivotButton="0" quotePrefix="0" xfId="0">
      <alignment horizontal="center"/>
    </xf>
    <xf borderId="0" fillId="0" fontId="23" numFmtId="0" pivotButton="0" quotePrefix="0" xfId="0"/>
    <xf applyAlignment="1" borderId="0" fillId="0" fontId="2" numFmtId="167" pivotButton="0" quotePrefix="0" xfId="0">
      <alignment horizontal="center"/>
    </xf>
    <xf applyAlignment="1" borderId="1" fillId="2" fontId="11" numFmtId="167" pivotButton="0" quotePrefix="0" xfId="0">
      <alignment horizontal="center" wrapText="1"/>
    </xf>
    <xf applyAlignment="1" borderId="1" fillId="0" fontId="5" numFmtId="167" pivotButton="0" quotePrefix="0" xfId="0">
      <alignment horizontal="center"/>
    </xf>
    <xf applyAlignment="1" borderId="0" fillId="0" fontId="5" numFmtId="167" pivotButton="0" quotePrefix="0" xfId="0">
      <alignment horizontal="center"/>
    </xf>
    <xf applyAlignment="1" borderId="1" fillId="0" fontId="2" numFmtId="167" pivotButton="0" quotePrefix="0" xfId="0">
      <alignment horizontal="center"/>
    </xf>
    <xf applyAlignment="1" borderId="0" fillId="0" fontId="25" numFmtId="0" pivotButton="0" quotePrefix="0" xfId="0">
      <alignment horizontal="right" indent="1"/>
    </xf>
    <xf borderId="0" fillId="0" fontId="5" numFmtId="0" pivotButton="0" quotePrefix="0" xfId="0"/>
    <xf applyAlignment="1" borderId="1" fillId="0" fontId="5" numFmtId="49" pivotButton="0" quotePrefix="0" xfId="0">
      <alignment horizontal="left"/>
    </xf>
    <xf borderId="1" fillId="17" fontId="5" numFmtId="0" pivotButton="0" quotePrefix="0" xfId="0"/>
    <xf applyAlignment="1" borderId="1" fillId="17" fontId="4" numFmtId="17" pivotButton="0" quotePrefix="0" xfId="0">
      <alignment horizontal="center"/>
    </xf>
    <xf applyAlignment="1" borderId="1" fillId="17" fontId="5" numFmtId="0" pivotButton="0" quotePrefix="0" xfId="0">
      <alignment horizontal="center"/>
    </xf>
    <xf applyAlignment="1" borderId="1" fillId="18" fontId="5" numFmtId="0" pivotButton="0" quotePrefix="0" xfId="0">
      <alignment horizontal="center"/>
    </xf>
    <xf applyAlignment="1" borderId="1" fillId="14" fontId="5" numFmtId="49" pivotButton="0" quotePrefix="0" xfId="0">
      <alignment horizontal="left"/>
    </xf>
    <xf applyAlignment="1" borderId="0" fillId="0" fontId="5" numFmtId="164" pivotButton="0" quotePrefix="0" xfId="0">
      <alignment horizontal="right"/>
    </xf>
    <xf applyAlignment="1" borderId="0" fillId="0" fontId="5" numFmtId="164" pivotButton="0" quotePrefix="0" xfId="0">
      <alignment horizontal="right"/>
    </xf>
    <xf applyAlignment="1" borderId="1" fillId="12" fontId="4" numFmtId="17" pivotButton="0" quotePrefix="0" xfId="0">
      <alignment horizontal="left"/>
    </xf>
    <xf applyAlignment="1" borderId="1" fillId="0" fontId="26" numFmtId="17" pivotButton="0" quotePrefix="0" xfId="0">
      <alignment horizontal="left"/>
    </xf>
    <xf applyAlignment="1" borderId="1" fillId="0" fontId="5" numFmtId="0" pivotButton="0" quotePrefix="0" xfId="0">
      <alignment wrapText="1"/>
    </xf>
    <xf applyAlignment="1" borderId="1" fillId="19" fontId="4" numFmtId="17" pivotButton="0" quotePrefix="0" xfId="0">
      <alignment horizontal="center"/>
    </xf>
    <xf applyAlignment="1" borderId="1" fillId="19" fontId="5" numFmtId="167" pivotButton="0" quotePrefix="0" xfId="0">
      <alignment horizontal="center"/>
    </xf>
    <xf applyAlignment="1" borderId="1" fillId="0" fontId="5" numFmtId="0" pivotButton="0" quotePrefix="0" xfId="0">
      <alignment horizontal="left" wrapText="1"/>
    </xf>
    <xf applyAlignment="1" borderId="1" fillId="19" fontId="5" numFmtId="0" pivotButton="0" quotePrefix="0" xfId="0">
      <alignment horizontal="center"/>
    </xf>
    <xf borderId="1" fillId="19" fontId="5" numFmtId="0" pivotButton="0" quotePrefix="0" xfId="0"/>
    <xf applyAlignment="1" borderId="1" fillId="0" fontId="5" numFmtId="0" pivotButton="0" quotePrefix="0" xfId="0">
      <alignment wrapText="1"/>
    </xf>
    <xf applyAlignment="1" borderId="1" fillId="0" fontId="5" numFmtId="0" pivotButton="0" quotePrefix="0" xfId="0">
      <alignment horizontal="center" wrapText="1"/>
    </xf>
    <xf borderId="1" fillId="19" fontId="5" numFmtId="0" pivotButton="0" quotePrefix="0" xfId="0"/>
    <xf applyAlignment="1" borderId="1" fillId="19" fontId="5" numFmtId="0" pivotButton="0" quotePrefix="0" xfId="0">
      <alignment horizontal="left"/>
    </xf>
    <xf applyAlignment="1" borderId="0" fillId="19" fontId="5" numFmtId="0" pivotButton="0" quotePrefix="0" xfId="0">
      <alignment horizontal="right"/>
    </xf>
    <xf applyAlignment="1" borderId="1" fillId="19" fontId="5" numFmtId="164" pivotButton="0" quotePrefix="0" xfId="0">
      <alignment horizontal="center"/>
    </xf>
    <xf applyAlignment="1" borderId="1" fillId="19" fontId="5" numFmtId="0" pivotButton="0" quotePrefix="0" xfId="2">
      <alignment horizontal="center"/>
    </xf>
    <xf applyAlignment="1" borderId="0" fillId="19" fontId="5" numFmtId="0" pivotButton="0" quotePrefix="0" xfId="0">
      <alignment horizontal="center"/>
    </xf>
    <xf borderId="0" fillId="19" fontId="5" numFmtId="0" pivotButton="0" quotePrefix="0" xfId="0"/>
    <xf applyAlignment="1" borderId="4" fillId="0" fontId="5" numFmtId="0" pivotButton="0" quotePrefix="0" xfId="0">
      <alignment horizontal="left"/>
    </xf>
    <xf applyAlignment="1" borderId="0" fillId="0" fontId="5" numFmtId="0" pivotButton="0" quotePrefix="0" xfId="0">
      <alignment wrapText="1"/>
    </xf>
    <xf applyAlignment="1" borderId="4" fillId="0" fontId="5" numFmtId="0" pivotButton="0" quotePrefix="0" xfId="2">
      <alignment horizontal="center"/>
    </xf>
    <xf applyAlignment="1" borderId="0" fillId="0" fontId="2" numFmtId="167" pivotButton="0" quotePrefix="0" xfId="0">
      <alignment horizontal="center"/>
    </xf>
    <xf applyAlignment="1" borderId="2" fillId="0" fontId="14" numFmtId="165" pivotButton="0" quotePrefix="0" xfId="0">
      <alignment horizontal="left"/>
    </xf>
    <xf applyAlignment="1" borderId="1" fillId="2" fontId="11" numFmtId="167" pivotButton="0" quotePrefix="0" xfId="0">
      <alignment horizontal="center" wrapText="1"/>
    </xf>
    <xf applyAlignment="1" borderId="1" fillId="0" fontId="5" numFmtId="167" pivotButton="0" quotePrefix="0" xfId="0">
      <alignment horizontal="center"/>
    </xf>
    <xf applyAlignment="1" borderId="1" fillId="0" fontId="5" numFmtId="166" pivotButton="0" quotePrefix="0" xfId="0">
      <alignment horizontal="center"/>
    </xf>
    <xf applyAlignment="1" borderId="1" fillId="19" fontId="5" numFmtId="167" pivotButton="0" quotePrefix="0" xfId="0">
      <alignment horizontal="center"/>
    </xf>
    <xf applyAlignment="1" borderId="0" fillId="0" fontId="5" numFmtId="167" pivotButton="0" quotePrefix="0" xfId="0">
      <alignment horizontal="center"/>
    </xf>
    <xf applyAlignment="1" borderId="1" fillId="0" fontId="2" numFmtId="167" pivotButton="0" quotePrefix="0" xfId="0">
      <alignment horizontal="center"/>
    </xf>
  </cellXfs>
  <cellStyles count="3">
    <cellStyle builtinId="0" name="Normal" xfId="0"/>
    <cellStyle name="Normal_Sheet1" xfId="1"/>
    <cellStyle name="Normal_Sheet1_Facilities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mriffe</author>
    <author>Travis Crenshaw</author>
    <author>Riffe, Mike</author>
  </authors>
  <commentList>
    <comment authorId="0" ref="A7" shapeId="0">
      <text>
        <t>mriffe:
Facility has Fortis document management system</t>
      </text>
    </comment>
    <comment authorId="0" ref="F17" shapeId="0">
      <text>
        <t>mriffe:
Per Tina, new AdvantX code is DSPB</t>
      </text>
    </comment>
    <comment authorId="1" ref="Z23" shapeId="0">
      <text>
        <t>Travis Crenshaw:
Per Tina:  This is a second facility across sthe street from PCTR.  Added as second business unit.  SM has old SIS code of 1467</t>
      </text>
    </comment>
    <comment authorId="0" ref="M49" shapeId="0">
      <text>
        <t>mriffe:
Not a VPN site.  Hunter manages their phones and other things at the location.</t>
      </text>
    </comment>
    <comment authorId="0" ref="Y50" shapeId="0">
      <text>
        <t>mriffe:
Centricity hosted at East Valley Gastro practice.  Center accesses via VPN.</t>
      </text>
    </comment>
    <comment authorId="0" ref="V57" shapeId="0">
      <text>
        <t>mriffe:
Hosted at Mayfiedl Clinic (Eric Kappes is IT contact)</t>
      </text>
    </comment>
    <comment authorId="0" ref="U92" shapeId="0">
      <text>
        <t>mriffe:
Not under service agreement.  Not supported.</t>
      </text>
    </comment>
    <comment authorId="0" ref="B165" shapeId="0">
      <text>
        <t>mriffe:
Business Unit of SCOS</t>
      </text>
    </comment>
    <comment authorId="0" ref="U165" shapeId="0">
      <text>
        <t>mriffe:
Pain system only.  Not Endoscopy</t>
      </text>
    </comment>
    <comment authorId="0" ref="B166" shapeId="0">
      <text>
        <t>mriffe:
Business Unit of SCOS</t>
      </text>
    </comment>
    <comment authorId="0" ref="U166" shapeId="0">
      <text>
        <t>mriffe:
Pain system only.  Not Endoscopy</t>
      </text>
    </comment>
    <comment authorId="0" ref="B167" shapeId="0">
      <text>
        <t>mriffe:
Business Unit of SCOS</t>
      </text>
    </comment>
    <comment authorId="0" ref="U167" shapeId="0">
      <text>
        <t>mriffe:
Pain system only.  Not Endoscopy</t>
      </text>
    </comment>
    <comment authorId="0" ref="B170" shapeId="0">
      <text>
        <t>mriffe:
Business unit of BPSC</t>
      </text>
    </comment>
    <comment authorId="2" ref="Z205" shapeId="0">
      <text>
        <t>Riffe, Mike:
One business with Parkway, shared database, this is a BU of PARK</t>
      </text>
    </comment>
    <comment authorId="0" ref="A214" shapeId="0">
      <text>
        <t>mriffe:
Now a business unit of OCOM</t>
      </text>
    </comment>
    <comment authorId="0" ref="F214" shapeId="0">
      <text>
        <t>mriffe:
This database is only for run down.  This center is now a business unit of OCOM.</t>
      </text>
    </comment>
    <comment authorId="0" ref="V214" shapeId="0">
      <text>
        <t>mriffe:
This facility is an HOPD of the OCOMS hospital</t>
      </text>
    </comment>
    <comment authorId="0" ref="X214" shapeId="0">
      <text>
        <t>mriffe:
Not upgraded.  Scheduled for decommission.</t>
      </text>
    </comment>
    <comment authorId="0" ref="Z214" shapeId="0">
      <text>
        <t>mriffe:
This database is only for run down.  This center is now a business unit of OCOM.</t>
      </text>
    </comment>
    <comment authorId="0" ref="F217" shapeId="0">
      <text>
        <t>mriffe:
Database name is TMPE for AdvantX</t>
      </text>
    </comment>
    <comment authorId="0" ref="A218" shapeId="0">
      <text>
        <t>mriffe:
Site is not open.  Only running down old Adv DB.  Site was merged into Phoenix - Metro (MPHX)</t>
      </text>
    </comment>
    <comment authorId="0" ref="F240" shapeId="0">
      <text>
        <t>mriffe:
New AdvantX code per Tina is SAEN</t>
      </text>
    </comment>
    <comment authorId="1" ref="D243" shapeId="0">
      <text>
        <t>Travis Crenshaw:
Per Tina:  We requested SECA on July 10th but were told it was unavailable.  Ken did not process this order.</t>
      </text>
    </comment>
    <comment authorId="0" ref="U271" shapeId="0">
      <text>
        <t>mriffe:
Pain system only.  Not Endoscopy</t>
      </text>
    </comment>
    <comment authorId="0" ref="X282" shapeId="0">
      <text>
        <t>mriffe:
Centricity still active until 1/1/15.  Then run-down</t>
      </text>
    </comment>
    <comment authorId="0" ref="X283" shapeId="0">
      <text>
        <t>mriffe:
Centricity still active until 1/1/15.  Then run-down.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I350"/>
  <sheetViews>
    <sheetView tabSelected="1" workbookViewId="0" zoomScale="85" zoomScaleNormal="85">
      <pane activePane="bottomLeft" state="frozen" topLeftCell="A62" ySplit="2"/>
      <selection activeCell="E86" pane="bottomLeft" sqref="E86"/>
    </sheetView>
  </sheetViews>
  <sheetFormatPr baseColWidth="8" customHeight="1" defaultRowHeight="12" outlineLevelCol="0"/>
  <cols>
    <col customWidth="1" max="1" min="1" style="51" width="52.7109375"/>
    <col customWidth="1" max="2" min="2" style="51" width="11.7109375"/>
    <col customWidth="1" max="3" min="3" style="35" width="15"/>
    <col customWidth="1" max="4" min="4" style="6" width="9.42578125"/>
    <col customWidth="1" max="5" min="5" style="6" width="10"/>
    <col customWidth="1" max="6" min="6" style="6" width="17.7109375"/>
    <col customWidth="1" max="7" min="7" style="6" width="14.28515625"/>
    <col customWidth="1" max="8" min="8" style="6" width="33.5703125"/>
    <col customWidth="1" max="9" min="9" style="6" width="16.85546875"/>
    <col customWidth="1" max="10" min="10" style="6" width="23"/>
    <col customWidth="1" max="11" min="11" style="6" width="20.42578125"/>
    <col customWidth="1" max="12" min="12" style="51" width="19.5703125"/>
    <col customWidth="1" max="13" min="13" style="51" width="15.42578125"/>
    <col customWidth="1" max="14" min="14" style="6" width="23.7109375"/>
    <col customWidth="1" max="15" min="15" style="6" width="31"/>
    <col customWidth="1" max="16" min="16" style="51" width="31"/>
    <col bestFit="1" customWidth="1" max="17" min="17" style="3" width="20.85546875"/>
    <col customWidth="1" max="19" min="18" style="4" width="7.85546875"/>
    <col customWidth="1" max="20" min="20" style="5" width="16.28515625"/>
    <col customWidth="1" max="21" min="21" style="64" width="16.28515625"/>
    <col customWidth="1" max="23" min="22" style="64" width="17.7109375"/>
    <col customWidth="1" max="24" min="24" style="51" width="19"/>
    <col customWidth="1" max="25" min="25" style="99" width="31.140625"/>
    <col customWidth="1" max="26" min="26" style="51" width="16.140625"/>
    <col customWidth="1" max="27" min="27" style="51" width="16.5703125"/>
    <col customWidth="1" max="28" min="28" style="6" width="25.85546875"/>
    <col customWidth="1" max="29" min="29" style="51" width="27.85546875"/>
    <col customWidth="1" max="30" min="30" style="139" width="27.85546875"/>
    <col customWidth="1" max="32" min="31" style="6" width="27.85546875"/>
    <col customWidth="1" max="33" min="33" style="6" width="14.28515625"/>
    <col bestFit="1" customWidth="1" max="34" min="34" style="6" width="60.140625"/>
    <col customWidth="1" max="16384" min="35" style="51" width="9.140625"/>
  </cols>
  <sheetData>
    <row customHeight="1" ht="30.75" r="1" spans="1:35">
      <c r="A1" s="28" t="s">
        <v>0</v>
      </c>
      <c r="B1" s="28" t="n"/>
      <c r="C1" s="140" t="n">
        <v>42926</v>
      </c>
      <c r="E1" s="30" t="n"/>
      <c r="F1" s="92">
        <f>HYPERLINK("mailto:mriffe@uspi.com?subject=Master%20Facility%20List%20Update&amp;body=" &amp; CELL("filename"),"eMail update")</f>
        <v/>
      </c>
      <c r="G1" s="31" t="n"/>
      <c r="H1" s="31" t="n"/>
      <c r="I1" s="31" t="n"/>
      <c r="J1" s="31" t="n"/>
      <c r="K1" s="56" t="n"/>
      <c r="N1" s="30" t="n"/>
      <c r="O1" s="30" t="n"/>
      <c r="P1" s="46" t="n"/>
      <c r="Q1" s="30" t="n"/>
    </row>
    <row customFormat="1" customHeight="1" ht="30" r="2" s="110" spans="1:3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7" t="s">
        <v>24</v>
      </c>
      <c r="Y2" s="7">
        <f>UPPER("PA Server")</f>
        <v/>
      </c>
      <c r="Z2" s="7" t="s">
        <v>25</v>
      </c>
      <c r="AA2" s="7" t="s">
        <v>26</v>
      </c>
      <c r="AB2" s="7" t="s">
        <v>27</v>
      </c>
      <c r="AC2" s="42" t="s">
        <v>28</v>
      </c>
      <c r="AD2" s="141" t="s">
        <v>29</v>
      </c>
      <c r="AE2" s="42" t="s">
        <v>30</v>
      </c>
      <c r="AF2" s="42" t="s">
        <v>31</v>
      </c>
      <c r="AG2" s="42" t="s">
        <v>32</v>
      </c>
      <c r="AH2" s="42" t="s">
        <v>33</v>
      </c>
    </row>
    <row customFormat="1" customHeight="1" ht="15" r="3" s="110" spans="1:35">
      <c r="A3" s="49" t="s">
        <v>34</v>
      </c>
      <c r="B3" s="49" t="s">
        <v>35</v>
      </c>
      <c r="C3" s="34" t="n"/>
      <c r="D3" s="10" t="s">
        <v>36</v>
      </c>
      <c r="E3" s="19" t="n">
        <v>11953</v>
      </c>
      <c r="F3" s="18" t="s">
        <v>36</v>
      </c>
      <c r="G3" s="57" t="s">
        <v>37</v>
      </c>
      <c r="H3" s="19" t="s">
        <v>38</v>
      </c>
      <c r="I3" s="19" t="s">
        <v>39</v>
      </c>
      <c r="J3" s="19" t="s">
        <v>40</v>
      </c>
      <c r="K3" s="19" t="s">
        <v>41</v>
      </c>
      <c r="L3" s="19" t="s">
        <v>42</v>
      </c>
      <c r="M3" s="19" t="n"/>
      <c r="N3" s="19" t="s">
        <v>43</v>
      </c>
      <c r="O3" s="19" t="s">
        <v>44</v>
      </c>
      <c r="P3" s="49" t="s">
        <v>45</v>
      </c>
      <c r="Q3" s="23" t="s">
        <v>46</v>
      </c>
      <c r="R3" s="19" t="s">
        <v>47</v>
      </c>
      <c r="S3" s="19" t="n">
        <v>60602</v>
      </c>
      <c r="T3" s="24" t="n">
        <v>3127263329</v>
      </c>
      <c r="U3" s="66" t="n"/>
      <c r="V3" s="66" t="n"/>
      <c r="W3" s="66" t="n"/>
      <c r="X3" s="19" t="s">
        <v>48</v>
      </c>
      <c r="Y3" s="19" t="s">
        <v>49</v>
      </c>
      <c r="Z3" s="68" t="s">
        <v>36</v>
      </c>
      <c r="AA3" s="19" t="s">
        <v>50</v>
      </c>
      <c r="AB3" s="21" t="s">
        <v>51</v>
      </c>
      <c r="AC3" s="49" t="s">
        <v>52</v>
      </c>
      <c r="AD3" s="142" t="n">
        <v>6.5</v>
      </c>
      <c r="AE3" s="142" t="n"/>
      <c r="AF3" s="142" t="n"/>
      <c r="AG3" s="19" t="n">
        <v>9</v>
      </c>
      <c r="AH3" s="44" t="s">
        <v>53</v>
      </c>
    </row>
    <row customFormat="1" customHeight="1" ht="15" r="4" s="110" spans="1:35">
      <c r="A4" s="49" t="s">
        <v>54</v>
      </c>
      <c r="B4" s="49" t="s">
        <v>35</v>
      </c>
      <c r="C4" s="34" t="n"/>
      <c r="D4" s="10" t="s">
        <v>55</v>
      </c>
      <c r="E4" s="19" t="n">
        <v>12100</v>
      </c>
      <c r="F4" s="18" t="s">
        <v>55</v>
      </c>
      <c r="G4" s="57" t="s">
        <v>37</v>
      </c>
      <c r="H4" s="19" t="s">
        <v>56</v>
      </c>
      <c r="I4" s="19" t="s">
        <v>57</v>
      </c>
      <c r="J4" s="19" t="s">
        <v>58</v>
      </c>
      <c r="K4" s="19" t="s">
        <v>41</v>
      </c>
      <c r="L4" s="19" t="s">
        <v>59</v>
      </c>
      <c r="M4" s="19" t="n"/>
      <c r="N4" s="19" t="s">
        <v>60</v>
      </c>
      <c r="O4" s="19" t="s">
        <v>61</v>
      </c>
      <c r="P4" s="49" t="s">
        <v>62</v>
      </c>
      <c r="Q4" s="23" t="s">
        <v>63</v>
      </c>
      <c r="R4" s="19" t="s">
        <v>64</v>
      </c>
      <c r="S4" s="19" t="n">
        <v>63141</v>
      </c>
      <c r="T4" s="24" t="s">
        <v>65</v>
      </c>
      <c r="U4" s="66" t="n"/>
      <c r="V4" s="66" t="n"/>
      <c r="W4" s="66" t="n"/>
      <c r="X4" s="19" t="s">
        <v>48</v>
      </c>
      <c r="Y4" s="19" t="s">
        <v>66</v>
      </c>
      <c r="Z4" s="68" t="s">
        <v>55</v>
      </c>
      <c r="AA4" s="19" t="s">
        <v>67</v>
      </c>
      <c r="AB4" s="21" t="s">
        <v>51</v>
      </c>
      <c r="AC4" s="49" t="s">
        <v>52</v>
      </c>
      <c r="AD4" s="142" t="n">
        <v>6.5</v>
      </c>
      <c r="AE4" s="142" t="n"/>
      <c r="AF4" s="142" t="n"/>
      <c r="AG4" s="19" t="n"/>
      <c r="AH4" s="45" t="s">
        <v>68</v>
      </c>
    </row>
    <row customFormat="1" customHeight="1" ht="15" r="5" s="110" spans="1:35">
      <c r="A5" s="49" t="s">
        <v>69</v>
      </c>
      <c r="B5" s="49" t="n"/>
      <c r="C5" s="55" t="s">
        <v>70</v>
      </c>
      <c r="D5" s="10" t="s">
        <v>71</v>
      </c>
      <c r="E5" s="19" t="n">
        <v>12100</v>
      </c>
      <c r="F5" s="18" t="s">
        <v>71</v>
      </c>
      <c r="G5" s="57" t="s">
        <v>37</v>
      </c>
      <c r="H5" s="19" t="s">
        <v>56</v>
      </c>
      <c r="I5" s="19" t="s">
        <v>57</v>
      </c>
      <c r="J5" s="19" t="s">
        <v>58</v>
      </c>
      <c r="K5" s="19" t="s">
        <v>41</v>
      </c>
      <c r="L5" s="19" t="s">
        <v>59</v>
      </c>
      <c r="M5" s="19" t="n"/>
      <c r="N5" s="19" t="s">
        <v>60</v>
      </c>
      <c r="O5" s="19" t="s">
        <v>61</v>
      </c>
      <c r="P5" s="49" t="s">
        <v>62</v>
      </c>
      <c r="Q5" s="23" t="s">
        <v>63</v>
      </c>
      <c r="R5" s="19" t="s">
        <v>64</v>
      </c>
      <c r="S5" s="19" t="n">
        <v>63141</v>
      </c>
      <c r="T5" s="24" t="s">
        <v>65</v>
      </c>
      <c r="U5" s="66" t="n"/>
      <c r="V5" s="66" t="n"/>
      <c r="W5" s="66" t="n"/>
      <c r="X5" s="20" t="s">
        <v>72</v>
      </c>
      <c r="Y5" s="20" t="n"/>
      <c r="Z5" s="68" t="s">
        <v>73</v>
      </c>
      <c r="AA5" s="19" t="n"/>
      <c r="AB5" s="19" t="n"/>
      <c r="AC5" s="49" t="n"/>
      <c r="AD5" s="142" t="n"/>
      <c r="AE5" s="19" t="n"/>
      <c r="AF5" s="19" t="n"/>
      <c r="AG5" s="19" t="n"/>
      <c r="AH5" s="45" t="s">
        <v>68</v>
      </c>
    </row>
    <row customFormat="1" customHeight="1" ht="15" r="6" s="110" spans="1:35">
      <c r="A6" s="129" t="s">
        <v>74</v>
      </c>
      <c r="B6" s="49" t="s">
        <v>35</v>
      </c>
      <c r="C6" s="55" t="n"/>
      <c r="D6" s="10" t="s">
        <v>75</v>
      </c>
      <c r="E6" s="19" t="n">
        <v>13052</v>
      </c>
      <c r="F6" s="18" t="s">
        <v>75</v>
      </c>
      <c r="G6" s="57" t="n"/>
      <c r="H6" s="19" t="s">
        <v>74</v>
      </c>
      <c r="I6" s="19" t="s">
        <v>76</v>
      </c>
      <c r="J6" s="19" t="s">
        <v>77</v>
      </c>
      <c r="K6" s="19" t="s">
        <v>41</v>
      </c>
      <c r="L6" s="19" t="s">
        <v>78</v>
      </c>
      <c r="M6" s="19" t="n"/>
      <c r="N6" s="19" t="s">
        <v>79</v>
      </c>
      <c r="O6" s="19" t="s">
        <v>80</v>
      </c>
      <c r="P6" s="49" t="s">
        <v>81</v>
      </c>
      <c r="Q6" s="23" t="s">
        <v>82</v>
      </c>
      <c r="R6" s="19" t="s">
        <v>83</v>
      </c>
      <c r="S6" s="19" t="n">
        <v>70809</v>
      </c>
      <c r="T6" s="24" t="s">
        <v>84</v>
      </c>
      <c r="U6" s="66" t="n"/>
      <c r="V6" s="66" t="n"/>
      <c r="W6" s="66" t="n"/>
      <c r="X6" s="125" t="s">
        <v>48</v>
      </c>
      <c r="Y6" s="125" t="s">
        <v>85</v>
      </c>
      <c r="Z6" s="68" t="s">
        <v>75</v>
      </c>
      <c r="AA6" s="19" t="s">
        <v>86</v>
      </c>
      <c r="AB6" s="21" t="s">
        <v>51</v>
      </c>
      <c r="AC6" s="49" t="s">
        <v>52</v>
      </c>
      <c r="AD6" s="142" t="n">
        <v>6.5</v>
      </c>
      <c r="AE6" s="19" t="n"/>
      <c r="AF6" s="19" t="n"/>
      <c r="AG6" s="19" t="n"/>
      <c r="AH6" s="45" t="n"/>
    </row>
    <row customFormat="1" customHeight="1" ht="15" r="7" s="110" spans="1:35">
      <c r="A7" s="49" t="s">
        <v>87</v>
      </c>
      <c r="B7" s="49" t="s">
        <v>35</v>
      </c>
      <c r="C7" s="34" t="n"/>
      <c r="D7" s="10" t="s">
        <v>88</v>
      </c>
      <c r="E7" s="19" t="n">
        <v>13100</v>
      </c>
      <c r="F7" s="18" t="s">
        <v>88</v>
      </c>
      <c r="G7" s="19" t="n"/>
      <c r="H7" s="19" t="s">
        <v>89</v>
      </c>
      <c r="I7" s="19" t="s">
        <v>57</v>
      </c>
      <c r="J7" s="19" t="s">
        <v>90</v>
      </c>
      <c r="K7" s="19" t="s">
        <v>41</v>
      </c>
      <c r="L7" s="19" t="s">
        <v>91</v>
      </c>
      <c r="M7" s="19" t="n"/>
      <c r="N7" s="19" t="s">
        <v>92</v>
      </c>
      <c r="O7" s="19" t="s">
        <v>93</v>
      </c>
      <c r="P7" s="49" t="s">
        <v>94</v>
      </c>
      <c r="Q7" s="23" t="s">
        <v>95</v>
      </c>
      <c r="R7" s="19" t="s">
        <v>96</v>
      </c>
      <c r="S7" s="19" t="n">
        <v>95204</v>
      </c>
      <c r="T7" s="24" t="s">
        <v>97</v>
      </c>
      <c r="U7" s="66" t="n"/>
      <c r="V7" s="66" t="n"/>
      <c r="W7" s="66" t="n"/>
      <c r="X7" s="19" t="s">
        <v>48</v>
      </c>
      <c r="Y7" s="19" t="s">
        <v>98</v>
      </c>
      <c r="Z7" s="68" t="s">
        <v>88</v>
      </c>
      <c r="AA7" s="19" t="s">
        <v>99</v>
      </c>
      <c r="AB7" s="21" t="s">
        <v>51</v>
      </c>
      <c r="AC7" s="49" t="s">
        <v>52</v>
      </c>
      <c r="AD7" s="142" t="n">
        <v>6.5</v>
      </c>
      <c r="AE7" s="142" t="n"/>
      <c r="AF7" s="142" t="n"/>
      <c r="AG7" s="19" t="n"/>
      <c r="AH7" s="19" t="n"/>
    </row>
    <row customFormat="1" customHeight="1" ht="15" r="8" s="110" spans="1:35">
      <c r="A8" s="49" t="s">
        <v>100</v>
      </c>
      <c r="B8" s="49" t="s">
        <v>101</v>
      </c>
      <c r="C8" s="55" t="s">
        <v>70</v>
      </c>
      <c r="D8" s="10" t="s">
        <v>102</v>
      </c>
      <c r="E8" s="19" t="n">
        <v>11101</v>
      </c>
      <c r="F8" s="18" t="s">
        <v>102</v>
      </c>
      <c r="G8" s="19" t="n"/>
      <c r="H8" s="19" t="s">
        <v>103</v>
      </c>
      <c r="I8" s="19" t="s">
        <v>57</v>
      </c>
      <c r="J8" s="19" t="s">
        <v>104</v>
      </c>
      <c r="K8" s="19" t="s">
        <v>41</v>
      </c>
      <c r="L8" s="19" t="s">
        <v>105</v>
      </c>
      <c r="M8" s="19" t="n"/>
      <c r="N8" s="19" t="s">
        <v>106</v>
      </c>
      <c r="O8" s="19" t="s">
        <v>107</v>
      </c>
      <c r="P8" s="49" t="s">
        <v>108</v>
      </c>
      <c r="Q8" s="23" t="s">
        <v>109</v>
      </c>
      <c r="R8" s="19" t="s">
        <v>110</v>
      </c>
      <c r="S8" s="19" t="n">
        <v>85224</v>
      </c>
      <c r="T8" s="24" t="s">
        <v>111</v>
      </c>
      <c r="U8" s="66" t="n"/>
      <c r="V8" s="66" t="s">
        <v>112</v>
      </c>
      <c r="W8" s="66" t="n"/>
      <c r="X8" s="19" t="s">
        <v>113</v>
      </c>
      <c r="Y8" s="19" t="s">
        <v>114</v>
      </c>
      <c r="Z8" s="68" t="s">
        <v>102</v>
      </c>
      <c r="AA8" s="19" t="s">
        <v>115</v>
      </c>
      <c r="AB8" s="19" t="n"/>
      <c r="AC8" s="49" t="s">
        <v>116</v>
      </c>
      <c r="AD8" s="142" t="n"/>
      <c r="AE8" s="19" t="n"/>
      <c r="AF8" s="19" t="n"/>
      <c r="AG8" s="19" t="n">
        <v>60</v>
      </c>
      <c r="AH8" s="93" t="s">
        <v>117</v>
      </c>
    </row>
    <row customFormat="1" customHeight="1" ht="15" r="9" s="110" spans="1:35">
      <c r="A9" s="49" t="s">
        <v>118</v>
      </c>
      <c r="B9" s="49" t="s">
        <v>35</v>
      </c>
      <c r="C9" s="34" t="n"/>
      <c r="D9" s="53" t="s">
        <v>119</v>
      </c>
      <c r="E9" s="19" t="n">
        <v>11501</v>
      </c>
      <c r="F9" s="18" t="s">
        <v>120</v>
      </c>
      <c r="G9" s="19" t="n"/>
      <c r="H9" s="19" t="s">
        <v>121</v>
      </c>
      <c r="I9" s="19" t="s">
        <v>39</v>
      </c>
      <c r="J9" s="19" t="s">
        <v>122</v>
      </c>
      <c r="K9" s="19" t="s">
        <v>41</v>
      </c>
      <c r="L9" s="19" t="s">
        <v>123</v>
      </c>
      <c r="M9" s="19" t="n"/>
      <c r="N9" s="19" t="s">
        <v>124</v>
      </c>
      <c r="O9" s="19" t="s">
        <v>125</v>
      </c>
      <c r="P9" s="49" t="s">
        <v>126</v>
      </c>
      <c r="Q9" s="23" t="s">
        <v>127</v>
      </c>
      <c r="R9" s="19" t="s">
        <v>128</v>
      </c>
      <c r="S9" s="19" t="n">
        <v>37203</v>
      </c>
      <c r="T9" s="24" t="s">
        <v>129</v>
      </c>
      <c r="U9" s="66" t="n"/>
      <c r="V9" s="66" t="n"/>
      <c r="W9" s="66" t="n"/>
      <c r="X9" s="19" t="s">
        <v>48</v>
      </c>
      <c r="Y9" s="19" t="s">
        <v>130</v>
      </c>
      <c r="Z9" s="68" t="s">
        <v>119</v>
      </c>
      <c r="AA9" s="19" t="s">
        <v>131</v>
      </c>
      <c r="AB9" s="21" t="s">
        <v>51</v>
      </c>
      <c r="AC9" s="49" t="s">
        <v>52</v>
      </c>
      <c r="AD9" s="142" t="n">
        <v>6.5</v>
      </c>
      <c r="AE9" s="142" t="n"/>
      <c r="AF9" s="142" t="n"/>
      <c r="AG9" s="19" t="n">
        <v>21</v>
      </c>
      <c r="AH9" s="45" t="s">
        <v>132</v>
      </c>
    </row>
    <row customFormat="1" customHeight="1" ht="15" r="10" s="110" spans="1:35">
      <c r="A10" s="49" t="s">
        <v>133</v>
      </c>
      <c r="B10" s="49" t="s">
        <v>35</v>
      </c>
      <c r="C10" s="34" t="n"/>
      <c r="D10" s="10" t="s">
        <v>134</v>
      </c>
      <c r="E10" s="19" t="n">
        <v>11662</v>
      </c>
      <c r="F10" s="18" t="s">
        <v>134</v>
      </c>
      <c r="G10" s="57" t="s">
        <v>37</v>
      </c>
      <c r="H10" s="19" t="s">
        <v>135</v>
      </c>
      <c r="I10" s="19" t="s">
        <v>39</v>
      </c>
      <c r="J10" s="19" t="s">
        <v>122</v>
      </c>
      <c r="K10" s="19" t="s">
        <v>41</v>
      </c>
      <c r="L10" s="19" t="s">
        <v>136</v>
      </c>
      <c r="M10" s="19" t="n"/>
      <c r="N10" s="19" t="s">
        <v>137</v>
      </c>
      <c r="O10" s="19" t="s">
        <v>125</v>
      </c>
      <c r="P10" s="49" t="s">
        <v>138</v>
      </c>
      <c r="Q10" s="23" t="s">
        <v>127</v>
      </c>
      <c r="R10" s="19" t="s">
        <v>128</v>
      </c>
      <c r="S10" s="19" t="n">
        <v>37236</v>
      </c>
      <c r="T10" s="24" t="n">
        <v>6155154000</v>
      </c>
      <c r="U10" s="66" t="n"/>
      <c r="V10" s="66" t="n"/>
      <c r="W10" s="66" t="n"/>
      <c r="X10" s="19" t="s">
        <v>48</v>
      </c>
      <c r="Y10" s="19" t="s">
        <v>139</v>
      </c>
      <c r="Z10" s="68" t="s">
        <v>134</v>
      </c>
      <c r="AA10" s="19" t="s">
        <v>140</v>
      </c>
      <c r="AB10" s="21" t="s">
        <v>51</v>
      </c>
      <c r="AC10" s="49" t="s">
        <v>52</v>
      </c>
      <c r="AD10" s="142" t="n">
        <v>6.5</v>
      </c>
      <c r="AE10" s="142" t="n"/>
      <c r="AF10" s="142" t="n"/>
      <c r="AG10" s="19" t="n"/>
      <c r="AH10" s="45" t="s">
        <v>132</v>
      </c>
    </row>
    <row customFormat="1" customHeight="1" ht="15" r="11" s="110" spans="1:35">
      <c r="A11" s="49" t="s">
        <v>141</v>
      </c>
      <c r="B11" s="49" t="s">
        <v>101</v>
      </c>
      <c r="C11" s="34" t="n"/>
      <c r="D11" s="10" t="s">
        <v>142</v>
      </c>
      <c r="E11" s="19" t="n">
        <v>10812</v>
      </c>
      <c r="F11" s="18" t="s">
        <v>143</v>
      </c>
      <c r="G11" s="19" t="n"/>
      <c r="H11" s="19" t="s">
        <v>144</v>
      </c>
      <c r="I11" s="19" t="s">
        <v>145</v>
      </c>
      <c r="J11" s="19" t="s">
        <v>145</v>
      </c>
      <c r="K11" s="19" t="s">
        <v>146</v>
      </c>
      <c r="L11" s="23" t="s">
        <v>147</v>
      </c>
      <c r="M11" s="19" t="n"/>
      <c r="N11" s="19" t="s">
        <v>148</v>
      </c>
      <c r="O11" s="19" t="s">
        <v>149</v>
      </c>
      <c r="P11" s="49" t="s">
        <v>150</v>
      </c>
      <c r="Q11" s="23" t="s">
        <v>151</v>
      </c>
      <c r="R11" s="19" t="s">
        <v>152</v>
      </c>
      <c r="S11" s="19" t="n">
        <v>75034</v>
      </c>
      <c r="T11" s="24" t="s">
        <v>153</v>
      </c>
      <c r="U11" s="66" t="n"/>
      <c r="V11" s="66" t="s">
        <v>154</v>
      </c>
      <c r="W11" s="66" t="n"/>
      <c r="X11" s="21" t="s">
        <v>154</v>
      </c>
      <c r="Y11" s="21" t="s">
        <v>155</v>
      </c>
      <c r="Z11" s="68" t="s">
        <v>143</v>
      </c>
      <c r="AA11" s="19" t="s">
        <v>155</v>
      </c>
      <c r="AB11" s="19" t="n"/>
      <c r="AC11" s="49" t="s">
        <v>116</v>
      </c>
      <c r="AD11" s="142" t="n"/>
      <c r="AE11" s="19" t="n"/>
      <c r="AF11" s="19" t="n"/>
      <c r="AG11" s="19" t="n"/>
      <c r="AH11" s="44" t="s">
        <v>156</v>
      </c>
    </row>
    <row customFormat="1" customHeight="1" ht="15" r="12" s="110" spans="1:35">
      <c r="A12" s="49" t="s">
        <v>157</v>
      </c>
      <c r="B12" s="49" t="s">
        <v>101</v>
      </c>
      <c r="C12" s="55" t="s">
        <v>70</v>
      </c>
      <c r="D12" s="10" t="s">
        <v>158</v>
      </c>
      <c r="E12" s="19" t="n">
        <v>10820</v>
      </c>
      <c r="F12" s="18" t="s">
        <v>158</v>
      </c>
      <c r="G12" s="57" t="s">
        <v>159</v>
      </c>
      <c r="H12" s="19" t="s">
        <v>160</v>
      </c>
      <c r="I12" s="19" t="s">
        <v>145</v>
      </c>
      <c r="J12" s="19" t="s">
        <v>161</v>
      </c>
      <c r="K12" s="19" t="s">
        <v>41</v>
      </c>
      <c r="L12" s="19" t="s">
        <v>162</v>
      </c>
      <c r="M12" s="19" t="n"/>
      <c r="N12" s="19" t="s">
        <v>163</v>
      </c>
      <c r="O12" s="19" t="s">
        <v>164</v>
      </c>
      <c r="P12" s="49" t="s">
        <v>165</v>
      </c>
      <c r="Q12" s="23" t="s">
        <v>166</v>
      </c>
      <c r="R12" s="19" t="s">
        <v>152</v>
      </c>
      <c r="S12" s="19" t="n">
        <v>75204</v>
      </c>
      <c r="T12" s="24" t="s">
        <v>167</v>
      </c>
      <c r="U12" s="66" t="n"/>
      <c r="V12" s="66" t="s">
        <v>112</v>
      </c>
      <c r="W12" s="66" t="n"/>
      <c r="X12" s="19" t="s">
        <v>113</v>
      </c>
      <c r="Y12" s="19" t="s">
        <v>114</v>
      </c>
      <c r="Z12" s="68" t="s">
        <v>158</v>
      </c>
      <c r="AA12" s="19" t="s">
        <v>115</v>
      </c>
      <c r="AB12" s="16" t="s">
        <v>168</v>
      </c>
      <c r="AC12" s="49" t="s">
        <v>52</v>
      </c>
      <c r="AD12" s="142" t="n">
        <v>4</v>
      </c>
      <c r="AE12" s="142" t="s">
        <v>169</v>
      </c>
      <c r="AF12" s="142" t="n"/>
      <c r="AG12" s="19" t="n"/>
      <c r="AH12" s="44" t="s">
        <v>170</v>
      </c>
    </row>
    <row customFormat="1" customHeight="1" ht="15" r="13" s="110" spans="1:35">
      <c r="A13" s="49" t="s">
        <v>171</v>
      </c>
      <c r="B13" s="49" t="s">
        <v>101</v>
      </c>
      <c r="C13" s="55" t="s">
        <v>70</v>
      </c>
      <c r="D13" s="10" t="s">
        <v>172</v>
      </c>
      <c r="E13" s="19" t="n">
        <v>10822</v>
      </c>
      <c r="F13" s="18" t="s">
        <v>172</v>
      </c>
      <c r="G13" s="57" t="s">
        <v>159</v>
      </c>
      <c r="H13" s="19" t="s">
        <v>173</v>
      </c>
      <c r="I13" s="19" t="s">
        <v>145</v>
      </c>
      <c r="J13" s="19" t="s">
        <v>174</v>
      </c>
      <c r="K13" s="19" t="s">
        <v>41</v>
      </c>
      <c r="L13" s="19" t="s">
        <v>175</v>
      </c>
      <c r="M13" s="57" t="s">
        <v>13</v>
      </c>
      <c r="N13" s="19" t="s">
        <v>176</v>
      </c>
      <c r="O13" s="19" t="s">
        <v>177</v>
      </c>
      <c r="P13" s="49" t="s">
        <v>178</v>
      </c>
      <c r="Q13" s="23" t="s">
        <v>179</v>
      </c>
      <c r="R13" s="19" t="s">
        <v>152</v>
      </c>
      <c r="S13" s="19" t="n">
        <v>76262</v>
      </c>
      <c r="T13" s="24" t="s">
        <v>180</v>
      </c>
      <c r="U13" s="66" t="n"/>
      <c r="V13" s="66" t="s">
        <v>112</v>
      </c>
      <c r="W13" s="66" t="n"/>
      <c r="X13" s="19" t="s">
        <v>113</v>
      </c>
      <c r="Y13" s="19" t="s">
        <v>114</v>
      </c>
      <c r="Z13" s="68" t="s">
        <v>172</v>
      </c>
      <c r="AA13" s="19" t="s">
        <v>115</v>
      </c>
      <c r="AB13" s="16" t="s">
        <v>168</v>
      </c>
      <c r="AC13" s="49" t="s">
        <v>52</v>
      </c>
      <c r="AD13" s="142" t="n">
        <v>4</v>
      </c>
      <c r="AE13" s="142" t="s">
        <v>169</v>
      </c>
      <c r="AF13" s="142" t="n"/>
      <c r="AG13" s="19" t="n"/>
      <c r="AH13" s="44" t="s">
        <v>181</v>
      </c>
    </row>
    <row customFormat="1" customHeight="1" ht="15" r="14" s="110" spans="1:35">
      <c r="A14" s="49" t="s">
        <v>182</v>
      </c>
      <c r="B14" s="49" t="s">
        <v>101</v>
      </c>
      <c r="C14" s="55" t="s">
        <v>70</v>
      </c>
      <c r="D14" s="10" t="s">
        <v>183</v>
      </c>
      <c r="E14" s="19" t="n">
        <v>10830</v>
      </c>
      <c r="F14" s="18" t="s">
        <v>183</v>
      </c>
      <c r="G14" s="57" t="s">
        <v>159</v>
      </c>
      <c r="H14" s="19" t="s">
        <v>184</v>
      </c>
      <c r="I14" s="19" t="s">
        <v>145</v>
      </c>
      <c r="J14" s="19" t="s">
        <v>185</v>
      </c>
      <c r="K14" s="19" t="s">
        <v>41</v>
      </c>
      <c r="L14" s="23" t="s">
        <v>186</v>
      </c>
      <c r="M14" s="19" t="n"/>
      <c r="N14" s="19" t="s">
        <v>187</v>
      </c>
      <c r="O14" s="19" t="s">
        <v>188</v>
      </c>
      <c r="P14" s="49" t="s">
        <v>189</v>
      </c>
      <c r="Q14" s="23" t="s">
        <v>190</v>
      </c>
      <c r="R14" s="19" t="s">
        <v>152</v>
      </c>
      <c r="S14" s="19" t="n">
        <v>76015</v>
      </c>
      <c r="T14" s="24" t="s">
        <v>191</v>
      </c>
      <c r="U14" s="66" t="n"/>
      <c r="V14" s="66" t="s">
        <v>112</v>
      </c>
      <c r="W14" s="66" t="n"/>
      <c r="X14" s="19" t="s">
        <v>113</v>
      </c>
      <c r="Y14" s="19" t="s">
        <v>114</v>
      </c>
      <c r="Z14" s="68" t="s">
        <v>183</v>
      </c>
      <c r="AA14" s="19" t="s">
        <v>115</v>
      </c>
      <c r="AB14" s="19" t="n"/>
      <c r="AC14" s="49" t="s">
        <v>116</v>
      </c>
      <c r="AD14" s="142" t="n"/>
      <c r="AE14" s="19" t="s">
        <v>169</v>
      </c>
      <c r="AF14" s="19" t="n"/>
      <c r="AG14" s="19" t="n"/>
      <c r="AH14" s="44" t="s">
        <v>192</v>
      </c>
    </row>
    <row customFormat="1" customHeight="1" ht="15" r="15" s="110" spans="1:35">
      <c r="A15" s="49" t="s">
        <v>193</v>
      </c>
      <c r="B15" s="49" t="s">
        <v>101</v>
      </c>
      <c r="C15" s="55" t="s">
        <v>70</v>
      </c>
      <c r="D15" s="10" t="s">
        <v>194</v>
      </c>
      <c r="E15" s="19" t="n">
        <v>10803</v>
      </c>
      <c r="F15" s="18" t="s">
        <v>194</v>
      </c>
      <c r="G15" s="57" t="s">
        <v>159</v>
      </c>
      <c r="H15" s="19" t="s">
        <v>195</v>
      </c>
      <c r="I15" s="19" t="s">
        <v>145</v>
      </c>
      <c r="J15" s="19" t="s">
        <v>185</v>
      </c>
      <c r="K15" s="19" t="s">
        <v>41</v>
      </c>
      <c r="L15" s="19" t="s">
        <v>196</v>
      </c>
      <c r="M15" s="19" t="n"/>
      <c r="N15" s="19" t="s">
        <v>197</v>
      </c>
      <c r="O15" s="19" t="s">
        <v>198</v>
      </c>
      <c r="P15" s="49" t="s">
        <v>199</v>
      </c>
      <c r="Q15" s="23" t="s">
        <v>200</v>
      </c>
      <c r="R15" s="19" t="s">
        <v>152</v>
      </c>
      <c r="S15" s="19" t="n">
        <v>76110</v>
      </c>
      <c r="T15" s="96" t="s">
        <v>201</v>
      </c>
      <c r="U15" s="66" t="n"/>
      <c r="V15" s="66" t="s">
        <v>112</v>
      </c>
      <c r="W15" s="66" t="n"/>
      <c r="X15" s="19" t="s">
        <v>113</v>
      </c>
      <c r="Y15" s="19" t="s">
        <v>114</v>
      </c>
      <c r="Z15" s="68" t="s">
        <v>202</v>
      </c>
      <c r="AA15" s="19" t="s">
        <v>115</v>
      </c>
      <c r="AB15" s="16" t="s">
        <v>203</v>
      </c>
      <c r="AC15" s="49" t="s">
        <v>52</v>
      </c>
      <c r="AD15" s="142" t="n">
        <v>4</v>
      </c>
      <c r="AE15" s="142" t="s">
        <v>169</v>
      </c>
      <c r="AF15" s="142" t="n"/>
      <c r="AG15" s="19" t="n">
        <v>61</v>
      </c>
      <c r="AH15" s="44" t="s">
        <v>204</v>
      </c>
    </row>
    <row customFormat="1" customHeight="1" ht="15" r="16" s="110" spans="1:35">
      <c r="A16" s="49" t="s">
        <v>205</v>
      </c>
      <c r="B16" s="49" t="s">
        <v>206</v>
      </c>
      <c r="C16" s="34" t="s">
        <v>207</v>
      </c>
      <c r="D16" s="10" t="n"/>
      <c r="E16" s="110" t="s">
        <v>208</v>
      </c>
      <c r="F16" s="18" t="n"/>
      <c r="G16" s="57" t="n"/>
      <c r="H16" s="19" t="s">
        <v>209</v>
      </c>
      <c r="I16" s="19" t="s">
        <v>145</v>
      </c>
      <c r="J16" s="19" t="s">
        <v>210</v>
      </c>
      <c r="K16" s="19" t="s">
        <v>41</v>
      </c>
      <c r="L16" s="19" t="n"/>
      <c r="M16" s="19" t="n"/>
      <c r="N16" s="19" t="s">
        <v>197</v>
      </c>
      <c r="O16" s="19" t="s">
        <v>198</v>
      </c>
      <c r="P16" s="49" t="n"/>
      <c r="Q16" s="23" t="s">
        <v>200</v>
      </c>
      <c r="R16" s="19" t="s">
        <v>152</v>
      </c>
      <c r="S16" s="19" t="n">
        <v>76104</v>
      </c>
      <c r="T16" s="24" t="n"/>
      <c r="U16" s="66" t="n"/>
      <c r="V16" s="66" t="s">
        <v>112</v>
      </c>
      <c r="W16" s="66" t="n"/>
      <c r="X16" s="19" t="n"/>
      <c r="Y16" s="19" t="n"/>
      <c r="Z16" s="68" t="n"/>
      <c r="AA16" s="19" t="n"/>
      <c r="AB16" s="19" t="n"/>
      <c r="AC16" s="49" t="n"/>
      <c r="AD16" s="142" t="n"/>
      <c r="AE16" s="19" t="n"/>
      <c r="AF16" s="19" t="n"/>
      <c r="AG16" s="19" t="n"/>
      <c r="AH16" s="44" t="s">
        <v>204</v>
      </c>
    </row>
    <row customFormat="1" customHeight="1" ht="15" r="17" s="110" spans="1:35">
      <c r="A17" s="49" t="s">
        <v>211</v>
      </c>
      <c r="B17" s="49" t="s">
        <v>35</v>
      </c>
      <c r="C17" s="34" t="n"/>
      <c r="D17" s="10" t="s">
        <v>212</v>
      </c>
      <c r="E17" s="19" t="n">
        <v>10809</v>
      </c>
      <c r="F17" s="18" t="s">
        <v>213</v>
      </c>
      <c r="G17" s="19" t="n"/>
      <c r="H17" s="19" t="s">
        <v>214</v>
      </c>
      <c r="I17" s="19" t="s">
        <v>57</v>
      </c>
      <c r="J17" s="19" t="s">
        <v>161</v>
      </c>
      <c r="K17" s="19" t="s">
        <v>41</v>
      </c>
      <c r="L17" s="19" t="s">
        <v>215</v>
      </c>
      <c r="M17" s="19" t="n"/>
      <c r="N17" s="19" t="s">
        <v>216</v>
      </c>
      <c r="O17" s="19" t="s">
        <v>217</v>
      </c>
      <c r="P17" s="49" t="s">
        <v>218</v>
      </c>
      <c r="Q17" s="23" t="s">
        <v>166</v>
      </c>
      <c r="R17" s="19" t="s">
        <v>152</v>
      </c>
      <c r="S17" s="19" t="n">
        <v>75246</v>
      </c>
      <c r="T17" s="24" t="s">
        <v>219</v>
      </c>
      <c r="U17" s="66" t="n"/>
      <c r="V17" s="66" t="n"/>
      <c r="W17" s="66" t="n"/>
      <c r="X17" s="19" t="s">
        <v>48</v>
      </c>
      <c r="Y17" s="19" t="s">
        <v>220</v>
      </c>
      <c r="Z17" s="68" t="s">
        <v>213</v>
      </c>
      <c r="AA17" s="19" t="s">
        <v>221</v>
      </c>
      <c r="AB17" s="21" t="s">
        <v>51</v>
      </c>
      <c r="AC17" s="49" t="s">
        <v>52</v>
      </c>
      <c r="AD17" s="142" t="n">
        <v>6.5</v>
      </c>
      <c r="AE17" s="142" t="s">
        <v>222</v>
      </c>
      <c r="AF17" s="142" t="s">
        <v>223</v>
      </c>
      <c r="AG17" s="19" t="n"/>
      <c r="AH17" s="19" t="n"/>
    </row>
    <row customFormat="1" customHeight="1" ht="15" r="18" s="110" spans="1:35">
      <c r="A18" s="49" t="s">
        <v>224</v>
      </c>
      <c r="B18" s="49" t="s">
        <v>35</v>
      </c>
      <c r="C18" s="34" t="n"/>
      <c r="D18" s="10" t="s">
        <v>225</v>
      </c>
      <c r="E18" s="19" t="n">
        <v>10801</v>
      </c>
      <c r="F18" s="18" t="s">
        <v>225</v>
      </c>
      <c r="G18" s="57" t="s">
        <v>159</v>
      </c>
      <c r="H18" s="19" t="s">
        <v>226</v>
      </c>
      <c r="I18" s="19" t="s">
        <v>57</v>
      </c>
      <c r="J18" s="19" t="s">
        <v>174</v>
      </c>
      <c r="K18" s="19" t="s">
        <v>41</v>
      </c>
      <c r="L18" s="19" t="s">
        <v>227</v>
      </c>
      <c r="M18" s="19" t="n"/>
      <c r="N18" s="19" t="s">
        <v>228</v>
      </c>
      <c r="O18" s="19" t="s">
        <v>229</v>
      </c>
      <c r="P18" s="49" t="s">
        <v>230</v>
      </c>
      <c r="Q18" s="23" t="s">
        <v>231</v>
      </c>
      <c r="R18" s="19" t="s">
        <v>152</v>
      </c>
      <c r="S18" s="19" t="n">
        <v>76022</v>
      </c>
      <c r="T18" s="24" t="s">
        <v>232</v>
      </c>
      <c r="U18" s="66" t="n"/>
      <c r="V18" s="66" t="n"/>
      <c r="W18" s="66" t="n"/>
      <c r="X18" s="19" t="s">
        <v>48</v>
      </c>
      <c r="Y18" s="19" t="s">
        <v>233</v>
      </c>
      <c r="Z18" s="68" t="s">
        <v>225</v>
      </c>
      <c r="AA18" s="19" t="s">
        <v>234</v>
      </c>
      <c r="AB18" s="21" t="s">
        <v>51</v>
      </c>
      <c r="AC18" s="49" t="s">
        <v>52</v>
      </c>
      <c r="AD18" s="142" t="n">
        <v>6.5</v>
      </c>
      <c r="AE18" s="142" t="s">
        <v>169</v>
      </c>
      <c r="AF18" s="142" t="n"/>
      <c r="AG18" s="19" t="n">
        <v>23</v>
      </c>
      <c r="AH18" s="19" t="n"/>
    </row>
    <row customFormat="1" customHeight="1" ht="15" r="19" s="110" spans="1:35">
      <c r="A19" s="49" t="s">
        <v>235</v>
      </c>
      <c r="B19" s="49" t="s">
        <v>35</v>
      </c>
      <c r="C19" s="34" t="n"/>
      <c r="D19" s="10" t="s">
        <v>236</v>
      </c>
      <c r="E19" s="19" t="n">
        <v>12901</v>
      </c>
      <c r="F19" s="18" t="s">
        <v>236</v>
      </c>
      <c r="G19" s="57" t="s">
        <v>159</v>
      </c>
      <c r="H19" s="19" t="s">
        <v>237</v>
      </c>
      <c r="I19" s="19" t="s">
        <v>57</v>
      </c>
      <c r="J19" s="19" t="s">
        <v>238</v>
      </c>
      <c r="K19" s="19" t="s">
        <v>41</v>
      </c>
      <c r="L19" s="19" t="s">
        <v>239</v>
      </c>
      <c r="M19" s="19" t="n"/>
      <c r="N19" s="19" t="s">
        <v>240</v>
      </c>
      <c r="O19" s="19" t="s">
        <v>241</v>
      </c>
      <c r="P19" s="49" t="s">
        <v>242</v>
      </c>
      <c r="Q19" s="23" t="s">
        <v>243</v>
      </c>
      <c r="R19" s="19" t="s">
        <v>152</v>
      </c>
      <c r="S19" s="19" t="n">
        <v>75010</v>
      </c>
      <c r="T19" s="24" t="s">
        <v>244</v>
      </c>
      <c r="U19" s="66" t="n"/>
      <c r="V19" s="66" t="n"/>
      <c r="W19" s="66" t="n"/>
      <c r="X19" s="19" t="s">
        <v>48</v>
      </c>
      <c r="Y19" s="99" t="s">
        <v>245</v>
      </c>
      <c r="Z19" s="68" t="s">
        <v>236</v>
      </c>
      <c r="AA19" s="19" t="s">
        <v>99</v>
      </c>
      <c r="AB19" s="21" t="s">
        <v>51</v>
      </c>
      <c r="AC19" s="49" t="s">
        <v>52</v>
      </c>
      <c r="AD19" s="142" t="n">
        <v>6.5</v>
      </c>
      <c r="AE19" s="142" t="s">
        <v>169</v>
      </c>
      <c r="AF19" s="142" t="n"/>
      <c r="AG19" s="19" t="n"/>
      <c r="AH19" s="19" t="n"/>
    </row>
    <row customFormat="1" customHeight="1" ht="15" r="20" s="110" spans="1:35">
      <c r="A20" s="49" t="s">
        <v>246</v>
      </c>
      <c r="B20" s="49" t="s">
        <v>35</v>
      </c>
      <c r="C20" s="34" t="n"/>
      <c r="D20" s="10" t="s">
        <v>247</v>
      </c>
      <c r="E20" s="19" t="n">
        <v>10805</v>
      </c>
      <c r="F20" s="18" t="s">
        <v>248</v>
      </c>
      <c r="G20" s="57" t="s">
        <v>159</v>
      </c>
      <c r="H20" s="19" t="s">
        <v>249</v>
      </c>
      <c r="I20" s="19" t="s">
        <v>57</v>
      </c>
      <c r="J20" s="19" t="s">
        <v>210</v>
      </c>
      <c r="K20" s="19" t="s">
        <v>41</v>
      </c>
      <c r="L20" s="19" t="s">
        <v>250</v>
      </c>
      <c r="M20" s="19" t="n"/>
      <c r="N20" s="19" t="s">
        <v>251</v>
      </c>
      <c r="O20" s="19" t="s">
        <v>228</v>
      </c>
      <c r="P20" s="49" t="s">
        <v>252</v>
      </c>
      <c r="Q20" s="23" t="s">
        <v>253</v>
      </c>
      <c r="R20" s="19" t="s">
        <v>152</v>
      </c>
      <c r="S20" s="19" t="n">
        <v>76205</v>
      </c>
      <c r="T20" s="24" t="s">
        <v>254</v>
      </c>
      <c r="U20" s="66" t="n"/>
      <c r="V20" s="66" t="n"/>
      <c r="W20" s="66" t="n"/>
      <c r="X20" s="19" t="s">
        <v>48</v>
      </c>
      <c r="Y20" s="19" t="s">
        <v>49</v>
      </c>
      <c r="Z20" s="68" t="s">
        <v>248</v>
      </c>
      <c r="AA20" s="19" t="s">
        <v>50</v>
      </c>
      <c r="AB20" s="16" t="s">
        <v>203</v>
      </c>
      <c r="AC20" s="49" t="s">
        <v>52</v>
      </c>
      <c r="AD20" s="142" t="n">
        <v>6.5</v>
      </c>
      <c r="AE20" s="142" t="s">
        <v>169</v>
      </c>
      <c r="AF20" s="142" t="n"/>
      <c r="AG20" s="19" t="n">
        <v>13</v>
      </c>
      <c r="AH20" s="19" t="n"/>
    </row>
    <row customFormat="1" customHeight="1" ht="15" r="21" s="110" spans="1:35">
      <c r="A21" s="49" t="s">
        <v>255</v>
      </c>
      <c r="B21" s="49" t="n"/>
      <c r="C21" s="91" t="s">
        <v>256</v>
      </c>
      <c r="D21" s="10" t="s">
        <v>257</v>
      </c>
      <c r="E21" s="19" t="n">
        <v>12903</v>
      </c>
      <c r="F21" s="18" t="s">
        <v>257</v>
      </c>
      <c r="G21" s="19" t="n"/>
      <c r="H21" s="19" t="s">
        <v>258</v>
      </c>
      <c r="I21" s="19" t="s">
        <v>57</v>
      </c>
      <c r="J21" s="19" t="s">
        <v>161</v>
      </c>
      <c r="K21" s="19" t="s">
        <v>41</v>
      </c>
      <c r="L21" s="19" t="s">
        <v>259</v>
      </c>
      <c r="M21" s="19" t="n"/>
      <c r="N21" s="19" t="s">
        <v>260</v>
      </c>
      <c r="O21" s="19" t="s">
        <v>261</v>
      </c>
      <c r="P21" s="49" t="s">
        <v>262</v>
      </c>
      <c r="Q21" s="23" t="s">
        <v>263</v>
      </c>
      <c r="R21" s="19" t="s">
        <v>152</v>
      </c>
      <c r="S21" s="19" t="n">
        <v>75119</v>
      </c>
      <c r="T21" s="24" t="s">
        <v>264</v>
      </c>
      <c r="U21" s="66" t="n"/>
      <c r="V21" s="66" t="n"/>
      <c r="W21" s="66" t="n"/>
      <c r="X21" s="19" t="s">
        <v>48</v>
      </c>
      <c r="Y21" s="19" t="s">
        <v>265</v>
      </c>
      <c r="Z21" s="68" t="s">
        <v>257</v>
      </c>
      <c r="AA21" s="19" t="s">
        <v>266</v>
      </c>
      <c r="AB21" s="21" t="s">
        <v>51</v>
      </c>
      <c r="AC21" s="49" t="s">
        <v>52</v>
      </c>
      <c r="AD21" s="142" t="n">
        <v>6.5</v>
      </c>
      <c r="AE21" s="142" t="n"/>
      <c r="AF21" s="142" t="n"/>
      <c r="AG21" s="19" t="n"/>
      <c r="AH21" s="19" t="n"/>
    </row>
    <row customFormat="1" customHeight="1" ht="15" r="22" s="110" spans="1:35">
      <c r="A22" s="49" t="s">
        <v>267</v>
      </c>
      <c r="B22" s="49" t="s">
        <v>35</v>
      </c>
      <c r="C22" s="34" t="n"/>
      <c r="D22" s="10" t="s">
        <v>268</v>
      </c>
      <c r="E22" s="19" t="n">
        <v>10817</v>
      </c>
      <c r="F22" s="18" t="s">
        <v>268</v>
      </c>
      <c r="G22" s="57" t="s">
        <v>159</v>
      </c>
      <c r="H22" s="19" t="s">
        <v>269</v>
      </c>
      <c r="I22" s="19" t="s">
        <v>57</v>
      </c>
      <c r="J22" s="19" t="s">
        <v>185</v>
      </c>
      <c r="K22" s="19" t="s">
        <v>41</v>
      </c>
      <c r="L22" s="19" t="s">
        <v>270</v>
      </c>
      <c r="M22" s="19" t="n"/>
      <c r="N22" s="19" t="s">
        <v>271</v>
      </c>
      <c r="O22" s="19" t="s">
        <v>272</v>
      </c>
      <c r="P22" s="49" t="s">
        <v>273</v>
      </c>
      <c r="Q22" s="23" t="s">
        <v>200</v>
      </c>
      <c r="R22" s="19" t="s">
        <v>152</v>
      </c>
      <c r="S22" s="19" t="n">
        <v>76104</v>
      </c>
      <c r="T22" s="24" t="n">
        <v>8175700200</v>
      </c>
      <c r="U22" s="66" t="n"/>
      <c r="V22" s="66" t="n"/>
      <c r="W22" s="66" t="n"/>
      <c r="X22" s="19" t="s">
        <v>48</v>
      </c>
      <c r="Y22" s="19" t="s">
        <v>139</v>
      </c>
      <c r="Z22" s="68" t="s">
        <v>268</v>
      </c>
      <c r="AA22" s="19" t="s">
        <v>140</v>
      </c>
      <c r="AB22" s="16" t="s">
        <v>274</v>
      </c>
      <c r="AC22" s="49" t="s">
        <v>52</v>
      </c>
      <c r="AD22" s="142" t="n">
        <v>6.5</v>
      </c>
      <c r="AE22" s="142" t="s">
        <v>275</v>
      </c>
      <c r="AF22" s="142" t="n"/>
      <c r="AG22" s="19" t="n"/>
      <c r="AH22" s="19" t="n"/>
    </row>
    <row customFormat="1" customHeight="1" ht="15" r="23" s="110" spans="1:35">
      <c r="A23" s="49" t="s">
        <v>276</v>
      </c>
      <c r="B23" s="49" t="n"/>
      <c r="C23" s="34" t="n"/>
      <c r="D23" s="10" t="s">
        <v>277</v>
      </c>
      <c r="E23" s="19" t="n">
        <v>10828</v>
      </c>
      <c r="F23" s="18" t="s">
        <v>268</v>
      </c>
      <c r="G23" s="57" t="s">
        <v>159</v>
      </c>
      <c r="H23" s="19" t="s">
        <v>278</v>
      </c>
      <c r="I23" s="19" t="s">
        <v>57</v>
      </c>
      <c r="J23" s="19" t="s">
        <v>185</v>
      </c>
      <c r="K23" s="19" t="s">
        <v>41</v>
      </c>
      <c r="L23" s="19" t="s">
        <v>279</v>
      </c>
      <c r="M23" s="19" t="n"/>
      <c r="N23" s="19" t="s">
        <v>271</v>
      </c>
      <c r="O23" s="19" t="s">
        <v>272</v>
      </c>
      <c r="P23" s="49" t="s">
        <v>273</v>
      </c>
      <c r="Q23" s="23" t="s">
        <v>200</v>
      </c>
      <c r="R23" s="19" t="s">
        <v>152</v>
      </c>
      <c r="S23" s="19" t="n">
        <v>76104</v>
      </c>
      <c r="T23" s="24" t="n"/>
      <c r="U23" s="66" t="n"/>
      <c r="V23" s="66" t="n"/>
      <c r="W23" s="66" t="n"/>
      <c r="X23" s="19" t="s">
        <v>48</v>
      </c>
      <c r="Y23" s="19" t="s">
        <v>139</v>
      </c>
      <c r="Z23" s="68" t="s">
        <v>268</v>
      </c>
      <c r="AA23" s="19" t="s">
        <v>140</v>
      </c>
      <c r="AB23" s="21" t="s">
        <v>51</v>
      </c>
      <c r="AC23" s="49" t="s">
        <v>52</v>
      </c>
      <c r="AD23" s="142" t="n">
        <v>6.5</v>
      </c>
      <c r="AE23" s="142" t="s">
        <v>169</v>
      </c>
      <c r="AF23" s="142" t="n"/>
      <c r="AG23" s="19" t="n"/>
      <c r="AH23" s="19" t="n"/>
    </row>
    <row customFormat="1" customHeight="1" ht="15" r="24" s="110" spans="1:35">
      <c r="A24" s="49" t="s">
        <v>280</v>
      </c>
      <c r="B24" s="49" t="s">
        <v>35</v>
      </c>
      <c r="C24" s="34" t="n"/>
      <c r="D24" s="10" t="s">
        <v>281</v>
      </c>
      <c r="E24" s="19" t="n">
        <v>10807</v>
      </c>
      <c r="F24" s="18" t="s">
        <v>281</v>
      </c>
      <c r="G24" s="19" t="n"/>
      <c r="H24" s="19" t="s">
        <v>282</v>
      </c>
      <c r="I24" s="19" t="s">
        <v>57</v>
      </c>
      <c r="J24" s="19" t="s">
        <v>161</v>
      </c>
      <c r="K24" s="19" t="s">
        <v>41</v>
      </c>
      <c r="L24" s="19" t="s">
        <v>283</v>
      </c>
      <c r="M24" s="19" t="n"/>
      <c r="N24" s="19" t="s">
        <v>284</v>
      </c>
      <c r="O24" s="19" t="s">
        <v>284</v>
      </c>
      <c r="P24" s="49" t="s">
        <v>285</v>
      </c>
      <c r="Q24" s="23" t="s">
        <v>286</v>
      </c>
      <c r="R24" s="19" t="s">
        <v>152</v>
      </c>
      <c r="S24" s="19" t="n">
        <v>75042</v>
      </c>
      <c r="T24" s="24" t="s">
        <v>287</v>
      </c>
      <c r="U24" s="66" t="n"/>
      <c r="V24" s="66" t="n"/>
      <c r="W24" s="66" t="n"/>
      <c r="X24" s="19" t="s">
        <v>48</v>
      </c>
      <c r="Y24" s="19" t="s">
        <v>288</v>
      </c>
      <c r="Z24" s="68" t="s">
        <v>281</v>
      </c>
      <c r="AA24" s="19" t="s">
        <v>289</v>
      </c>
      <c r="AB24" s="19" t="n"/>
      <c r="AC24" s="49" t="s">
        <v>116</v>
      </c>
      <c r="AD24" s="142" t="n"/>
      <c r="AE24" s="19" t="n"/>
      <c r="AF24" s="142" t="n"/>
      <c r="AG24" s="19" t="n"/>
      <c r="AH24" s="19" t="n"/>
    </row>
    <row customFormat="1" customHeight="1" ht="15" r="25" s="110" spans="1:35">
      <c r="A25" s="49" t="s">
        <v>290</v>
      </c>
      <c r="B25" s="49" t="s">
        <v>35</v>
      </c>
      <c r="C25" s="34" t="n"/>
      <c r="D25" s="10" t="s">
        <v>291</v>
      </c>
      <c r="E25" s="19" t="n">
        <v>12900</v>
      </c>
      <c r="F25" s="18" t="s">
        <v>291</v>
      </c>
      <c r="G25" s="19" t="n"/>
      <c r="H25" s="19" t="s">
        <v>292</v>
      </c>
      <c r="I25" s="19" t="s">
        <v>57</v>
      </c>
      <c r="J25" s="19" t="s">
        <v>210</v>
      </c>
      <c r="K25" s="19" t="s">
        <v>41</v>
      </c>
      <c r="L25" s="19" t="s">
        <v>293</v>
      </c>
      <c r="M25" s="19" t="n"/>
      <c r="N25" s="19" t="s">
        <v>294</v>
      </c>
      <c r="O25" s="19" t="s">
        <v>295</v>
      </c>
      <c r="P25" s="49" t="s">
        <v>296</v>
      </c>
      <c r="Q25" s="23" t="s">
        <v>297</v>
      </c>
      <c r="R25" s="19" t="s">
        <v>152</v>
      </c>
      <c r="S25" s="19" t="n">
        <v>76048</v>
      </c>
      <c r="T25" s="24" t="s">
        <v>298</v>
      </c>
      <c r="U25" s="66" t="s">
        <v>299</v>
      </c>
      <c r="V25" s="66" t="n"/>
      <c r="W25" s="66" t="n"/>
      <c r="X25" s="19" t="s">
        <v>48</v>
      </c>
      <c r="Y25" s="19" t="s">
        <v>49</v>
      </c>
      <c r="Z25" s="68" t="s">
        <v>291</v>
      </c>
      <c r="AA25" s="19" t="s">
        <v>50</v>
      </c>
      <c r="AB25" s="21" t="s">
        <v>51</v>
      </c>
      <c r="AC25" s="49" t="s">
        <v>52</v>
      </c>
      <c r="AD25" s="142" t="n">
        <v>6.5</v>
      </c>
      <c r="AE25" s="142" t="n"/>
      <c r="AF25" s="142" t="n"/>
      <c r="AG25" s="19" t="n"/>
      <c r="AH25" s="19" t="n"/>
    </row>
    <row customFormat="1" customHeight="1" ht="15" r="26" s="110" spans="1:35">
      <c r="A26" s="49" t="s">
        <v>300</v>
      </c>
      <c r="B26" s="49" t="s">
        <v>35</v>
      </c>
      <c r="C26" s="34" t="n"/>
      <c r="D26" s="10" t="s">
        <v>301</v>
      </c>
      <c r="E26" s="19" t="n">
        <v>10811</v>
      </c>
      <c r="F26" s="18" t="s">
        <v>301</v>
      </c>
      <c r="G26" s="57" t="s">
        <v>159</v>
      </c>
      <c r="H26" s="19" t="s">
        <v>302</v>
      </c>
      <c r="I26" s="19" t="s">
        <v>57</v>
      </c>
      <c r="J26" s="19" t="s">
        <v>174</v>
      </c>
      <c r="K26" s="19" t="s">
        <v>41</v>
      </c>
      <c r="L26" s="19" t="s">
        <v>303</v>
      </c>
      <c r="M26" s="19" t="n"/>
      <c r="N26" s="19" t="s">
        <v>260</v>
      </c>
      <c r="O26" s="19" t="s">
        <v>304</v>
      </c>
      <c r="P26" s="49" t="s">
        <v>305</v>
      </c>
      <c r="Q26" s="23" t="s">
        <v>306</v>
      </c>
      <c r="R26" s="19" t="s">
        <v>152</v>
      </c>
      <c r="S26" s="19" t="n">
        <v>76051</v>
      </c>
      <c r="T26" s="24" t="s">
        <v>307</v>
      </c>
      <c r="U26" s="66" t="n"/>
      <c r="V26" s="66" t="n"/>
      <c r="W26" s="66" t="n"/>
      <c r="X26" s="19" t="s">
        <v>48</v>
      </c>
      <c r="Y26" s="19" t="s">
        <v>308</v>
      </c>
      <c r="Z26" s="68" t="s">
        <v>301</v>
      </c>
      <c r="AA26" s="19" t="s">
        <v>309</v>
      </c>
      <c r="AB26" s="16" t="s">
        <v>203</v>
      </c>
      <c r="AC26" s="49" t="s">
        <v>52</v>
      </c>
      <c r="AD26" s="142" t="n">
        <v>6.5</v>
      </c>
      <c r="AE26" s="142" t="s">
        <v>169</v>
      </c>
      <c r="AF26" s="142" t="n"/>
      <c r="AG26" s="19" t="n"/>
      <c r="AH26" s="19" t="n"/>
    </row>
    <row customFormat="1" customHeight="1" ht="15" r="27" s="110" spans="1:35">
      <c r="A27" s="49" t="s">
        <v>310</v>
      </c>
      <c r="B27" s="49" t="s">
        <v>35</v>
      </c>
      <c r="C27" s="34" t="n"/>
      <c r="D27" s="10" t="s">
        <v>311</v>
      </c>
      <c r="E27" s="19" t="n">
        <v>10823</v>
      </c>
      <c r="F27" s="18" t="s">
        <v>311</v>
      </c>
      <c r="G27" s="57" t="s">
        <v>159</v>
      </c>
      <c r="H27" s="19" t="s">
        <v>312</v>
      </c>
      <c r="I27" s="19" t="s">
        <v>57</v>
      </c>
      <c r="J27" s="19" t="s">
        <v>238</v>
      </c>
      <c r="K27" s="19" t="s">
        <v>41</v>
      </c>
      <c r="L27" s="19" t="s">
        <v>313</v>
      </c>
      <c r="M27" s="19" t="n"/>
      <c r="N27" s="19" t="s">
        <v>314</v>
      </c>
      <c r="O27" s="19" t="s">
        <v>229</v>
      </c>
      <c r="P27" s="49" t="s">
        <v>315</v>
      </c>
      <c r="Q27" s="23" t="s">
        <v>316</v>
      </c>
      <c r="R27" s="19" t="s">
        <v>152</v>
      </c>
      <c r="S27" s="19" t="n">
        <v>75032</v>
      </c>
      <c r="T27" s="24" t="s">
        <v>317</v>
      </c>
      <c r="U27" s="66" t="n"/>
      <c r="V27" s="66" t="n"/>
      <c r="W27" s="66" t="n"/>
      <c r="X27" s="19" t="s">
        <v>48</v>
      </c>
      <c r="Y27" s="19" t="s">
        <v>220</v>
      </c>
      <c r="Z27" s="68" t="s">
        <v>311</v>
      </c>
      <c r="AA27" s="19" t="s">
        <v>221</v>
      </c>
      <c r="AB27" s="21" t="s">
        <v>51</v>
      </c>
      <c r="AC27" s="49" t="s">
        <v>52</v>
      </c>
      <c r="AD27" s="142" t="n">
        <v>6.5</v>
      </c>
      <c r="AE27" s="142" t="s">
        <v>169</v>
      </c>
      <c r="AF27" s="142" t="n"/>
      <c r="AG27" s="19" t="n"/>
      <c r="AH27" s="19" t="n"/>
    </row>
    <row customFormat="1" customHeight="1" ht="15" r="28" s="110" spans="1:35">
      <c r="A28" s="49" t="s">
        <v>318</v>
      </c>
      <c r="B28" s="49" t="n"/>
      <c r="C28" s="91" t="s">
        <v>256</v>
      </c>
      <c r="D28" s="10" t="s">
        <v>319</v>
      </c>
      <c r="E28" s="19" t="n">
        <v>10813</v>
      </c>
      <c r="F28" s="18" t="s">
        <v>319</v>
      </c>
      <c r="G28" s="57" t="s">
        <v>159</v>
      </c>
      <c r="H28" s="19" t="s">
        <v>320</v>
      </c>
      <c r="I28" s="19" t="s">
        <v>57</v>
      </c>
      <c r="J28" s="19" t="s">
        <v>210</v>
      </c>
      <c r="K28" s="19" t="s">
        <v>41</v>
      </c>
      <c r="L28" s="19" t="s">
        <v>321</v>
      </c>
      <c r="M28" s="19" t="n"/>
      <c r="N28" s="19" t="s">
        <v>322</v>
      </c>
      <c r="O28" s="19" t="s">
        <v>323</v>
      </c>
      <c r="P28" s="49" t="s">
        <v>324</v>
      </c>
      <c r="Q28" s="23" t="s">
        <v>325</v>
      </c>
      <c r="R28" s="19" t="s">
        <v>152</v>
      </c>
      <c r="S28" s="19" t="n">
        <v>75057</v>
      </c>
      <c r="T28" s="24" t="s">
        <v>326</v>
      </c>
      <c r="U28" s="66" t="s">
        <v>299</v>
      </c>
      <c r="V28" s="66" t="n"/>
      <c r="W28" s="66" t="n"/>
      <c r="X28" s="19" t="s">
        <v>48</v>
      </c>
      <c r="Y28" s="19" t="s">
        <v>245</v>
      </c>
      <c r="Z28" s="68" t="s">
        <v>319</v>
      </c>
      <c r="AA28" s="19" t="s">
        <v>99</v>
      </c>
      <c r="AB28" s="21" t="s">
        <v>51</v>
      </c>
      <c r="AC28" s="49" t="s">
        <v>52</v>
      </c>
      <c r="AD28" s="142" t="n">
        <v>6.5</v>
      </c>
      <c r="AE28" s="142" t="s">
        <v>169</v>
      </c>
      <c r="AF28" s="142" t="n"/>
      <c r="AG28" s="19" t="n"/>
      <c r="AH28" s="19" t="n"/>
    </row>
    <row customFormat="1" customHeight="1" ht="15" r="29" s="110" spans="1:35">
      <c r="A29" s="49" t="s">
        <v>327</v>
      </c>
      <c r="B29" s="49" t="s">
        <v>35</v>
      </c>
      <c r="C29" s="34" t="n"/>
      <c r="D29" s="10" t="s">
        <v>328</v>
      </c>
      <c r="E29" s="19" t="n">
        <v>12902</v>
      </c>
      <c r="F29" s="18" t="s">
        <v>328</v>
      </c>
      <c r="G29" s="57" t="s">
        <v>159</v>
      </c>
      <c r="H29" s="19" t="s">
        <v>329</v>
      </c>
      <c r="I29" s="19" t="s">
        <v>57</v>
      </c>
      <c r="J29" s="19" t="s">
        <v>210</v>
      </c>
      <c r="K29" s="19" t="s">
        <v>41</v>
      </c>
      <c r="L29" s="19" t="s">
        <v>330</v>
      </c>
      <c r="M29" s="19" t="n"/>
      <c r="N29" s="19" t="n"/>
      <c r="O29" s="19" t="s">
        <v>331</v>
      </c>
      <c r="P29" s="49" t="s">
        <v>332</v>
      </c>
      <c r="Q29" s="23" t="s">
        <v>329</v>
      </c>
      <c r="R29" s="19" t="s">
        <v>152</v>
      </c>
      <c r="S29" s="19" t="n">
        <v>76063</v>
      </c>
      <c r="T29" s="24" t="s">
        <v>333</v>
      </c>
      <c r="U29" s="66" t="s">
        <v>334</v>
      </c>
      <c r="V29" s="66" t="n"/>
      <c r="W29" s="66" t="n"/>
      <c r="X29" s="19" t="s">
        <v>48</v>
      </c>
      <c r="Y29" s="19" t="s">
        <v>335</v>
      </c>
      <c r="Z29" s="68" t="s">
        <v>328</v>
      </c>
      <c r="AA29" s="19" t="s">
        <v>336</v>
      </c>
      <c r="AB29" s="19" t="n"/>
      <c r="AC29" s="49" t="s">
        <v>116</v>
      </c>
      <c r="AD29" s="142" t="n"/>
      <c r="AE29" s="19" t="s">
        <v>169</v>
      </c>
      <c r="AF29" s="142" t="n"/>
      <c r="AG29" s="19" t="n"/>
      <c r="AH29" s="19" t="n"/>
    </row>
    <row customFormat="1" customHeight="1" ht="15" r="30" s="110" spans="1:35">
      <c r="A30" s="49" t="s">
        <v>337</v>
      </c>
      <c r="B30" s="49" t="s">
        <v>35</v>
      </c>
      <c r="C30" s="34" t="n"/>
      <c r="D30" s="10" t="s">
        <v>338</v>
      </c>
      <c r="E30" s="19" t="n">
        <v>10818</v>
      </c>
      <c r="F30" s="18" t="s">
        <v>338</v>
      </c>
      <c r="G30" s="19" t="n"/>
      <c r="H30" s="19" t="s">
        <v>339</v>
      </c>
      <c r="I30" s="19" t="s">
        <v>57</v>
      </c>
      <c r="J30" s="19" t="s">
        <v>185</v>
      </c>
      <c r="K30" s="19" t="s">
        <v>41</v>
      </c>
      <c r="L30" s="19" t="s">
        <v>340</v>
      </c>
      <c r="M30" s="19" t="n"/>
      <c r="N30" s="19" t="n"/>
      <c r="O30" s="19" t="s">
        <v>341</v>
      </c>
      <c r="P30" s="49" t="s">
        <v>342</v>
      </c>
      <c r="Q30" s="23" t="s">
        <v>200</v>
      </c>
      <c r="R30" s="19" t="s">
        <v>152</v>
      </c>
      <c r="S30" s="19" t="n">
        <v>76132</v>
      </c>
      <c r="T30" s="24" t="s">
        <v>343</v>
      </c>
      <c r="U30" s="66" t="n"/>
      <c r="V30" s="66" t="n"/>
      <c r="W30" s="66" t="n"/>
      <c r="X30" s="19" t="s">
        <v>48</v>
      </c>
      <c r="Y30" s="19" t="s">
        <v>130</v>
      </c>
      <c r="Z30" s="68" t="s">
        <v>338</v>
      </c>
      <c r="AA30" s="19" t="s">
        <v>131</v>
      </c>
      <c r="AB30" s="21" t="s">
        <v>51</v>
      </c>
      <c r="AC30" s="49" t="s">
        <v>52</v>
      </c>
      <c r="AD30" s="142" t="n">
        <v>6.5</v>
      </c>
      <c r="AE30" s="142" t="n"/>
      <c r="AF30" s="142" t="n"/>
      <c r="AG30" s="19" t="n"/>
      <c r="AH30" s="19" t="n"/>
    </row>
    <row customFormat="1" customHeight="1" ht="15" r="31" s="110" spans="1:35">
      <c r="A31" s="49" t="s">
        <v>344</v>
      </c>
      <c r="B31" s="49" t="s">
        <v>35</v>
      </c>
      <c r="C31" s="34" t="n"/>
      <c r="D31" s="10" t="s">
        <v>345</v>
      </c>
      <c r="E31" s="19" t="n">
        <v>10829</v>
      </c>
      <c r="F31" s="18" t="s">
        <v>345</v>
      </c>
      <c r="G31" s="57" t="s">
        <v>159</v>
      </c>
      <c r="H31" s="19" t="s">
        <v>346</v>
      </c>
      <c r="I31" s="19" t="s">
        <v>57</v>
      </c>
      <c r="J31" s="19" t="s">
        <v>238</v>
      </c>
      <c r="K31" s="19" t="s">
        <v>41</v>
      </c>
      <c r="L31" s="19" t="s">
        <v>347</v>
      </c>
      <c r="M31" s="19" t="n"/>
      <c r="N31" s="19" t="s">
        <v>348</v>
      </c>
      <c r="O31" s="19" t="s">
        <v>349</v>
      </c>
      <c r="P31" s="49" t="s">
        <v>350</v>
      </c>
      <c r="Q31" s="23" t="s">
        <v>351</v>
      </c>
      <c r="R31" s="19" t="s">
        <v>152</v>
      </c>
      <c r="S31" s="19" t="n">
        <v>75093</v>
      </c>
      <c r="T31" s="24" t="s">
        <v>352</v>
      </c>
      <c r="U31" s="66" t="s">
        <v>334</v>
      </c>
      <c r="V31" s="66" t="n"/>
      <c r="W31" s="66" t="n"/>
      <c r="X31" s="19" t="s">
        <v>48</v>
      </c>
      <c r="Y31" s="19" t="s">
        <v>130</v>
      </c>
      <c r="Z31" s="68" t="s">
        <v>345</v>
      </c>
      <c r="AA31" s="19" t="s">
        <v>131</v>
      </c>
      <c r="AB31" s="21" t="s">
        <v>51</v>
      </c>
      <c r="AC31" s="49" t="s">
        <v>52</v>
      </c>
      <c r="AD31" s="142" t="n">
        <v>6.5</v>
      </c>
      <c r="AE31" s="142" t="s">
        <v>169</v>
      </c>
      <c r="AF31" s="142" t="n"/>
      <c r="AG31" s="19" t="n"/>
      <c r="AH31" s="19" t="n"/>
    </row>
    <row customFormat="1" customHeight="1" ht="15" r="32" s="110" spans="1:35">
      <c r="A32" s="49" t="s">
        <v>353</v>
      </c>
      <c r="B32" s="49" t="s">
        <v>35</v>
      </c>
      <c r="C32" s="34" t="n"/>
      <c r="D32" s="10" t="s">
        <v>354</v>
      </c>
      <c r="E32" s="19" t="n">
        <v>12908</v>
      </c>
      <c r="F32" s="18" t="s">
        <v>354</v>
      </c>
      <c r="G32" s="57" t="s">
        <v>159</v>
      </c>
      <c r="H32" s="19" t="s">
        <v>355</v>
      </c>
      <c r="I32" s="19" t="s">
        <v>57</v>
      </c>
      <c r="J32" s="19" t="s">
        <v>238</v>
      </c>
      <c r="K32" s="19" t="s">
        <v>41</v>
      </c>
      <c r="L32" s="19" t="s">
        <v>356</v>
      </c>
      <c r="M32" s="19" t="n"/>
      <c r="N32" s="19" t="s">
        <v>357</v>
      </c>
      <c r="O32" s="19" t="s">
        <v>358</v>
      </c>
      <c r="P32" s="49" t="s">
        <v>359</v>
      </c>
      <c r="Q32" s="23" t="s">
        <v>351</v>
      </c>
      <c r="R32" s="19" t="s">
        <v>152</v>
      </c>
      <c r="S32" s="19" t="n">
        <v>75093</v>
      </c>
      <c r="T32" s="24" t="s">
        <v>360</v>
      </c>
      <c r="U32" s="66" t="n"/>
      <c r="V32" s="66" t="n"/>
      <c r="W32" s="66" t="n"/>
      <c r="X32" s="19" t="s">
        <v>48</v>
      </c>
      <c r="Y32" s="19" t="s">
        <v>233</v>
      </c>
      <c r="Z32" s="68" t="s">
        <v>354</v>
      </c>
      <c r="AA32" s="19" t="s">
        <v>234</v>
      </c>
      <c r="AB32" s="21" t="s">
        <v>51</v>
      </c>
      <c r="AC32" s="49" t="s">
        <v>52</v>
      </c>
      <c r="AD32" s="142" t="n">
        <v>6.5</v>
      </c>
      <c r="AE32" s="142" t="s">
        <v>169</v>
      </c>
      <c r="AF32" s="142" t="n"/>
      <c r="AG32" s="19" t="n"/>
      <c r="AH32" s="19" t="n"/>
    </row>
    <row customFormat="1" customHeight="1" ht="15" r="33" s="110" spans="1:35">
      <c r="A33" s="49" t="s">
        <v>361</v>
      </c>
      <c r="B33" s="49" t="s">
        <v>35</v>
      </c>
      <c r="C33" s="34" t="n"/>
      <c r="D33" s="10" t="s">
        <v>362</v>
      </c>
      <c r="E33" s="19" t="n">
        <v>10802</v>
      </c>
      <c r="F33" s="18" t="s">
        <v>362</v>
      </c>
      <c r="G33" s="57" t="s">
        <v>159</v>
      </c>
      <c r="H33" s="19" t="s">
        <v>363</v>
      </c>
      <c r="I33" s="19" t="s">
        <v>57</v>
      </c>
      <c r="J33" s="19" t="s">
        <v>238</v>
      </c>
      <c r="K33" s="19" t="s">
        <v>41</v>
      </c>
      <c r="L33" s="19" t="s">
        <v>364</v>
      </c>
      <c r="M33" s="19" t="n"/>
      <c r="N33" s="19" t="s">
        <v>365</v>
      </c>
      <c r="O33" s="19" t="s">
        <v>366</v>
      </c>
      <c r="P33" s="49" t="s">
        <v>367</v>
      </c>
      <c r="Q33" s="23" t="s">
        <v>166</v>
      </c>
      <c r="R33" s="19" t="s">
        <v>152</v>
      </c>
      <c r="S33" s="19" t="n">
        <v>75251</v>
      </c>
      <c r="T33" s="24" t="s">
        <v>368</v>
      </c>
      <c r="U33" s="66" t="s">
        <v>299</v>
      </c>
      <c r="V33" s="66" t="n"/>
      <c r="W33" s="66" t="n"/>
      <c r="X33" s="19" t="s">
        <v>48</v>
      </c>
      <c r="Y33" s="19" t="s">
        <v>130</v>
      </c>
      <c r="Z33" s="68" t="s">
        <v>362</v>
      </c>
      <c r="AA33" s="19" t="s">
        <v>131</v>
      </c>
      <c r="AB33" s="21" t="s">
        <v>51</v>
      </c>
      <c r="AC33" s="49" t="s">
        <v>52</v>
      </c>
      <c r="AD33" s="142" t="n">
        <v>6.5</v>
      </c>
      <c r="AE33" s="142" t="s">
        <v>169</v>
      </c>
      <c r="AF33" s="142" t="n"/>
      <c r="AG33" s="19" t="n">
        <v>11</v>
      </c>
      <c r="AH33" s="19" t="n"/>
    </row>
    <row customFormat="1" customHeight="1" ht="15" r="34" s="110" spans="1:35">
      <c r="A34" s="49" t="s">
        <v>369</v>
      </c>
      <c r="B34" s="49" t="s">
        <v>35</v>
      </c>
      <c r="C34" s="32" t="n"/>
      <c r="D34" s="53" t="s">
        <v>370</v>
      </c>
      <c r="E34" s="19" t="n">
        <v>11014</v>
      </c>
      <c r="F34" s="18" t="s">
        <v>371</v>
      </c>
      <c r="G34" s="19" t="n"/>
      <c r="H34" s="19" t="s">
        <v>372</v>
      </c>
      <c r="I34" s="19" t="s">
        <v>39</v>
      </c>
      <c r="J34" s="19" t="s">
        <v>373</v>
      </c>
      <c r="K34" s="19" t="s">
        <v>41</v>
      </c>
      <c r="L34" s="19" t="s">
        <v>374</v>
      </c>
      <c r="M34" s="19" t="n"/>
      <c r="N34" s="19" t="s">
        <v>375</v>
      </c>
      <c r="O34" s="19" t="s">
        <v>376</v>
      </c>
      <c r="P34" s="49" t="s">
        <v>377</v>
      </c>
      <c r="Q34" s="23" t="s">
        <v>378</v>
      </c>
      <c r="R34" s="19" t="s">
        <v>152</v>
      </c>
      <c r="S34" s="19" t="n">
        <v>77701</v>
      </c>
      <c r="T34" s="24" t="s">
        <v>379</v>
      </c>
      <c r="U34" s="66" t="n"/>
      <c r="V34" s="66" t="n"/>
      <c r="W34" s="66" t="n"/>
      <c r="X34" s="19" t="s">
        <v>48</v>
      </c>
      <c r="Y34" s="19" t="s">
        <v>308</v>
      </c>
      <c r="Z34" s="68" t="s">
        <v>370</v>
      </c>
      <c r="AA34" s="19" t="s">
        <v>309</v>
      </c>
      <c r="AB34" s="21" t="s">
        <v>51</v>
      </c>
      <c r="AC34" s="49" t="s">
        <v>52</v>
      </c>
      <c r="AD34" s="142" t="n">
        <v>6.5</v>
      </c>
      <c r="AE34" s="142" t="n"/>
      <c r="AF34" s="142" t="n"/>
      <c r="AG34" s="19" t="n"/>
      <c r="AH34" s="45" t="s">
        <v>380</v>
      </c>
    </row>
    <row customFormat="1" customHeight="1" ht="18.6" r="35" s="110" spans="1:35">
      <c r="A35" s="129" t="s">
        <v>381</v>
      </c>
      <c r="B35" s="49" t="s">
        <v>35</v>
      </c>
      <c r="C35" s="32" t="n"/>
      <c r="D35" s="10" t="s">
        <v>382</v>
      </c>
      <c r="E35" s="19" t="n">
        <v>11402</v>
      </c>
      <c r="F35" s="18" t="s">
        <v>382</v>
      </c>
      <c r="G35" s="19" t="n"/>
      <c r="H35" s="19" t="s">
        <v>383</v>
      </c>
      <c r="I35" s="19" t="s">
        <v>76</v>
      </c>
      <c r="J35" s="19" t="s">
        <v>384</v>
      </c>
      <c r="K35" s="19" t="s">
        <v>41</v>
      </c>
      <c r="L35" s="19" t="s">
        <v>385</v>
      </c>
      <c r="M35" s="19" t="n"/>
      <c r="N35" s="19" t="s">
        <v>386</v>
      </c>
      <c r="O35" s="19" t="s">
        <v>387</v>
      </c>
      <c r="P35" s="127" t="s">
        <v>388</v>
      </c>
      <c r="Q35" s="23" t="s">
        <v>389</v>
      </c>
      <c r="R35" s="19" t="s">
        <v>390</v>
      </c>
      <c r="S35" s="19" t="n">
        <v>29909</v>
      </c>
      <c r="T35" s="24" t="s">
        <v>391</v>
      </c>
      <c r="U35" s="66" t="n"/>
      <c r="V35" s="66" t="n"/>
      <c r="W35" s="66" t="n"/>
      <c r="X35" s="19" t="s">
        <v>392</v>
      </c>
      <c r="Y35" s="19" t="s">
        <v>393</v>
      </c>
      <c r="Z35" s="68" t="s">
        <v>382</v>
      </c>
      <c r="AA35" s="19" t="s">
        <v>394</v>
      </c>
      <c r="AB35" s="21" t="s">
        <v>51</v>
      </c>
      <c r="AC35" s="49" t="s">
        <v>52</v>
      </c>
      <c r="AD35" s="142" t="n">
        <v>6.5</v>
      </c>
      <c r="AE35" s="142" t="n"/>
      <c r="AF35" s="142" t="n"/>
      <c r="AG35" s="19" t="n"/>
      <c r="AH35" s="45" t="n"/>
    </row>
    <row customFormat="1" customHeight="1" ht="15" r="36" s="110" spans="1:35">
      <c r="A36" s="49" t="s">
        <v>395</v>
      </c>
      <c r="B36" s="49" t="s">
        <v>35</v>
      </c>
      <c r="C36" s="34" t="n"/>
      <c r="D36" s="10" t="s">
        <v>396</v>
      </c>
      <c r="E36" s="19" t="n">
        <v>12661</v>
      </c>
      <c r="F36" s="18" t="s">
        <v>396</v>
      </c>
      <c r="G36" s="19" t="n"/>
      <c r="H36" s="19" t="s">
        <v>397</v>
      </c>
      <c r="I36" s="19" t="s">
        <v>57</v>
      </c>
      <c r="J36" s="19" t="s">
        <v>398</v>
      </c>
      <c r="K36" s="19" t="s">
        <v>41</v>
      </c>
      <c r="L36" s="19" t="s">
        <v>399</v>
      </c>
      <c r="M36" s="19" t="n"/>
      <c r="N36" s="19" t="s">
        <v>400</v>
      </c>
      <c r="O36" s="19" t="s">
        <v>401</v>
      </c>
      <c r="P36" s="49" t="s">
        <v>402</v>
      </c>
      <c r="Q36" s="23" t="s">
        <v>403</v>
      </c>
      <c r="R36" s="19" t="s">
        <v>404</v>
      </c>
      <c r="S36" s="19" t="n">
        <v>23435</v>
      </c>
      <c r="T36" s="24" t="s">
        <v>405</v>
      </c>
      <c r="U36" s="66" t="n"/>
      <c r="V36" s="66" t="n"/>
      <c r="W36" s="66" t="n"/>
      <c r="X36" s="19" t="s">
        <v>48</v>
      </c>
      <c r="Y36" s="19" t="s">
        <v>406</v>
      </c>
      <c r="Z36" s="68" t="s">
        <v>396</v>
      </c>
      <c r="AA36" s="19" t="s">
        <v>407</v>
      </c>
      <c r="AB36" s="21" t="s">
        <v>51</v>
      </c>
      <c r="AC36" s="49" t="s">
        <v>52</v>
      </c>
      <c r="AD36" s="142" t="n">
        <v>6.5</v>
      </c>
      <c r="AE36" s="142" t="n"/>
      <c r="AF36" s="142" t="n"/>
      <c r="AG36" s="19" t="n"/>
      <c r="AH36" s="19" t="n"/>
    </row>
    <row customFormat="1" customHeight="1" ht="15" r="37" s="110" spans="1:35">
      <c r="A37" s="49" t="s">
        <v>408</v>
      </c>
      <c r="B37" s="49" t="s">
        <v>35</v>
      </c>
      <c r="C37" s="34" t="n"/>
      <c r="D37" s="10" t="s">
        <v>409</v>
      </c>
      <c r="E37" s="19" t="n">
        <v>12660</v>
      </c>
      <c r="F37" s="18" t="s">
        <v>409</v>
      </c>
      <c r="G37" s="19" t="n"/>
      <c r="H37" s="19" t="s">
        <v>410</v>
      </c>
      <c r="I37" s="19" t="s">
        <v>57</v>
      </c>
      <c r="J37" s="19" t="s">
        <v>398</v>
      </c>
      <c r="K37" s="19" t="s">
        <v>41</v>
      </c>
      <c r="L37" s="19" t="s">
        <v>411</v>
      </c>
      <c r="M37" s="19" t="n"/>
      <c r="N37" s="19" t="s">
        <v>412</v>
      </c>
      <c r="O37" s="19" t="s">
        <v>413</v>
      </c>
      <c r="P37" s="49" t="s">
        <v>414</v>
      </c>
      <c r="Q37" s="23" t="s">
        <v>410</v>
      </c>
      <c r="R37" s="19" t="s">
        <v>404</v>
      </c>
      <c r="S37" s="19" t="n">
        <v>23462</v>
      </c>
      <c r="T37" s="24" t="s">
        <v>415</v>
      </c>
      <c r="U37" s="66" t="n"/>
      <c r="V37" s="66" t="n"/>
      <c r="W37" s="66" t="n"/>
      <c r="X37" s="19" t="s">
        <v>48</v>
      </c>
      <c r="Y37" s="19" t="s">
        <v>66</v>
      </c>
      <c r="Z37" s="68" t="s">
        <v>409</v>
      </c>
      <c r="AA37" s="19" t="s">
        <v>67</v>
      </c>
      <c r="AB37" s="21" t="s">
        <v>51</v>
      </c>
      <c r="AC37" s="49" t="s">
        <v>52</v>
      </c>
      <c r="AD37" s="142" t="n">
        <v>6.5</v>
      </c>
      <c r="AE37" s="142" t="n"/>
      <c r="AF37" s="142" t="n"/>
      <c r="AG37" s="19" t="n"/>
      <c r="AH37" s="19" t="n"/>
    </row>
    <row customFormat="1" customHeight="1" ht="15" r="38" s="110" spans="1:35">
      <c r="A38" s="49" t="s">
        <v>416</v>
      </c>
      <c r="B38" s="49" t="s">
        <v>35</v>
      </c>
      <c r="C38" s="34" t="n"/>
      <c r="D38" s="10" t="s">
        <v>417</v>
      </c>
      <c r="E38" s="19" t="n">
        <v>10302</v>
      </c>
      <c r="F38" s="18" t="s">
        <v>417</v>
      </c>
      <c r="G38" s="57" t="s">
        <v>418</v>
      </c>
      <c r="H38" s="19" t="s">
        <v>419</v>
      </c>
      <c r="I38" s="19" t="s">
        <v>57</v>
      </c>
      <c r="J38" s="19" t="s">
        <v>420</v>
      </c>
      <c r="K38" s="19" t="s">
        <v>41</v>
      </c>
      <c r="L38" s="19" t="s">
        <v>421</v>
      </c>
      <c r="M38" s="19" t="n"/>
      <c r="N38" s="19" t="s">
        <v>422</v>
      </c>
      <c r="O38" s="19" t="s">
        <v>423</v>
      </c>
      <c r="P38" s="49" t="s">
        <v>424</v>
      </c>
      <c r="Q38" s="23" t="s">
        <v>425</v>
      </c>
      <c r="R38" s="19" t="s">
        <v>64</v>
      </c>
      <c r="S38" s="19" t="n">
        <v>64116</v>
      </c>
      <c r="T38" s="24" t="s">
        <v>426</v>
      </c>
      <c r="U38" s="66" t="n"/>
      <c r="V38" s="66" t="n"/>
      <c r="W38" s="66" t="n"/>
      <c r="X38" s="19" t="s">
        <v>48</v>
      </c>
      <c r="Y38" s="19" t="s">
        <v>245</v>
      </c>
      <c r="Z38" s="68" t="s">
        <v>417</v>
      </c>
      <c r="AA38" s="19" t="s">
        <v>99</v>
      </c>
      <c r="AB38" s="21" t="s">
        <v>51</v>
      </c>
      <c r="AC38" s="49" t="s">
        <v>52</v>
      </c>
      <c r="AD38" s="142" t="n">
        <v>6.5</v>
      </c>
      <c r="AE38" s="142" t="n"/>
      <c r="AF38" s="142" t="n"/>
      <c r="AG38" s="19" t="n"/>
      <c r="AH38" s="19" t="n"/>
    </row>
    <row customFormat="1" customHeight="1" ht="15" r="39" s="110" spans="1:35">
      <c r="A39" s="129" t="s">
        <v>427</v>
      </c>
      <c r="B39" s="49" t="s">
        <v>35</v>
      </c>
      <c r="C39" s="34" t="n"/>
      <c r="D39" s="10" t="s">
        <v>428</v>
      </c>
      <c r="E39" s="19" t="n">
        <v>10616</v>
      </c>
      <c r="F39" s="18" t="s">
        <v>428</v>
      </c>
      <c r="G39" s="19" t="n"/>
      <c r="H39" s="19" t="s">
        <v>429</v>
      </c>
      <c r="I39" s="19" t="s">
        <v>76</v>
      </c>
      <c r="J39" s="19" t="s">
        <v>430</v>
      </c>
      <c r="K39" s="19" t="s">
        <v>41</v>
      </c>
      <c r="L39" s="19" t="s">
        <v>431</v>
      </c>
      <c r="M39" s="19" t="n"/>
      <c r="N39" s="19" t="s">
        <v>432</v>
      </c>
      <c r="O39" s="19" t="s">
        <v>433</v>
      </c>
      <c r="P39" s="49" t="s">
        <v>434</v>
      </c>
      <c r="Q39" s="23" t="s">
        <v>435</v>
      </c>
      <c r="R39" s="19" t="s">
        <v>436</v>
      </c>
      <c r="S39" s="19" t="n">
        <v>33024</v>
      </c>
      <c r="T39" s="24" t="s">
        <v>437</v>
      </c>
      <c r="U39" s="66" t="n"/>
      <c r="V39" s="66" t="n"/>
      <c r="W39" s="66" t="n"/>
      <c r="X39" s="19" t="s">
        <v>48</v>
      </c>
      <c r="Y39" s="19" t="s">
        <v>85</v>
      </c>
      <c r="Z39" s="68" t="s">
        <v>428</v>
      </c>
      <c r="AA39" s="19" t="s">
        <v>86</v>
      </c>
      <c r="AB39" s="21" t="s">
        <v>51</v>
      </c>
      <c r="AC39" s="49" t="s">
        <v>52</v>
      </c>
      <c r="AD39" s="142" t="n">
        <v>6.5</v>
      </c>
      <c r="AE39" s="142" t="n"/>
      <c r="AF39" s="142" t="n"/>
      <c r="AG39" s="19" t="n"/>
      <c r="AH39" s="19" t="n"/>
    </row>
    <row customFormat="1" customHeight="1" ht="15" r="40" s="110" spans="1:35">
      <c r="A40" s="129" t="s">
        <v>438</v>
      </c>
      <c r="B40" s="49" t="s">
        <v>35</v>
      </c>
      <c r="C40" s="34" t="n"/>
      <c r="D40" s="10" t="s">
        <v>439</v>
      </c>
      <c r="E40" s="19" t="n">
        <v>11120</v>
      </c>
      <c r="F40" s="18" t="s">
        <v>439</v>
      </c>
      <c r="G40" s="19" t="n"/>
      <c r="H40" s="19" t="s">
        <v>438</v>
      </c>
      <c r="I40" s="19" t="s">
        <v>57</v>
      </c>
      <c r="J40" s="19" t="s">
        <v>440</v>
      </c>
      <c r="K40" s="19" t="s">
        <v>41</v>
      </c>
      <c r="L40" s="19" t="s">
        <v>441</v>
      </c>
      <c r="M40" s="19" t="n"/>
      <c r="N40" s="19" t="s">
        <v>442</v>
      </c>
      <c r="O40" s="19" t="s">
        <v>443</v>
      </c>
      <c r="P40" s="110" t="s">
        <v>444</v>
      </c>
      <c r="Q40" s="23" t="s">
        <v>445</v>
      </c>
      <c r="R40" s="19" t="s">
        <v>110</v>
      </c>
      <c r="S40" s="19" t="n">
        <v>85712</v>
      </c>
      <c r="T40" s="118" t="s">
        <v>446</v>
      </c>
      <c r="U40" s="66" t="n"/>
      <c r="V40" s="66" t="n"/>
      <c r="W40" s="66" t="n"/>
      <c r="X40" s="19" t="s">
        <v>447</v>
      </c>
      <c r="Y40" s="19" t="s">
        <v>448</v>
      </c>
      <c r="Z40" s="68" t="s">
        <v>439</v>
      </c>
      <c r="AA40" s="19" t="s">
        <v>449</v>
      </c>
      <c r="AB40" s="21" t="s">
        <v>51</v>
      </c>
      <c r="AC40" s="49" t="s">
        <v>52</v>
      </c>
      <c r="AD40" s="142" t="n">
        <v>6.5</v>
      </c>
      <c r="AE40" s="142" t="n"/>
      <c r="AF40" s="142" t="n"/>
      <c r="AG40" s="19" t="n"/>
      <c r="AH40" s="19" t="n"/>
    </row>
    <row customFormat="1" customHeight="1" ht="15" r="41" s="110" spans="1:35">
      <c r="A41" s="49" t="s">
        <v>450</v>
      </c>
      <c r="B41" s="49" t="s">
        <v>35</v>
      </c>
      <c r="C41" s="34" t="n"/>
      <c r="D41" s="10" t="s">
        <v>451</v>
      </c>
      <c r="E41" s="19" t="n">
        <v>10623</v>
      </c>
      <c r="F41" s="18" t="n"/>
      <c r="G41" s="19" t="n"/>
      <c r="H41" s="19" t="s">
        <v>452</v>
      </c>
      <c r="I41" s="19" t="s">
        <v>39</v>
      </c>
      <c r="J41" s="19" t="s">
        <v>453</v>
      </c>
      <c r="K41" s="19" t="s">
        <v>41</v>
      </c>
      <c r="L41" s="19" t="s">
        <v>454</v>
      </c>
      <c r="M41" s="19" t="n"/>
      <c r="N41" s="19" t="s">
        <v>455</v>
      </c>
      <c r="O41" s="19" t="n"/>
      <c r="P41" s="110" t="s">
        <v>456</v>
      </c>
      <c r="Q41" s="23" t="s">
        <v>457</v>
      </c>
      <c r="R41" s="19" t="s">
        <v>436</v>
      </c>
      <c r="S41" s="19" t="n">
        <v>33990</v>
      </c>
      <c r="T41" s="96" t="s">
        <v>458</v>
      </c>
      <c r="U41" s="66" t="n"/>
      <c r="V41" s="66" t="n"/>
      <c r="W41" s="66" t="n"/>
      <c r="X41" s="19" t="n"/>
      <c r="Y41" s="19" t="n"/>
      <c r="Z41" s="68" t="n"/>
      <c r="AA41" s="19" t="n"/>
      <c r="AB41" s="21" t="n"/>
      <c r="AC41" s="49" t="n"/>
      <c r="AD41" s="142" t="n"/>
      <c r="AE41" s="142" t="n"/>
      <c r="AF41" s="142" t="n"/>
      <c r="AG41" s="19" t="n"/>
      <c r="AH41" s="19" t="n"/>
    </row>
    <row customFormat="1" customHeight="1" ht="15" r="42" s="110" spans="1:35">
      <c r="A42" s="129" t="s">
        <v>459</v>
      </c>
      <c r="B42" s="49" t="s">
        <v>35</v>
      </c>
      <c r="C42" s="34" t="n"/>
      <c r="D42" s="10" t="s">
        <v>460</v>
      </c>
      <c r="E42" s="19" t="n">
        <v>11403</v>
      </c>
      <c r="F42" s="18" t="s">
        <v>460</v>
      </c>
      <c r="G42" s="19" t="n"/>
      <c r="H42" s="19" t="s">
        <v>459</v>
      </c>
      <c r="I42" s="19" t="s">
        <v>39</v>
      </c>
      <c r="J42" s="19" t="s">
        <v>461</v>
      </c>
      <c r="K42" s="19" t="s">
        <v>41</v>
      </c>
      <c r="L42" s="19" t="s">
        <v>462</v>
      </c>
      <c r="M42" s="19" t="n"/>
      <c r="N42" s="19" t="s">
        <v>463</v>
      </c>
      <c r="O42" s="19" t="s">
        <v>464</v>
      </c>
      <c r="P42" s="110" t="s">
        <v>465</v>
      </c>
      <c r="Q42" s="23" t="s">
        <v>466</v>
      </c>
      <c r="R42" s="19" t="s">
        <v>390</v>
      </c>
      <c r="S42" s="19" t="n">
        <v>29732</v>
      </c>
      <c r="T42" s="96" t="s">
        <v>467</v>
      </c>
      <c r="U42" s="66" t="n"/>
      <c r="V42" s="66" t="n"/>
      <c r="W42" s="66" t="n"/>
      <c r="X42" s="19" t="s">
        <v>447</v>
      </c>
      <c r="Y42" s="19" t="s">
        <v>393</v>
      </c>
      <c r="Z42" s="68" t="s">
        <v>460</v>
      </c>
      <c r="AA42" s="19" t="s">
        <v>394</v>
      </c>
      <c r="AB42" s="21" t="s">
        <v>51</v>
      </c>
      <c r="AC42" s="49" t="s">
        <v>52</v>
      </c>
      <c r="AD42" s="142" t="n">
        <v>6.5</v>
      </c>
      <c r="AE42" s="142" t="n"/>
      <c r="AF42" s="142" t="n"/>
      <c r="AG42" s="19" t="n"/>
      <c r="AH42" s="19" t="n"/>
    </row>
    <row customFormat="1" customHeight="1" ht="15" r="43" s="110" spans="1:35">
      <c r="A43" s="49" t="s">
        <v>468</v>
      </c>
      <c r="B43" s="49" t="s">
        <v>35</v>
      </c>
      <c r="C43" s="34" t="n"/>
      <c r="D43" s="10" t="s">
        <v>469</v>
      </c>
      <c r="E43" s="19" t="n">
        <v>11124</v>
      </c>
      <c r="F43" s="18" t="s">
        <v>469</v>
      </c>
      <c r="G43" s="19" t="n"/>
      <c r="H43" s="19" t="s">
        <v>470</v>
      </c>
      <c r="I43" s="19" t="s">
        <v>57</v>
      </c>
      <c r="J43" s="19" t="s">
        <v>471</v>
      </c>
      <c r="K43" s="19" t="s">
        <v>41</v>
      </c>
      <c r="L43" s="19" t="s">
        <v>472</v>
      </c>
      <c r="M43" s="19" t="n"/>
      <c r="N43" s="19" t="s">
        <v>473</v>
      </c>
      <c r="O43" s="19" t="s">
        <v>473</v>
      </c>
      <c r="P43" s="49" t="s">
        <v>474</v>
      </c>
      <c r="Q43" s="23" t="s">
        <v>445</v>
      </c>
      <c r="R43" s="19" t="s">
        <v>110</v>
      </c>
      <c r="S43" s="19" t="n">
        <v>85741</v>
      </c>
      <c r="T43" s="24" t="s">
        <v>475</v>
      </c>
      <c r="U43" s="66" t="n"/>
      <c r="V43" s="66" t="n"/>
      <c r="W43" s="66" t="n"/>
      <c r="X43" s="19" t="s">
        <v>447</v>
      </c>
      <c r="Y43" s="19" t="s">
        <v>393</v>
      </c>
      <c r="Z43" s="68" t="s">
        <v>469</v>
      </c>
      <c r="AA43" s="19" t="s">
        <v>394</v>
      </c>
      <c r="AB43" s="21" t="s">
        <v>51</v>
      </c>
      <c r="AC43" s="49" t="s">
        <v>52</v>
      </c>
      <c r="AD43" s="142" t="n">
        <v>6.5</v>
      </c>
      <c r="AE43" s="142" t="n"/>
      <c r="AF43" s="142" t="n"/>
      <c r="AG43" s="19" t="n"/>
      <c r="AH43" s="19" t="n"/>
    </row>
    <row customFormat="1" customHeight="1" ht="15" r="44" s="110" spans="1:35">
      <c r="A44" s="49" t="s">
        <v>476</v>
      </c>
      <c r="B44" s="49" t="n"/>
      <c r="C44" s="55" t="s">
        <v>70</v>
      </c>
      <c r="D44" s="10" t="s">
        <v>477</v>
      </c>
      <c r="E44" s="19" t="n">
        <v>12532</v>
      </c>
      <c r="F44" s="18" t="s">
        <v>477</v>
      </c>
      <c r="G44" s="19" t="n"/>
      <c r="H44" s="19" t="s">
        <v>478</v>
      </c>
      <c r="I44" s="19" t="s">
        <v>57</v>
      </c>
      <c r="J44" s="19" t="s">
        <v>479</v>
      </c>
      <c r="K44" s="19" t="s">
        <v>41</v>
      </c>
      <c r="L44" s="19" t="s">
        <v>480</v>
      </c>
      <c r="M44" s="19" t="n"/>
      <c r="N44" s="19" t="s">
        <v>481</v>
      </c>
      <c r="O44" s="19" t="s">
        <v>482</v>
      </c>
      <c r="P44" s="49" t="s">
        <v>483</v>
      </c>
      <c r="Q44" s="23" t="s">
        <v>484</v>
      </c>
      <c r="R44" s="19" t="s">
        <v>485</v>
      </c>
      <c r="S44" s="19" t="n">
        <v>97062</v>
      </c>
      <c r="T44" s="24" t="s">
        <v>486</v>
      </c>
      <c r="U44" s="66" t="n"/>
      <c r="V44" s="66" t="n"/>
      <c r="W44" s="66" t="n"/>
      <c r="X44" s="19" t="s">
        <v>487</v>
      </c>
      <c r="Y44" s="19" t="s">
        <v>488</v>
      </c>
      <c r="Z44" s="68" t="s">
        <v>489</v>
      </c>
      <c r="AA44" s="19" t="s">
        <v>490</v>
      </c>
      <c r="AB44" s="19" t="n"/>
      <c r="AC44" s="49" t="s">
        <v>116</v>
      </c>
      <c r="AD44" s="142" t="n"/>
      <c r="AE44" s="19" t="n"/>
      <c r="AF44" s="142" t="n"/>
      <c r="AG44" s="19" t="n"/>
      <c r="AH44" s="19" t="n"/>
    </row>
    <row customFormat="1" customHeight="1" ht="15" r="45" s="110" spans="1:35">
      <c r="A45" s="49" t="s">
        <v>491</v>
      </c>
      <c r="B45" s="49" t="s">
        <v>35</v>
      </c>
      <c r="C45" s="34" t="n"/>
      <c r="D45" s="10" t="s">
        <v>477</v>
      </c>
      <c r="E45" s="19" t="n">
        <v>12532</v>
      </c>
      <c r="F45" s="18" t="s">
        <v>477</v>
      </c>
      <c r="G45" s="19" t="n"/>
      <c r="H45" s="19" t="s">
        <v>478</v>
      </c>
      <c r="I45" s="19" t="s">
        <v>57</v>
      </c>
      <c r="J45" s="19" t="s">
        <v>492</v>
      </c>
      <c r="K45" s="19" t="s">
        <v>41</v>
      </c>
      <c r="L45" s="19" t="s">
        <v>480</v>
      </c>
      <c r="M45" s="19" t="n"/>
      <c r="N45" s="19" t="s">
        <v>481</v>
      </c>
      <c r="O45" s="19" t="s">
        <v>482</v>
      </c>
      <c r="P45" s="49" t="s">
        <v>483</v>
      </c>
      <c r="Q45" s="23" t="s">
        <v>484</v>
      </c>
      <c r="R45" s="19" t="s">
        <v>485</v>
      </c>
      <c r="S45" s="19" t="n">
        <v>97062</v>
      </c>
      <c r="T45" s="24" t="s">
        <v>486</v>
      </c>
      <c r="U45" s="66" t="n"/>
      <c r="V45" s="66" t="n"/>
      <c r="W45" s="66" t="n"/>
      <c r="X45" s="19" t="s">
        <v>48</v>
      </c>
      <c r="Y45" s="19" t="s">
        <v>265</v>
      </c>
      <c r="Z45" s="68" t="s">
        <v>477</v>
      </c>
      <c r="AA45" s="19" t="s">
        <v>266</v>
      </c>
      <c r="AB45" s="21" t="s">
        <v>51</v>
      </c>
      <c r="AC45" s="49" t="s">
        <v>52</v>
      </c>
      <c r="AD45" s="142" t="n">
        <v>6.5</v>
      </c>
      <c r="AE45" s="142" t="n"/>
      <c r="AF45" s="142" t="n"/>
      <c r="AG45" s="19" t="n"/>
      <c r="AH45" s="19" t="n"/>
    </row>
    <row customFormat="1" customHeight="1" ht="15" r="46" s="110" spans="1:35">
      <c r="A46" s="49" t="s">
        <v>493</v>
      </c>
      <c r="B46" s="49" t="s">
        <v>35</v>
      </c>
      <c r="C46" s="34" t="n"/>
      <c r="D46" s="10" t="s">
        <v>494</v>
      </c>
      <c r="E46" s="19" t="n">
        <v>12020</v>
      </c>
      <c r="F46" s="18" t="s">
        <v>494</v>
      </c>
      <c r="G46" s="19" t="n"/>
      <c r="H46" s="19" t="s">
        <v>495</v>
      </c>
      <c r="I46" s="19" t="s">
        <v>39</v>
      </c>
      <c r="J46" s="19" t="s">
        <v>496</v>
      </c>
      <c r="K46" s="19" t="s">
        <v>41</v>
      </c>
      <c r="L46" s="19" t="s">
        <v>497</v>
      </c>
      <c r="M46" s="19" t="n"/>
      <c r="N46" s="19" t="s">
        <v>498</v>
      </c>
      <c r="O46" s="19" t="s">
        <v>499</v>
      </c>
      <c r="P46" s="49" t="s">
        <v>500</v>
      </c>
      <c r="Q46" s="23" t="s">
        <v>501</v>
      </c>
      <c r="R46" s="19" t="s">
        <v>152</v>
      </c>
      <c r="S46" s="19" t="n">
        <v>78613</v>
      </c>
      <c r="T46" s="24" t="s">
        <v>502</v>
      </c>
      <c r="U46" s="66" t="n"/>
      <c r="V46" s="66" t="n"/>
      <c r="W46" s="66" t="n"/>
      <c r="X46" s="19" t="s">
        <v>48</v>
      </c>
      <c r="Y46" s="19" t="s">
        <v>245</v>
      </c>
      <c r="Z46" s="68" t="s">
        <v>494</v>
      </c>
      <c r="AA46" s="19" t="s">
        <v>99</v>
      </c>
      <c r="AB46" s="21" t="s">
        <v>51</v>
      </c>
      <c r="AC46" s="49" t="s">
        <v>52</v>
      </c>
      <c r="AD46" s="142" t="n">
        <v>6.5</v>
      </c>
      <c r="AE46" s="142" t="n"/>
      <c r="AF46" s="142" t="n"/>
      <c r="AG46" s="19" t="n"/>
      <c r="AH46" s="45" t="s">
        <v>380</v>
      </c>
    </row>
    <row customFormat="1" customHeight="1" ht="15" r="47" s="110" spans="1:35">
      <c r="A47" s="49" t="s">
        <v>503</v>
      </c>
      <c r="B47" s="49" t="s">
        <v>101</v>
      </c>
      <c r="C47" s="55" t="s">
        <v>70</v>
      </c>
      <c r="D47" s="10" t="s">
        <v>504</v>
      </c>
      <c r="E47" s="19" t="n">
        <v>11663</v>
      </c>
      <c r="F47" s="18" t="s">
        <v>504</v>
      </c>
      <c r="G47" s="19" t="n"/>
      <c r="H47" s="19" t="s">
        <v>505</v>
      </c>
      <c r="I47" s="19" t="s">
        <v>39</v>
      </c>
      <c r="J47" s="19" t="s">
        <v>506</v>
      </c>
      <c r="K47" s="19" t="s">
        <v>41</v>
      </c>
      <c r="L47" s="19" t="s">
        <v>507</v>
      </c>
      <c r="M47" s="19" t="n"/>
      <c r="N47" s="19" t="s">
        <v>508</v>
      </c>
      <c r="O47" s="19" t="s">
        <v>509</v>
      </c>
      <c r="P47" s="49" t="s">
        <v>510</v>
      </c>
      <c r="Q47" s="23" t="s">
        <v>127</v>
      </c>
      <c r="R47" s="19" t="s">
        <v>128</v>
      </c>
      <c r="S47" s="19" t="n">
        <v>37203</v>
      </c>
      <c r="T47" s="24" t="s">
        <v>511</v>
      </c>
      <c r="U47" s="66" t="n"/>
      <c r="V47" s="66" t="s">
        <v>112</v>
      </c>
      <c r="W47" s="66" t="n"/>
      <c r="X47" s="19" t="s">
        <v>113</v>
      </c>
      <c r="Y47" s="19" t="s">
        <v>114</v>
      </c>
      <c r="Z47" s="68" t="s">
        <v>504</v>
      </c>
      <c r="AA47" s="19" t="s">
        <v>115</v>
      </c>
      <c r="AB47" s="19" t="n"/>
      <c r="AC47" s="49" t="s">
        <v>116</v>
      </c>
      <c r="AD47" s="142" t="n"/>
      <c r="AE47" s="19" t="n"/>
      <c r="AF47" s="142" t="n"/>
      <c r="AG47" s="19" t="n"/>
      <c r="AH47" s="44" t="s">
        <v>512</v>
      </c>
    </row>
    <row customFormat="1" customHeight="1" ht="15" r="48" s="110" spans="1:35">
      <c r="A48" s="49" t="s">
        <v>513</v>
      </c>
      <c r="B48" s="49" t="s">
        <v>35</v>
      </c>
      <c r="C48" s="34" t="n"/>
      <c r="D48" s="10" t="s">
        <v>514</v>
      </c>
      <c r="E48" s="19" t="n">
        <v>12922</v>
      </c>
      <c r="F48" s="18" t="s">
        <v>514</v>
      </c>
      <c r="G48" s="57" t="s">
        <v>159</v>
      </c>
      <c r="H48" s="19" t="s">
        <v>515</v>
      </c>
      <c r="I48" s="19" t="s">
        <v>57</v>
      </c>
      <c r="J48" s="19" t="s">
        <v>210</v>
      </c>
      <c r="K48" s="19" t="s">
        <v>41</v>
      </c>
      <c r="L48" s="19" t="s">
        <v>516</v>
      </c>
      <c r="M48" s="19" t="n"/>
      <c r="N48" s="19" t="s">
        <v>517</v>
      </c>
      <c r="O48" s="19" t="s">
        <v>518</v>
      </c>
      <c r="P48" s="49" t="s">
        <v>519</v>
      </c>
      <c r="Q48" s="23" t="s">
        <v>151</v>
      </c>
      <c r="R48" s="19" t="s">
        <v>152</v>
      </c>
      <c r="S48" s="19" t="n">
        <v>75035</v>
      </c>
      <c r="T48" s="24" t="s">
        <v>520</v>
      </c>
      <c r="U48" s="66" t="n"/>
      <c r="V48" s="66" t="n"/>
      <c r="W48" s="66" t="n"/>
      <c r="X48" s="19" t="s">
        <v>447</v>
      </c>
      <c r="Y48" s="19" t="s">
        <v>393</v>
      </c>
      <c r="Z48" s="68" t="s">
        <v>514</v>
      </c>
      <c r="AA48" s="19" t="s">
        <v>394</v>
      </c>
      <c r="AB48" s="21" t="s">
        <v>51</v>
      </c>
      <c r="AC48" s="49" t="s">
        <v>52</v>
      </c>
      <c r="AD48" s="142" t="n">
        <v>6.5</v>
      </c>
      <c r="AE48" s="19" t="n"/>
      <c r="AF48" s="142" t="n"/>
      <c r="AG48" s="19" t="n"/>
      <c r="AH48" s="19" t="n"/>
    </row>
    <row customFormat="1" customHeight="1" ht="15" r="49" s="110" spans="1:35">
      <c r="A49" s="49" t="s">
        <v>521</v>
      </c>
      <c r="B49" s="49" t="s">
        <v>35</v>
      </c>
      <c r="C49" s="34" t="n"/>
      <c r="D49" s="10" t="s">
        <v>522</v>
      </c>
      <c r="E49" s="19" t="n">
        <v>10905</v>
      </c>
      <c r="F49" s="18" t="s">
        <v>522</v>
      </c>
      <c r="G49" s="57" t="s">
        <v>37</v>
      </c>
      <c r="H49" s="19" t="s">
        <v>523</v>
      </c>
      <c r="I49" s="19" t="s">
        <v>57</v>
      </c>
      <c r="J49" s="19" t="s">
        <v>524</v>
      </c>
      <c r="K49" s="19" t="s">
        <v>41</v>
      </c>
      <c r="L49" s="19" t="s">
        <v>525</v>
      </c>
      <c r="M49" s="57" t="s">
        <v>526</v>
      </c>
      <c r="N49" s="19" t="s">
        <v>527</v>
      </c>
      <c r="O49" s="19" t="s">
        <v>528</v>
      </c>
      <c r="P49" s="49" t="s">
        <v>529</v>
      </c>
      <c r="Q49" s="23" t="s">
        <v>530</v>
      </c>
      <c r="R49" s="19" t="s">
        <v>531</v>
      </c>
      <c r="S49" s="143" t="n">
        <v>7724</v>
      </c>
      <c r="T49" s="24" t="s">
        <v>532</v>
      </c>
      <c r="U49" s="66" t="n"/>
      <c r="V49" s="66" t="n"/>
      <c r="W49" s="66" t="n"/>
      <c r="X49" s="19" t="s">
        <v>48</v>
      </c>
      <c r="Y49" s="19" t="s">
        <v>245</v>
      </c>
      <c r="Z49" s="68" t="s">
        <v>522</v>
      </c>
      <c r="AA49" s="19" t="s">
        <v>99</v>
      </c>
      <c r="AB49" s="21" t="s">
        <v>51</v>
      </c>
      <c r="AC49" s="49" t="s">
        <v>52</v>
      </c>
      <c r="AD49" s="142" t="n">
        <v>6.5</v>
      </c>
      <c r="AE49" s="142" t="n"/>
      <c r="AF49" s="142" t="n"/>
      <c r="AG49" s="19" t="n"/>
      <c r="AH49" s="111" t="n"/>
    </row>
    <row customFormat="1" customHeight="1" ht="15" r="50" s="110" spans="1:35">
      <c r="A50" s="49" t="s">
        <v>533</v>
      </c>
      <c r="B50" s="49" t="n"/>
      <c r="C50" s="55" t="s">
        <v>70</v>
      </c>
      <c r="D50" s="10" t="s">
        <v>534</v>
      </c>
      <c r="E50" s="19" t="n">
        <v>11113</v>
      </c>
      <c r="F50" s="18" t="n"/>
      <c r="G50" s="19" t="n"/>
      <c r="H50" s="19" t="s">
        <v>535</v>
      </c>
      <c r="I50" s="19" t="s">
        <v>57</v>
      </c>
      <c r="J50" s="19" t="s">
        <v>536</v>
      </c>
      <c r="K50" s="19" t="s">
        <v>41</v>
      </c>
      <c r="L50" s="19" t="n"/>
      <c r="M50" s="19" t="n"/>
      <c r="N50" s="19" t="s">
        <v>537</v>
      </c>
      <c r="O50" s="19" t="s">
        <v>538</v>
      </c>
      <c r="P50" s="49" t="s">
        <v>539</v>
      </c>
      <c r="Q50" s="23" t="s">
        <v>109</v>
      </c>
      <c r="R50" s="19" t="s">
        <v>110</v>
      </c>
      <c r="S50" s="143" t="n">
        <v>85224</v>
      </c>
      <c r="T50" s="24" t="s">
        <v>540</v>
      </c>
      <c r="U50" s="66" t="s">
        <v>541</v>
      </c>
      <c r="V50" s="66" t="n"/>
      <c r="W50" s="66" t="n"/>
      <c r="X50" s="19" t="s">
        <v>487</v>
      </c>
      <c r="Y50" s="19" t="s">
        <v>542</v>
      </c>
      <c r="Z50" s="68" t="n"/>
      <c r="AA50" s="19" t="n"/>
      <c r="AB50" s="19" t="n"/>
      <c r="AC50" s="49" t="n"/>
      <c r="AD50" s="142" t="n"/>
      <c r="AE50" s="19" t="n"/>
      <c r="AF50" s="142" t="n"/>
      <c r="AG50" s="19" t="n"/>
      <c r="AH50" s="19" t="n"/>
    </row>
    <row customFormat="1" customHeight="1" ht="15" r="51" s="110" spans="1:35">
      <c r="A51" s="49" t="s">
        <v>533</v>
      </c>
      <c r="B51" s="49" t="s">
        <v>35</v>
      </c>
      <c r="C51" s="34" t="n"/>
      <c r="D51" s="10" t="s">
        <v>534</v>
      </c>
      <c r="E51" s="19" t="n">
        <v>11113</v>
      </c>
      <c r="F51" s="18" t="s">
        <v>534</v>
      </c>
      <c r="G51" s="19" t="n"/>
      <c r="H51" s="19" t="s">
        <v>535</v>
      </c>
      <c r="I51" s="19" t="s">
        <v>57</v>
      </c>
      <c r="J51" s="19" t="s">
        <v>536</v>
      </c>
      <c r="K51" s="19" t="s">
        <v>41</v>
      </c>
      <c r="L51" s="19" t="s">
        <v>543</v>
      </c>
      <c r="M51" s="57" t="s">
        <v>544</v>
      </c>
      <c r="N51" s="19" t="s">
        <v>537</v>
      </c>
      <c r="O51" s="19" t="s">
        <v>545</v>
      </c>
      <c r="P51" s="49" t="s">
        <v>539</v>
      </c>
      <c r="Q51" s="23" t="s">
        <v>109</v>
      </c>
      <c r="R51" s="19" t="s">
        <v>110</v>
      </c>
      <c r="S51" s="143" t="n">
        <v>85224</v>
      </c>
      <c r="T51" s="24" t="s">
        <v>540</v>
      </c>
      <c r="U51" s="66" t="s">
        <v>541</v>
      </c>
      <c r="V51" s="66" t="s">
        <v>541</v>
      </c>
      <c r="W51" s="66" t="n"/>
      <c r="X51" s="19" t="s">
        <v>48</v>
      </c>
      <c r="Y51" s="19" t="s">
        <v>546</v>
      </c>
      <c r="Z51" s="68" t="s">
        <v>534</v>
      </c>
      <c r="AA51" s="19" t="s">
        <v>547</v>
      </c>
      <c r="AB51" s="21" t="s">
        <v>51</v>
      </c>
      <c r="AC51" s="49" t="s">
        <v>52</v>
      </c>
      <c r="AD51" s="142" t="n">
        <v>6.5</v>
      </c>
      <c r="AE51" s="142" t="n"/>
      <c r="AF51" s="142" t="n"/>
      <c r="AG51" s="19" t="n"/>
      <c r="AH51" s="19" t="n"/>
    </row>
    <row customFormat="1" customHeight="1" ht="15" r="52" s="110" spans="1:35">
      <c r="A52" s="49" t="s">
        <v>548</v>
      </c>
      <c r="B52" s="49" t="s">
        <v>35</v>
      </c>
      <c r="C52" s="34" t="n"/>
      <c r="D52" s="10" t="s">
        <v>549</v>
      </c>
      <c r="E52" s="19" t="n">
        <v>10624</v>
      </c>
      <c r="F52" s="18" t="s">
        <v>549</v>
      </c>
      <c r="G52" s="19" t="n"/>
      <c r="H52" s="19" t="s">
        <v>550</v>
      </c>
      <c r="I52" s="19" t="s">
        <v>39</v>
      </c>
      <c r="J52" s="19" t="s">
        <v>551</v>
      </c>
      <c r="K52" s="19" t="s">
        <v>41</v>
      </c>
      <c r="L52" s="19" t="s">
        <v>552</v>
      </c>
      <c r="M52" s="19" t="n"/>
      <c r="N52" s="19" t="s">
        <v>553</v>
      </c>
      <c r="O52" s="19" t="n"/>
      <c r="P52" s="49" t="s">
        <v>554</v>
      </c>
      <c r="Q52" s="23" t="s">
        <v>555</v>
      </c>
      <c r="R52" s="19" t="s">
        <v>436</v>
      </c>
      <c r="S52" s="143" t="n">
        <v>33980</v>
      </c>
      <c r="T52" s="24" t="s">
        <v>556</v>
      </c>
      <c r="U52" s="66" t="s">
        <v>541</v>
      </c>
      <c r="V52" s="66" t="n"/>
      <c r="W52" s="66" t="n"/>
      <c r="X52" s="19" t="s">
        <v>557</v>
      </c>
      <c r="Y52" s="19" t="s">
        <v>558</v>
      </c>
      <c r="Z52" s="68" t="n"/>
      <c r="AA52" s="19" t="s">
        <v>559</v>
      </c>
      <c r="AB52" s="21" t="n"/>
      <c r="AC52" s="49" t="s">
        <v>116</v>
      </c>
      <c r="AD52" s="142" t="n">
        <v>6.5</v>
      </c>
      <c r="AE52" s="142" t="n"/>
      <c r="AF52" s="142" t="n"/>
      <c r="AG52" s="19" t="n"/>
      <c r="AH52" s="19" t="n"/>
    </row>
    <row customFormat="1" customHeight="1" ht="15" r="53" s="110" spans="1:35">
      <c r="A53" s="49" t="s">
        <v>560</v>
      </c>
      <c r="B53" s="49" t="n"/>
      <c r="C53" s="55" t="s">
        <v>70</v>
      </c>
      <c r="D53" s="10" t="s">
        <v>561</v>
      </c>
      <c r="E53" s="19" t="n">
        <v>12811</v>
      </c>
      <c r="F53" s="18" t="s">
        <v>561</v>
      </c>
      <c r="G53" s="19" t="n"/>
      <c r="H53" s="19" t="s">
        <v>562</v>
      </c>
      <c r="I53" s="19" t="s">
        <v>39</v>
      </c>
      <c r="J53" s="19" t="s">
        <v>563</v>
      </c>
      <c r="K53" s="19" t="s">
        <v>41</v>
      </c>
      <c r="L53" s="19" t="s">
        <v>564</v>
      </c>
      <c r="M53" s="19" t="n"/>
      <c r="N53" s="19" t="s">
        <v>565</v>
      </c>
      <c r="O53" s="19" t="n"/>
      <c r="P53" s="49" t="s">
        <v>566</v>
      </c>
      <c r="Q53" s="23" t="s">
        <v>567</v>
      </c>
      <c r="R53" s="19" t="s">
        <v>128</v>
      </c>
      <c r="S53" s="143" t="n">
        <v>37343</v>
      </c>
      <c r="T53" s="24" t="s">
        <v>568</v>
      </c>
      <c r="U53" s="66" t="s">
        <v>541</v>
      </c>
      <c r="V53" s="66" t="n"/>
      <c r="W53" s="66" t="n"/>
      <c r="X53" s="20" t="s">
        <v>569</v>
      </c>
      <c r="Y53" s="20" t="s">
        <v>570</v>
      </c>
      <c r="Z53" s="68" t="s">
        <v>571</v>
      </c>
      <c r="AA53" s="19" t="s">
        <v>572</v>
      </c>
      <c r="AB53" s="19" t="n"/>
      <c r="AC53" s="49" t="s">
        <v>116</v>
      </c>
      <c r="AD53" s="142" t="n"/>
      <c r="AE53" s="19" t="n"/>
      <c r="AF53" s="142" t="n"/>
      <c r="AG53" s="19" t="n"/>
      <c r="AH53" s="19" t="n"/>
    </row>
    <row customFormat="1" customHeight="1" ht="15" r="54" s="110" spans="1:35">
      <c r="A54" s="49" t="s">
        <v>560</v>
      </c>
      <c r="B54" s="49" t="s">
        <v>35</v>
      </c>
      <c r="C54" s="34" t="n"/>
      <c r="D54" s="10" t="s">
        <v>561</v>
      </c>
      <c r="E54" s="19" t="n">
        <v>12811</v>
      </c>
      <c r="F54" s="18" t="s">
        <v>561</v>
      </c>
      <c r="G54" s="19" t="n"/>
      <c r="H54" s="19" t="s">
        <v>562</v>
      </c>
      <c r="I54" s="19" t="s">
        <v>39</v>
      </c>
      <c r="J54" s="19" t="s">
        <v>563</v>
      </c>
      <c r="K54" s="19" t="s">
        <v>41</v>
      </c>
      <c r="L54" s="19" t="s">
        <v>564</v>
      </c>
      <c r="M54" s="19" t="n"/>
      <c r="N54" s="19" t="s">
        <v>565</v>
      </c>
      <c r="O54" s="19" t="n"/>
      <c r="P54" s="49" t="s">
        <v>566</v>
      </c>
      <c r="Q54" s="23" t="s">
        <v>567</v>
      </c>
      <c r="R54" s="19" t="s">
        <v>128</v>
      </c>
      <c r="S54" s="143" t="n">
        <v>37343</v>
      </c>
      <c r="T54" s="24" t="s">
        <v>568</v>
      </c>
      <c r="U54" s="66" t="s">
        <v>541</v>
      </c>
      <c r="V54" s="66" t="n"/>
      <c r="W54" s="66" t="s">
        <v>573</v>
      </c>
      <c r="X54" s="19" t="s">
        <v>48</v>
      </c>
      <c r="Y54" s="19" t="s">
        <v>265</v>
      </c>
      <c r="Z54" s="68" t="s">
        <v>561</v>
      </c>
      <c r="AA54" s="19" t="s">
        <v>266</v>
      </c>
      <c r="AB54" s="21" t="s">
        <v>51</v>
      </c>
      <c r="AC54" s="49" t="s">
        <v>52</v>
      </c>
      <c r="AD54" s="142" t="n">
        <v>6.5</v>
      </c>
      <c r="AE54" s="142" t="n"/>
      <c r="AF54" s="142" t="n"/>
      <c r="AG54" s="19" t="n"/>
      <c r="AH54" s="45" t="s">
        <v>132</v>
      </c>
    </row>
    <row customFormat="1" customHeight="1" ht="15" r="55" s="110" spans="1:35">
      <c r="A55" s="49" t="s">
        <v>574</v>
      </c>
      <c r="B55" s="49" t="s">
        <v>35</v>
      </c>
      <c r="C55" s="34" t="n"/>
      <c r="D55" s="10" t="s">
        <v>575</v>
      </c>
      <c r="E55" s="19" t="n">
        <v>12101</v>
      </c>
      <c r="F55" s="18" t="s">
        <v>575</v>
      </c>
      <c r="G55" s="57" t="s">
        <v>576</v>
      </c>
      <c r="H55" s="19" t="s">
        <v>577</v>
      </c>
      <c r="I55" s="19" t="s">
        <v>57</v>
      </c>
      <c r="J55" s="19" t="s">
        <v>578</v>
      </c>
      <c r="K55" s="19" t="s">
        <v>41</v>
      </c>
      <c r="L55" s="19" t="s">
        <v>579</v>
      </c>
      <c r="M55" s="19" t="n"/>
      <c r="N55" s="19" t="s">
        <v>580</v>
      </c>
      <c r="O55" s="19" t="s">
        <v>581</v>
      </c>
      <c r="P55" s="49" t="s">
        <v>582</v>
      </c>
      <c r="Q55" s="23" t="s">
        <v>583</v>
      </c>
      <c r="R55" s="19" t="s">
        <v>64</v>
      </c>
      <c r="S55" s="19" t="n">
        <v>63005</v>
      </c>
      <c r="T55" s="24" t="s">
        <v>584</v>
      </c>
      <c r="U55" s="66" t="n"/>
      <c r="V55" s="66" t="n"/>
      <c r="W55" s="66" t="n"/>
      <c r="X55" s="19" t="s">
        <v>585</v>
      </c>
      <c r="Y55" s="19" t="s">
        <v>586</v>
      </c>
      <c r="Z55" s="68" t="s">
        <v>575</v>
      </c>
      <c r="AA55" s="19" t="n"/>
      <c r="AB55" s="21" t="n"/>
      <c r="AC55" s="49" t="s">
        <v>587</v>
      </c>
      <c r="AD55" s="142" t="n"/>
      <c r="AE55" s="19" t="s">
        <v>222</v>
      </c>
      <c r="AF55" s="142" t="s">
        <v>588</v>
      </c>
      <c r="AG55" s="19" t="n"/>
      <c r="AH55" s="45" t="s">
        <v>68</v>
      </c>
    </row>
    <row customFormat="1" customHeight="1" ht="15" r="56" s="110" spans="1:35">
      <c r="A56" s="49" t="s">
        <v>589</v>
      </c>
      <c r="B56" s="49" t="s">
        <v>35</v>
      </c>
      <c r="C56" s="32" t="n"/>
      <c r="D56" s="10" t="s">
        <v>590</v>
      </c>
      <c r="E56" s="19" t="n">
        <v>12400</v>
      </c>
      <c r="F56" s="18" t="s">
        <v>590</v>
      </c>
      <c r="G56" s="19" t="n"/>
      <c r="H56" s="19" t="s">
        <v>591</v>
      </c>
      <c r="I56" s="19" t="s">
        <v>57</v>
      </c>
      <c r="J56" s="19" t="s">
        <v>90</v>
      </c>
      <c r="K56" s="19" t="s">
        <v>41</v>
      </c>
      <c r="L56" s="19" t="s">
        <v>592</v>
      </c>
      <c r="M56" s="19" t="n"/>
      <c r="N56" s="19" t="s">
        <v>593</v>
      </c>
      <c r="O56" s="19" t="s">
        <v>593</v>
      </c>
      <c r="P56" s="49" t="s">
        <v>594</v>
      </c>
      <c r="Q56" s="23" t="s">
        <v>595</v>
      </c>
      <c r="R56" s="19" t="s">
        <v>96</v>
      </c>
      <c r="S56" s="19" t="n">
        <v>95926</v>
      </c>
      <c r="T56" s="24" t="s">
        <v>596</v>
      </c>
      <c r="U56" s="66" t="n"/>
      <c r="V56" s="66" t="n"/>
      <c r="W56" s="66" t="n"/>
      <c r="X56" s="19" t="s">
        <v>48</v>
      </c>
      <c r="Y56" s="19" t="s">
        <v>245</v>
      </c>
      <c r="Z56" s="68" t="s">
        <v>590</v>
      </c>
      <c r="AA56" s="19" t="s">
        <v>99</v>
      </c>
      <c r="AB56" s="21" t="s">
        <v>51</v>
      </c>
      <c r="AC56" s="49" t="s">
        <v>52</v>
      </c>
      <c r="AD56" s="142" t="n">
        <v>6.5</v>
      </c>
      <c r="AE56" s="142" t="n"/>
      <c r="AF56" s="142" t="n"/>
      <c r="AG56" s="19" t="n"/>
      <c r="AH56" s="19" t="n"/>
    </row>
    <row customFormat="1" customHeight="1" ht="15" r="57" s="110" spans="1:35">
      <c r="A57" s="49" t="s">
        <v>597</v>
      </c>
      <c r="B57" s="49" t="s">
        <v>35</v>
      </c>
      <c r="C57" s="34" t="n"/>
      <c r="D57" s="10" t="s">
        <v>598</v>
      </c>
      <c r="E57" s="19" t="n">
        <v>12254</v>
      </c>
      <c r="F57" s="18" t="s">
        <v>598</v>
      </c>
      <c r="G57" s="19" t="n"/>
      <c r="H57" s="19" t="s">
        <v>599</v>
      </c>
      <c r="I57" s="19" t="s">
        <v>39</v>
      </c>
      <c r="J57" s="19" t="s">
        <v>600</v>
      </c>
      <c r="K57" s="19" t="s">
        <v>41</v>
      </c>
      <c r="L57" s="19" t="s">
        <v>601</v>
      </c>
      <c r="M57" s="19" t="n"/>
      <c r="N57" s="19" t="s">
        <v>602</v>
      </c>
      <c r="O57" s="19" t="s">
        <v>603</v>
      </c>
      <c r="P57" s="49" t="s">
        <v>604</v>
      </c>
      <c r="Q57" s="23" t="s">
        <v>599</v>
      </c>
      <c r="R57" s="19" t="s">
        <v>605</v>
      </c>
      <c r="S57" s="19" t="n">
        <v>45209</v>
      </c>
      <c r="T57" s="24" t="s">
        <v>606</v>
      </c>
      <c r="U57" s="66" t="n"/>
      <c r="V57" s="66" t="s">
        <v>487</v>
      </c>
      <c r="W57" s="66" t="n"/>
      <c r="X57" s="19" t="s">
        <v>48</v>
      </c>
      <c r="Y57" s="19" t="s">
        <v>66</v>
      </c>
      <c r="Z57" s="68" t="s">
        <v>598</v>
      </c>
      <c r="AA57" s="19" t="s">
        <v>67</v>
      </c>
      <c r="AB57" s="21" t="s">
        <v>51</v>
      </c>
      <c r="AC57" s="49" t="s">
        <v>52</v>
      </c>
      <c r="AD57" s="142" t="n">
        <v>6.5</v>
      </c>
      <c r="AE57" s="142" t="n"/>
      <c r="AF57" s="142" t="n"/>
      <c r="AG57" s="19" t="n"/>
      <c r="AH57" s="19" t="n"/>
    </row>
    <row customFormat="1" customHeight="1" ht="15" r="58" s="110" spans="1:35">
      <c r="A58" s="49" t="s">
        <v>597</v>
      </c>
      <c r="B58" s="49" t="n"/>
      <c r="C58" s="55" t="s">
        <v>70</v>
      </c>
      <c r="D58" s="10" t="n"/>
      <c r="E58" s="19" t="n">
        <v>12254</v>
      </c>
      <c r="F58" s="18" t="n"/>
      <c r="G58" s="19" t="n"/>
      <c r="H58" s="19" t="s">
        <v>599</v>
      </c>
      <c r="I58" s="19" t="s">
        <v>39</v>
      </c>
      <c r="J58" s="19" t="s">
        <v>600</v>
      </c>
      <c r="K58" s="19" t="s">
        <v>41</v>
      </c>
      <c r="L58" s="19" t="n"/>
      <c r="M58" s="19" t="n"/>
      <c r="N58" s="19" t="s">
        <v>602</v>
      </c>
      <c r="O58" s="19" t="s">
        <v>603</v>
      </c>
      <c r="P58" s="49" t="s">
        <v>604</v>
      </c>
      <c r="Q58" s="23" t="s">
        <v>599</v>
      </c>
      <c r="R58" s="19" t="s">
        <v>605</v>
      </c>
      <c r="S58" s="19" t="n">
        <v>45209</v>
      </c>
      <c r="T58" s="24" t="s">
        <v>606</v>
      </c>
      <c r="U58" s="66" t="n"/>
      <c r="V58" s="66" t="n"/>
      <c r="W58" s="66" t="n"/>
      <c r="X58" s="20" t="s">
        <v>607</v>
      </c>
      <c r="Y58" s="19" t="s">
        <v>608</v>
      </c>
      <c r="Z58" s="68" t="n"/>
      <c r="AA58" s="19" t="s">
        <v>609</v>
      </c>
      <c r="AB58" s="19" t="n"/>
      <c r="AC58" s="49" t="s">
        <v>116</v>
      </c>
      <c r="AD58" s="142" t="n"/>
      <c r="AE58" s="19" t="n"/>
      <c r="AF58" s="142" t="n"/>
      <c r="AG58" s="19" t="n"/>
      <c r="AH58" s="19" t="n"/>
    </row>
    <row customFormat="1" customHeight="1" ht="15" r="59" s="110" spans="1:35">
      <c r="A59" s="60" t="s">
        <v>610</v>
      </c>
      <c r="B59" s="60" t="s">
        <v>35</v>
      </c>
      <c r="C59" s="61" t="n"/>
      <c r="D59" s="39" t="s">
        <v>611</v>
      </c>
      <c r="E59" s="41" t="n">
        <v>12050</v>
      </c>
      <c r="F59" s="40" t="s">
        <v>611</v>
      </c>
      <c r="G59" s="41" t="n"/>
      <c r="H59" s="41" t="s">
        <v>612</v>
      </c>
      <c r="I59" s="41" t="s">
        <v>39</v>
      </c>
      <c r="J59" s="19" t="s">
        <v>613</v>
      </c>
      <c r="K59" s="41" t="s">
        <v>41</v>
      </c>
      <c r="L59" s="41" t="s">
        <v>614</v>
      </c>
      <c r="M59" s="41" t="n"/>
      <c r="N59" s="41" t="s">
        <v>615</v>
      </c>
      <c r="O59" s="41" t="s">
        <v>616</v>
      </c>
      <c r="P59" s="60" t="s">
        <v>617</v>
      </c>
      <c r="Q59" s="62" t="s">
        <v>612</v>
      </c>
      <c r="R59" s="41" t="s">
        <v>83</v>
      </c>
      <c r="S59" s="41" t="n">
        <v>71301</v>
      </c>
      <c r="T59" s="63" t="s">
        <v>618</v>
      </c>
      <c r="U59" s="67" t="n"/>
      <c r="V59" s="67" t="n"/>
      <c r="W59" s="67" t="n"/>
      <c r="X59" s="19" t="s">
        <v>48</v>
      </c>
      <c r="Y59" s="19" t="s">
        <v>66</v>
      </c>
      <c r="Z59" s="70" t="s">
        <v>611</v>
      </c>
      <c r="AA59" s="19" t="s">
        <v>67</v>
      </c>
      <c r="AB59" s="21" t="s">
        <v>51</v>
      </c>
      <c r="AC59" s="49" t="s">
        <v>52</v>
      </c>
      <c r="AD59" s="142" t="n">
        <v>6.5</v>
      </c>
      <c r="AE59" s="142" t="n"/>
      <c r="AF59" s="142" t="n"/>
      <c r="AG59" s="19" t="n"/>
      <c r="AH59" s="19" t="n"/>
    </row>
    <row customFormat="1" customHeight="1" ht="15" r="60" s="110" spans="1:35">
      <c r="A60" s="60" t="s">
        <v>619</v>
      </c>
      <c r="B60" s="60" t="s">
        <v>35</v>
      </c>
      <c r="C60" s="34" t="n"/>
      <c r="D60" s="39" t="s">
        <v>620</v>
      </c>
      <c r="E60" s="41" t="n">
        <v>11894</v>
      </c>
      <c r="F60" s="40" t="s">
        <v>620</v>
      </c>
      <c r="G60" s="41" t="n"/>
      <c r="H60" s="41" t="s">
        <v>621</v>
      </c>
      <c r="I60" s="41" t="s">
        <v>39</v>
      </c>
      <c r="J60" s="19" t="s">
        <v>622</v>
      </c>
      <c r="K60" s="41" t="s">
        <v>41</v>
      </c>
      <c r="L60" s="41" t="s">
        <v>623</v>
      </c>
      <c r="M60" s="41" t="n"/>
      <c r="N60" s="41" t="s">
        <v>624</v>
      </c>
      <c r="O60" s="41" t="s">
        <v>625</v>
      </c>
      <c r="P60" s="60" t="s">
        <v>626</v>
      </c>
      <c r="Q60" s="62" t="s">
        <v>621</v>
      </c>
      <c r="R60" s="41" t="s">
        <v>627</v>
      </c>
      <c r="S60" s="41" t="n">
        <v>48346</v>
      </c>
      <c r="T60" s="63" t="s">
        <v>628</v>
      </c>
      <c r="U60" s="67" t="n"/>
      <c r="V60" s="67" t="n"/>
      <c r="W60" s="67" t="n"/>
      <c r="X60" s="19" t="s">
        <v>48</v>
      </c>
      <c r="Y60" s="99" t="s">
        <v>66</v>
      </c>
      <c r="Z60" s="70" t="s">
        <v>620</v>
      </c>
      <c r="AA60" s="19" t="s">
        <v>67</v>
      </c>
      <c r="AB60" s="21" t="s">
        <v>51</v>
      </c>
      <c r="AC60" s="49" t="s">
        <v>52</v>
      </c>
      <c r="AD60" s="142" t="n">
        <v>6.5</v>
      </c>
      <c r="AE60" s="142" t="n"/>
      <c r="AF60" s="142" t="n"/>
      <c r="AG60" s="19" t="n"/>
      <c r="AH60" s="19" t="n"/>
    </row>
    <row customFormat="1" customHeight="1" ht="15" r="61" s="110" spans="1:35">
      <c r="A61" s="60" t="s">
        <v>629</v>
      </c>
      <c r="B61" s="60" t="s">
        <v>35</v>
      </c>
      <c r="C61" s="34" t="n"/>
      <c r="D61" s="39" t="s">
        <v>630</v>
      </c>
      <c r="E61" s="41" t="n">
        <v>11666</v>
      </c>
      <c r="F61" s="40" t="s">
        <v>630</v>
      </c>
      <c r="G61" s="41" t="n"/>
      <c r="H61" s="41" t="s">
        <v>631</v>
      </c>
      <c r="I61" s="41" t="s">
        <v>39</v>
      </c>
      <c r="J61" s="19" t="s">
        <v>563</v>
      </c>
      <c r="K61" s="41" t="s">
        <v>41</v>
      </c>
      <c r="L61" s="41" t="s">
        <v>632</v>
      </c>
      <c r="M61" s="41" t="n"/>
      <c r="N61" s="41" t="s">
        <v>633</v>
      </c>
      <c r="O61" s="41" t="s">
        <v>634</v>
      </c>
      <c r="P61" s="60" t="s">
        <v>635</v>
      </c>
      <c r="Q61" s="62" t="s">
        <v>631</v>
      </c>
      <c r="R61" s="41" t="s">
        <v>128</v>
      </c>
      <c r="S61" s="41" t="n">
        <v>37043</v>
      </c>
      <c r="T61" s="63" t="s">
        <v>636</v>
      </c>
      <c r="U61" s="67" t="n"/>
      <c r="V61" s="67" t="n"/>
      <c r="W61" s="67" t="n"/>
      <c r="X61" s="19" t="s">
        <v>48</v>
      </c>
      <c r="Y61" s="19" t="s">
        <v>637</v>
      </c>
      <c r="Z61" s="70" t="s">
        <v>630</v>
      </c>
      <c r="AA61" s="19" t="s">
        <v>638</v>
      </c>
      <c r="AB61" s="21" t="s">
        <v>51</v>
      </c>
      <c r="AC61" s="49" t="s">
        <v>52</v>
      </c>
      <c r="AD61" s="142" t="n">
        <v>6.5</v>
      </c>
      <c r="AE61" s="142" t="n"/>
      <c r="AF61" s="142" t="n"/>
      <c r="AG61" s="19" t="n"/>
      <c r="AH61" s="45" t="s">
        <v>132</v>
      </c>
    </row>
    <row customFormat="1" customHeight="1" ht="15" r="62" s="110" spans="1:35">
      <c r="A62" s="60" t="s">
        <v>629</v>
      </c>
      <c r="B62" s="60" t="n"/>
      <c r="C62" s="55" t="s">
        <v>70</v>
      </c>
      <c r="D62" s="39" t="s">
        <v>630</v>
      </c>
      <c r="E62" s="41" t="n">
        <v>11666</v>
      </c>
      <c r="F62" s="40" t="s">
        <v>630</v>
      </c>
      <c r="G62" s="41" t="n"/>
      <c r="H62" s="41" t="s">
        <v>631</v>
      </c>
      <c r="I62" s="41" t="s">
        <v>39</v>
      </c>
      <c r="J62" s="19" t="s">
        <v>563</v>
      </c>
      <c r="K62" s="41" t="s">
        <v>41</v>
      </c>
      <c r="L62" s="41" t="s">
        <v>632</v>
      </c>
      <c r="M62" s="41" t="n"/>
      <c r="N62" s="41" t="s">
        <v>633</v>
      </c>
      <c r="O62" s="41" t="s">
        <v>634</v>
      </c>
      <c r="P62" s="60" t="s">
        <v>635</v>
      </c>
      <c r="Q62" s="62" t="s">
        <v>631</v>
      </c>
      <c r="R62" s="41" t="s">
        <v>128</v>
      </c>
      <c r="S62" s="41" t="n">
        <v>37043</v>
      </c>
      <c r="T62" s="63" t="s">
        <v>636</v>
      </c>
      <c r="U62" s="67" t="n"/>
      <c r="V62" s="67" t="n"/>
      <c r="W62" s="67" t="n"/>
      <c r="X62" s="19" t="s">
        <v>557</v>
      </c>
      <c r="Y62" s="19" t="s">
        <v>639</v>
      </c>
      <c r="Z62" s="70" t="n"/>
      <c r="AA62" s="19" t="s">
        <v>640</v>
      </c>
      <c r="AB62" s="19" t="n"/>
      <c r="AC62" s="49" t="s">
        <v>116</v>
      </c>
      <c r="AD62" s="142" t="n"/>
      <c r="AE62" s="19" t="n"/>
      <c r="AF62" s="142" t="n"/>
      <c r="AG62" s="19" t="n"/>
      <c r="AH62" s="45" t="s">
        <v>132</v>
      </c>
    </row>
    <row customFormat="1" customHeight="1" ht="15" r="63" s="110" spans="1:35">
      <c r="A63" s="49" t="s">
        <v>641</v>
      </c>
      <c r="B63" s="49" t="s">
        <v>35</v>
      </c>
      <c r="C63" s="34" t="n"/>
      <c r="D63" s="10" t="s">
        <v>642</v>
      </c>
      <c r="E63" s="19" t="n">
        <v>11640</v>
      </c>
      <c r="F63" s="18" t="s">
        <v>642</v>
      </c>
      <c r="G63" s="19" t="n"/>
      <c r="H63" s="19" t="s">
        <v>643</v>
      </c>
      <c r="I63" s="19" t="s">
        <v>57</v>
      </c>
      <c r="J63" s="19" t="s">
        <v>644</v>
      </c>
      <c r="K63" s="19" t="s">
        <v>41</v>
      </c>
      <c r="L63" s="19" t="s">
        <v>645</v>
      </c>
      <c r="M63" s="19" t="n"/>
      <c r="N63" s="19" t="s">
        <v>646</v>
      </c>
      <c r="O63" s="19" t="s">
        <v>647</v>
      </c>
      <c r="P63" s="49" t="s">
        <v>648</v>
      </c>
      <c r="Q63" s="23" t="s">
        <v>649</v>
      </c>
      <c r="R63" s="19" t="s">
        <v>96</v>
      </c>
      <c r="S63" s="19" t="n">
        <v>90505</v>
      </c>
      <c r="T63" s="24" t="s">
        <v>650</v>
      </c>
      <c r="U63" s="66" t="n"/>
      <c r="V63" s="66" t="n"/>
      <c r="W63" s="66" t="n"/>
      <c r="X63" s="19" t="s">
        <v>48</v>
      </c>
      <c r="Y63" s="19" t="s">
        <v>139</v>
      </c>
      <c r="Z63" s="68" t="s">
        <v>642</v>
      </c>
      <c r="AA63" s="19" t="s">
        <v>140</v>
      </c>
      <c r="AB63" s="21" t="s">
        <v>51</v>
      </c>
      <c r="AC63" s="49" t="s">
        <v>52</v>
      </c>
      <c r="AD63" s="142" t="n">
        <v>6.5</v>
      </c>
      <c r="AE63" s="142" t="n"/>
      <c r="AF63" s="142" t="n"/>
      <c r="AG63" s="19" t="n">
        <v>11</v>
      </c>
      <c r="AH63" s="19" t="n"/>
    </row>
    <row customFormat="1" customHeight="1" ht="15" r="64" s="110" spans="1:35">
      <c r="A64" s="49" t="s">
        <v>651</v>
      </c>
      <c r="B64" s="49" t="s">
        <v>35</v>
      </c>
      <c r="C64" s="34" t="n"/>
      <c r="D64" s="10" t="s">
        <v>652</v>
      </c>
      <c r="E64" s="19" t="n">
        <v>11203</v>
      </c>
      <c r="F64" s="18" t="s">
        <v>652</v>
      </c>
      <c r="G64" s="19" t="n"/>
      <c r="H64" s="19" t="s">
        <v>653</v>
      </c>
      <c r="I64" s="19" t="s">
        <v>39</v>
      </c>
      <c r="J64" s="19" t="s">
        <v>654</v>
      </c>
      <c r="K64" s="19" t="s">
        <v>41</v>
      </c>
      <c r="L64" s="19" t="s">
        <v>655</v>
      </c>
      <c r="M64" s="19" t="n"/>
      <c r="N64" s="19" t="s">
        <v>656</v>
      </c>
      <c r="O64" s="19" t="s">
        <v>657</v>
      </c>
      <c r="P64" s="49" t="s">
        <v>658</v>
      </c>
      <c r="Q64" s="23" t="s">
        <v>653</v>
      </c>
      <c r="R64" s="19" t="s">
        <v>152</v>
      </c>
      <c r="S64" s="19" t="n">
        <v>77304</v>
      </c>
      <c r="T64" s="96" t="s">
        <v>659</v>
      </c>
      <c r="U64" s="66" t="n"/>
      <c r="V64" s="66" t="n"/>
      <c r="W64" s="66" t="n"/>
      <c r="X64" s="19" t="s">
        <v>447</v>
      </c>
      <c r="Y64" s="19" t="s">
        <v>85</v>
      </c>
      <c r="Z64" s="68" t="s">
        <v>652</v>
      </c>
      <c r="AA64" s="19" t="s">
        <v>86</v>
      </c>
      <c r="AB64" s="21" t="s">
        <v>51</v>
      </c>
      <c r="AC64" s="49" t="s">
        <v>52</v>
      </c>
      <c r="AD64" s="142" t="n">
        <v>6.5</v>
      </c>
      <c r="AE64" s="142" t="n"/>
      <c r="AF64" s="142" t="n"/>
      <c r="AG64" s="19" t="n"/>
      <c r="AH64" s="45" t="s">
        <v>380</v>
      </c>
    </row>
    <row customFormat="1" customHeight="1" ht="15" r="65" s="110" spans="1:35">
      <c r="A65" s="129" t="s">
        <v>660</v>
      </c>
      <c r="B65" s="49" t="s">
        <v>35</v>
      </c>
      <c r="C65" s="34" t="n"/>
      <c r="D65" s="10" t="s">
        <v>661</v>
      </c>
      <c r="E65" s="19" t="n">
        <v>10608</v>
      </c>
      <c r="F65" s="18" t="s">
        <v>661</v>
      </c>
      <c r="G65" s="19" t="n"/>
      <c r="H65" s="19" t="s">
        <v>660</v>
      </c>
      <c r="I65" s="19" t="s">
        <v>39</v>
      </c>
      <c r="J65" s="19" t="s">
        <v>461</v>
      </c>
      <c r="K65" s="19" t="s">
        <v>41</v>
      </c>
      <c r="L65" s="19" t="s">
        <v>662</v>
      </c>
      <c r="M65" s="19" t="n"/>
      <c r="N65" s="19" t="s">
        <v>663</v>
      </c>
      <c r="O65" s="19" t="s">
        <v>664</v>
      </c>
      <c r="P65" s="49" t="s">
        <v>665</v>
      </c>
      <c r="Q65" s="23" t="s">
        <v>666</v>
      </c>
      <c r="R65" s="19" t="s">
        <v>436</v>
      </c>
      <c r="S65" s="19" t="n">
        <v>33334</v>
      </c>
      <c r="T65" s="96" t="s">
        <v>667</v>
      </c>
      <c r="U65" s="66" t="n"/>
      <c r="V65" s="66" t="n"/>
      <c r="W65" s="66" t="n"/>
      <c r="X65" s="19" t="s">
        <v>48</v>
      </c>
      <c r="Y65" s="19" t="s">
        <v>668</v>
      </c>
      <c r="Z65" s="68" t="s">
        <v>661</v>
      </c>
      <c r="AA65" s="19" t="s">
        <v>449</v>
      </c>
      <c r="AB65" s="21" t="s">
        <v>51</v>
      </c>
      <c r="AC65" s="49" t="s">
        <v>52</v>
      </c>
      <c r="AD65" s="142" t="n">
        <v>6.5</v>
      </c>
      <c r="AE65" s="142" t="n"/>
      <c r="AF65" s="142" t="n"/>
      <c r="AG65" s="19" t="n"/>
      <c r="AH65" s="45" t="n"/>
    </row>
    <row customFormat="1" customHeight="1" ht="15" r="66" s="110" spans="1:35">
      <c r="A66" s="49" t="s">
        <v>669</v>
      </c>
      <c r="B66" s="49" t="s">
        <v>35</v>
      </c>
      <c r="C66" s="34" t="n"/>
      <c r="D66" s="10" t="s">
        <v>670</v>
      </c>
      <c r="E66" s="19" t="n">
        <v>11720</v>
      </c>
      <c r="F66" s="18" t="s">
        <v>670</v>
      </c>
      <c r="G66" s="19" t="n"/>
      <c r="H66" s="19" t="s">
        <v>671</v>
      </c>
      <c r="I66" s="19" t="s">
        <v>39</v>
      </c>
      <c r="J66" s="19" t="s">
        <v>496</v>
      </c>
      <c r="K66" s="19" t="s">
        <v>41</v>
      </c>
      <c r="L66" s="19" t="s">
        <v>672</v>
      </c>
      <c r="M66" s="19" t="n"/>
      <c r="N66" s="19" t="s">
        <v>673</v>
      </c>
      <c r="O66" s="19" t="s">
        <v>674</v>
      </c>
      <c r="P66" s="49" t="s">
        <v>675</v>
      </c>
      <c r="Q66" s="23" t="s">
        <v>671</v>
      </c>
      <c r="R66" s="19" t="s">
        <v>152</v>
      </c>
      <c r="S66" s="19" t="n">
        <v>78411</v>
      </c>
      <c r="T66" s="24" t="s">
        <v>676</v>
      </c>
      <c r="U66" s="66" t="n"/>
      <c r="V66" s="66" t="n"/>
      <c r="W66" s="66" t="n"/>
      <c r="X66" s="19" t="s">
        <v>48</v>
      </c>
      <c r="Y66" s="19" t="s">
        <v>220</v>
      </c>
      <c r="Z66" s="68" t="s">
        <v>670</v>
      </c>
      <c r="AA66" s="19" t="s">
        <v>221</v>
      </c>
      <c r="AB66" s="21" t="s">
        <v>51</v>
      </c>
      <c r="AC66" s="49" t="s">
        <v>52</v>
      </c>
      <c r="AD66" s="142" t="n">
        <v>6.5</v>
      </c>
      <c r="AE66" s="142" t="s">
        <v>222</v>
      </c>
      <c r="AF66" s="142" t="s">
        <v>677</v>
      </c>
      <c r="AG66" s="19" t="n"/>
      <c r="AH66" s="45" t="s">
        <v>380</v>
      </c>
    </row>
    <row customFormat="1" customHeight="1" ht="15" r="67" s="110" spans="1:35">
      <c r="A67" s="49" t="s">
        <v>678</v>
      </c>
      <c r="B67" s="49" t="s">
        <v>35</v>
      </c>
      <c r="C67" s="32" t="n"/>
      <c r="D67" s="10" t="s">
        <v>679</v>
      </c>
      <c r="E67" s="19" t="n">
        <v>12401</v>
      </c>
      <c r="F67" s="18" t="s">
        <v>680</v>
      </c>
      <c r="G67" s="57" t="s">
        <v>681</v>
      </c>
      <c r="H67" s="19" t="s">
        <v>682</v>
      </c>
      <c r="I67" s="19" t="s">
        <v>57</v>
      </c>
      <c r="J67" s="19" t="s">
        <v>90</v>
      </c>
      <c r="K67" s="19" t="s">
        <v>41</v>
      </c>
      <c r="L67" s="19" t="s">
        <v>683</v>
      </c>
      <c r="M67" s="19" t="n"/>
      <c r="N67" s="19" t="s">
        <v>684</v>
      </c>
      <c r="O67" s="19" t="s">
        <v>685</v>
      </c>
      <c r="P67" s="49" t="s">
        <v>686</v>
      </c>
      <c r="Q67" s="23" t="s">
        <v>687</v>
      </c>
      <c r="R67" s="19" t="s">
        <v>96</v>
      </c>
      <c r="S67" s="19" t="n">
        <v>96001</v>
      </c>
      <c r="T67" s="24" t="s">
        <v>688</v>
      </c>
      <c r="U67" s="66" t="n"/>
      <c r="V67" s="66" t="n"/>
      <c r="W67" s="66" t="n"/>
      <c r="X67" s="19" t="s">
        <v>48</v>
      </c>
      <c r="Y67" s="19" t="s">
        <v>406</v>
      </c>
      <c r="Z67" s="68" t="s">
        <v>680</v>
      </c>
      <c r="AA67" s="19" t="s">
        <v>407</v>
      </c>
      <c r="AB67" s="21" t="s">
        <v>51</v>
      </c>
      <c r="AC67" s="49" t="s">
        <v>52</v>
      </c>
      <c r="AD67" s="142" t="n">
        <v>6.5</v>
      </c>
      <c r="AE67" s="142" t="n"/>
      <c r="AF67" s="142" t="n"/>
      <c r="AG67" s="19" t="n">
        <v>11</v>
      </c>
      <c r="AH67" s="19" t="n"/>
    </row>
    <row customFormat="1" customHeight="1" ht="15" r="68" s="110" spans="1:35">
      <c r="A68" s="49" t="s">
        <v>689</v>
      </c>
      <c r="B68" s="49" t="s">
        <v>35</v>
      </c>
      <c r="C68" s="34" t="n"/>
      <c r="D68" s="10" t="s">
        <v>690</v>
      </c>
      <c r="E68" s="19" t="n">
        <v>10300</v>
      </c>
      <c r="F68" s="18" t="s">
        <v>690</v>
      </c>
      <c r="G68" s="57" t="s">
        <v>418</v>
      </c>
      <c r="H68" s="19" t="s">
        <v>691</v>
      </c>
      <c r="I68" s="19" t="s">
        <v>57</v>
      </c>
      <c r="J68" s="19" t="s">
        <v>420</v>
      </c>
      <c r="K68" s="19" t="s">
        <v>41</v>
      </c>
      <c r="L68" s="19" t="s">
        <v>692</v>
      </c>
      <c r="M68" s="19" t="n"/>
      <c r="N68" s="19" t="s">
        <v>693</v>
      </c>
      <c r="O68" s="19" t="s">
        <v>423</v>
      </c>
      <c r="P68" s="49" t="s">
        <v>694</v>
      </c>
      <c r="Q68" s="23" t="s">
        <v>425</v>
      </c>
      <c r="R68" s="19" t="s">
        <v>64</v>
      </c>
      <c r="S68" s="19" t="n">
        <v>64118</v>
      </c>
      <c r="T68" s="24" t="s">
        <v>695</v>
      </c>
      <c r="U68" s="66" t="n"/>
      <c r="V68" s="66" t="n"/>
      <c r="W68" s="66" t="n"/>
      <c r="X68" s="19" t="s">
        <v>48</v>
      </c>
      <c r="Y68" s="19" t="s">
        <v>546</v>
      </c>
      <c r="Z68" s="68" t="s">
        <v>690</v>
      </c>
      <c r="AA68" s="19" t="s">
        <v>547</v>
      </c>
      <c r="AB68" s="21" t="s">
        <v>51</v>
      </c>
      <c r="AC68" s="49" t="s">
        <v>52</v>
      </c>
      <c r="AD68" s="142" t="n">
        <v>6.5</v>
      </c>
      <c r="AE68" s="142" t="n"/>
      <c r="AF68" s="142" t="n"/>
      <c r="AG68" s="19" t="n"/>
      <c r="AH68" s="19" t="n"/>
    </row>
    <row customFormat="1" customHeight="1" ht="15" r="69" s="110" spans="1:35">
      <c r="A69" s="49" t="s">
        <v>696</v>
      </c>
      <c r="B69" s="49" t="s">
        <v>35</v>
      </c>
      <c r="C69" s="34" t="n"/>
      <c r="D69" s="10" t="s">
        <v>697</v>
      </c>
      <c r="E69" s="19" t="n">
        <v>12700</v>
      </c>
      <c r="F69" s="18" t="s">
        <v>697</v>
      </c>
      <c r="G69" s="57" t="s">
        <v>698</v>
      </c>
      <c r="H69" s="19" t="s">
        <v>699</v>
      </c>
      <c r="I69" s="19" t="s">
        <v>57</v>
      </c>
      <c r="J69" s="19" t="s">
        <v>700</v>
      </c>
      <c r="K69" s="19" t="s">
        <v>41</v>
      </c>
      <c r="L69" s="19" t="s">
        <v>701</v>
      </c>
      <c r="M69" s="19" t="n"/>
      <c r="N69" s="19" t="s">
        <v>702</v>
      </c>
      <c r="O69" s="19" t="s">
        <v>703</v>
      </c>
      <c r="P69" s="49" t="s">
        <v>704</v>
      </c>
      <c r="Q69" s="23" t="s">
        <v>705</v>
      </c>
      <c r="R69" s="19" t="s">
        <v>706</v>
      </c>
      <c r="S69" s="19" t="n">
        <v>80138</v>
      </c>
      <c r="T69" s="24" t="s">
        <v>707</v>
      </c>
      <c r="U69" s="66" t="n"/>
      <c r="V69" s="66" t="n"/>
      <c r="W69" s="66" t="n"/>
      <c r="X69" s="19" t="s">
        <v>48</v>
      </c>
      <c r="Y69" s="19" t="s">
        <v>406</v>
      </c>
      <c r="Z69" s="68" t="s">
        <v>697</v>
      </c>
      <c r="AA69" s="19" t="s">
        <v>407</v>
      </c>
      <c r="AB69" s="21" t="s">
        <v>51</v>
      </c>
      <c r="AC69" s="49" t="s">
        <v>52</v>
      </c>
      <c r="AD69" s="142" t="n">
        <v>6.5</v>
      </c>
      <c r="AE69" s="142" t="n"/>
      <c r="AF69" s="142" t="n"/>
      <c r="AG69" s="19" t="n"/>
      <c r="AH69" s="19" t="n"/>
    </row>
    <row customFormat="1" customHeight="1" ht="15" r="70" s="110" spans="1:35">
      <c r="A70" s="49" t="s">
        <v>708</v>
      </c>
      <c r="B70" s="49" t="s">
        <v>709</v>
      </c>
      <c r="C70" s="34" t="n"/>
      <c r="D70" s="10" t="s">
        <v>710</v>
      </c>
      <c r="E70" s="19" t="n">
        <v>12797</v>
      </c>
      <c r="F70" s="18" t="s">
        <v>143</v>
      </c>
      <c r="G70" s="19" t="n"/>
      <c r="H70" s="19" t="s">
        <v>698</v>
      </c>
      <c r="I70" s="19" t="s">
        <v>57</v>
      </c>
      <c r="J70" s="19" t="s">
        <v>711</v>
      </c>
      <c r="K70" s="19" t="s">
        <v>41</v>
      </c>
      <c r="L70" s="19" t="s">
        <v>712</v>
      </c>
      <c r="M70" s="19" t="n"/>
      <c r="N70" s="19" t="s">
        <v>143</v>
      </c>
      <c r="O70" s="19" t="n"/>
      <c r="P70" s="49" t="s">
        <v>713</v>
      </c>
      <c r="Q70" s="23" t="s">
        <v>714</v>
      </c>
      <c r="R70" s="19" t="s">
        <v>715</v>
      </c>
      <c r="S70" s="19" t="n">
        <v>80210</v>
      </c>
      <c r="T70" s="24" t="s">
        <v>716</v>
      </c>
      <c r="U70" s="66" t="n"/>
      <c r="V70" s="66" t="n"/>
      <c r="W70" s="66" t="n"/>
      <c r="X70" s="19" t="n"/>
      <c r="Y70" s="19" t="n"/>
      <c r="Z70" s="68" t="s">
        <v>143</v>
      </c>
      <c r="AA70" s="19" t="n"/>
      <c r="AB70" s="19" t="n"/>
      <c r="AC70" s="49" t="n"/>
      <c r="AD70" s="142" t="n"/>
      <c r="AE70" s="19" t="n"/>
      <c r="AF70" s="142" t="n"/>
      <c r="AG70" s="19" t="n"/>
      <c r="AH70" s="19" t="n"/>
    </row>
    <row customFormat="1" customHeight="1" ht="15" r="71" s="110" spans="1:35">
      <c r="A71" s="49" t="s">
        <v>717</v>
      </c>
      <c r="B71" s="49" t="s">
        <v>35</v>
      </c>
      <c r="C71" s="34" t="n"/>
      <c r="D71" s="10" t="s">
        <v>718</v>
      </c>
      <c r="E71" s="19" t="n">
        <v>11103</v>
      </c>
      <c r="F71" s="18" t="s">
        <v>718</v>
      </c>
      <c r="G71" s="19" t="n"/>
      <c r="H71" s="19" t="s">
        <v>719</v>
      </c>
      <c r="I71" s="19" t="s">
        <v>57</v>
      </c>
      <c r="J71" s="19" t="s">
        <v>104</v>
      </c>
      <c r="K71" s="19" t="s">
        <v>41</v>
      </c>
      <c r="L71" s="19" t="s">
        <v>720</v>
      </c>
      <c r="M71" s="19" t="n"/>
      <c r="N71" s="19" t="s">
        <v>721</v>
      </c>
      <c r="O71" s="19" t="s">
        <v>722</v>
      </c>
      <c r="P71" s="49" t="s">
        <v>723</v>
      </c>
      <c r="Q71" s="23" t="s">
        <v>724</v>
      </c>
      <c r="R71" s="19" t="s">
        <v>110</v>
      </c>
      <c r="S71" s="19" t="n">
        <v>85050</v>
      </c>
      <c r="T71" s="24" t="s">
        <v>725</v>
      </c>
      <c r="U71" s="66" t="s">
        <v>541</v>
      </c>
      <c r="V71" s="66" t="n"/>
      <c r="W71" s="66" t="n"/>
      <c r="X71" s="19" t="s">
        <v>48</v>
      </c>
      <c r="Y71" s="19" t="s">
        <v>49</v>
      </c>
      <c r="Z71" s="68" t="s">
        <v>718</v>
      </c>
      <c r="AA71" s="19" t="s">
        <v>50</v>
      </c>
      <c r="AB71" s="21" t="s">
        <v>51</v>
      </c>
      <c r="AC71" s="49" t="s">
        <v>52</v>
      </c>
      <c r="AD71" s="142" t="n">
        <v>6.5</v>
      </c>
      <c r="AE71" s="142" t="n"/>
      <c r="AF71" s="142" t="n"/>
      <c r="AG71" s="19" t="n"/>
      <c r="AH71" s="98" t="n"/>
    </row>
    <row customFormat="1" customHeight="1" ht="15" r="72" s="110" spans="1:35">
      <c r="A72" s="49" t="s">
        <v>726</v>
      </c>
      <c r="B72" s="49" t="s">
        <v>35</v>
      </c>
      <c r="C72" s="34" t="n"/>
      <c r="D72" s="10" t="s">
        <v>727</v>
      </c>
      <c r="E72" s="19" t="n">
        <v>11760</v>
      </c>
      <c r="F72" s="18" t="s">
        <v>727</v>
      </c>
      <c r="G72" s="19" t="n"/>
      <c r="H72" s="19" t="s">
        <v>728</v>
      </c>
      <c r="I72" s="19" t="s">
        <v>39</v>
      </c>
      <c r="J72" s="19" t="s">
        <v>729</v>
      </c>
      <c r="K72" s="19" t="s">
        <v>41</v>
      </c>
      <c r="L72" s="19" t="s">
        <v>730</v>
      </c>
      <c r="M72" s="57" t="s">
        <v>544</v>
      </c>
      <c r="N72" s="19" t="s">
        <v>731</v>
      </c>
      <c r="O72" s="19" t="s">
        <v>732</v>
      </c>
      <c r="P72" s="49" t="s">
        <v>733</v>
      </c>
      <c r="Q72" s="23" t="s">
        <v>728</v>
      </c>
      <c r="R72" s="19" t="s">
        <v>436</v>
      </c>
      <c r="S72" s="19" t="n">
        <v>32541</v>
      </c>
      <c r="T72" s="24" t="s">
        <v>734</v>
      </c>
      <c r="U72" s="66" t="n"/>
      <c r="V72" s="66" t="n"/>
      <c r="W72" s="66" t="s">
        <v>735</v>
      </c>
      <c r="X72" s="19" t="s">
        <v>48</v>
      </c>
      <c r="Y72" s="19" t="s">
        <v>736</v>
      </c>
      <c r="Z72" s="68" t="s">
        <v>727</v>
      </c>
      <c r="AA72" s="19" t="s">
        <v>737</v>
      </c>
      <c r="AB72" s="19" t="n"/>
      <c r="AC72" s="49" t="s">
        <v>116</v>
      </c>
      <c r="AD72" s="142" t="n"/>
      <c r="AE72" s="19" t="n"/>
      <c r="AF72" s="142" t="n"/>
      <c r="AG72" s="19" t="n">
        <v>16</v>
      </c>
      <c r="AH72" s="19" t="n"/>
    </row>
    <row customFormat="1" customHeight="1" ht="15" r="73" s="110" spans="1:35">
      <c r="A73" s="49" t="s">
        <v>738</v>
      </c>
      <c r="B73" s="49" t="s">
        <v>35</v>
      </c>
      <c r="C73" s="34" t="n"/>
      <c r="D73" s="10" t="s">
        <v>739</v>
      </c>
      <c r="E73" s="19" t="n">
        <v>11200</v>
      </c>
      <c r="F73" s="18" t="s">
        <v>739</v>
      </c>
      <c r="G73" s="57" t="s">
        <v>740</v>
      </c>
      <c r="H73" s="19" t="s">
        <v>741</v>
      </c>
      <c r="I73" s="19" t="s">
        <v>39</v>
      </c>
      <c r="J73" s="19" t="s">
        <v>742</v>
      </c>
      <c r="K73" s="19" t="s">
        <v>41</v>
      </c>
      <c r="L73" s="19" t="s">
        <v>743</v>
      </c>
      <c r="M73" s="19" t="n"/>
      <c r="N73" s="19" t="s">
        <v>744</v>
      </c>
      <c r="O73" s="19" t="s">
        <v>745</v>
      </c>
      <c r="P73" s="49" t="s">
        <v>746</v>
      </c>
      <c r="Q73" s="23" t="s">
        <v>747</v>
      </c>
      <c r="R73" s="19" t="s">
        <v>152</v>
      </c>
      <c r="S73" s="19" t="n">
        <v>77504</v>
      </c>
      <c r="T73" s="24" t="s">
        <v>748</v>
      </c>
      <c r="U73" s="66" t="n"/>
      <c r="V73" s="66" t="n"/>
      <c r="W73" s="66" t="n"/>
      <c r="X73" s="19" t="s">
        <v>48</v>
      </c>
      <c r="Y73" s="19" t="s">
        <v>49</v>
      </c>
      <c r="Z73" s="68" t="s">
        <v>739</v>
      </c>
      <c r="AA73" s="19" t="s">
        <v>50</v>
      </c>
      <c r="AB73" s="21" t="s">
        <v>51</v>
      </c>
      <c r="AC73" s="49" t="s">
        <v>52</v>
      </c>
      <c r="AD73" s="142" t="n">
        <v>6.5</v>
      </c>
      <c r="AE73" s="142" t="n"/>
      <c r="AF73" s="142" t="n"/>
      <c r="AG73" s="19" t="n"/>
      <c r="AH73" s="45" t="s">
        <v>380</v>
      </c>
    </row>
    <row customFormat="1" customHeight="1" ht="15" r="74" s="110" spans="1:35">
      <c r="A74" s="49" t="s">
        <v>749</v>
      </c>
      <c r="B74" s="49" t="s">
        <v>35</v>
      </c>
      <c r="C74" s="34" t="n"/>
      <c r="D74" s="10" t="s">
        <v>750</v>
      </c>
      <c r="E74" s="19" t="n">
        <v>10101</v>
      </c>
      <c r="F74" s="18" t="s">
        <v>750</v>
      </c>
      <c r="G74" s="19" t="n"/>
      <c r="H74" s="19" t="s">
        <v>751</v>
      </c>
      <c r="I74" s="19" t="s">
        <v>57</v>
      </c>
      <c r="J74" s="19" t="s">
        <v>536</v>
      </c>
      <c r="K74" s="19" t="s">
        <v>41</v>
      </c>
      <c r="L74" s="19" t="s">
        <v>752</v>
      </c>
      <c r="M74" s="19" t="n"/>
      <c r="N74" s="19" t="s">
        <v>753</v>
      </c>
      <c r="O74" s="19" t="s">
        <v>754</v>
      </c>
      <c r="P74" s="49" t="s">
        <v>755</v>
      </c>
      <c r="Q74" s="23" t="s">
        <v>756</v>
      </c>
      <c r="R74" s="19" t="s">
        <v>757</v>
      </c>
      <c r="S74" s="19" t="n">
        <v>89113</v>
      </c>
      <c r="T74" s="24" t="s">
        <v>758</v>
      </c>
      <c r="U74" s="66" t="n"/>
      <c r="V74" s="66" t="n"/>
      <c r="W74" s="66" t="n"/>
      <c r="X74" s="19" t="s">
        <v>48</v>
      </c>
      <c r="Y74" s="19" t="s">
        <v>66</v>
      </c>
      <c r="Z74" s="68" t="s">
        <v>750</v>
      </c>
      <c r="AA74" s="19" t="s">
        <v>67</v>
      </c>
      <c r="AB74" s="21" t="s">
        <v>51</v>
      </c>
      <c r="AC74" s="49" t="s">
        <v>52</v>
      </c>
      <c r="AD74" s="142" t="n">
        <v>6.5</v>
      </c>
      <c r="AE74" s="142" t="n"/>
      <c r="AF74" s="142" t="n"/>
      <c r="AG74" s="19" t="n"/>
      <c r="AH74" s="98" t="n"/>
    </row>
    <row customFormat="1" customHeight="1" ht="15" r="75" s="110" spans="1:35">
      <c r="A75" s="49" t="s">
        <v>759</v>
      </c>
      <c r="B75" s="49" t="s">
        <v>35</v>
      </c>
      <c r="C75" s="34" t="n"/>
      <c r="D75" s="10" t="s">
        <v>760</v>
      </c>
      <c r="E75" s="19" t="n">
        <v>12531</v>
      </c>
      <c r="F75" s="18" t="s">
        <v>760</v>
      </c>
      <c r="G75" s="19" t="n"/>
      <c r="H75" s="19" t="s">
        <v>761</v>
      </c>
      <c r="I75" s="19" t="s">
        <v>57</v>
      </c>
      <c r="J75" s="19" t="s">
        <v>479</v>
      </c>
      <c r="K75" s="19" t="s">
        <v>41</v>
      </c>
      <c r="L75" s="19" t="s">
        <v>762</v>
      </c>
      <c r="M75" s="19" t="n"/>
      <c r="N75" s="19" t="s">
        <v>763</v>
      </c>
      <c r="O75" s="19" t="s">
        <v>764</v>
      </c>
      <c r="P75" s="49" t="s">
        <v>765</v>
      </c>
      <c r="Q75" s="23" t="s">
        <v>766</v>
      </c>
      <c r="R75" s="19" t="s">
        <v>485</v>
      </c>
      <c r="S75" s="19" t="n">
        <v>97266</v>
      </c>
      <c r="T75" s="24" t="s">
        <v>767</v>
      </c>
      <c r="U75" s="66" t="n"/>
      <c r="V75" s="66" t="n"/>
      <c r="W75" s="66" t="n"/>
      <c r="X75" s="19" t="s">
        <v>48</v>
      </c>
      <c r="Y75" s="19" t="s">
        <v>308</v>
      </c>
      <c r="Z75" s="68" t="s">
        <v>760</v>
      </c>
      <c r="AA75" s="19" t="s">
        <v>309</v>
      </c>
      <c r="AB75" s="21" t="s">
        <v>51</v>
      </c>
      <c r="AC75" s="49" t="s">
        <v>52</v>
      </c>
      <c r="AD75" s="142" t="n">
        <v>6.5</v>
      </c>
      <c r="AE75" s="142" t="n"/>
      <c r="AF75" s="142" t="n"/>
      <c r="AG75" s="19" t="n"/>
      <c r="AH75" s="19" t="n"/>
    </row>
    <row customFormat="1" customHeight="1" ht="15" r="76" s="110" spans="1:35">
      <c r="A76" s="49" t="s">
        <v>768</v>
      </c>
      <c r="B76" s="49" t="s">
        <v>35</v>
      </c>
      <c r="C76" s="34" t="n"/>
      <c r="D76" s="10" t="s">
        <v>769</v>
      </c>
      <c r="E76" s="19" t="n">
        <v>11502</v>
      </c>
      <c r="F76" s="18" t="s">
        <v>769</v>
      </c>
      <c r="G76" s="19" t="n"/>
      <c r="H76" s="19" t="s">
        <v>770</v>
      </c>
      <c r="I76" s="19" t="s">
        <v>39</v>
      </c>
      <c r="J76" s="19" t="s">
        <v>384</v>
      </c>
      <c r="K76" s="19" t="s">
        <v>41</v>
      </c>
      <c r="L76" s="19" t="s">
        <v>771</v>
      </c>
      <c r="M76" s="19" t="n"/>
      <c r="N76" s="19" t="s">
        <v>772</v>
      </c>
      <c r="O76" s="19" t="s">
        <v>773</v>
      </c>
      <c r="P76" s="49" t="s">
        <v>774</v>
      </c>
      <c r="Q76" s="23" t="s">
        <v>775</v>
      </c>
      <c r="R76" s="19" t="s">
        <v>776</v>
      </c>
      <c r="S76" s="19" t="n">
        <v>30106</v>
      </c>
      <c r="T76" s="24" t="s">
        <v>777</v>
      </c>
      <c r="U76" s="66" t="n"/>
      <c r="V76" s="66" t="n"/>
      <c r="W76" s="66" t="n"/>
      <c r="X76" s="19" t="s">
        <v>48</v>
      </c>
      <c r="Y76" s="19" t="s">
        <v>245</v>
      </c>
      <c r="Z76" s="68" t="s">
        <v>769</v>
      </c>
      <c r="AA76" s="19" t="s">
        <v>99</v>
      </c>
      <c r="AB76" s="21" t="s">
        <v>51</v>
      </c>
      <c r="AC76" s="49" t="s">
        <v>52</v>
      </c>
      <c r="AD76" s="142" t="n">
        <v>6.5</v>
      </c>
      <c r="AE76" s="142" t="n"/>
      <c r="AF76" s="142" t="n"/>
      <c r="AG76" s="19" t="n">
        <v>16</v>
      </c>
      <c r="AH76" s="19" t="n"/>
    </row>
    <row customFormat="1" customHeight="1" ht="15" r="77" s="110" spans="1:35">
      <c r="A77" s="49" t="s">
        <v>778</v>
      </c>
      <c r="B77" s="49" t="s">
        <v>35</v>
      </c>
      <c r="C77" s="34" t="n"/>
      <c r="D77" s="10" t="s">
        <v>779</v>
      </c>
      <c r="E77" s="19" t="n">
        <v>13120</v>
      </c>
      <c r="F77" s="18" t="s">
        <v>779</v>
      </c>
      <c r="G77" s="19" t="n"/>
      <c r="H77" s="19" t="s">
        <v>780</v>
      </c>
      <c r="I77" s="19" t="s">
        <v>57</v>
      </c>
      <c r="J77" s="19" t="s">
        <v>58</v>
      </c>
      <c r="K77" s="19" t="s">
        <v>41</v>
      </c>
      <c r="L77" s="19" t="s">
        <v>781</v>
      </c>
      <c r="M77" s="19" t="n"/>
      <c r="N77" s="19" t="s">
        <v>782</v>
      </c>
      <c r="O77" s="19" t="s">
        <v>783</v>
      </c>
      <c r="P77" s="49" t="s">
        <v>784</v>
      </c>
      <c r="Q77" s="23" t="s">
        <v>780</v>
      </c>
      <c r="R77" s="19" t="s">
        <v>47</v>
      </c>
      <c r="S77" s="19" t="n">
        <v>62401</v>
      </c>
      <c r="T77" s="24" t="s">
        <v>785</v>
      </c>
      <c r="U77" s="66" t="n"/>
      <c r="V77" s="66" t="n"/>
      <c r="W77" s="66" t="n"/>
      <c r="X77" s="19" t="s">
        <v>48</v>
      </c>
      <c r="Y77" s="19" t="s">
        <v>637</v>
      </c>
      <c r="Z77" s="68" t="s">
        <v>779</v>
      </c>
      <c r="AA77" s="19" t="s">
        <v>638</v>
      </c>
      <c r="AB77" s="21" t="s">
        <v>51</v>
      </c>
      <c r="AC77" s="49" t="s">
        <v>52</v>
      </c>
      <c r="AD77" s="142" t="n">
        <v>6.5</v>
      </c>
      <c r="AE77" s="142" t="s">
        <v>222</v>
      </c>
      <c r="AF77" s="142" t="s">
        <v>786</v>
      </c>
      <c r="AG77" s="19" t="n"/>
      <c r="AH77" s="45" t="s">
        <v>68</v>
      </c>
    </row>
    <row customFormat="1" customHeight="1" ht="15" r="78" s="110" spans="1:35">
      <c r="A78" s="49" t="s">
        <v>787</v>
      </c>
      <c r="B78" s="49" t="n"/>
      <c r="C78" s="55" t="s">
        <v>70</v>
      </c>
      <c r="D78" s="10" t="s">
        <v>779</v>
      </c>
      <c r="E78" s="19" t="n">
        <v>13120</v>
      </c>
      <c r="F78" s="18" t="s">
        <v>779</v>
      </c>
      <c r="G78" s="19" t="n"/>
      <c r="H78" s="19" t="s">
        <v>780</v>
      </c>
      <c r="I78" s="19" t="s">
        <v>57</v>
      </c>
      <c r="J78" s="19" t="s">
        <v>58</v>
      </c>
      <c r="K78" s="19" t="s">
        <v>41</v>
      </c>
      <c r="L78" s="19" t="s">
        <v>781</v>
      </c>
      <c r="M78" s="19" t="n"/>
      <c r="N78" s="19" t="s">
        <v>782</v>
      </c>
      <c r="O78" s="19" t="s">
        <v>783</v>
      </c>
      <c r="P78" s="49" t="s">
        <v>784</v>
      </c>
      <c r="Q78" s="23" t="s">
        <v>780</v>
      </c>
      <c r="R78" s="19" t="s">
        <v>47</v>
      </c>
      <c r="S78" s="19" t="n">
        <v>62401</v>
      </c>
      <c r="T78" s="24" t="s">
        <v>785</v>
      </c>
      <c r="U78" s="66" t="n"/>
      <c r="V78" s="66" t="n"/>
      <c r="W78" s="66" t="n"/>
      <c r="X78" s="19" t="s">
        <v>571</v>
      </c>
      <c r="Y78" s="19" t="s">
        <v>788</v>
      </c>
      <c r="Z78" s="68" t="n"/>
      <c r="AA78" s="19" t="s">
        <v>789</v>
      </c>
      <c r="AB78" s="19" t="n"/>
      <c r="AC78" s="49" t="s">
        <v>116</v>
      </c>
      <c r="AD78" s="142" t="n"/>
      <c r="AE78" s="19" t="n"/>
      <c r="AF78" s="142" t="n"/>
      <c r="AG78" s="19" t="n"/>
      <c r="AH78" s="45" t="s">
        <v>68</v>
      </c>
    </row>
    <row customFormat="1" customHeight="1" ht="15" r="79" s="110" spans="1:35">
      <c r="A79" s="49" t="s">
        <v>790</v>
      </c>
      <c r="B79" s="49" t="s">
        <v>35</v>
      </c>
      <c r="C79" s="34" t="n"/>
      <c r="D79" s="10" t="s">
        <v>791</v>
      </c>
      <c r="E79" s="19" t="n">
        <v>13020</v>
      </c>
      <c r="F79" s="18" t="s">
        <v>791</v>
      </c>
      <c r="G79" s="95" t="s">
        <v>792</v>
      </c>
      <c r="H79" s="19" t="s">
        <v>793</v>
      </c>
      <c r="I79" s="19" t="s">
        <v>57</v>
      </c>
      <c r="J79" s="19" t="s">
        <v>794</v>
      </c>
      <c r="K79" s="19" t="s">
        <v>41</v>
      </c>
      <c r="L79" s="19" t="s">
        <v>795</v>
      </c>
      <c r="M79" s="19" t="n"/>
      <c r="N79" s="19" t="s">
        <v>796</v>
      </c>
      <c r="O79" s="19" t="s">
        <v>797</v>
      </c>
      <c r="P79" s="94" t="s">
        <v>798</v>
      </c>
      <c r="Q79" s="23" t="s">
        <v>799</v>
      </c>
      <c r="R79" s="19" t="s">
        <v>800</v>
      </c>
      <c r="S79" s="19" t="n">
        <v>19403</v>
      </c>
      <c r="T79" s="24" t="s">
        <v>801</v>
      </c>
      <c r="U79" s="66" t="s">
        <v>334</v>
      </c>
      <c r="V79" s="66" t="n"/>
      <c r="W79" s="66" t="n"/>
      <c r="X79" s="19" t="s">
        <v>48</v>
      </c>
      <c r="Y79" s="19" t="s">
        <v>637</v>
      </c>
      <c r="Z79" s="68" t="s">
        <v>791</v>
      </c>
      <c r="AA79" s="19" t="s">
        <v>638</v>
      </c>
      <c r="AB79" s="21" t="s">
        <v>51</v>
      </c>
      <c r="AC79" s="49" t="s">
        <v>52</v>
      </c>
      <c r="AD79" s="142" t="n">
        <v>6.5</v>
      </c>
      <c r="AE79" s="142" t="n"/>
      <c r="AF79" s="142" t="n"/>
      <c r="AG79" s="19" t="n"/>
      <c r="AH79" s="19" t="n"/>
    </row>
    <row customFormat="1" customHeight="1" ht="15" r="80" s="110" spans="1:35">
      <c r="A80" s="49" t="s">
        <v>802</v>
      </c>
      <c r="B80" s="49" t="s">
        <v>35</v>
      </c>
      <c r="C80" s="34" t="n"/>
      <c r="D80" s="10" t="s">
        <v>803</v>
      </c>
      <c r="E80" s="19" t="n">
        <v>12831</v>
      </c>
      <c r="F80" s="18" t="s">
        <v>803</v>
      </c>
      <c r="G80" s="19" t="n"/>
      <c r="H80" s="19" t="s">
        <v>804</v>
      </c>
      <c r="I80" s="19" t="s">
        <v>57</v>
      </c>
      <c r="J80" s="19" t="s">
        <v>479</v>
      </c>
      <c r="K80" s="19" t="s">
        <v>41</v>
      </c>
      <c r="L80" s="19" t="s">
        <v>805</v>
      </c>
      <c r="M80" s="19" t="n"/>
      <c r="N80" s="19" t="s">
        <v>806</v>
      </c>
      <c r="O80" s="19" t="s">
        <v>807</v>
      </c>
      <c r="P80" s="94" t="s">
        <v>808</v>
      </c>
      <c r="Q80" s="23" t="s">
        <v>809</v>
      </c>
      <c r="R80" s="19" t="s">
        <v>96</v>
      </c>
      <c r="S80" s="19" t="n">
        <v>92262</v>
      </c>
      <c r="T80" s="96" t="s">
        <v>810</v>
      </c>
      <c r="U80" s="66" t="n"/>
      <c r="V80" s="66" t="n"/>
      <c r="W80" s="66" t="n"/>
      <c r="X80" s="19" t="s">
        <v>392</v>
      </c>
      <c r="Y80" s="19" t="s">
        <v>85</v>
      </c>
      <c r="Z80" s="68" t="s">
        <v>803</v>
      </c>
      <c r="AA80" s="19" t="s">
        <v>86</v>
      </c>
      <c r="AB80" s="21" t="s">
        <v>51</v>
      </c>
      <c r="AC80" s="49" t="s">
        <v>52</v>
      </c>
      <c r="AD80" s="142" t="n">
        <v>6.5</v>
      </c>
      <c r="AE80" s="142" t="n"/>
      <c r="AF80" s="142" t="n"/>
      <c r="AG80" s="19" t="n"/>
      <c r="AH80" s="19" t="n"/>
    </row>
    <row customFormat="1" customHeight="1" ht="15" r="81" s="110" spans="1:35">
      <c r="A81" s="49" t="s">
        <v>811</v>
      </c>
      <c r="B81" s="49" t="s">
        <v>35</v>
      </c>
      <c r="C81" s="34" t="n"/>
      <c r="D81" s="10" t="s">
        <v>812</v>
      </c>
      <c r="E81" s="19" t="n">
        <v>13210</v>
      </c>
      <c r="F81" s="18" t="s">
        <v>812</v>
      </c>
      <c r="G81" s="19" t="n"/>
      <c r="H81" s="19" t="s">
        <v>811</v>
      </c>
      <c r="I81" s="19" t="s">
        <v>39</v>
      </c>
      <c r="J81" s="19" t="s">
        <v>813</v>
      </c>
      <c r="K81" s="19" t="s">
        <v>41</v>
      </c>
      <c r="L81" s="19" t="s">
        <v>814</v>
      </c>
      <c r="M81" s="19" t="n"/>
      <c r="N81" s="19" t="s">
        <v>815</v>
      </c>
      <c r="O81" s="19" t="s">
        <v>816</v>
      </c>
      <c r="P81" s="51" t="s">
        <v>817</v>
      </c>
      <c r="Q81" s="23" t="s">
        <v>818</v>
      </c>
      <c r="R81" s="19" t="s">
        <v>152</v>
      </c>
      <c r="S81" s="19" t="n">
        <v>79902</v>
      </c>
      <c r="T81" s="99" t="s">
        <v>819</v>
      </c>
      <c r="U81" s="66" t="n"/>
      <c r="V81" s="66" t="n"/>
      <c r="W81" s="66" t="n"/>
      <c r="X81" s="19" t="s">
        <v>820</v>
      </c>
      <c r="Y81" s="19" t="s">
        <v>821</v>
      </c>
      <c r="Z81" s="68" t="s">
        <v>822</v>
      </c>
      <c r="AA81" s="19" t="s">
        <v>823</v>
      </c>
      <c r="AB81" s="19" t="n"/>
      <c r="AC81" s="49" t="s">
        <v>116</v>
      </c>
      <c r="AD81" s="142" t="n"/>
      <c r="AE81" s="142" t="n"/>
      <c r="AF81" s="142" t="n"/>
      <c r="AG81" s="19" t="n"/>
      <c r="AH81" s="19" t="n"/>
    </row>
    <row customFormat="1" customHeight="1" ht="29.25" r="82" s="110" spans="1:35">
      <c r="A82" s="49" t="s">
        <v>824</v>
      </c>
      <c r="B82" s="49" t="s">
        <v>35</v>
      </c>
      <c r="C82" s="34" t="n"/>
      <c r="D82" s="10" t="s">
        <v>825</v>
      </c>
      <c r="E82" s="19" t="n">
        <v>13212</v>
      </c>
      <c r="F82" s="18" t="s">
        <v>825</v>
      </c>
      <c r="G82" s="19" t="n"/>
      <c r="H82" s="128" t="s">
        <v>824</v>
      </c>
      <c r="I82" s="19" t="s">
        <v>39</v>
      </c>
      <c r="J82" s="19" t="s">
        <v>826</v>
      </c>
      <c r="K82" s="19" t="s">
        <v>41</v>
      </c>
      <c r="L82" s="19" t="s">
        <v>827</v>
      </c>
      <c r="M82" s="19" t="n"/>
      <c r="N82" s="99" t="s">
        <v>828</v>
      </c>
      <c r="O82" s="19" t="s">
        <v>829</v>
      </c>
      <c r="P82" s="136" t="s">
        <v>830</v>
      </c>
      <c r="Q82" s="23" t="s">
        <v>818</v>
      </c>
      <c r="R82" s="19" t="s">
        <v>152</v>
      </c>
      <c r="S82" s="19" t="n">
        <v>79902</v>
      </c>
      <c r="T82" s="99" t="s">
        <v>831</v>
      </c>
      <c r="U82" s="66" t="n"/>
      <c r="V82" s="66" t="n"/>
      <c r="W82" s="66" t="n"/>
      <c r="X82" s="19" t="s">
        <v>832</v>
      </c>
      <c r="Y82" s="19" t="s">
        <v>833</v>
      </c>
      <c r="Z82" s="68" t="s">
        <v>825</v>
      </c>
      <c r="AA82" s="19" t="s">
        <v>834</v>
      </c>
      <c r="AB82" s="21" t="s">
        <v>51</v>
      </c>
      <c r="AC82" s="49" t="s">
        <v>52</v>
      </c>
      <c r="AD82" s="142" t="n">
        <v>6.5</v>
      </c>
      <c r="AE82" s="142" t="n"/>
      <c r="AF82" s="142" t="n"/>
      <c r="AG82" s="19" t="n"/>
      <c r="AH82" s="19" t="n"/>
    </row>
    <row customFormat="1" customHeight="1" ht="15" r="83" s="110" spans="1:35">
      <c r="A83" s="49" t="s">
        <v>835</v>
      </c>
      <c r="B83" s="49" t="s">
        <v>35</v>
      </c>
      <c r="C83" s="34" t="n"/>
      <c r="D83" s="10" t="s">
        <v>836</v>
      </c>
      <c r="E83" s="19" t="n">
        <v>12124</v>
      </c>
      <c r="F83" s="18" t="s">
        <v>836</v>
      </c>
      <c r="G83" s="19" t="s">
        <v>837</v>
      </c>
      <c r="H83" s="19" t="s">
        <v>838</v>
      </c>
      <c r="I83" s="19" t="s">
        <v>57</v>
      </c>
      <c r="J83" s="19" t="s">
        <v>839</v>
      </c>
      <c r="K83" s="19" t="s">
        <v>41</v>
      </c>
      <c r="L83" s="19" t="s">
        <v>840</v>
      </c>
      <c r="M83" s="19" t="n"/>
      <c r="N83" s="19" t="s">
        <v>841</v>
      </c>
      <c r="O83" s="19" t="n"/>
      <c r="P83" s="110" t="s">
        <v>842</v>
      </c>
      <c r="Q83" s="23" t="s">
        <v>63</v>
      </c>
      <c r="R83" s="19" t="s">
        <v>64</v>
      </c>
      <c r="S83" s="19" t="n">
        <v>63141</v>
      </c>
      <c r="T83" s="99" t="s">
        <v>843</v>
      </c>
      <c r="U83" s="66" t="n"/>
      <c r="V83" s="66" t="n"/>
      <c r="W83" s="66" t="n"/>
      <c r="X83" s="19" t="s">
        <v>844</v>
      </c>
      <c r="Y83" s="19" t="s">
        <v>542</v>
      </c>
      <c r="Z83" s="68" t="n"/>
      <c r="AA83" s="19" t="n"/>
      <c r="AB83" s="19" t="n"/>
      <c r="AC83" s="49" t="s">
        <v>845</v>
      </c>
      <c r="AD83" s="142" t="n"/>
      <c r="AE83" s="142" t="n"/>
      <c r="AF83" s="142" t="n"/>
      <c r="AG83" s="19" t="n"/>
      <c r="AH83" s="45" t="s">
        <v>68</v>
      </c>
    </row>
    <row customFormat="1" customHeight="1" ht="15" r="84" s="110" spans="1:35">
      <c r="A84" s="49" t="s">
        <v>846</v>
      </c>
      <c r="B84" s="49" t="s">
        <v>35</v>
      </c>
      <c r="C84" s="34" t="n"/>
      <c r="D84" s="10" t="s">
        <v>847</v>
      </c>
      <c r="E84" s="19" t="n">
        <v>10914</v>
      </c>
      <c r="F84" s="18" t="s">
        <v>847</v>
      </c>
      <c r="G84" s="19" t="n"/>
      <c r="H84" s="19" t="s">
        <v>848</v>
      </c>
      <c r="I84" s="19" t="s">
        <v>57</v>
      </c>
      <c r="J84" s="19" t="s">
        <v>849</v>
      </c>
      <c r="K84" s="19" t="s">
        <v>41</v>
      </c>
      <c r="L84" s="19" t="s">
        <v>850</v>
      </c>
      <c r="M84" s="19" t="n"/>
      <c r="N84" s="19" t="s">
        <v>851</v>
      </c>
      <c r="O84" s="19" t="s">
        <v>852</v>
      </c>
      <c r="P84" s="23" t="s">
        <v>853</v>
      </c>
      <c r="Q84" s="23" t="s">
        <v>854</v>
      </c>
      <c r="R84" s="19" t="s">
        <v>531</v>
      </c>
      <c r="S84" s="71" t="s">
        <v>855</v>
      </c>
      <c r="T84" s="24" t="s">
        <v>856</v>
      </c>
      <c r="U84" s="66" t="s">
        <v>541</v>
      </c>
      <c r="V84" s="66" t="n"/>
      <c r="W84" s="66" t="n"/>
      <c r="X84" s="19" t="s">
        <v>48</v>
      </c>
      <c r="Y84" s="19" t="s">
        <v>98</v>
      </c>
      <c r="Z84" s="68" t="s">
        <v>847</v>
      </c>
      <c r="AA84" s="19" t="s">
        <v>857</v>
      </c>
      <c r="AB84" s="21" t="s">
        <v>51</v>
      </c>
      <c r="AC84" s="49" t="s">
        <v>52</v>
      </c>
      <c r="AD84" s="142" t="n">
        <v>6.5</v>
      </c>
      <c r="AE84" s="142" t="n"/>
      <c r="AF84" s="142" t="n"/>
      <c r="AG84" s="19" t="n"/>
      <c r="AH84" s="97" t="s">
        <v>858</v>
      </c>
    </row>
    <row customFormat="1" customHeight="1" ht="15" r="85" s="110" spans="1:35">
      <c r="A85" s="49" t="s">
        <v>859</v>
      </c>
      <c r="B85" s="49" t="n"/>
      <c r="C85" s="55" t="s">
        <v>70</v>
      </c>
      <c r="D85" s="10" t="s">
        <v>847</v>
      </c>
      <c r="E85" s="19" t="n">
        <v>10914</v>
      </c>
      <c r="F85" s="18" t="s">
        <v>847</v>
      </c>
      <c r="G85" s="19" t="n"/>
      <c r="H85" s="19" t="s">
        <v>848</v>
      </c>
      <c r="I85" s="19" t="s">
        <v>57</v>
      </c>
      <c r="J85" s="19" t="s">
        <v>849</v>
      </c>
      <c r="K85" s="19" t="s">
        <v>41</v>
      </c>
      <c r="L85" s="19" t="s">
        <v>850</v>
      </c>
      <c r="M85" s="19" t="n"/>
      <c r="N85" s="19" t="s">
        <v>851</v>
      </c>
      <c r="O85" s="19" t="s">
        <v>852</v>
      </c>
      <c r="P85" s="23" t="s">
        <v>853</v>
      </c>
      <c r="Q85" s="23" t="s">
        <v>854</v>
      </c>
      <c r="R85" s="19" t="s">
        <v>531</v>
      </c>
      <c r="S85" s="71" t="s">
        <v>855</v>
      </c>
      <c r="T85" s="24" t="s">
        <v>856</v>
      </c>
      <c r="U85" s="66" t="s">
        <v>541</v>
      </c>
      <c r="V85" s="66" t="n"/>
      <c r="W85" s="66" t="n"/>
      <c r="X85" s="19" t="s">
        <v>607</v>
      </c>
      <c r="Y85" s="19" t="s">
        <v>860</v>
      </c>
      <c r="Z85" s="68" t="n"/>
      <c r="AA85" s="19" t="s">
        <v>861</v>
      </c>
      <c r="AB85" s="19" t="n"/>
      <c r="AC85" s="49" t="n"/>
      <c r="AD85" s="142" t="n"/>
      <c r="AE85" s="19" t="n"/>
      <c r="AF85" s="142" t="n"/>
      <c r="AG85" s="19" t="n"/>
      <c r="AH85" s="111" t="n"/>
    </row>
    <row customFormat="1" customHeight="1" ht="16.9" r="86" s="110" spans="1:35">
      <c r="A86" s="129" t="s">
        <v>862</v>
      </c>
      <c r="B86" s="49" t="s">
        <v>35</v>
      </c>
      <c r="C86" s="55" t="n"/>
      <c r="D86" s="10" t="s">
        <v>863</v>
      </c>
      <c r="E86" s="19" t="n">
        <v>11519</v>
      </c>
      <c r="F86" s="18" t="s">
        <v>863</v>
      </c>
      <c r="G86" s="19" t="n"/>
      <c r="H86" s="19" t="s">
        <v>864</v>
      </c>
      <c r="I86" s="19" t="s">
        <v>39</v>
      </c>
      <c r="J86" s="19" t="s">
        <v>865</v>
      </c>
      <c r="K86" s="19" t="s">
        <v>41</v>
      </c>
      <c r="L86" s="125" t="s">
        <v>866</v>
      </c>
      <c r="M86" s="19" t="n"/>
      <c r="N86" s="19" t="s">
        <v>867</v>
      </c>
      <c r="O86" s="19" t="s">
        <v>868</v>
      </c>
      <c r="P86" s="124" t="s">
        <v>869</v>
      </c>
      <c r="Q86" s="23" t="s">
        <v>870</v>
      </c>
      <c r="R86" s="19" t="s">
        <v>776</v>
      </c>
      <c r="S86" s="71" t="n">
        <v>30342</v>
      </c>
      <c r="T86" s="24" t="s">
        <v>871</v>
      </c>
      <c r="U86" s="66" t="s">
        <v>541</v>
      </c>
      <c r="V86" s="66" t="n"/>
      <c r="W86" s="66" t="n"/>
      <c r="X86" s="19" t="s">
        <v>48</v>
      </c>
      <c r="Y86" s="99" t="s">
        <v>130</v>
      </c>
      <c r="Z86" s="68" t="s">
        <v>863</v>
      </c>
      <c r="AA86" s="19" t="s">
        <v>131</v>
      </c>
      <c r="AB86" s="21" t="s">
        <v>51</v>
      </c>
      <c r="AC86" s="49" t="s">
        <v>52</v>
      </c>
      <c r="AD86" s="142" t="n">
        <v>6.5</v>
      </c>
      <c r="AE86" s="19" t="n"/>
      <c r="AF86" s="142" t="n"/>
      <c r="AG86" s="19" t="n"/>
      <c r="AH86" s="111" t="n"/>
    </row>
    <row customFormat="1" customHeight="1" ht="15" r="87" s="110" spans="1:35">
      <c r="A87" s="49" t="s">
        <v>872</v>
      </c>
      <c r="B87" s="49" t="s">
        <v>35</v>
      </c>
      <c r="C87" s="34" t="n"/>
      <c r="D87" s="10" t="s">
        <v>873</v>
      </c>
      <c r="E87" s="19" t="n">
        <v>10202</v>
      </c>
      <c r="F87" s="18" t="s">
        <v>873</v>
      </c>
      <c r="G87" s="19" t="n"/>
      <c r="H87" s="19" t="s">
        <v>874</v>
      </c>
      <c r="I87" s="19" t="s">
        <v>39</v>
      </c>
      <c r="J87" s="19" t="s">
        <v>122</v>
      </c>
      <c r="K87" s="19" t="s">
        <v>41</v>
      </c>
      <c r="L87" s="19" t="s">
        <v>875</v>
      </c>
      <c r="M87" s="19" t="n"/>
      <c r="N87" s="19" t="s">
        <v>876</v>
      </c>
      <c r="O87" s="19" t="s">
        <v>877</v>
      </c>
      <c r="P87" s="23" t="s">
        <v>878</v>
      </c>
      <c r="Q87" s="23" t="s">
        <v>127</v>
      </c>
      <c r="R87" s="19" t="s">
        <v>128</v>
      </c>
      <c r="S87" s="19" t="n">
        <v>37203</v>
      </c>
      <c r="T87" s="24" t="s">
        <v>879</v>
      </c>
      <c r="U87" s="66" t="n"/>
      <c r="V87" s="66" t="n"/>
      <c r="W87" s="66" t="s">
        <v>573</v>
      </c>
      <c r="X87" s="19" t="s">
        <v>48</v>
      </c>
      <c r="Y87" s="19" t="s">
        <v>406</v>
      </c>
      <c r="Z87" s="68" t="s">
        <v>873</v>
      </c>
      <c r="AA87" s="19" t="s">
        <v>407</v>
      </c>
      <c r="AB87" s="21" t="s">
        <v>51</v>
      </c>
      <c r="AC87" s="49" t="s">
        <v>52</v>
      </c>
      <c r="AD87" s="142" t="n">
        <v>6.5</v>
      </c>
      <c r="AE87" s="142" t="n"/>
      <c r="AF87" s="142" t="n"/>
      <c r="AG87" s="19" t="n"/>
      <c r="AH87" s="45" t="s">
        <v>132</v>
      </c>
    </row>
    <row customFormat="1" customHeight="1" ht="15" r="88" s="110" spans="1:35">
      <c r="A88" s="49" t="s">
        <v>880</v>
      </c>
      <c r="B88" s="49" t="s">
        <v>35</v>
      </c>
      <c r="C88" s="34" t="n"/>
      <c r="D88" s="10" t="s">
        <v>881</v>
      </c>
      <c r="E88" s="19" t="n">
        <v>12703</v>
      </c>
      <c r="F88" s="18" t="s">
        <v>881</v>
      </c>
      <c r="G88" s="19" t="n"/>
      <c r="H88" s="19" t="s">
        <v>882</v>
      </c>
      <c r="I88" s="19" t="s">
        <v>57</v>
      </c>
      <c r="J88" s="19" t="s">
        <v>700</v>
      </c>
      <c r="K88" s="19" t="s">
        <v>41</v>
      </c>
      <c r="L88" s="19" t="s">
        <v>883</v>
      </c>
      <c r="M88" s="19" t="n"/>
      <c r="N88" s="19" t="s">
        <v>884</v>
      </c>
      <c r="O88" s="19" t="s">
        <v>885</v>
      </c>
      <c r="P88" s="23" t="s">
        <v>886</v>
      </c>
      <c r="Q88" s="23" t="s">
        <v>887</v>
      </c>
      <c r="R88" s="19" t="s">
        <v>706</v>
      </c>
      <c r="S88" s="19" t="n">
        <v>80027</v>
      </c>
      <c r="T88" s="24" t="s">
        <v>888</v>
      </c>
      <c r="U88" s="66" t="n"/>
      <c r="V88" s="66" t="n"/>
      <c r="W88" s="66" t="n"/>
      <c r="X88" s="19" t="s">
        <v>48</v>
      </c>
      <c r="Y88" s="19" t="s">
        <v>637</v>
      </c>
      <c r="Z88" s="68" t="s">
        <v>881</v>
      </c>
      <c r="AA88" s="19" t="s">
        <v>638</v>
      </c>
      <c r="AB88" s="21" t="s">
        <v>51</v>
      </c>
      <c r="AC88" s="49" t="s">
        <v>52</v>
      </c>
      <c r="AD88" s="142" t="n">
        <v>6.5</v>
      </c>
      <c r="AE88" s="142" t="n"/>
      <c r="AF88" s="142" t="n"/>
      <c r="AG88" s="19" t="n"/>
      <c r="AH88" s="19" t="n"/>
    </row>
    <row customFormat="1" customHeight="1" ht="15" r="89" s="110" spans="1:35">
      <c r="A89" s="49" t="s">
        <v>889</v>
      </c>
      <c r="B89" s="49" t="n"/>
      <c r="C89" s="55" t="s">
        <v>70</v>
      </c>
      <c r="D89" s="10" t="s">
        <v>881</v>
      </c>
      <c r="E89" s="19" t="n">
        <v>12703</v>
      </c>
      <c r="F89" s="18" t="s">
        <v>881</v>
      </c>
      <c r="G89" s="19" t="n"/>
      <c r="H89" s="19" t="s">
        <v>882</v>
      </c>
      <c r="I89" s="19" t="s">
        <v>57</v>
      </c>
      <c r="J89" s="19" t="s">
        <v>700</v>
      </c>
      <c r="K89" s="19" t="s">
        <v>41</v>
      </c>
      <c r="L89" s="19" t="s">
        <v>883</v>
      </c>
      <c r="M89" s="19" t="n"/>
      <c r="N89" s="19" t="s">
        <v>884</v>
      </c>
      <c r="O89" s="19" t="s">
        <v>885</v>
      </c>
      <c r="P89" s="23" t="s">
        <v>886</v>
      </c>
      <c r="Q89" s="23" t="s">
        <v>887</v>
      </c>
      <c r="R89" s="19" t="s">
        <v>706</v>
      </c>
      <c r="S89" s="19" t="n">
        <v>80027</v>
      </c>
      <c r="T89" s="24" t="s">
        <v>888</v>
      </c>
      <c r="U89" s="66" t="n"/>
      <c r="V89" s="66" t="n"/>
      <c r="W89" s="66" t="n"/>
      <c r="X89" s="20" t="s">
        <v>569</v>
      </c>
      <c r="Y89" s="20" t="s">
        <v>890</v>
      </c>
      <c r="Z89" s="68" t="s">
        <v>73</v>
      </c>
      <c r="AA89" s="19" t="s">
        <v>891</v>
      </c>
      <c r="AB89" s="19" t="n"/>
      <c r="AC89" s="49" t="s">
        <v>116</v>
      </c>
      <c r="AD89" s="142" t="n"/>
      <c r="AE89" s="19" t="n"/>
      <c r="AF89" s="142" t="n"/>
      <c r="AG89" s="19" t="n"/>
      <c r="AH89" s="19" t="n"/>
    </row>
    <row customFormat="1" customHeight="1" ht="15" r="90" s="110" spans="1:35">
      <c r="A90" s="49" t="s">
        <v>892</v>
      </c>
      <c r="B90" s="49" t="s">
        <v>35</v>
      </c>
      <c r="C90" s="34" t="n"/>
      <c r="D90" s="10" t="s">
        <v>893</v>
      </c>
      <c r="E90" s="19" t="n">
        <v>12000</v>
      </c>
      <c r="F90" s="18" t="s">
        <v>894</v>
      </c>
      <c r="G90" s="19" t="n"/>
      <c r="H90" s="19" t="s">
        <v>895</v>
      </c>
      <c r="I90" s="19" t="s">
        <v>57</v>
      </c>
      <c r="J90" s="19" t="s">
        <v>896</v>
      </c>
      <c r="K90" s="19" t="s">
        <v>41</v>
      </c>
      <c r="L90" s="19" t="s">
        <v>897</v>
      </c>
      <c r="M90" s="19" t="n"/>
      <c r="N90" s="19" t="s">
        <v>898</v>
      </c>
      <c r="O90" s="19" t="s">
        <v>899</v>
      </c>
      <c r="P90" s="49" t="s">
        <v>900</v>
      </c>
      <c r="Q90" s="23" t="s">
        <v>901</v>
      </c>
      <c r="R90" s="19" t="s">
        <v>96</v>
      </c>
      <c r="S90" s="19" t="n">
        <v>95630</v>
      </c>
      <c r="T90" s="24" t="s">
        <v>902</v>
      </c>
      <c r="U90" s="66" t="n"/>
      <c r="V90" s="66" t="n"/>
      <c r="W90" s="66" t="n"/>
      <c r="X90" s="19" t="s">
        <v>48</v>
      </c>
      <c r="Y90" s="19" t="s">
        <v>220</v>
      </c>
      <c r="Z90" s="68" t="s">
        <v>894</v>
      </c>
      <c r="AA90" s="19" t="s">
        <v>221</v>
      </c>
      <c r="AB90" s="21" t="s">
        <v>51</v>
      </c>
      <c r="AC90" s="49" t="s">
        <v>52</v>
      </c>
      <c r="AD90" s="142" t="n">
        <v>6.5</v>
      </c>
      <c r="AE90" s="142" t="n"/>
      <c r="AF90" s="142" t="n"/>
      <c r="AG90" s="19" t="n">
        <v>8</v>
      </c>
      <c r="AH90" s="19" t="n"/>
    </row>
    <row customFormat="1" customHeight="1" ht="15" r="91" s="110" spans="1:35">
      <c r="A91" s="129" t="s">
        <v>903</v>
      </c>
      <c r="B91" s="49" t="s">
        <v>35</v>
      </c>
      <c r="C91" s="34" t="n"/>
      <c r="D91" s="10" t="s">
        <v>904</v>
      </c>
      <c r="E91" s="19" t="n">
        <v>11654</v>
      </c>
      <c r="F91" s="18" t="s">
        <v>904</v>
      </c>
      <c r="G91" s="19" t="n"/>
      <c r="H91" s="19" t="s">
        <v>903</v>
      </c>
      <c r="I91" s="19" t="s">
        <v>57</v>
      </c>
      <c r="J91" s="19" t="s">
        <v>905</v>
      </c>
      <c r="K91" s="19" t="s">
        <v>41</v>
      </c>
      <c r="L91" s="19" t="s">
        <v>906</v>
      </c>
      <c r="M91" s="19" t="n"/>
      <c r="N91" s="19" t="s">
        <v>907</v>
      </c>
      <c r="O91" s="19" t="s">
        <v>908</v>
      </c>
      <c r="P91" s="110" t="s">
        <v>909</v>
      </c>
      <c r="Q91" s="23" t="s">
        <v>910</v>
      </c>
      <c r="R91" s="19" t="s">
        <v>96</v>
      </c>
      <c r="S91" s="19" t="n">
        <v>92708</v>
      </c>
      <c r="T91" s="24" t="s">
        <v>911</v>
      </c>
      <c r="U91" s="66" t="s">
        <v>541</v>
      </c>
      <c r="V91" s="66" t="n"/>
      <c r="W91" s="66" t="n"/>
      <c r="X91" s="19" t="s">
        <v>48</v>
      </c>
      <c r="Y91" s="19" t="s">
        <v>448</v>
      </c>
      <c r="Z91" s="68" t="s">
        <v>904</v>
      </c>
      <c r="AA91" s="19" t="s">
        <v>449</v>
      </c>
      <c r="AB91" s="21" t="s">
        <v>51</v>
      </c>
      <c r="AC91" s="49" t="s">
        <v>52</v>
      </c>
      <c r="AD91" s="142" t="n">
        <v>6.5</v>
      </c>
      <c r="AE91" s="142" t="n"/>
      <c r="AF91" s="142" t="n"/>
      <c r="AG91" s="19" t="n"/>
      <c r="AH91" s="19" t="n"/>
    </row>
    <row customFormat="1" customHeight="1" ht="15" r="92" s="110" spans="1:35">
      <c r="A92" s="49" t="s">
        <v>912</v>
      </c>
      <c r="B92" s="49" t="s">
        <v>35</v>
      </c>
      <c r="C92" s="34" t="n"/>
      <c r="D92" s="10" t="s">
        <v>913</v>
      </c>
      <c r="E92" s="19" t="n">
        <v>10204</v>
      </c>
      <c r="F92" s="18" t="s">
        <v>913</v>
      </c>
      <c r="G92" s="57" t="s">
        <v>914</v>
      </c>
      <c r="H92" s="19" t="s">
        <v>915</v>
      </c>
      <c r="I92" s="19" t="s">
        <v>39</v>
      </c>
      <c r="J92" s="19" t="s">
        <v>122</v>
      </c>
      <c r="K92" s="19" t="s">
        <v>41</v>
      </c>
      <c r="L92" s="19" t="s">
        <v>916</v>
      </c>
      <c r="M92" s="19" t="n"/>
      <c r="N92" s="19" t="s">
        <v>917</v>
      </c>
      <c r="O92" s="19" t="s">
        <v>918</v>
      </c>
      <c r="P92" s="100" t="s">
        <v>919</v>
      </c>
      <c r="Q92" s="23" t="s">
        <v>920</v>
      </c>
      <c r="R92" s="19" t="s">
        <v>128</v>
      </c>
      <c r="S92" s="19" t="n">
        <v>37067</v>
      </c>
      <c r="T92" s="24" t="s">
        <v>921</v>
      </c>
      <c r="U92" s="66" t="s">
        <v>541</v>
      </c>
      <c r="V92" s="66" t="n"/>
      <c r="W92" s="66" t="s">
        <v>573</v>
      </c>
      <c r="X92" s="19" t="s">
        <v>48</v>
      </c>
      <c r="Y92" s="19" t="s">
        <v>130</v>
      </c>
      <c r="Z92" s="68" t="s">
        <v>913</v>
      </c>
      <c r="AA92" s="19" t="s">
        <v>131</v>
      </c>
      <c r="AB92" s="21" t="s">
        <v>51</v>
      </c>
      <c r="AC92" s="49" t="s">
        <v>52</v>
      </c>
      <c r="AD92" s="142" t="n">
        <v>6.5</v>
      </c>
      <c r="AE92" s="142" t="s">
        <v>222</v>
      </c>
      <c r="AF92" s="142" t="s">
        <v>922</v>
      </c>
      <c r="AG92" s="19" t="n"/>
      <c r="AH92" s="45" t="s">
        <v>132</v>
      </c>
    </row>
    <row customFormat="1" customHeight="1" ht="15" r="93" s="110" spans="1:35">
      <c r="A93" s="49" t="s">
        <v>923</v>
      </c>
      <c r="B93" s="49" t="s">
        <v>35</v>
      </c>
      <c r="C93" s="34" t="n"/>
      <c r="D93" s="10" t="s">
        <v>924</v>
      </c>
      <c r="E93" s="19" t="n">
        <v>12112</v>
      </c>
      <c r="F93" s="18" t="s">
        <v>924</v>
      </c>
      <c r="G93" s="19" t="n"/>
      <c r="H93" s="19" t="s">
        <v>925</v>
      </c>
      <c r="I93" s="19" t="s">
        <v>57</v>
      </c>
      <c r="J93" s="19" t="s">
        <v>578</v>
      </c>
      <c r="K93" s="19" t="s">
        <v>41</v>
      </c>
      <c r="L93" s="19" t="s">
        <v>926</v>
      </c>
      <c r="M93" s="19" t="n"/>
      <c r="N93" s="19" t="s">
        <v>927</v>
      </c>
      <c r="O93" s="19" t="s">
        <v>928</v>
      </c>
      <c r="P93" s="49" t="s">
        <v>929</v>
      </c>
      <c r="Q93" s="23" t="s">
        <v>930</v>
      </c>
      <c r="R93" s="19" t="s">
        <v>64</v>
      </c>
      <c r="S93" s="19" t="n">
        <v>63131</v>
      </c>
      <c r="T93" s="24" t="s">
        <v>931</v>
      </c>
      <c r="U93" s="66" t="n"/>
      <c r="V93" s="66" t="n"/>
      <c r="W93" s="66" t="n"/>
      <c r="X93" s="19" t="s">
        <v>48</v>
      </c>
      <c r="Y93" s="19" t="s">
        <v>130</v>
      </c>
      <c r="Z93" s="68" t="s">
        <v>924</v>
      </c>
      <c r="AA93" s="19" t="s">
        <v>131</v>
      </c>
      <c r="AB93" s="21" t="s">
        <v>51</v>
      </c>
      <c r="AC93" s="49" t="s">
        <v>52</v>
      </c>
      <c r="AD93" s="142" t="n">
        <v>6.5</v>
      </c>
      <c r="AE93" s="142" t="n"/>
      <c r="AF93" s="142" t="n"/>
      <c r="AG93" s="19" t="n"/>
      <c r="AH93" s="45" t="s">
        <v>68</v>
      </c>
    </row>
    <row customFormat="1" customHeight="1" ht="15" r="94" s="110" spans="1:35">
      <c r="A94" s="49" t="s">
        <v>932</v>
      </c>
      <c r="B94" s="49" t="s">
        <v>35</v>
      </c>
      <c r="C94" s="34" t="n"/>
      <c r="D94" s="10" t="s">
        <v>933</v>
      </c>
      <c r="E94" s="19" t="n">
        <v>12870</v>
      </c>
      <c r="F94" s="18" t="s">
        <v>933</v>
      </c>
      <c r="G94" s="19" t="n"/>
      <c r="H94" s="19" t="s">
        <v>934</v>
      </c>
      <c r="I94" s="19" t="s">
        <v>57</v>
      </c>
      <c r="J94" s="19" t="s">
        <v>849</v>
      </c>
      <c r="K94" s="19" t="s">
        <v>41</v>
      </c>
      <c r="L94" s="19" t="s">
        <v>935</v>
      </c>
      <c r="M94" s="19" t="n"/>
      <c r="N94" s="19" t="s">
        <v>936</v>
      </c>
      <c r="O94" s="19" t="s">
        <v>937</v>
      </c>
      <c r="P94" s="49" t="s">
        <v>938</v>
      </c>
      <c r="Q94" s="23" t="s">
        <v>939</v>
      </c>
      <c r="R94" s="19" t="s">
        <v>800</v>
      </c>
      <c r="S94" s="19" t="n">
        <v>15238</v>
      </c>
      <c r="T94" s="24" t="s">
        <v>940</v>
      </c>
      <c r="U94" s="66" t="n"/>
      <c r="V94" s="66" t="n"/>
      <c r="W94" s="66" t="n"/>
      <c r="X94" s="19" t="s">
        <v>48</v>
      </c>
      <c r="Y94" s="19" t="s">
        <v>546</v>
      </c>
      <c r="Z94" s="68" t="s">
        <v>933</v>
      </c>
      <c r="AA94" s="19" t="s">
        <v>547</v>
      </c>
      <c r="AB94" s="21" t="s">
        <v>51</v>
      </c>
      <c r="AC94" s="49" t="s">
        <v>52</v>
      </c>
      <c r="AD94" s="142" t="n">
        <v>6.5</v>
      </c>
      <c r="AE94" s="142" t="n"/>
      <c r="AF94" s="142" t="n"/>
      <c r="AG94" s="19" t="n"/>
      <c r="AH94" s="19" t="n"/>
    </row>
    <row customFormat="1" customHeight="1" ht="15" r="95" s="110" spans="1:35">
      <c r="A95" s="49" t="s">
        <v>941</v>
      </c>
      <c r="B95" s="49" t="s">
        <v>35</v>
      </c>
      <c r="C95" s="34" t="n"/>
      <c r="D95" s="10" t="s">
        <v>942</v>
      </c>
      <c r="E95" s="19" t="n">
        <v>12118</v>
      </c>
      <c r="F95" s="18" t="s">
        <v>942</v>
      </c>
      <c r="G95" s="15" t="s">
        <v>943</v>
      </c>
      <c r="H95" s="19" t="s">
        <v>944</v>
      </c>
      <c r="I95" s="19" t="s">
        <v>57</v>
      </c>
      <c r="J95" s="19" t="s">
        <v>58</v>
      </c>
      <c r="K95" s="19" t="s">
        <v>41</v>
      </c>
      <c r="L95" s="19" t="s">
        <v>945</v>
      </c>
      <c r="M95" s="19" t="n"/>
      <c r="N95" s="19" t="s">
        <v>946</v>
      </c>
      <c r="O95" s="19" t="s">
        <v>143</v>
      </c>
      <c r="P95" s="49" t="s">
        <v>947</v>
      </c>
      <c r="Q95" s="23" t="s">
        <v>948</v>
      </c>
      <c r="R95" s="19" t="s">
        <v>64</v>
      </c>
      <c r="S95" s="19" t="n">
        <v>63141</v>
      </c>
      <c r="T95" s="24" t="s">
        <v>949</v>
      </c>
      <c r="U95" s="66" t="s">
        <v>541</v>
      </c>
      <c r="V95" s="66" t="n"/>
      <c r="W95" s="66" t="n"/>
      <c r="X95" s="19" t="s">
        <v>48</v>
      </c>
      <c r="Y95" s="19" t="s">
        <v>546</v>
      </c>
      <c r="Z95" s="68" t="s">
        <v>942</v>
      </c>
      <c r="AA95" s="19" t="s">
        <v>547</v>
      </c>
      <c r="AB95" s="21" t="s">
        <v>51</v>
      </c>
      <c r="AC95" s="49" t="s">
        <v>52</v>
      </c>
      <c r="AD95" s="142" t="n">
        <v>6.5</v>
      </c>
      <c r="AE95" s="142" t="n"/>
      <c r="AF95" s="142" t="n"/>
      <c r="AG95" s="19" t="n"/>
      <c r="AH95" s="45" t="s">
        <v>68</v>
      </c>
    </row>
    <row customFormat="1" customHeight="1" ht="15" r="96" s="110" spans="1:35">
      <c r="A96" s="49" t="s">
        <v>950</v>
      </c>
      <c r="B96" s="49" t="s">
        <v>35</v>
      </c>
      <c r="C96" s="34" t="n"/>
      <c r="D96" s="10" t="s">
        <v>951</v>
      </c>
      <c r="E96" s="19" t="n">
        <v>11891</v>
      </c>
      <c r="F96" s="18" t="s">
        <v>951</v>
      </c>
      <c r="G96" s="19" t="n"/>
      <c r="H96" s="19" t="s">
        <v>952</v>
      </c>
      <c r="I96" s="19" t="s">
        <v>39</v>
      </c>
      <c r="J96" s="19" t="s">
        <v>622</v>
      </c>
      <c r="K96" s="19" t="s">
        <v>41</v>
      </c>
      <c r="L96" s="19" t="s">
        <v>953</v>
      </c>
      <c r="M96" s="57" t="s">
        <v>13</v>
      </c>
      <c r="N96" s="19" t="s">
        <v>954</v>
      </c>
      <c r="O96" s="19" t="s">
        <v>955</v>
      </c>
      <c r="P96" s="49" t="s">
        <v>956</v>
      </c>
      <c r="Q96" s="23" t="s">
        <v>957</v>
      </c>
      <c r="R96" s="19" t="s">
        <v>627</v>
      </c>
      <c r="S96" s="19" t="n">
        <v>48910</v>
      </c>
      <c r="T96" s="24" t="s">
        <v>958</v>
      </c>
      <c r="U96" s="66" t="s">
        <v>541</v>
      </c>
      <c r="V96" s="66" t="n"/>
      <c r="W96" s="66" t="n"/>
      <c r="X96" s="19" t="s">
        <v>48</v>
      </c>
      <c r="Y96" s="19" t="s">
        <v>959</v>
      </c>
      <c r="Z96" s="68" t="s">
        <v>822</v>
      </c>
      <c r="AA96" s="19" t="s">
        <v>960</v>
      </c>
      <c r="AB96" s="19" t="n"/>
      <c r="AC96" s="49" t="s">
        <v>116</v>
      </c>
      <c r="AD96" s="142" t="n"/>
      <c r="AE96" s="19" t="n"/>
      <c r="AF96" s="142" t="n"/>
      <c r="AG96" s="19" t="n">
        <v>18</v>
      </c>
      <c r="AH96" s="19" t="n"/>
    </row>
    <row customFormat="1" customHeight="1" ht="15" r="97" s="110" spans="1:35">
      <c r="A97" s="49" t="s">
        <v>961</v>
      </c>
      <c r="B97" s="49" t="n"/>
      <c r="C97" s="34" t="n"/>
      <c r="D97" s="10" t="n"/>
      <c r="E97" s="19" t="n"/>
      <c r="F97" s="18" t="n"/>
      <c r="G97" s="19" t="n"/>
      <c r="H97" s="19" t="n"/>
      <c r="I97" s="19" t="n"/>
      <c r="J97" s="19" t="n"/>
      <c r="K97" s="19" t="n"/>
      <c r="L97" s="19" t="n"/>
      <c r="M97" s="57" t="n"/>
      <c r="N97" s="19" t="n"/>
      <c r="O97" s="19" t="n"/>
      <c r="P97" s="49" t="n"/>
      <c r="Q97" s="23" t="n"/>
      <c r="R97" s="19" t="n"/>
      <c r="S97" s="19" t="n"/>
      <c r="T97" s="24" t="n"/>
      <c r="U97" s="66" t="n"/>
      <c r="V97" s="66" t="n"/>
      <c r="W97" s="66" t="n"/>
      <c r="X97" s="19" t="n"/>
      <c r="Y97" s="19" t="n"/>
      <c r="Z97" s="68" t="n"/>
      <c r="AA97" s="19" t="n"/>
      <c r="AB97" s="19" t="n"/>
      <c r="AC97" s="49" t="n"/>
      <c r="AD97" s="142" t="n"/>
      <c r="AE97" s="19" t="n"/>
      <c r="AF97" s="142" t="n"/>
      <c r="AG97" s="19" t="n"/>
      <c r="AH97" s="19" t="n"/>
    </row>
    <row customFormat="1" customHeight="1" ht="15" r="98" s="110" spans="1:35">
      <c r="A98" s="49" t="s">
        <v>962</v>
      </c>
      <c r="B98" s="49" t="s">
        <v>35</v>
      </c>
      <c r="C98" s="34" t="n"/>
      <c r="D98" s="10" t="s">
        <v>963</v>
      </c>
      <c r="E98" s="19" t="n">
        <v>11521</v>
      </c>
      <c r="F98" s="18" t="s">
        <v>963</v>
      </c>
      <c r="G98" s="19" t="n"/>
      <c r="H98" s="19" t="s">
        <v>964</v>
      </c>
      <c r="I98" s="19" t="s">
        <v>39</v>
      </c>
      <c r="J98" s="19" t="s">
        <v>965</v>
      </c>
      <c r="K98" s="19" t="s">
        <v>41</v>
      </c>
      <c r="L98" s="19" t="s">
        <v>966</v>
      </c>
      <c r="M98" s="19" t="n"/>
      <c r="N98" s="19" t="s">
        <v>967</v>
      </c>
      <c r="O98" s="19" t="n"/>
      <c r="P98" s="49" t="s">
        <v>968</v>
      </c>
      <c r="Q98" s="23" t="s">
        <v>969</v>
      </c>
      <c r="R98" s="19" t="s">
        <v>776</v>
      </c>
      <c r="S98" s="19" t="n">
        <v>30606</v>
      </c>
      <c r="T98" s="24" t="s">
        <v>970</v>
      </c>
      <c r="U98" s="66" t="n"/>
      <c r="V98" s="66" t="n"/>
      <c r="W98" s="66" t="n"/>
      <c r="X98" s="19" t="s">
        <v>447</v>
      </c>
      <c r="Y98" s="19" t="s">
        <v>393</v>
      </c>
      <c r="Z98" s="68" t="s">
        <v>963</v>
      </c>
      <c r="AA98" s="19" t="s">
        <v>394</v>
      </c>
      <c r="AB98" s="21" t="s">
        <v>51</v>
      </c>
      <c r="AC98" s="49" t="s">
        <v>52</v>
      </c>
      <c r="AD98" s="142" t="n">
        <v>6.5</v>
      </c>
      <c r="AE98" s="19" t="n"/>
      <c r="AF98" s="142" t="n"/>
      <c r="AG98" s="19" t="n"/>
      <c r="AH98" s="19" t="n"/>
    </row>
    <row customFormat="1" customHeight="1" ht="15" r="99" s="110" spans="1:35">
      <c r="A99" s="49" t="s">
        <v>971</v>
      </c>
      <c r="B99" s="49" t="s">
        <v>35</v>
      </c>
      <c r="C99" s="34" t="n"/>
      <c r="D99" s="10" t="s">
        <v>972</v>
      </c>
      <c r="E99" s="19" t="n">
        <v>12710</v>
      </c>
      <c r="F99" s="18" t="s">
        <v>972</v>
      </c>
      <c r="G99" s="19" t="n"/>
      <c r="H99" s="19" t="s">
        <v>973</v>
      </c>
      <c r="I99" s="19" t="s">
        <v>57</v>
      </c>
      <c r="J99" s="19" t="s">
        <v>974</v>
      </c>
      <c r="K99" s="19" t="s">
        <v>41</v>
      </c>
      <c r="L99" s="19" t="n"/>
      <c r="M99" s="19" t="n"/>
      <c r="N99" s="19" t="s">
        <v>975</v>
      </c>
      <c r="O99" s="19" t="s">
        <v>976</v>
      </c>
      <c r="P99" s="51" t="s">
        <v>977</v>
      </c>
      <c r="Q99" s="23" t="s">
        <v>978</v>
      </c>
      <c r="R99" s="19" t="s">
        <v>706</v>
      </c>
      <c r="S99" s="19" t="n">
        <v>80401</v>
      </c>
      <c r="T99" s="51" t="s">
        <v>979</v>
      </c>
      <c r="U99" s="66" t="n"/>
      <c r="V99" s="66" t="n"/>
      <c r="W99" s="66" t="n"/>
      <c r="X99" s="19" t="n"/>
      <c r="Y99" s="19" t="n"/>
      <c r="Z99" s="68" t="s">
        <v>972</v>
      </c>
      <c r="AA99" s="19" t="n"/>
      <c r="AB99" s="21" t="s">
        <v>51</v>
      </c>
      <c r="AC99" s="49" t="s">
        <v>52</v>
      </c>
      <c r="AD99" s="142" t="n">
        <v>6.5</v>
      </c>
      <c r="AE99" s="19" t="n"/>
      <c r="AF99" s="142" t="n"/>
      <c r="AG99" s="19" t="n"/>
      <c r="AH99" s="19" t="n"/>
    </row>
    <row customFormat="1" customHeight="1" ht="15" r="100" s="110" spans="1:35">
      <c r="A100" s="49" t="s">
        <v>980</v>
      </c>
      <c r="B100" s="49" t="s">
        <v>35</v>
      </c>
      <c r="C100" s="34" t="n"/>
      <c r="D100" s="10" t="s">
        <v>981</v>
      </c>
      <c r="E100" s="19" t="n">
        <v>12800</v>
      </c>
      <c r="F100" s="18" t="s">
        <v>981</v>
      </c>
      <c r="G100" s="57" t="s">
        <v>37</v>
      </c>
      <c r="H100" s="19" t="s">
        <v>982</v>
      </c>
      <c r="I100" s="19" t="s">
        <v>57</v>
      </c>
      <c r="J100" s="19" t="s">
        <v>58</v>
      </c>
      <c r="K100" s="19" t="s">
        <v>41</v>
      </c>
      <c r="L100" s="19" t="s">
        <v>983</v>
      </c>
      <c r="M100" s="19" t="n"/>
      <c r="N100" s="19" t="s">
        <v>984</v>
      </c>
      <c r="O100" s="19" t="n"/>
      <c r="P100" s="49" t="s">
        <v>985</v>
      </c>
      <c r="Q100" s="23" t="s">
        <v>986</v>
      </c>
      <c r="R100" s="19" t="s">
        <v>47</v>
      </c>
      <c r="S100" s="19" t="n">
        <v>62864</v>
      </c>
      <c r="T100" s="24" t="s">
        <v>987</v>
      </c>
      <c r="U100" s="66" t="n"/>
      <c r="V100" s="66" t="n"/>
      <c r="W100" s="66" t="n"/>
      <c r="X100" s="19" t="s">
        <v>48</v>
      </c>
      <c r="Y100" s="19" t="s">
        <v>637</v>
      </c>
      <c r="Z100" s="68" t="s">
        <v>981</v>
      </c>
      <c r="AA100" s="19" t="s">
        <v>638</v>
      </c>
      <c r="AB100" s="21" t="s">
        <v>51</v>
      </c>
      <c r="AC100" s="49" t="s">
        <v>52</v>
      </c>
      <c r="AD100" s="142" t="n">
        <v>6.5</v>
      </c>
      <c r="AE100" s="142" t="s">
        <v>222</v>
      </c>
      <c r="AF100" s="142" t="s">
        <v>988</v>
      </c>
      <c r="AG100" s="19" t="n"/>
      <c r="AH100" s="45" t="s">
        <v>68</v>
      </c>
    </row>
    <row customFormat="1" customHeight="1" ht="15" r="101" s="110" spans="1:35">
      <c r="A101" s="49" t="s">
        <v>989</v>
      </c>
      <c r="B101" s="49" t="n"/>
      <c r="C101" s="55" t="s">
        <v>70</v>
      </c>
      <c r="D101" s="10" t="s">
        <v>990</v>
      </c>
      <c r="E101" s="19" t="n">
        <v>12003</v>
      </c>
      <c r="F101" s="18" t="s">
        <v>990</v>
      </c>
      <c r="G101" s="19" t="n"/>
      <c r="H101" s="19" t="s">
        <v>991</v>
      </c>
      <c r="I101" s="19" t="s">
        <v>57</v>
      </c>
      <c r="J101" s="19" t="s">
        <v>896</v>
      </c>
      <c r="K101" s="19" t="s">
        <v>41</v>
      </c>
      <c r="L101" s="19" t="s">
        <v>992</v>
      </c>
      <c r="M101" s="19" t="n"/>
      <c r="N101" s="19" t="s">
        <v>993</v>
      </c>
      <c r="O101" s="19" t="s">
        <v>994</v>
      </c>
      <c r="P101" s="49" t="s">
        <v>995</v>
      </c>
      <c r="Q101" s="23" t="s">
        <v>991</v>
      </c>
      <c r="R101" s="19" t="s">
        <v>96</v>
      </c>
      <c r="S101" s="19" t="n">
        <v>95945</v>
      </c>
      <c r="T101" s="24" t="s">
        <v>996</v>
      </c>
      <c r="U101" s="66" t="n"/>
      <c r="V101" s="66" t="n"/>
      <c r="W101" s="66" t="n"/>
      <c r="X101" s="20" t="s">
        <v>569</v>
      </c>
      <c r="Y101" s="20" t="s">
        <v>997</v>
      </c>
      <c r="Z101" s="68" t="s">
        <v>73</v>
      </c>
      <c r="AA101" s="19" t="s">
        <v>998</v>
      </c>
      <c r="AB101" s="19" t="n"/>
      <c r="AC101" s="49" t="s">
        <v>116</v>
      </c>
      <c r="AD101" s="142" t="n"/>
      <c r="AE101" s="19" t="n"/>
      <c r="AF101" s="142" t="n"/>
      <c r="AG101" s="19" t="n"/>
      <c r="AH101" s="19" t="n"/>
    </row>
    <row customFormat="1" customHeight="1" ht="15" r="102" s="110" spans="1:35">
      <c r="A102" s="49" t="s">
        <v>989</v>
      </c>
      <c r="B102" s="49" t="s">
        <v>35</v>
      </c>
      <c r="C102" s="34" t="n"/>
      <c r="D102" s="10" t="s">
        <v>990</v>
      </c>
      <c r="E102" s="19" t="n">
        <v>12003</v>
      </c>
      <c r="F102" s="18" t="s">
        <v>990</v>
      </c>
      <c r="G102" s="19" t="n"/>
      <c r="H102" s="19" t="s">
        <v>991</v>
      </c>
      <c r="I102" s="19" t="s">
        <v>57</v>
      </c>
      <c r="J102" s="19" t="s">
        <v>896</v>
      </c>
      <c r="K102" s="19" t="s">
        <v>41</v>
      </c>
      <c r="L102" s="19" t="s">
        <v>992</v>
      </c>
      <c r="M102" s="19" t="n"/>
      <c r="N102" s="19" t="s">
        <v>993</v>
      </c>
      <c r="O102" s="19" t="s">
        <v>994</v>
      </c>
      <c r="P102" s="49" t="s">
        <v>995</v>
      </c>
      <c r="Q102" s="23" t="s">
        <v>991</v>
      </c>
      <c r="R102" s="19" t="s">
        <v>96</v>
      </c>
      <c r="S102" s="19" t="n">
        <v>95945</v>
      </c>
      <c r="T102" s="24" t="s">
        <v>996</v>
      </c>
      <c r="U102" s="66" t="n"/>
      <c r="V102" s="66" t="n"/>
      <c r="W102" s="66" t="n"/>
      <c r="X102" s="19" t="s">
        <v>48</v>
      </c>
      <c r="Y102" s="19" t="s">
        <v>546</v>
      </c>
      <c r="Z102" s="68" t="s">
        <v>990</v>
      </c>
      <c r="AA102" s="19" t="s">
        <v>547</v>
      </c>
      <c r="AB102" s="21" t="s">
        <v>51</v>
      </c>
      <c r="AC102" s="49" t="s">
        <v>52</v>
      </c>
      <c r="AD102" s="142" t="n">
        <v>6.5</v>
      </c>
      <c r="AE102" s="142" t="n"/>
      <c r="AF102" s="142" t="n"/>
      <c r="AG102" s="19" t="n"/>
      <c r="AH102" s="19" t="n"/>
    </row>
    <row customFormat="1" customHeight="1" ht="15" r="103" s="110" spans="1:35">
      <c r="A103" s="49" t="s">
        <v>999</v>
      </c>
      <c r="B103" s="49" t="n"/>
      <c r="C103" s="55" t="s">
        <v>70</v>
      </c>
      <c r="D103" s="10" t="s">
        <v>1000</v>
      </c>
      <c r="E103" s="19" t="n">
        <v>12705</v>
      </c>
      <c r="F103" s="52" t="s">
        <v>1000</v>
      </c>
      <c r="G103" s="58" t="n"/>
      <c r="H103" s="19" t="s">
        <v>1001</v>
      </c>
      <c r="I103" s="19" t="s">
        <v>57</v>
      </c>
      <c r="J103" s="19" t="s">
        <v>711</v>
      </c>
      <c r="K103" s="19" t="s">
        <v>41</v>
      </c>
      <c r="L103" s="19" t="s">
        <v>1002</v>
      </c>
      <c r="M103" s="19" t="n"/>
      <c r="N103" s="19" t="s">
        <v>1003</v>
      </c>
      <c r="O103" s="19" t="s">
        <v>703</v>
      </c>
      <c r="P103" s="49" t="s">
        <v>1004</v>
      </c>
      <c r="Q103" s="23" t="s">
        <v>1005</v>
      </c>
      <c r="R103" s="19" t="s">
        <v>706</v>
      </c>
      <c r="S103" s="19" t="n">
        <v>80111</v>
      </c>
      <c r="T103" s="24" t="s">
        <v>1006</v>
      </c>
      <c r="U103" s="66" t="n"/>
      <c r="V103" s="66" t="n"/>
      <c r="W103" s="66" t="n"/>
      <c r="X103" s="20" t="s">
        <v>569</v>
      </c>
      <c r="Y103" s="20" t="s">
        <v>1007</v>
      </c>
      <c r="Z103" s="69" t="s">
        <v>571</v>
      </c>
      <c r="AA103" s="19" t="s">
        <v>1008</v>
      </c>
      <c r="AB103" s="19" t="n"/>
      <c r="AC103" s="49" t="s">
        <v>116</v>
      </c>
      <c r="AD103" s="142" t="n"/>
      <c r="AE103" s="19" t="n"/>
      <c r="AF103" s="142" t="n"/>
      <c r="AG103" s="19" t="n"/>
      <c r="AH103" s="19" t="n"/>
    </row>
    <row customFormat="1" customHeight="1" ht="15" r="104" s="110" spans="1:35">
      <c r="A104" s="49" t="s">
        <v>999</v>
      </c>
      <c r="B104" s="49" t="s">
        <v>35</v>
      </c>
      <c r="C104" s="34" t="n"/>
      <c r="D104" s="10" t="s">
        <v>1000</v>
      </c>
      <c r="E104" s="19" t="n">
        <v>12705</v>
      </c>
      <c r="F104" s="52" t="s">
        <v>1000</v>
      </c>
      <c r="G104" s="57" t="s">
        <v>698</v>
      </c>
      <c r="H104" s="19" t="s">
        <v>1001</v>
      </c>
      <c r="I104" s="19" t="s">
        <v>57</v>
      </c>
      <c r="J104" s="19" t="s">
        <v>711</v>
      </c>
      <c r="K104" s="19" t="s">
        <v>41</v>
      </c>
      <c r="L104" s="19" t="s">
        <v>1002</v>
      </c>
      <c r="M104" s="19" t="n"/>
      <c r="N104" s="19" t="s">
        <v>1003</v>
      </c>
      <c r="O104" s="19" t="s">
        <v>703</v>
      </c>
      <c r="P104" s="49" t="s">
        <v>1004</v>
      </c>
      <c r="Q104" s="23" t="s">
        <v>1005</v>
      </c>
      <c r="R104" s="19" t="s">
        <v>706</v>
      </c>
      <c r="S104" s="19" t="n">
        <v>80111</v>
      </c>
      <c r="T104" s="24" t="s">
        <v>1006</v>
      </c>
      <c r="U104" s="66" t="n"/>
      <c r="V104" s="66" t="n"/>
      <c r="W104" s="66" t="n"/>
      <c r="X104" s="19" t="s">
        <v>48</v>
      </c>
      <c r="Y104" s="19" t="s">
        <v>265</v>
      </c>
      <c r="Z104" s="68" t="s">
        <v>1000</v>
      </c>
      <c r="AA104" s="19" t="s">
        <v>266</v>
      </c>
      <c r="AB104" s="21" t="s">
        <v>51</v>
      </c>
      <c r="AC104" s="49" t="s">
        <v>52</v>
      </c>
      <c r="AD104" s="142" t="n">
        <v>6.5</v>
      </c>
      <c r="AE104" s="142" t="n"/>
      <c r="AF104" s="142" t="n"/>
      <c r="AG104" s="19" t="n"/>
      <c r="AH104" s="19" t="n"/>
    </row>
    <row customFormat="1" customHeight="1" ht="15" r="105" s="110" spans="1:35">
      <c r="A105" s="49" t="s">
        <v>1009</v>
      </c>
      <c r="B105" s="49" t="s">
        <v>35</v>
      </c>
      <c r="C105" s="34" t="n"/>
      <c r="D105" s="10" t="s">
        <v>1010</v>
      </c>
      <c r="E105" s="19" t="n">
        <v>13101</v>
      </c>
      <c r="F105" s="52" t="s">
        <v>1010</v>
      </c>
      <c r="G105" s="57" t="s">
        <v>698</v>
      </c>
      <c r="H105" s="19" t="s">
        <v>1011</v>
      </c>
      <c r="I105" s="19" t="s">
        <v>57</v>
      </c>
      <c r="J105" s="19" t="s">
        <v>90</v>
      </c>
      <c r="K105" s="19" t="s">
        <v>41</v>
      </c>
      <c r="L105" s="19" t="s">
        <v>1012</v>
      </c>
      <c r="M105" s="19" t="n"/>
      <c r="N105" s="19" t="s">
        <v>1013</v>
      </c>
      <c r="O105" s="19" t="s">
        <v>1014</v>
      </c>
      <c r="P105" s="110" t="s">
        <v>1015</v>
      </c>
      <c r="Q105" s="23" t="s">
        <v>1016</v>
      </c>
      <c r="R105" s="19" t="s">
        <v>96</v>
      </c>
      <c r="S105" s="19" t="n">
        <v>94588</v>
      </c>
      <c r="T105" s="96" t="s">
        <v>1017</v>
      </c>
      <c r="U105" s="66" t="s">
        <v>299</v>
      </c>
      <c r="V105" s="66" t="n"/>
      <c r="W105" s="66" t="n"/>
      <c r="X105" s="19" t="s">
        <v>48</v>
      </c>
      <c r="Y105" s="19" t="s">
        <v>265</v>
      </c>
      <c r="Z105" s="68" t="s">
        <v>1010</v>
      </c>
      <c r="AA105" s="19" t="s">
        <v>266</v>
      </c>
      <c r="AB105" s="21" t="s">
        <v>51</v>
      </c>
      <c r="AC105" s="49" t="s">
        <v>52</v>
      </c>
      <c r="AD105" s="142" t="n">
        <v>6.5</v>
      </c>
      <c r="AE105" s="142" t="n"/>
      <c r="AF105" s="142" t="n"/>
      <c r="AG105" s="19" t="n"/>
      <c r="AH105" s="19" t="n"/>
    </row>
    <row customFormat="1" customHeight="1" ht="15" r="106" s="110" spans="1:35">
      <c r="A106" s="49" t="s">
        <v>1018</v>
      </c>
      <c r="B106" s="49" t="n"/>
      <c r="C106" s="55" t="s">
        <v>70</v>
      </c>
      <c r="D106" s="10" t="n"/>
      <c r="E106" s="19" t="n">
        <v>10913</v>
      </c>
      <c r="F106" s="52" t="n"/>
      <c r="G106" s="19" t="n"/>
      <c r="H106" s="19" t="s">
        <v>1019</v>
      </c>
      <c r="I106" s="19" t="s">
        <v>57</v>
      </c>
      <c r="J106" s="19" t="s">
        <v>849</v>
      </c>
      <c r="K106" s="19" t="s">
        <v>41</v>
      </c>
      <c r="L106" s="19" t="s">
        <v>1020</v>
      </c>
      <c r="M106" s="19" t="n"/>
      <c r="N106" s="19" t="s">
        <v>851</v>
      </c>
      <c r="O106" s="19" t="s">
        <v>1021</v>
      </c>
      <c r="P106" s="49" t="s">
        <v>1022</v>
      </c>
      <c r="Q106" s="23" t="s">
        <v>1023</v>
      </c>
      <c r="R106" s="19" t="s">
        <v>531</v>
      </c>
      <c r="S106" s="71" t="s">
        <v>1024</v>
      </c>
      <c r="T106" s="24" t="s">
        <v>1025</v>
      </c>
      <c r="U106" s="66" t="s">
        <v>334</v>
      </c>
      <c r="V106" s="66" t="n"/>
      <c r="W106" s="66" t="n"/>
      <c r="X106" s="19" t="s">
        <v>1026</v>
      </c>
      <c r="Y106" s="19" t="s">
        <v>1027</v>
      </c>
      <c r="Z106" s="68" t="n"/>
      <c r="AA106" s="19" t="s">
        <v>1028</v>
      </c>
      <c r="AB106" s="19" t="n"/>
      <c r="AC106" s="49" t="n"/>
      <c r="AD106" s="142" t="n"/>
      <c r="AE106" s="19" t="n"/>
      <c r="AF106" s="142" t="n"/>
      <c r="AG106" s="19" t="n"/>
      <c r="AH106" s="111" t="n"/>
    </row>
    <row customFormat="1" customHeight="1" ht="15" r="107" s="110" spans="1:35">
      <c r="A107" s="49" t="s">
        <v>1018</v>
      </c>
      <c r="B107" s="49" t="s">
        <v>35</v>
      </c>
      <c r="C107" s="34" t="n"/>
      <c r="D107" s="10" t="s">
        <v>1029</v>
      </c>
      <c r="E107" s="19" t="n">
        <v>10913</v>
      </c>
      <c r="F107" s="52" t="s">
        <v>1029</v>
      </c>
      <c r="G107" s="19" t="n"/>
      <c r="H107" s="19" t="s">
        <v>1019</v>
      </c>
      <c r="I107" s="19" t="s">
        <v>57</v>
      </c>
      <c r="J107" s="19" t="s">
        <v>849</v>
      </c>
      <c r="K107" s="19" t="s">
        <v>41</v>
      </c>
      <c r="L107" s="19" t="s">
        <v>1020</v>
      </c>
      <c r="M107" s="19" t="n"/>
      <c r="N107" s="19" t="s">
        <v>851</v>
      </c>
      <c r="O107" s="19" t="s">
        <v>1021</v>
      </c>
      <c r="P107" s="49" t="s">
        <v>1022</v>
      </c>
      <c r="Q107" s="23" t="s">
        <v>1023</v>
      </c>
      <c r="R107" s="19" t="s">
        <v>531</v>
      </c>
      <c r="S107" s="71" t="s">
        <v>1024</v>
      </c>
      <c r="T107" s="24" t="s">
        <v>1025</v>
      </c>
      <c r="U107" s="66" t="s">
        <v>334</v>
      </c>
      <c r="V107" s="66" t="n"/>
      <c r="W107" s="66" t="n"/>
      <c r="X107" s="19" t="s">
        <v>48</v>
      </c>
      <c r="Y107" s="19" t="s">
        <v>98</v>
      </c>
      <c r="Z107" s="68" t="s">
        <v>1029</v>
      </c>
      <c r="AA107" s="19" t="s">
        <v>857</v>
      </c>
      <c r="AB107" s="21" t="s">
        <v>51</v>
      </c>
      <c r="AC107" s="49" t="s">
        <v>52</v>
      </c>
      <c r="AD107" s="142" t="n">
        <v>6.5</v>
      </c>
      <c r="AE107" s="142" t="s">
        <v>222</v>
      </c>
      <c r="AF107" s="142" t="s">
        <v>1030</v>
      </c>
      <c r="AG107" s="19" t="n"/>
      <c r="AH107" s="97" t="s">
        <v>858</v>
      </c>
    </row>
    <row customFormat="1" customHeight="1" ht="15" r="108" s="110" spans="1:35">
      <c r="A108" s="49" t="s">
        <v>1031</v>
      </c>
      <c r="B108" s="49" t="s">
        <v>35</v>
      </c>
      <c r="C108" s="34" t="n"/>
      <c r="D108" s="10" t="s">
        <v>1032</v>
      </c>
      <c r="E108" s="19" t="n">
        <v>12701</v>
      </c>
      <c r="F108" s="18" t="s">
        <v>1032</v>
      </c>
      <c r="G108" s="57" t="s">
        <v>698</v>
      </c>
      <c r="H108" s="19" t="s">
        <v>1033</v>
      </c>
      <c r="I108" s="19" t="s">
        <v>57</v>
      </c>
      <c r="J108" s="19" t="s">
        <v>711</v>
      </c>
      <c r="K108" s="19" t="s">
        <v>41</v>
      </c>
      <c r="L108" s="19" t="s">
        <v>1034</v>
      </c>
      <c r="M108" s="19" t="n"/>
      <c r="N108" s="19" t="s">
        <v>1035</v>
      </c>
      <c r="O108" s="19" t="s">
        <v>703</v>
      </c>
      <c r="P108" s="49" t="s">
        <v>1036</v>
      </c>
      <c r="Q108" s="23" t="s">
        <v>714</v>
      </c>
      <c r="R108" s="19" t="s">
        <v>706</v>
      </c>
      <c r="S108" s="19" t="n">
        <v>80210</v>
      </c>
      <c r="T108" s="24" t="s">
        <v>1037</v>
      </c>
      <c r="U108" s="66" t="n"/>
      <c r="V108" s="66" t="n"/>
      <c r="W108" s="66" t="n"/>
      <c r="X108" s="19" t="s">
        <v>48</v>
      </c>
      <c r="Y108" s="19" t="s">
        <v>233</v>
      </c>
      <c r="Z108" s="68" t="s">
        <v>1032</v>
      </c>
      <c r="AA108" s="19" t="s">
        <v>234</v>
      </c>
      <c r="AB108" s="21" t="s">
        <v>51</v>
      </c>
      <c r="AC108" s="49" t="s">
        <v>52</v>
      </c>
      <c r="AD108" s="142" t="n">
        <v>6.5</v>
      </c>
      <c r="AE108" s="142" t="n"/>
      <c r="AF108" s="142" t="n"/>
      <c r="AG108" s="19" t="n"/>
      <c r="AH108" s="19" t="n"/>
    </row>
    <row customFormat="1" customHeight="1" ht="15" r="109" s="110" spans="1:35">
      <c r="A109" s="49" t="s">
        <v>1038</v>
      </c>
      <c r="B109" s="112" t="n"/>
      <c r="C109" s="113" t="s">
        <v>1039</v>
      </c>
      <c r="D109" s="114" t="n"/>
      <c r="E109" s="19" t="n">
        <v>12841</v>
      </c>
      <c r="F109" s="18" t="s">
        <v>1040</v>
      </c>
      <c r="G109" s="19" t="n"/>
      <c r="H109" s="19" t="s">
        <v>1041</v>
      </c>
      <c r="I109" s="19" t="s">
        <v>57</v>
      </c>
      <c r="J109" s="19" t="s">
        <v>794</v>
      </c>
      <c r="K109" s="19" t="s">
        <v>143</v>
      </c>
      <c r="L109" s="19" t="s">
        <v>143</v>
      </c>
      <c r="M109" s="19" t="n"/>
      <c r="N109" s="19" t="n"/>
      <c r="O109" s="19" t="n"/>
      <c r="P109" s="49" t="n"/>
      <c r="Q109" s="23" t="n"/>
      <c r="R109" s="19" t="n"/>
      <c r="S109" s="19" t="n"/>
      <c r="T109" s="24" t="n"/>
      <c r="U109" s="66" t="n"/>
      <c r="V109" s="66" t="n"/>
      <c r="W109" s="66" t="n"/>
      <c r="X109" s="19" t="n"/>
      <c r="Y109" s="19" t="n"/>
      <c r="Z109" s="68" t="n"/>
      <c r="AA109" s="19" t="n"/>
      <c r="AB109" s="19" t="n"/>
      <c r="AC109" s="49" t="n"/>
      <c r="AD109" s="142" t="n"/>
      <c r="AE109" s="142" t="n"/>
      <c r="AF109" s="142" t="n"/>
      <c r="AG109" s="19" t="n"/>
      <c r="AH109" s="19" t="n"/>
    </row>
    <row customFormat="1" customHeight="1" ht="15" r="110" s="110" spans="1:35">
      <c r="A110" s="49" t="s">
        <v>1042</v>
      </c>
      <c r="B110" s="49" t="s">
        <v>35</v>
      </c>
      <c r="C110" s="34" t="n"/>
      <c r="D110" s="10" t="s">
        <v>1043</v>
      </c>
      <c r="E110" s="19" t="n">
        <v>12890</v>
      </c>
      <c r="F110" s="18" t="s">
        <v>1043</v>
      </c>
      <c r="G110" s="19" t="n"/>
      <c r="H110" s="19" t="s">
        <v>1044</v>
      </c>
      <c r="I110" s="19" t="s">
        <v>57</v>
      </c>
      <c r="J110" s="19" t="s">
        <v>794</v>
      </c>
      <c r="K110" s="19" t="s">
        <v>41</v>
      </c>
      <c r="L110" s="19" t="s">
        <v>1045</v>
      </c>
      <c r="M110" s="19" t="n"/>
      <c r="N110" s="19" t="s">
        <v>1046</v>
      </c>
      <c r="O110" s="19" t="s">
        <v>1047</v>
      </c>
      <c r="P110" s="49" t="s">
        <v>1048</v>
      </c>
      <c r="Q110" s="23" t="s">
        <v>1049</v>
      </c>
      <c r="R110" s="19" t="s">
        <v>800</v>
      </c>
      <c r="S110" s="19" t="n">
        <v>17033</v>
      </c>
      <c r="T110" s="24" t="s">
        <v>1050</v>
      </c>
      <c r="U110" s="66" t="n"/>
      <c r="V110" s="66" t="n"/>
      <c r="W110" s="66" t="n"/>
      <c r="X110" s="19" t="s">
        <v>48</v>
      </c>
      <c r="Y110" s="19" t="s">
        <v>265</v>
      </c>
      <c r="Z110" s="68" t="s">
        <v>1043</v>
      </c>
      <c r="AA110" s="19" t="s">
        <v>266</v>
      </c>
      <c r="AB110" s="21" t="s">
        <v>51</v>
      </c>
      <c r="AC110" s="49" t="s">
        <v>52</v>
      </c>
      <c r="AD110" s="142" t="n">
        <v>6.5</v>
      </c>
      <c r="AE110" s="142" t="s">
        <v>222</v>
      </c>
      <c r="AF110" s="142" t="s">
        <v>1051</v>
      </c>
      <c r="AG110" s="19" t="n"/>
      <c r="AH110" s="19" t="n"/>
    </row>
    <row customFormat="1" customHeight="1" ht="15" r="111" s="110" spans="1:35">
      <c r="A111" s="49" t="s">
        <v>1052</v>
      </c>
      <c r="B111" s="49" t="s">
        <v>35</v>
      </c>
      <c r="C111" s="34" t="n"/>
      <c r="D111" s="10" t="s">
        <v>1053</v>
      </c>
      <c r="E111" s="19" t="n">
        <v>12030</v>
      </c>
      <c r="F111" s="18" t="s">
        <v>1053</v>
      </c>
      <c r="G111" s="95" t="s">
        <v>37</v>
      </c>
      <c r="H111" s="19" t="s">
        <v>1054</v>
      </c>
      <c r="I111" s="19" t="s">
        <v>39</v>
      </c>
      <c r="J111" s="19" t="s">
        <v>40</v>
      </c>
      <c r="K111" s="19" t="s">
        <v>41</v>
      </c>
      <c r="L111" s="19" t="s">
        <v>1055</v>
      </c>
      <c r="M111" s="19" t="n"/>
      <c r="N111" s="19" t="s">
        <v>1056</v>
      </c>
      <c r="O111" s="19" t="s">
        <v>1057</v>
      </c>
      <c r="P111" s="49" t="s">
        <v>1058</v>
      </c>
      <c r="Q111" s="23" t="s">
        <v>1059</v>
      </c>
      <c r="R111" s="19" t="s">
        <v>47</v>
      </c>
      <c r="S111" s="19" t="n">
        <v>60521</v>
      </c>
      <c r="T111" s="24" t="s">
        <v>1060</v>
      </c>
      <c r="U111" s="66" t="n"/>
      <c r="V111" s="66" t="n"/>
      <c r="W111" s="66" t="n"/>
      <c r="X111" s="19" t="s">
        <v>48</v>
      </c>
      <c r="Y111" s="19" t="s">
        <v>637</v>
      </c>
      <c r="Z111" s="68" t="s">
        <v>1053</v>
      </c>
      <c r="AA111" s="19" t="s">
        <v>638</v>
      </c>
      <c r="AB111" s="21" t="s">
        <v>51</v>
      </c>
      <c r="AC111" s="49" t="s">
        <v>52</v>
      </c>
      <c r="AD111" s="142" t="n">
        <v>6.5</v>
      </c>
      <c r="AE111" s="142" t="n"/>
      <c r="AF111" s="142" t="n"/>
      <c r="AG111" s="19" t="n">
        <v>21</v>
      </c>
      <c r="AH111" s="44" t="s">
        <v>53</v>
      </c>
    </row>
    <row customFormat="1" customHeight="1" ht="15" r="112" s="110" spans="1:35">
      <c r="A112" s="49" t="s">
        <v>1061</v>
      </c>
      <c r="B112" s="49" t="s">
        <v>709</v>
      </c>
      <c r="C112" s="34" t="n"/>
      <c r="D112" s="10" t="s">
        <v>1062</v>
      </c>
      <c r="E112" s="19" t="n">
        <v>11071</v>
      </c>
      <c r="F112" s="18" t="s">
        <v>143</v>
      </c>
      <c r="G112" s="19" t="n"/>
      <c r="H112" s="19" t="s">
        <v>1063</v>
      </c>
      <c r="I112" s="19" t="s">
        <v>39</v>
      </c>
      <c r="J112" s="19" t="n"/>
      <c r="K112" s="19" t="s">
        <v>41</v>
      </c>
      <c r="L112" s="19" t="n"/>
      <c r="M112" s="19" t="n"/>
      <c r="N112" s="19" t="s">
        <v>1064</v>
      </c>
      <c r="O112" s="19" t="s">
        <v>1065</v>
      </c>
      <c r="P112" s="49" t="s">
        <v>1066</v>
      </c>
      <c r="Q112" s="23" t="s">
        <v>1067</v>
      </c>
      <c r="R112" s="19" t="s">
        <v>152</v>
      </c>
      <c r="S112" s="19" t="n">
        <v>77055</v>
      </c>
      <c r="T112" s="96" t="s">
        <v>1068</v>
      </c>
      <c r="U112" s="66" t="n"/>
      <c r="V112" s="66" t="n"/>
      <c r="W112" s="66" t="n"/>
      <c r="X112" s="19" t="n"/>
      <c r="Y112" s="19" t="n"/>
      <c r="Z112" s="68" t="s">
        <v>143</v>
      </c>
      <c r="AA112" s="19" t="n"/>
      <c r="AB112" s="19" t="n"/>
      <c r="AC112" s="49" t="n"/>
      <c r="AD112" s="142" t="n"/>
      <c r="AE112" s="19" t="n"/>
      <c r="AF112" s="142" t="n"/>
      <c r="AG112" s="19" t="n"/>
      <c r="AH112" s="45" t="s">
        <v>380</v>
      </c>
    </row>
    <row customFormat="1" customHeight="1" ht="15" r="113" s="110" spans="1:35">
      <c r="A113" s="49" t="s">
        <v>1069</v>
      </c>
      <c r="B113" s="49" t="s">
        <v>735</v>
      </c>
      <c r="C113" s="34" t="n"/>
      <c r="D113" s="10" t="s">
        <v>1070</v>
      </c>
      <c r="E113" s="19" t="n"/>
      <c r="F113" s="18" t="s">
        <v>143</v>
      </c>
      <c r="G113" s="19" t="n"/>
      <c r="H113" s="19" t="s">
        <v>1067</v>
      </c>
      <c r="I113" s="19" t="s">
        <v>39</v>
      </c>
      <c r="J113" s="19" t="n"/>
      <c r="K113" s="19" t="s">
        <v>41</v>
      </c>
      <c r="L113" s="19" t="s">
        <v>1071</v>
      </c>
      <c r="M113" s="19" t="n"/>
      <c r="N113" s="19" t="n"/>
      <c r="O113" s="19" t="n"/>
      <c r="P113" s="49" t="s">
        <v>1072</v>
      </c>
      <c r="Q113" s="23" t="s">
        <v>1067</v>
      </c>
      <c r="R113" s="19" t="s">
        <v>152</v>
      </c>
      <c r="S113" s="19" t="n">
        <v>77056</v>
      </c>
      <c r="T113" s="24" t="s">
        <v>1068</v>
      </c>
      <c r="U113" s="66" t="n"/>
      <c r="V113" s="66" t="n"/>
      <c r="W113" s="66" t="n"/>
      <c r="X113" s="19" t="n"/>
      <c r="Y113" s="19" t="n"/>
      <c r="Z113" s="68" t="s">
        <v>143</v>
      </c>
      <c r="AA113" s="19" t="n"/>
      <c r="AB113" s="19" t="n"/>
      <c r="AC113" s="49" t="n"/>
      <c r="AD113" s="142" t="n"/>
      <c r="AE113" s="19" t="n"/>
      <c r="AF113" s="142" t="n"/>
      <c r="AG113" s="19" t="n"/>
      <c r="AH113" s="45" t="s">
        <v>380</v>
      </c>
    </row>
    <row customFormat="1" customHeight="1" ht="15" r="114" s="110" spans="1:35">
      <c r="A114" s="49" t="s">
        <v>1073</v>
      </c>
      <c r="B114" s="49" t="s">
        <v>35</v>
      </c>
      <c r="C114" s="34" t="n"/>
      <c r="D114" s="10" t="s">
        <v>1074</v>
      </c>
      <c r="E114" s="19" t="n">
        <v>11805</v>
      </c>
      <c r="F114" s="18" t="s">
        <v>1074</v>
      </c>
      <c r="G114" s="19" t="n"/>
      <c r="H114" s="19" t="s">
        <v>1075</v>
      </c>
      <c r="I114" s="19" t="s">
        <v>39</v>
      </c>
      <c r="J114" s="19" t="s">
        <v>1076</v>
      </c>
      <c r="K114" s="19" t="s">
        <v>41</v>
      </c>
      <c r="L114" s="19" t="s">
        <v>1077</v>
      </c>
      <c r="M114" s="19" t="n"/>
      <c r="N114" s="19" t="s">
        <v>1078</v>
      </c>
      <c r="O114" s="19" t="n"/>
      <c r="P114" s="110" t="s">
        <v>1079</v>
      </c>
      <c r="Q114" s="23" t="s">
        <v>1080</v>
      </c>
      <c r="R114" s="19" t="s">
        <v>152</v>
      </c>
      <c r="S114" s="19" t="n">
        <v>78751</v>
      </c>
      <c r="T114" s="118" t="s">
        <v>1081</v>
      </c>
      <c r="U114" s="66" t="n"/>
      <c r="V114" s="66" t="n"/>
      <c r="W114" s="66" t="n"/>
      <c r="X114" s="19" t="s">
        <v>392</v>
      </c>
      <c r="Y114" s="19" t="s">
        <v>85</v>
      </c>
      <c r="Z114" s="68" t="s">
        <v>1074</v>
      </c>
      <c r="AA114" s="19" t="s">
        <v>86</v>
      </c>
      <c r="AB114" s="21" t="s">
        <v>51</v>
      </c>
      <c r="AC114" s="49" t="s">
        <v>52</v>
      </c>
      <c r="AD114" s="142" t="n">
        <v>6.5</v>
      </c>
      <c r="AE114" s="19" t="n"/>
      <c r="AF114" s="142" t="n"/>
      <c r="AG114" s="19" t="n"/>
      <c r="AH114" s="19" t="n"/>
    </row>
    <row customFormat="1" customHeight="1" ht="15" r="115" s="110" spans="1:35">
      <c r="A115" s="49" t="s">
        <v>1082</v>
      </c>
      <c r="B115" s="49" t="s">
        <v>35</v>
      </c>
      <c r="C115" s="34" t="n"/>
      <c r="D115" s="10" t="s">
        <v>1083</v>
      </c>
      <c r="E115" s="19" t="n">
        <v>12201</v>
      </c>
      <c r="F115" s="18" t="s">
        <v>1083</v>
      </c>
      <c r="G115" s="19" t="n"/>
      <c r="H115" s="19" t="s">
        <v>1084</v>
      </c>
      <c r="I115" s="19" t="s">
        <v>39</v>
      </c>
      <c r="J115" s="19" t="s">
        <v>1085</v>
      </c>
      <c r="K115" s="19" t="s">
        <v>41</v>
      </c>
      <c r="L115" s="19" t="s">
        <v>1086</v>
      </c>
      <c r="M115" s="19" t="n"/>
      <c r="N115" s="19" t="s">
        <v>1087</v>
      </c>
      <c r="O115" s="19" t="s">
        <v>1088</v>
      </c>
      <c r="P115" s="110" t="s">
        <v>1089</v>
      </c>
      <c r="Q115" s="23" t="s">
        <v>1084</v>
      </c>
      <c r="R115" s="19" t="s">
        <v>1090</v>
      </c>
      <c r="S115" s="19" t="n">
        <v>47403</v>
      </c>
      <c r="T115" s="96" t="s">
        <v>1091</v>
      </c>
      <c r="U115" s="66" t="n"/>
      <c r="V115" s="66" t="n"/>
      <c r="W115" s="66" t="n"/>
      <c r="X115" s="19" t="s">
        <v>48</v>
      </c>
      <c r="Y115" s="19" t="s">
        <v>393</v>
      </c>
      <c r="Z115" s="68" t="s">
        <v>1083</v>
      </c>
      <c r="AA115" s="19" t="s">
        <v>394</v>
      </c>
      <c r="AB115" s="21" t="s">
        <v>51</v>
      </c>
      <c r="AC115" s="49" t="s">
        <v>52</v>
      </c>
      <c r="AD115" s="142" t="n">
        <v>6.5</v>
      </c>
      <c r="AE115" s="142" t="n"/>
      <c r="AF115" s="142" t="n"/>
      <c r="AG115" s="19" t="n"/>
      <c r="AH115" s="19" t="n"/>
    </row>
    <row customFormat="1" customHeight="1" ht="15" r="116" s="110" spans="1:35">
      <c r="A116" s="49" t="s">
        <v>1092</v>
      </c>
      <c r="B116" s="49" t="s">
        <v>101</v>
      </c>
      <c r="C116" s="55" t="s">
        <v>70</v>
      </c>
      <c r="D116" s="10" t="s">
        <v>1093</v>
      </c>
      <c r="E116" s="19" t="n">
        <v>10819</v>
      </c>
      <c r="F116" s="18" t="s">
        <v>1093</v>
      </c>
      <c r="G116" s="57" t="s">
        <v>159</v>
      </c>
      <c r="H116" s="19" t="s">
        <v>1094</v>
      </c>
      <c r="I116" s="19" t="s">
        <v>145</v>
      </c>
      <c r="J116" s="19" t="s">
        <v>174</v>
      </c>
      <c r="K116" s="19" t="s">
        <v>41</v>
      </c>
      <c r="L116" s="19" t="s">
        <v>1095</v>
      </c>
      <c r="M116" s="19" t="n"/>
      <c r="N116" s="19" t="s">
        <v>1096</v>
      </c>
      <c r="O116" s="19" t="s">
        <v>1097</v>
      </c>
      <c r="P116" s="49" t="s">
        <v>1098</v>
      </c>
      <c r="Q116" s="23" t="s">
        <v>1099</v>
      </c>
      <c r="R116" s="19" t="s">
        <v>152</v>
      </c>
      <c r="S116" s="19" t="n">
        <v>75063</v>
      </c>
      <c r="T116" s="24" t="s">
        <v>1100</v>
      </c>
      <c r="U116" s="66" t="n"/>
      <c r="V116" s="66" t="s">
        <v>112</v>
      </c>
      <c r="W116" s="66" t="n"/>
      <c r="X116" s="19" t="s">
        <v>113</v>
      </c>
      <c r="Y116" s="19" t="s">
        <v>114</v>
      </c>
      <c r="Z116" s="68" t="s">
        <v>1093</v>
      </c>
      <c r="AA116" s="19" t="s">
        <v>115</v>
      </c>
      <c r="AB116" s="16" t="s">
        <v>168</v>
      </c>
      <c r="AC116" s="49" t="s">
        <v>52</v>
      </c>
      <c r="AD116" s="142" t="n">
        <v>4</v>
      </c>
      <c r="AE116" s="142" t="s">
        <v>169</v>
      </c>
      <c r="AF116" s="142" t="n"/>
      <c r="AG116" s="19" t="n"/>
      <c r="AH116" s="44" t="s">
        <v>1101</v>
      </c>
    </row>
    <row customFormat="1" customHeight="1" ht="15" r="117" s="110" spans="1:35">
      <c r="A117" s="49" t="s">
        <v>1102</v>
      </c>
      <c r="B117" s="49" t="s">
        <v>35</v>
      </c>
      <c r="C117" s="34" t="n"/>
      <c r="D117" s="10" t="s">
        <v>1103</v>
      </c>
      <c r="E117" s="19" t="n">
        <v>10917</v>
      </c>
      <c r="F117" s="18" t="s">
        <v>1103</v>
      </c>
      <c r="G117" s="57" t="s">
        <v>37</v>
      </c>
      <c r="H117" s="19" t="s">
        <v>1104</v>
      </c>
      <c r="I117" s="19" t="s">
        <v>57</v>
      </c>
      <c r="J117" s="19" t="s">
        <v>524</v>
      </c>
      <c r="K117" s="19" t="s">
        <v>41</v>
      </c>
      <c r="L117" s="19" t="s">
        <v>1105</v>
      </c>
      <c r="M117" s="19" t="n"/>
      <c r="N117" s="19" t="s">
        <v>1106</v>
      </c>
      <c r="O117" s="19" t="s">
        <v>1107</v>
      </c>
      <c r="P117" s="110" t="s">
        <v>1108</v>
      </c>
      <c r="Q117" s="23" t="s">
        <v>1104</v>
      </c>
      <c r="R117" s="19" t="s">
        <v>531</v>
      </c>
      <c r="S117" s="19" t="n">
        <v>8527</v>
      </c>
      <c r="T117" s="24" t="s">
        <v>1109</v>
      </c>
      <c r="U117" s="66" t="n"/>
      <c r="V117" s="66" t="n"/>
      <c r="W117" s="66" t="n"/>
      <c r="X117" s="19" t="s">
        <v>48</v>
      </c>
      <c r="Y117" s="19" t="s">
        <v>833</v>
      </c>
      <c r="Z117" s="68" t="s">
        <v>1103</v>
      </c>
      <c r="AA117" s="19" t="s">
        <v>834</v>
      </c>
      <c r="AB117" s="21" t="s">
        <v>51</v>
      </c>
      <c r="AC117" s="49" t="s">
        <v>52</v>
      </c>
      <c r="AD117" s="142" t="n">
        <v>6.5</v>
      </c>
      <c r="AE117" s="142" t="n"/>
      <c r="AF117" s="142" t="n"/>
      <c r="AG117" s="19" t="n"/>
      <c r="AH117" s="19" t="n"/>
    </row>
    <row customFormat="1" customHeight="1" ht="15" r="118" s="110" spans="1:35">
      <c r="A118" s="49" t="s">
        <v>1110</v>
      </c>
      <c r="B118" s="49" t="s">
        <v>709</v>
      </c>
      <c r="C118" s="34" t="n"/>
      <c r="D118" s="10" t="s">
        <v>1111</v>
      </c>
      <c r="E118" s="19" t="n">
        <v>10386</v>
      </c>
      <c r="F118" s="18" t="s">
        <v>143</v>
      </c>
      <c r="G118" s="19" t="n"/>
      <c r="H118" s="19" t="s">
        <v>1112</v>
      </c>
      <c r="I118" s="19" t="s">
        <v>57</v>
      </c>
      <c r="J118" s="19" t="s">
        <v>420</v>
      </c>
      <c r="K118" s="19" t="s">
        <v>41</v>
      </c>
      <c r="L118" s="19" t="s">
        <v>1113</v>
      </c>
      <c r="M118" s="19" t="n"/>
      <c r="N118" s="19" t="s">
        <v>143</v>
      </c>
      <c r="O118" s="19" t="s">
        <v>1114</v>
      </c>
      <c r="P118" s="110" t="s">
        <v>1115</v>
      </c>
      <c r="Q118" s="23" t="s">
        <v>425</v>
      </c>
      <c r="R118" s="19" t="s">
        <v>64</v>
      </c>
      <c r="S118" s="19" t="n">
        <v>64155</v>
      </c>
      <c r="T118" s="24" t="s">
        <v>1116</v>
      </c>
      <c r="U118" s="66" t="n"/>
      <c r="V118" s="66" t="n"/>
      <c r="W118" s="66" t="n"/>
      <c r="X118" s="19" t="n"/>
      <c r="Y118" s="19" t="n"/>
      <c r="Z118" s="68" t="n"/>
      <c r="AA118" s="19" t="n"/>
      <c r="AB118" s="19" t="n"/>
      <c r="AC118" s="49" t="n"/>
      <c r="AD118" s="142" t="n"/>
      <c r="AE118" s="19" t="n"/>
      <c r="AF118" s="142" t="n"/>
      <c r="AG118" s="19" t="n"/>
      <c r="AH118" s="19" t="n"/>
    </row>
    <row customFormat="1" customHeight="1" ht="15" r="119" s="110" spans="1:35">
      <c r="A119" s="49" t="s">
        <v>1117</v>
      </c>
      <c r="B119" s="49" t="n"/>
      <c r="C119" s="55" t="s">
        <v>70</v>
      </c>
      <c r="D119" s="10" t="s">
        <v>1118</v>
      </c>
      <c r="E119" s="19" t="n">
        <v>11003</v>
      </c>
      <c r="F119" s="18" t="s">
        <v>1118</v>
      </c>
      <c r="G119" s="19" t="n"/>
      <c r="H119" s="19" t="s">
        <v>1119</v>
      </c>
      <c r="I119" s="19" t="s">
        <v>39</v>
      </c>
      <c r="J119" s="19" t="s">
        <v>742</v>
      </c>
      <c r="K119" s="19" t="s">
        <v>41</v>
      </c>
      <c r="L119" s="19" t="s">
        <v>1120</v>
      </c>
      <c r="M119" s="19" t="n"/>
      <c r="N119" s="19" t="s">
        <v>1121</v>
      </c>
      <c r="O119" s="19" t="s">
        <v>1122</v>
      </c>
      <c r="P119" s="49" t="s">
        <v>1123</v>
      </c>
      <c r="Q119" s="23" t="s">
        <v>1067</v>
      </c>
      <c r="R119" s="19" t="s">
        <v>152</v>
      </c>
      <c r="S119" s="19" t="n">
        <v>77090</v>
      </c>
      <c r="T119" s="24" t="s">
        <v>1124</v>
      </c>
      <c r="U119" s="66" t="n"/>
      <c r="V119" s="66" t="n"/>
      <c r="W119" s="66" t="n"/>
      <c r="X119" s="19" t="s">
        <v>48</v>
      </c>
      <c r="Y119" s="19" t="s">
        <v>114</v>
      </c>
      <c r="Z119" s="68" t="s">
        <v>1118</v>
      </c>
      <c r="AA119" s="19" t="s">
        <v>115</v>
      </c>
      <c r="AB119" s="21" t="s">
        <v>51</v>
      </c>
      <c r="AC119" s="49" t="s">
        <v>52</v>
      </c>
      <c r="AD119" s="142" t="n">
        <v>4</v>
      </c>
      <c r="AE119" s="142" t="n"/>
      <c r="AF119" s="142" t="n"/>
      <c r="AG119" s="19" t="n">
        <v>12</v>
      </c>
      <c r="AH119" s="45" t="s">
        <v>380</v>
      </c>
    </row>
    <row customFormat="1" customHeight="1" ht="15" r="120" s="110" spans="1:35">
      <c r="A120" s="49" t="s">
        <v>1125</v>
      </c>
      <c r="B120" s="49" t="s">
        <v>35</v>
      </c>
      <c r="C120" s="34" t="n"/>
      <c r="D120" s="10" t="s">
        <v>1126</v>
      </c>
      <c r="E120" s="19" t="n">
        <v>11892</v>
      </c>
      <c r="F120" s="18" t="s">
        <v>1126</v>
      </c>
      <c r="G120" s="19" t="n"/>
      <c r="H120" s="19" t="s">
        <v>1127</v>
      </c>
      <c r="I120" s="19" t="s">
        <v>39</v>
      </c>
      <c r="J120" s="19" t="s">
        <v>622</v>
      </c>
      <c r="K120" s="19" t="s">
        <v>41</v>
      </c>
      <c r="L120" s="19" t="s">
        <v>953</v>
      </c>
      <c r="M120" s="57" t="s">
        <v>13</v>
      </c>
      <c r="N120" s="19" t="s">
        <v>954</v>
      </c>
      <c r="O120" s="19" t="s">
        <v>955</v>
      </c>
      <c r="P120" s="49" t="s">
        <v>1128</v>
      </c>
      <c r="Q120" s="23" t="s">
        <v>957</v>
      </c>
      <c r="R120" s="19" t="s">
        <v>627</v>
      </c>
      <c r="S120" s="19" t="n">
        <v>48912</v>
      </c>
      <c r="T120" s="24" t="s">
        <v>1129</v>
      </c>
      <c r="U120" s="66" t="s">
        <v>541</v>
      </c>
      <c r="V120" s="66" t="n"/>
      <c r="W120" s="66" t="n"/>
      <c r="X120" s="19" t="s">
        <v>48</v>
      </c>
      <c r="Y120" s="19" t="s">
        <v>959</v>
      </c>
      <c r="Z120" s="68" t="s">
        <v>1126</v>
      </c>
      <c r="AA120" s="19" t="s">
        <v>960</v>
      </c>
      <c r="AB120" s="19" t="n"/>
      <c r="AC120" s="49" t="s">
        <v>116</v>
      </c>
      <c r="AD120" s="142" t="n"/>
      <c r="AE120" s="19" t="n"/>
      <c r="AF120" s="142" t="n"/>
      <c r="AG120" s="19" t="n">
        <v>22</v>
      </c>
      <c r="AH120" s="19" t="n"/>
    </row>
    <row customFormat="1" customHeight="1" ht="15" r="121" s="110" spans="1:35">
      <c r="A121" s="49" t="s">
        <v>1130</v>
      </c>
      <c r="B121" s="49" t="n"/>
      <c r="C121" s="55" t="s">
        <v>70</v>
      </c>
      <c r="D121" s="10" t="s">
        <v>1131</v>
      </c>
      <c r="E121" s="19" t="n">
        <v>10908</v>
      </c>
      <c r="F121" s="18" t="s">
        <v>1131</v>
      </c>
      <c r="G121" s="19" t="n"/>
      <c r="H121" s="19" t="s">
        <v>1132</v>
      </c>
      <c r="I121" s="19" t="s">
        <v>57</v>
      </c>
      <c r="J121" s="19" t="s">
        <v>524</v>
      </c>
      <c r="K121" s="19" t="s">
        <v>41</v>
      </c>
      <c r="L121" s="19" t="s">
        <v>1133</v>
      </c>
      <c r="M121" s="19" t="n"/>
      <c r="N121" s="19" t="n"/>
      <c r="O121" s="19" t="s">
        <v>1134</v>
      </c>
      <c r="P121" s="49" t="s">
        <v>1135</v>
      </c>
      <c r="Q121" s="23" t="s">
        <v>1132</v>
      </c>
      <c r="R121" s="19" t="s">
        <v>531</v>
      </c>
      <c r="S121" s="71" t="s">
        <v>1136</v>
      </c>
      <c r="T121" s="24" t="s">
        <v>1137</v>
      </c>
      <c r="U121" s="66" t="n"/>
      <c r="V121" s="66" t="n"/>
      <c r="W121" s="66" t="n"/>
      <c r="X121" s="20" t="s">
        <v>569</v>
      </c>
      <c r="Y121" s="20" t="s">
        <v>1138</v>
      </c>
      <c r="Z121" s="68" t="s">
        <v>73</v>
      </c>
      <c r="AA121" s="19" t="s">
        <v>1139</v>
      </c>
      <c r="AB121" s="19" t="n"/>
      <c r="AC121" s="49" t="s">
        <v>116</v>
      </c>
      <c r="AD121" s="142" t="n"/>
      <c r="AE121" s="19" t="n"/>
      <c r="AF121" s="142" t="n"/>
      <c r="AG121" s="19" t="n"/>
      <c r="AH121" s="19" t="n"/>
    </row>
    <row customFormat="1" customHeight="1" ht="15" r="122" s="110" spans="1:35">
      <c r="A122" s="49" t="s">
        <v>1140</v>
      </c>
      <c r="B122" s="49" t="s">
        <v>35</v>
      </c>
      <c r="C122" s="34" t="n"/>
      <c r="D122" s="10" t="s">
        <v>1131</v>
      </c>
      <c r="E122" s="19" t="n">
        <v>10908</v>
      </c>
      <c r="F122" s="18" t="s">
        <v>1131</v>
      </c>
      <c r="G122" s="19" t="n"/>
      <c r="H122" s="19" t="s">
        <v>1132</v>
      </c>
      <c r="I122" s="19" t="s">
        <v>57</v>
      </c>
      <c r="J122" s="19" t="s">
        <v>524</v>
      </c>
      <c r="K122" s="19" t="s">
        <v>41</v>
      </c>
      <c r="L122" s="19" t="s">
        <v>1133</v>
      </c>
      <c r="M122" s="19" t="n"/>
      <c r="N122" s="19" t="n"/>
      <c r="O122" s="19" t="s">
        <v>1134</v>
      </c>
      <c r="P122" s="49" t="s">
        <v>1135</v>
      </c>
      <c r="Q122" s="23" t="s">
        <v>1132</v>
      </c>
      <c r="R122" s="19" t="s">
        <v>531</v>
      </c>
      <c r="S122" s="71" t="s">
        <v>1136</v>
      </c>
      <c r="T122" s="24" t="s">
        <v>1137</v>
      </c>
      <c r="U122" s="66" t="n"/>
      <c r="V122" s="66" t="n"/>
      <c r="W122" s="66" t="n"/>
      <c r="X122" s="19" t="s">
        <v>48</v>
      </c>
      <c r="Y122" s="19" t="s">
        <v>130</v>
      </c>
      <c r="Z122" s="68" t="s">
        <v>1131</v>
      </c>
      <c r="AA122" s="19" t="s">
        <v>131</v>
      </c>
      <c r="AB122" s="21" t="s">
        <v>51</v>
      </c>
      <c r="AC122" s="49" t="s">
        <v>52</v>
      </c>
      <c r="AD122" s="142" t="n">
        <v>6.5</v>
      </c>
      <c r="AE122" s="142" t="n"/>
      <c r="AF122" s="142" t="n"/>
      <c r="AG122" s="19" t="n"/>
      <c r="AH122" s="19" t="n"/>
    </row>
    <row customFormat="1" customHeight="1" ht="27" r="123" s="110" spans="1:35">
      <c r="A123" s="129" t="s">
        <v>1141</v>
      </c>
      <c r="B123" s="49" t="s">
        <v>35</v>
      </c>
      <c r="C123" s="34" t="n"/>
      <c r="D123" s="10" t="s">
        <v>1142</v>
      </c>
      <c r="E123" s="19" t="n">
        <v>10609</v>
      </c>
      <c r="F123" s="18" t="s">
        <v>1142</v>
      </c>
      <c r="G123" s="19" t="n"/>
      <c r="H123" s="128" t="s">
        <v>1141</v>
      </c>
      <c r="I123" s="19" t="s">
        <v>39</v>
      </c>
      <c r="J123" s="19" t="s">
        <v>461</v>
      </c>
      <c r="K123" s="19" t="s">
        <v>41</v>
      </c>
      <c r="L123" s="19" t="s">
        <v>1143</v>
      </c>
      <c r="M123" s="19" t="n"/>
      <c r="N123" s="19" t="s">
        <v>1144</v>
      </c>
      <c r="O123" s="19" t="s">
        <v>1145</v>
      </c>
      <c r="P123" s="49" t="s">
        <v>1146</v>
      </c>
      <c r="Q123" s="23" t="s">
        <v>1147</v>
      </c>
      <c r="R123" s="19" t="s">
        <v>436</v>
      </c>
      <c r="S123" s="71" t="n">
        <v>33410</v>
      </c>
      <c r="T123" s="24" t="s">
        <v>1148</v>
      </c>
      <c r="U123" s="66" t="n"/>
      <c r="V123" s="66" t="n"/>
      <c r="W123" s="66" t="n"/>
      <c r="X123" s="19" t="s">
        <v>1149</v>
      </c>
      <c r="Y123" s="19" t="s">
        <v>833</v>
      </c>
      <c r="Z123" s="99" t="s">
        <v>1142</v>
      </c>
      <c r="AA123" s="68" t="s">
        <v>834</v>
      </c>
      <c r="AB123" s="21" t="s">
        <v>51</v>
      </c>
      <c r="AC123" s="49" t="s">
        <v>52</v>
      </c>
      <c r="AD123" s="142" t="n">
        <v>6.5</v>
      </c>
      <c r="AE123" s="142" t="n"/>
      <c r="AF123" s="142" t="n"/>
      <c r="AG123" s="19" t="n"/>
      <c r="AH123" s="19" t="n"/>
    </row>
    <row customFormat="1" customHeight="1" ht="15" r="124" s="110" spans="1:35">
      <c r="A124" s="49" t="s">
        <v>1150</v>
      </c>
      <c r="B124" s="49" t="s">
        <v>35</v>
      </c>
      <c r="C124" s="34" t="n"/>
      <c r="D124" s="10" t="s">
        <v>1151</v>
      </c>
      <c r="E124" s="19" t="n">
        <v>11509</v>
      </c>
      <c r="F124" s="18" t="s">
        <v>1151</v>
      </c>
      <c r="G124" s="19" t="n"/>
      <c r="H124" s="19" t="s">
        <v>1152</v>
      </c>
      <c r="I124" s="19" t="s">
        <v>39</v>
      </c>
      <c r="J124" s="19" t="s">
        <v>965</v>
      </c>
      <c r="K124" s="19" t="s">
        <v>41</v>
      </c>
      <c r="L124" s="19" t="s">
        <v>1153</v>
      </c>
      <c r="M124" s="19" t="n"/>
      <c r="N124" s="19" t="s">
        <v>1154</v>
      </c>
      <c r="O124" s="19" t="s">
        <v>1155</v>
      </c>
      <c r="P124" s="50" t="s">
        <v>1156</v>
      </c>
      <c r="Q124" s="23" t="s">
        <v>1157</v>
      </c>
      <c r="R124" s="19" t="s">
        <v>776</v>
      </c>
      <c r="S124" s="19" t="n">
        <v>30046</v>
      </c>
      <c r="T124" s="24" t="s">
        <v>1158</v>
      </c>
      <c r="U124" s="66" t="n"/>
      <c r="V124" s="66" t="n"/>
      <c r="W124" s="66" t="n"/>
      <c r="X124" s="19" t="s">
        <v>48</v>
      </c>
      <c r="Y124" s="19" t="s">
        <v>233</v>
      </c>
      <c r="Z124" s="68" t="s">
        <v>1151</v>
      </c>
      <c r="AA124" s="19" t="s">
        <v>234</v>
      </c>
      <c r="AB124" s="21" t="s">
        <v>51</v>
      </c>
      <c r="AC124" s="49" t="s">
        <v>52</v>
      </c>
      <c r="AD124" s="142" t="n">
        <v>6.5</v>
      </c>
      <c r="AE124" s="142" t="n"/>
      <c r="AF124" s="142" t="n"/>
      <c r="AG124" s="19" t="n">
        <v>17</v>
      </c>
      <c r="AH124" s="19" t="n"/>
    </row>
    <row customFormat="1" customHeight="1" ht="15" r="125" s="110" spans="1:35">
      <c r="A125" s="49" t="s">
        <v>1159</v>
      </c>
      <c r="B125" s="49" t="s">
        <v>35</v>
      </c>
      <c r="C125" s="34" t="n"/>
      <c r="D125" s="10" t="s">
        <v>1160</v>
      </c>
      <c r="E125" s="19" t="n">
        <v>10206</v>
      </c>
      <c r="F125" s="18" t="s">
        <v>1160</v>
      </c>
      <c r="G125" s="57" t="s">
        <v>914</v>
      </c>
      <c r="H125" s="19" t="s">
        <v>1161</v>
      </c>
      <c r="I125" s="19" t="s">
        <v>39</v>
      </c>
      <c r="J125" s="19" t="s">
        <v>563</v>
      </c>
      <c r="K125" s="19" t="s">
        <v>41</v>
      </c>
      <c r="L125" s="19" t="s">
        <v>1162</v>
      </c>
      <c r="M125" s="19" t="n"/>
      <c r="N125" s="19" t="s">
        <v>1163</v>
      </c>
      <c r="O125" s="19" t="n"/>
      <c r="P125" s="49" t="s">
        <v>1164</v>
      </c>
      <c r="Q125" s="23" t="s">
        <v>1165</v>
      </c>
      <c r="R125" s="19" t="s">
        <v>128</v>
      </c>
      <c r="S125" s="19" t="n">
        <v>37087</v>
      </c>
      <c r="T125" s="24" t="s">
        <v>1166</v>
      </c>
      <c r="U125" s="66" t="s">
        <v>299</v>
      </c>
      <c r="V125" s="66" t="n"/>
      <c r="W125" s="66" t="s">
        <v>573</v>
      </c>
      <c r="X125" s="19" t="s">
        <v>48</v>
      </c>
      <c r="Y125" s="19" t="s">
        <v>139</v>
      </c>
      <c r="Z125" s="69" t="s">
        <v>1160</v>
      </c>
      <c r="AA125" s="19" t="s">
        <v>140</v>
      </c>
      <c r="AB125" s="21" t="s">
        <v>51</v>
      </c>
      <c r="AC125" s="49" t="s">
        <v>52</v>
      </c>
      <c r="AD125" s="142" t="n">
        <v>6.5</v>
      </c>
      <c r="AE125" s="142" t="n"/>
      <c r="AF125" s="142" t="n"/>
      <c r="AG125" s="19" t="n"/>
      <c r="AH125" s="45" t="s">
        <v>132</v>
      </c>
    </row>
    <row customFormat="1" customHeight="1" ht="15" r="126" s="110" spans="1:35">
      <c r="A126" s="49" t="s">
        <v>1167</v>
      </c>
      <c r="B126" s="49" t="s">
        <v>35</v>
      </c>
      <c r="C126" s="34" t="n"/>
      <c r="D126" s="10" t="s">
        <v>1168</v>
      </c>
      <c r="E126" s="19" t="n">
        <v>10936</v>
      </c>
      <c r="F126" s="18" t="s">
        <v>1168</v>
      </c>
      <c r="G126" s="57" t="s">
        <v>37</v>
      </c>
      <c r="H126" s="19" t="s">
        <v>1169</v>
      </c>
      <c r="I126" s="19" t="s">
        <v>57</v>
      </c>
      <c r="J126" s="19" t="s">
        <v>1170</v>
      </c>
      <c r="K126" s="19" t="s">
        <v>41</v>
      </c>
      <c r="L126" s="19" t="s">
        <v>1171</v>
      </c>
      <c r="M126" s="19" t="n"/>
      <c r="N126" s="19" t="s">
        <v>1172</v>
      </c>
      <c r="O126" s="19" t="s">
        <v>1173</v>
      </c>
      <c r="P126" s="49" t="s">
        <v>1174</v>
      </c>
      <c r="Q126" s="23" t="s">
        <v>1175</v>
      </c>
      <c r="R126" s="19" t="s">
        <v>531</v>
      </c>
      <c r="S126" s="19" t="n">
        <v>7302</v>
      </c>
      <c r="T126" s="24" t="s">
        <v>1176</v>
      </c>
      <c r="U126" s="66" t="n"/>
      <c r="V126" s="66" t="n"/>
      <c r="W126" s="66" t="n"/>
      <c r="X126" s="19" t="s">
        <v>48</v>
      </c>
      <c r="Y126" s="19" t="s">
        <v>49</v>
      </c>
      <c r="Z126" s="68" t="s">
        <v>1168</v>
      </c>
      <c r="AA126" s="19" t="s">
        <v>50</v>
      </c>
      <c r="AB126" s="21" t="s">
        <v>51</v>
      </c>
      <c r="AC126" s="49" t="s">
        <v>52</v>
      </c>
      <c r="AD126" s="142" t="n">
        <v>6.5</v>
      </c>
      <c r="AE126" s="142" t="n"/>
      <c r="AF126" s="142" t="n"/>
      <c r="AG126" s="19" t="n"/>
      <c r="AH126" s="97" t="s">
        <v>858</v>
      </c>
    </row>
    <row customFormat="1" customHeight="1" ht="15" r="127" s="110" spans="1:35">
      <c r="A127" s="49" t="s">
        <v>1177</v>
      </c>
      <c r="B127" s="49" t="s">
        <v>35</v>
      </c>
      <c r="C127" s="34" t="n"/>
      <c r="D127" s="10" t="s">
        <v>1178</v>
      </c>
      <c r="E127" s="19" t="n">
        <v>10303</v>
      </c>
      <c r="F127" s="18" t="s">
        <v>1178</v>
      </c>
      <c r="G127" s="95" t="s">
        <v>418</v>
      </c>
      <c r="H127" s="19" t="s">
        <v>1179</v>
      </c>
      <c r="I127" s="19" t="s">
        <v>57</v>
      </c>
      <c r="J127" s="19" t="s">
        <v>420</v>
      </c>
      <c r="K127" s="19" t="s">
        <v>41</v>
      </c>
      <c r="L127" s="19" t="s">
        <v>1180</v>
      </c>
      <c r="M127" s="19" t="n"/>
      <c r="N127" s="19" t="s">
        <v>1181</v>
      </c>
      <c r="O127" s="19" t="s">
        <v>423</v>
      </c>
      <c r="P127" s="49" t="s">
        <v>1182</v>
      </c>
      <c r="Q127" s="23" t="s">
        <v>1183</v>
      </c>
      <c r="R127" s="19" t="s">
        <v>64</v>
      </c>
      <c r="S127" s="19" t="n">
        <v>64068</v>
      </c>
      <c r="T127" s="24" t="s">
        <v>1184</v>
      </c>
      <c r="U127" s="66" t="n"/>
      <c r="V127" s="66" t="n"/>
      <c r="W127" s="66" t="n"/>
      <c r="X127" s="19" t="s">
        <v>48</v>
      </c>
      <c r="Y127" s="19" t="s">
        <v>139</v>
      </c>
      <c r="Z127" s="68" t="s">
        <v>1178</v>
      </c>
      <c r="AA127" s="19" t="s">
        <v>140</v>
      </c>
      <c r="AB127" s="21" t="s">
        <v>51</v>
      </c>
      <c r="AC127" s="49" t="s">
        <v>52</v>
      </c>
      <c r="AD127" s="142" t="n">
        <v>6.5</v>
      </c>
      <c r="AE127" s="142" t="n"/>
      <c r="AF127" s="142" t="n"/>
      <c r="AG127" s="19" t="n"/>
      <c r="AH127" s="19" t="n"/>
    </row>
    <row customFormat="1" customHeight="1" ht="15" r="128" s="110" spans="1:35">
      <c r="A128" s="49" t="s">
        <v>1185</v>
      </c>
      <c r="B128" s="49" t="s">
        <v>35</v>
      </c>
      <c r="C128" s="34" t="n"/>
      <c r="D128" s="10" t="s">
        <v>1186</v>
      </c>
      <c r="E128" s="19" t="n">
        <v>12905</v>
      </c>
      <c r="F128" s="18" t="s">
        <v>1186</v>
      </c>
      <c r="G128" s="19" t="n"/>
      <c r="H128" s="19" t="s">
        <v>1187</v>
      </c>
      <c r="I128" s="19" t="s">
        <v>145</v>
      </c>
      <c r="J128" s="19" t="s">
        <v>174</v>
      </c>
      <c r="K128" s="19" t="s">
        <v>41</v>
      </c>
      <c r="L128" s="19" t="s">
        <v>1188</v>
      </c>
      <c r="M128" s="19" t="n"/>
      <c r="N128" s="19" t="s">
        <v>1189</v>
      </c>
      <c r="O128" s="19" t="s">
        <v>1190</v>
      </c>
      <c r="P128" s="49" t="s">
        <v>1191</v>
      </c>
      <c r="Q128" s="23" t="s">
        <v>1192</v>
      </c>
      <c r="R128" s="19" t="s">
        <v>152</v>
      </c>
      <c r="S128" s="19" t="n">
        <v>76248</v>
      </c>
      <c r="T128" s="24" t="s">
        <v>1193</v>
      </c>
      <c r="U128" s="66" t="s">
        <v>299</v>
      </c>
      <c r="V128" s="66" t="n"/>
      <c r="W128" s="66" t="n"/>
      <c r="X128" s="19" t="s">
        <v>585</v>
      </c>
      <c r="Y128" s="19" t="s">
        <v>586</v>
      </c>
      <c r="Z128" s="68" t="n"/>
      <c r="AA128" s="19" t="n"/>
      <c r="AB128" s="19" t="n"/>
      <c r="AC128" s="49" t="s">
        <v>1194</v>
      </c>
      <c r="AD128" s="142" t="n"/>
      <c r="AE128" s="19" t="n"/>
      <c r="AF128" s="142" t="n"/>
      <c r="AG128" s="19" t="n"/>
      <c r="AH128" s="19" t="n"/>
    </row>
    <row customFormat="1" customHeight="1" ht="15" r="129" s="110" spans="1:35">
      <c r="A129" s="49" t="s">
        <v>1195</v>
      </c>
      <c r="B129" s="49" t="s">
        <v>35</v>
      </c>
      <c r="C129" s="34" t="n"/>
      <c r="D129" s="10" t="s">
        <v>1196</v>
      </c>
      <c r="E129" s="19" t="n">
        <v>12918</v>
      </c>
      <c r="F129" s="18" t="s">
        <v>1196</v>
      </c>
      <c r="G129" s="19" t="n"/>
      <c r="H129" s="19" t="s">
        <v>1197</v>
      </c>
      <c r="I129" s="19" t="s">
        <v>145</v>
      </c>
      <c r="J129" s="19" t="s">
        <v>174</v>
      </c>
      <c r="K129" s="19" t="s">
        <v>41</v>
      </c>
      <c r="L129" s="19" t="n"/>
      <c r="M129" s="19" t="n"/>
      <c r="N129" s="19" t="s">
        <v>1189</v>
      </c>
      <c r="O129" s="19" t="s">
        <v>1190</v>
      </c>
      <c r="P129" s="110" t="s">
        <v>1198</v>
      </c>
      <c r="Q129" s="23" t="s">
        <v>1199</v>
      </c>
      <c r="R129" s="19" t="s">
        <v>152</v>
      </c>
      <c r="S129" s="19" t="n">
        <v>75022</v>
      </c>
      <c r="T129" s="96" t="s">
        <v>1200</v>
      </c>
      <c r="U129" s="66" t="s">
        <v>299</v>
      </c>
      <c r="V129" s="66" t="n"/>
      <c r="W129" s="66" t="n"/>
      <c r="X129" s="19" t="s">
        <v>585</v>
      </c>
      <c r="Y129" s="19" t="s">
        <v>586</v>
      </c>
      <c r="Z129" s="68" t="n"/>
      <c r="AA129" s="19" t="n"/>
      <c r="AB129" s="19" t="n"/>
      <c r="AC129" s="49" t="s">
        <v>1194</v>
      </c>
      <c r="AD129" s="142" t="n"/>
      <c r="AE129" s="19" t="n"/>
      <c r="AF129" s="142" t="n"/>
      <c r="AG129" s="19" t="n"/>
      <c r="AH129" s="19" t="n"/>
    </row>
    <row customFormat="1" customHeight="1" ht="15" r="130" s="110" spans="1:35">
      <c r="A130" s="129" t="s">
        <v>1201</v>
      </c>
      <c r="B130" s="49" t="s">
        <v>35</v>
      </c>
      <c r="C130" s="34" t="n"/>
      <c r="D130" s="10" t="s">
        <v>1202</v>
      </c>
      <c r="E130" s="19" t="n">
        <v>11651</v>
      </c>
      <c r="F130" s="18" t="s">
        <v>1202</v>
      </c>
      <c r="G130" s="19" t="n"/>
      <c r="H130" s="19" t="s">
        <v>1201</v>
      </c>
      <c r="I130" s="19" t="s">
        <v>57</v>
      </c>
      <c r="J130" s="19" t="s">
        <v>1203</v>
      </c>
      <c r="K130" s="19" t="s">
        <v>41</v>
      </c>
      <c r="L130" s="19" t="s">
        <v>1204</v>
      </c>
      <c r="M130" s="19" t="n"/>
      <c r="N130" s="19" t="s">
        <v>1205</v>
      </c>
      <c r="O130" s="19" t="s">
        <v>1206</v>
      </c>
      <c r="P130" s="110" t="s">
        <v>1207</v>
      </c>
      <c r="Q130" s="23" t="s">
        <v>1208</v>
      </c>
      <c r="R130" s="19" t="s">
        <v>96</v>
      </c>
      <c r="S130" s="19" t="n">
        <v>92683</v>
      </c>
      <c r="T130" s="96" t="s">
        <v>1209</v>
      </c>
      <c r="U130" s="66" t="n"/>
      <c r="V130" s="66" t="n"/>
      <c r="W130" s="66" t="n"/>
      <c r="X130" s="19" t="s">
        <v>1210</v>
      </c>
      <c r="Y130" s="19" t="s">
        <v>85</v>
      </c>
      <c r="Z130" s="68" t="s">
        <v>1202</v>
      </c>
      <c r="AA130" s="19" t="s">
        <v>86</v>
      </c>
      <c r="AB130" s="19" t="s">
        <v>51</v>
      </c>
      <c r="AC130" s="49" t="s">
        <v>52</v>
      </c>
      <c r="AD130" s="142" t="n">
        <v>6.5</v>
      </c>
      <c r="AE130" s="19" t="n"/>
      <c r="AF130" s="142" t="n"/>
      <c r="AG130" s="19" t="n"/>
      <c r="AH130" s="19" t="n"/>
    </row>
    <row customFormat="1" customHeight="1" ht="15" r="131" s="110" spans="1:35">
      <c r="A131" s="49" t="s">
        <v>1211</v>
      </c>
      <c r="B131" s="49" t="s">
        <v>35</v>
      </c>
      <c r="C131" s="34" t="n"/>
      <c r="D131" s="10" t="s">
        <v>1212</v>
      </c>
      <c r="E131" s="19" t="n">
        <v>12109</v>
      </c>
      <c r="F131" s="18" t="s">
        <v>1212</v>
      </c>
      <c r="G131" s="57" t="s">
        <v>37</v>
      </c>
      <c r="H131" s="19" t="s">
        <v>1213</v>
      </c>
      <c r="I131" s="19" t="s">
        <v>57</v>
      </c>
      <c r="J131" s="19" t="s">
        <v>1214</v>
      </c>
      <c r="K131" s="19" t="s">
        <v>41</v>
      </c>
      <c r="L131" s="19" t="s">
        <v>1215</v>
      </c>
      <c r="M131" s="19" t="n"/>
      <c r="N131" s="19" t="s">
        <v>1216</v>
      </c>
      <c r="O131" s="19" t="s">
        <v>1217</v>
      </c>
      <c r="P131" s="49" t="s">
        <v>1218</v>
      </c>
      <c r="Q131" s="23" t="s">
        <v>948</v>
      </c>
      <c r="R131" s="19" t="s">
        <v>64</v>
      </c>
      <c r="S131" s="19" t="n">
        <v>63131</v>
      </c>
      <c r="T131" s="24" t="s">
        <v>1219</v>
      </c>
      <c r="U131" s="66" t="s">
        <v>541</v>
      </c>
      <c r="V131" s="66" t="n"/>
      <c r="W131" s="66" t="n"/>
      <c r="X131" s="19" t="s">
        <v>48</v>
      </c>
      <c r="Y131" s="19" t="s">
        <v>220</v>
      </c>
      <c r="Z131" s="68" t="s">
        <v>1212</v>
      </c>
      <c r="AA131" s="19" t="s">
        <v>221</v>
      </c>
      <c r="AB131" s="21" t="s">
        <v>51</v>
      </c>
      <c r="AC131" s="49" t="s">
        <v>52</v>
      </c>
      <c r="AD131" s="142" t="n">
        <v>6.5</v>
      </c>
      <c r="AE131" s="142" t="s">
        <v>222</v>
      </c>
      <c r="AF131" s="142" t="s">
        <v>1220</v>
      </c>
      <c r="AG131" s="19" t="n"/>
      <c r="AH131" s="45" t="s">
        <v>68</v>
      </c>
    </row>
    <row customFormat="1" customHeight="1" ht="15" r="132" s="110" spans="1:35">
      <c r="A132" s="49" t="s">
        <v>1221</v>
      </c>
      <c r="B132" s="49" t="n"/>
      <c r="C132" s="55" t="s">
        <v>70</v>
      </c>
      <c r="D132" s="10" t="s">
        <v>1222</v>
      </c>
      <c r="E132" s="19" t="n">
        <v>12109</v>
      </c>
      <c r="F132" s="18" t="s">
        <v>1222</v>
      </c>
      <c r="G132" s="57" t="s">
        <v>37</v>
      </c>
      <c r="H132" s="19" t="s">
        <v>1213</v>
      </c>
      <c r="I132" s="19" t="s">
        <v>57</v>
      </c>
      <c r="J132" s="19" t="s">
        <v>1214</v>
      </c>
      <c r="K132" s="19" t="s">
        <v>41</v>
      </c>
      <c r="L132" s="19" t="s">
        <v>1215</v>
      </c>
      <c r="M132" s="19" t="n"/>
      <c r="N132" s="19" t="s">
        <v>1216</v>
      </c>
      <c r="O132" s="19" t="s">
        <v>1217</v>
      </c>
      <c r="P132" s="49" t="s">
        <v>1218</v>
      </c>
      <c r="Q132" s="23" t="s">
        <v>948</v>
      </c>
      <c r="R132" s="19" t="s">
        <v>64</v>
      </c>
      <c r="S132" s="19" t="n">
        <v>63131</v>
      </c>
      <c r="T132" s="24" t="s">
        <v>1219</v>
      </c>
      <c r="U132" s="66" t="n"/>
      <c r="V132" s="66" t="n"/>
      <c r="W132" s="66" t="n"/>
      <c r="X132" s="20" t="s">
        <v>72</v>
      </c>
      <c r="Y132" s="19" t="n"/>
      <c r="Z132" s="68" t="s">
        <v>73</v>
      </c>
      <c r="AA132" s="19" t="n"/>
      <c r="AB132" s="19" t="n"/>
      <c r="AC132" s="49" t="n"/>
      <c r="AD132" s="142" t="n"/>
      <c r="AE132" s="19" t="n"/>
      <c r="AF132" s="142" t="n"/>
      <c r="AG132" s="19" t="n"/>
      <c r="AH132" s="45" t="s">
        <v>68</v>
      </c>
    </row>
    <row customFormat="1" customHeight="1" ht="15" r="133" s="110" spans="1:35">
      <c r="A133" s="49" t="s">
        <v>1223</v>
      </c>
      <c r="B133" s="49" t="s">
        <v>35</v>
      </c>
      <c r="C133" s="34" t="n"/>
      <c r="D133" s="10" t="s">
        <v>1224</v>
      </c>
      <c r="E133" s="19" t="n">
        <v>11830</v>
      </c>
      <c r="F133" s="18" t="s">
        <v>1224</v>
      </c>
      <c r="G133" s="19" t="n"/>
      <c r="H133" s="19" t="s">
        <v>1225</v>
      </c>
      <c r="I133" s="19" t="s">
        <v>57</v>
      </c>
      <c r="J133" s="19" t="s">
        <v>398</v>
      </c>
      <c r="K133" s="19" t="s">
        <v>41</v>
      </c>
      <c r="L133" s="19" t="s">
        <v>1226</v>
      </c>
      <c r="M133" s="57" t="s">
        <v>544</v>
      </c>
      <c r="N133" s="19" t="s">
        <v>1227</v>
      </c>
      <c r="O133" s="19" t="s">
        <v>1228</v>
      </c>
      <c r="P133" s="49" t="s">
        <v>1229</v>
      </c>
      <c r="Q133" s="23" t="s">
        <v>1225</v>
      </c>
      <c r="R133" s="19" t="s">
        <v>404</v>
      </c>
      <c r="S133" s="19" t="n">
        <v>23602</v>
      </c>
      <c r="T133" s="24" t="s">
        <v>1230</v>
      </c>
      <c r="U133" s="66" t="n"/>
      <c r="V133" s="66" t="n"/>
      <c r="W133" s="66" t="n"/>
      <c r="X133" s="19" t="s">
        <v>48</v>
      </c>
      <c r="Y133" s="19" t="s">
        <v>1231</v>
      </c>
      <c r="Z133" s="68" t="s">
        <v>1224</v>
      </c>
      <c r="AA133" s="19" t="s">
        <v>1232</v>
      </c>
      <c r="AB133" s="21" t="s">
        <v>51</v>
      </c>
      <c r="AC133" s="49" t="s">
        <v>116</v>
      </c>
      <c r="AD133" s="142" t="n"/>
      <c r="AE133" s="142" t="s">
        <v>222</v>
      </c>
      <c r="AF133" s="142" t="s">
        <v>1233</v>
      </c>
      <c r="AG133" s="19" t="n"/>
      <c r="AH133" s="19" t="n"/>
    </row>
    <row customFormat="1" customHeight="1" ht="15" r="134" s="110" spans="1:35">
      <c r="A134" s="49" t="s">
        <v>1234</v>
      </c>
      <c r="B134" s="49" t="s">
        <v>35</v>
      </c>
      <c r="C134" s="34" t="n"/>
      <c r="D134" s="10" t="s">
        <v>1235</v>
      </c>
      <c r="E134" s="19" t="n">
        <v>12110</v>
      </c>
      <c r="F134" s="18" t="s">
        <v>1235</v>
      </c>
      <c r="G134" s="57" t="s">
        <v>37</v>
      </c>
      <c r="H134" s="19" t="s">
        <v>1236</v>
      </c>
      <c r="I134" s="19" t="s">
        <v>57</v>
      </c>
      <c r="J134" s="19" t="s">
        <v>58</v>
      </c>
      <c r="K134" s="19" t="s">
        <v>41</v>
      </c>
      <c r="L134" s="19" t="s">
        <v>1237</v>
      </c>
      <c r="M134" s="19" t="n"/>
      <c r="N134" s="19" t="s">
        <v>1238</v>
      </c>
      <c r="O134" s="19" t="s">
        <v>1239</v>
      </c>
      <c r="P134" s="49" t="s">
        <v>1240</v>
      </c>
      <c r="Q134" s="23" t="s">
        <v>948</v>
      </c>
      <c r="R134" s="19" t="s">
        <v>64</v>
      </c>
      <c r="S134" s="19" t="n">
        <v>63141</v>
      </c>
      <c r="T134" s="24" t="s">
        <v>1241</v>
      </c>
      <c r="U134" s="66" t="s">
        <v>541</v>
      </c>
      <c r="V134" s="66" t="n"/>
      <c r="W134" s="66" t="n"/>
      <c r="X134" s="19" t="s">
        <v>48</v>
      </c>
      <c r="Y134" s="19" t="s">
        <v>139</v>
      </c>
      <c r="Z134" s="68" t="s">
        <v>1235</v>
      </c>
      <c r="AA134" s="19" t="s">
        <v>140</v>
      </c>
      <c r="AB134" s="21" t="s">
        <v>51</v>
      </c>
      <c r="AC134" s="49" t="s">
        <v>52</v>
      </c>
      <c r="AD134" s="142" t="n">
        <v>6.5</v>
      </c>
      <c r="AE134" s="142" t="n"/>
      <c r="AF134" s="142" t="n"/>
      <c r="AG134" s="19" t="n"/>
      <c r="AH134" s="45" t="s">
        <v>68</v>
      </c>
    </row>
    <row customFormat="1" customHeight="1" ht="15" r="135" s="110" spans="1:35">
      <c r="A135" s="49" t="s">
        <v>1242</v>
      </c>
      <c r="B135" s="49" t="n"/>
      <c r="C135" s="55" t="s">
        <v>70</v>
      </c>
      <c r="D135" s="10" t="s">
        <v>1243</v>
      </c>
      <c r="E135" s="19" t="n">
        <v>11895</v>
      </c>
      <c r="F135" s="18" t="s">
        <v>1243</v>
      </c>
      <c r="G135" s="19" t="n"/>
      <c r="H135" s="19" t="s">
        <v>1244</v>
      </c>
      <c r="I135" s="19" t="s">
        <v>39</v>
      </c>
      <c r="J135" s="19" t="s">
        <v>622</v>
      </c>
      <c r="K135" s="19" t="s">
        <v>41</v>
      </c>
      <c r="L135" s="19" t="s">
        <v>1245</v>
      </c>
      <c r="M135" s="19" t="n"/>
      <c r="N135" s="19" t="s">
        <v>1246</v>
      </c>
      <c r="O135" s="19" t="s">
        <v>1247</v>
      </c>
      <c r="P135" s="49" t="s">
        <v>1248</v>
      </c>
      <c r="Q135" s="23" t="s">
        <v>1244</v>
      </c>
      <c r="R135" s="19" t="s">
        <v>627</v>
      </c>
      <c r="S135" s="19" t="n">
        <v>48603</v>
      </c>
      <c r="T135" s="24" t="s">
        <v>1249</v>
      </c>
      <c r="U135" s="66" t="n"/>
      <c r="V135" s="66" t="n"/>
      <c r="W135" s="66" t="n"/>
      <c r="X135" s="20" t="s">
        <v>569</v>
      </c>
      <c r="Y135" s="20" t="s">
        <v>1250</v>
      </c>
      <c r="Z135" s="68" t="s">
        <v>571</v>
      </c>
      <c r="AA135" s="19" t="s">
        <v>1251</v>
      </c>
      <c r="AB135" s="19" t="n"/>
      <c r="AC135" s="49" t="s">
        <v>116</v>
      </c>
      <c r="AD135" s="142" t="n"/>
      <c r="AE135" s="19" t="n"/>
      <c r="AF135" s="142" t="n"/>
      <c r="AG135" s="19" t="n"/>
      <c r="AH135" s="19" t="n"/>
    </row>
    <row customFormat="1" customHeight="1" ht="15" r="136" s="110" spans="1:35">
      <c r="A136" s="60" t="s">
        <v>1252</v>
      </c>
      <c r="B136" s="60" t="s">
        <v>35</v>
      </c>
      <c r="C136" s="61" t="n"/>
      <c r="D136" s="39" t="s">
        <v>1243</v>
      </c>
      <c r="E136" s="41" t="n">
        <v>11895</v>
      </c>
      <c r="F136" s="40" t="s">
        <v>1243</v>
      </c>
      <c r="G136" s="41" t="n"/>
      <c r="H136" s="41" t="s">
        <v>1244</v>
      </c>
      <c r="I136" s="41" t="s">
        <v>39</v>
      </c>
      <c r="J136" s="19" t="s">
        <v>622</v>
      </c>
      <c r="K136" s="41" t="s">
        <v>41</v>
      </c>
      <c r="L136" s="41" t="s">
        <v>1245</v>
      </c>
      <c r="M136" s="41" t="n"/>
      <c r="N136" s="41" t="s">
        <v>1246</v>
      </c>
      <c r="O136" s="41" t="s">
        <v>1247</v>
      </c>
      <c r="P136" s="60" t="s">
        <v>1248</v>
      </c>
      <c r="Q136" s="62" t="s">
        <v>1244</v>
      </c>
      <c r="R136" s="41" t="s">
        <v>627</v>
      </c>
      <c r="S136" s="41" t="n">
        <v>48603</v>
      </c>
      <c r="T136" s="63" t="s">
        <v>1249</v>
      </c>
      <c r="U136" s="67" t="n"/>
      <c r="V136" s="67" t="n"/>
      <c r="W136" s="67" t="n"/>
      <c r="X136" s="19" t="s">
        <v>48</v>
      </c>
      <c r="Y136" s="19" t="s">
        <v>265</v>
      </c>
      <c r="Z136" s="70" t="s">
        <v>1243</v>
      </c>
      <c r="AA136" s="19" t="s">
        <v>266</v>
      </c>
      <c r="AB136" s="21" t="s">
        <v>51</v>
      </c>
      <c r="AC136" s="49" t="s">
        <v>52</v>
      </c>
      <c r="AD136" s="142" t="n">
        <v>6.5</v>
      </c>
      <c r="AE136" s="142" t="n"/>
      <c r="AF136" s="142" t="n"/>
      <c r="AG136" s="19" t="n"/>
      <c r="AH136" s="19" t="n"/>
    </row>
    <row customFormat="1" customHeight="1" ht="15" r="137" s="110" spans="1:35">
      <c r="A137" s="60" t="s">
        <v>1253</v>
      </c>
      <c r="B137" s="60" t="s">
        <v>35</v>
      </c>
      <c r="C137" s="61" t="n"/>
      <c r="D137" s="39" t="s">
        <v>1254</v>
      </c>
      <c r="E137" s="41" t="n">
        <v>11802</v>
      </c>
      <c r="F137" s="40" t="s">
        <v>1254</v>
      </c>
      <c r="G137" s="41" t="n"/>
      <c r="H137" s="41" t="s">
        <v>1255</v>
      </c>
      <c r="I137" s="41" t="s">
        <v>39</v>
      </c>
      <c r="J137" s="19" t="s">
        <v>496</v>
      </c>
      <c r="K137" s="41" t="s">
        <v>41</v>
      </c>
      <c r="L137" s="41" t="s">
        <v>1256</v>
      </c>
      <c r="M137" s="41" t="n"/>
      <c r="N137" s="41" t="s">
        <v>1257</v>
      </c>
      <c r="O137" s="41" t="s">
        <v>1258</v>
      </c>
      <c r="P137" s="60" t="s">
        <v>1259</v>
      </c>
      <c r="Q137" s="62" t="s">
        <v>1080</v>
      </c>
      <c r="R137" s="41" t="s">
        <v>152</v>
      </c>
      <c r="S137" s="41" t="n">
        <v>78705</v>
      </c>
      <c r="T137" s="63" t="s">
        <v>1260</v>
      </c>
      <c r="U137" s="67" t="n"/>
      <c r="V137" s="67" t="n"/>
      <c r="W137" s="67" t="n"/>
      <c r="X137" s="19" t="s">
        <v>48</v>
      </c>
      <c r="Y137" s="19" t="s">
        <v>245</v>
      </c>
      <c r="Z137" s="70" t="s">
        <v>1254</v>
      </c>
      <c r="AA137" s="19" t="s">
        <v>99</v>
      </c>
      <c r="AB137" s="21" t="s">
        <v>51</v>
      </c>
      <c r="AC137" s="49" t="s">
        <v>52</v>
      </c>
      <c r="AD137" s="142" t="n">
        <v>6.5</v>
      </c>
      <c r="AE137" s="142" t="n"/>
      <c r="AF137" s="142" t="n"/>
      <c r="AG137" s="19" t="n"/>
      <c r="AH137" s="19" t="n"/>
    </row>
    <row customFormat="1" customHeight="1" ht="15" r="138" s="110" spans="1:35">
      <c r="A138" s="60" t="s">
        <v>1261</v>
      </c>
      <c r="B138" s="60" t="s">
        <v>35</v>
      </c>
      <c r="C138" s="61" t="n"/>
      <c r="D138" s="39" t="s">
        <v>1262</v>
      </c>
      <c r="E138" s="41" t="n">
        <v>12844</v>
      </c>
      <c r="F138" s="40" t="s">
        <v>1262</v>
      </c>
      <c r="G138" s="57" t="s">
        <v>740</v>
      </c>
      <c r="H138" s="41" t="s">
        <v>1263</v>
      </c>
      <c r="I138" s="41" t="s">
        <v>39</v>
      </c>
      <c r="J138" s="19" t="s">
        <v>563</v>
      </c>
      <c r="K138" s="41" t="s">
        <v>41</v>
      </c>
      <c r="L138" s="41" t="s">
        <v>1264</v>
      </c>
      <c r="M138" s="41" t="n"/>
      <c r="N138" s="41" t="s">
        <v>1265</v>
      </c>
      <c r="O138" s="41" t="s">
        <v>1266</v>
      </c>
      <c r="P138" s="60" t="s">
        <v>1267</v>
      </c>
      <c r="Q138" s="62" t="s">
        <v>1263</v>
      </c>
      <c r="R138" s="41" t="s">
        <v>1268</v>
      </c>
      <c r="S138" s="41" t="n">
        <v>35244</v>
      </c>
      <c r="T138" s="96" t="s">
        <v>1269</v>
      </c>
      <c r="U138" s="67" t="n"/>
      <c r="V138" s="67" t="n"/>
      <c r="W138" s="67" t="n"/>
      <c r="X138" s="19" t="s">
        <v>48</v>
      </c>
      <c r="Y138" s="19" t="s">
        <v>98</v>
      </c>
      <c r="Z138" s="70" t="s">
        <v>1262</v>
      </c>
      <c r="AA138" s="19" t="s">
        <v>857</v>
      </c>
      <c r="AB138" s="21" t="s">
        <v>51</v>
      </c>
      <c r="AC138" s="49" t="s">
        <v>52</v>
      </c>
      <c r="AD138" s="142" t="n">
        <v>6.5</v>
      </c>
      <c r="AE138" s="142" t="n"/>
      <c r="AF138" s="142" t="n"/>
      <c r="AG138" s="19" t="n"/>
      <c r="AH138" s="19" t="n"/>
    </row>
    <row customFormat="1" customHeight="1" ht="15" r="139" s="110" spans="1:35">
      <c r="A139" s="60" t="s">
        <v>1270</v>
      </c>
      <c r="B139" s="60" t="s">
        <v>35</v>
      </c>
      <c r="C139" s="61" t="n"/>
      <c r="D139" s="39" t="s">
        <v>1271</v>
      </c>
      <c r="E139" s="41" t="n">
        <v>11202</v>
      </c>
      <c r="F139" s="40" t="s">
        <v>1271</v>
      </c>
      <c r="G139" s="57" t="s">
        <v>740</v>
      </c>
      <c r="H139" s="41" t="s">
        <v>1272</v>
      </c>
      <c r="I139" s="41" t="s">
        <v>39</v>
      </c>
      <c r="J139" s="19" t="s">
        <v>742</v>
      </c>
      <c r="K139" s="41" t="s">
        <v>41</v>
      </c>
      <c r="L139" s="41" t="s">
        <v>1273</v>
      </c>
      <c r="M139" s="41" t="n"/>
      <c r="N139" s="41" t="s">
        <v>1274</v>
      </c>
      <c r="O139" s="41" t="s">
        <v>1275</v>
      </c>
      <c r="P139" s="60" t="s">
        <v>1276</v>
      </c>
      <c r="Q139" s="62" t="s">
        <v>1067</v>
      </c>
      <c r="R139" s="41" t="s">
        <v>152</v>
      </c>
      <c r="S139" s="41" t="n">
        <v>77034</v>
      </c>
      <c r="T139" s="96" t="s">
        <v>1277</v>
      </c>
      <c r="U139" s="67" t="s">
        <v>299</v>
      </c>
      <c r="V139" s="67" t="s">
        <v>299</v>
      </c>
      <c r="W139" s="67" t="n"/>
      <c r="X139" s="19" t="s">
        <v>48</v>
      </c>
      <c r="Y139" s="19" t="s">
        <v>98</v>
      </c>
      <c r="Z139" s="68" t="s">
        <v>1271</v>
      </c>
      <c r="AA139" s="19" t="s">
        <v>857</v>
      </c>
      <c r="AB139" s="21" t="s">
        <v>51</v>
      </c>
      <c r="AC139" s="49" t="s">
        <v>52</v>
      </c>
      <c r="AD139" s="142" t="n">
        <v>4</v>
      </c>
      <c r="AE139" s="142" t="n"/>
      <c r="AF139" s="142" t="n"/>
      <c r="AG139" s="19" t="n"/>
      <c r="AH139" s="45" t="s">
        <v>380</v>
      </c>
    </row>
    <row customFormat="1" customHeight="1" ht="15" r="140" s="110" spans="1:35">
      <c r="A140" s="49" t="s">
        <v>1278</v>
      </c>
      <c r="B140" s="49" t="s">
        <v>35</v>
      </c>
      <c r="C140" s="34" t="n"/>
      <c r="D140" s="10" t="s">
        <v>1279</v>
      </c>
      <c r="E140" s="19" t="n">
        <v>11028</v>
      </c>
      <c r="F140" s="18" t="s">
        <v>1279</v>
      </c>
      <c r="G140" s="57" t="s">
        <v>740</v>
      </c>
      <c r="H140" s="19" t="s">
        <v>1280</v>
      </c>
      <c r="I140" s="19" t="s">
        <v>39</v>
      </c>
      <c r="J140" s="19" t="s">
        <v>654</v>
      </c>
      <c r="K140" s="19" t="s">
        <v>41</v>
      </c>
      <c r="L140" s="19" t="s">
        <v>1281</v>
      </c>
      <c r="M140" s="19" t="n"/>
      <c r="N140" s="19" t="s">
        <v>1282</v>
      </c>
      <c r="O140" s="19" t="s">
        <v>1283</v>
      </c>
      <c r="P140" s="94" t="s">
        <v>1284</v>
      </c>
      <c r="Q140" s="23" t="s">
        <v>1067</v>
      </c>
      <c r="R140" s="19" t="s">
        <v>152</v>
      </c>
      <c r="S140" s="19" t="n">
        <v>77018</v>
      </c>
      <c r="T140" s="24" t="s">
        <v>1285</v>
      </c>
      <c r="U140" s="66" t="n"/>
      <c r="V140" s="66" t="n"/>
      <c r="W140" s="66" t="s">
        <v>573</v>
      </c>
      <c r="X140" s="19" t="s">
        <v>48</v>
      </c>
      <c r="Y140" s="19" t="s">
        <v>245</v>
      </c>
      <c r="Z140" s="68" t="s">
        <v>1279</v>
      </c>
      <c r="AA140" s="19" t="s">
        <v>99</v>
      </c>
      <c r="AB140" s="16" t="s">
        <v>203</v>
      </c>
      <c r="AC140" s="49" t="s">
        <v>52</v>
      </c>
      <c r="AD140" s="142" t="n">
        <v>6.5</v>
      </c>
      <c r="AE140" s="142" t="n"/>
      <c r="AF140" s="142" t="n"/>
      <c r="AG140" s="19" t="n"/>
      <c r="AH140" s="45" t="s">
        <v>380</v>
      </c>
    </row>
    <row customFormat="1" customHeight="1" ht="15" r="141" s="110" spans="1:35">
      <c r="A141" s="49" t="s">
        <v>1286</v>
      </c>
      <c r="B141" s="49" t="s">
        <v>35</v>
      </c>
      <c r="C141" s="34" t="n"/>
      <c r="D141" s="10" t="s">
        <v>1287</v>
      </c>
      <c r="E141" s="19" t="n">
        <v>11031</v>
      </c>
      <c r="F141" s="18" t="s">
        <v>1287</v>
      </c>
      <c r="G141" s="57" t="s">
        <v>740</v>
      </c>
      <c r="H141" s="19" t="s">
        <v>1288</v>
      </c>
      <c r="I141" s="19" t="s">
        <v>39</v>
      </c>
      <c r="J141" s="19" t="s">
        <v>654</v>
      </c>
      <c r="K141" s="19" t="s">
        <v>41</v>
      </c>
      <c r="L141" s="19" t="s">
        <v>1289</v>
      </c>
      <c r="M141" s="19" t="n"/>
      <c r="N141" s="19" t="s">
        <v>1290</v>
      </c>
      <c r="O141" s="19" t="s">
        <v>1291</v>
      </c>
      <c r="P141" s="49" t="s">
        <v>1292</v>
      </c>
      <c r="Q141" s="23" t="s">
        <v>1067</v>
      </c>
      <c r="R141" s="19" t="s">
        <v>152</v>
      </c>
      <c r="S141" s="19" t="n">
        <v>77043</v>
      </c>
      <c r="T141" s="24" t="s">
        <v>1293</v>
      </c>
      <c r="U141" s="66" t="n"/>
      <c r="V141" s="66" t="n"/>
      <c r="W141" s="66" t="n"/>
      <c r="X141" s="19" t="s">
        <v>48</v>
      </c>
      <c r="Y141" s="19" t="s">
        <v>139</v>
      </c>
      <c r="Z141" s="68" t="s">
        <v>1287</v>
      </c>
      <c r="AA141" s="19" t="s">
        <v>140</v>
      </c>
      <c r="AB141" s="21" t="s">
        <v>51</v>
      </c>
      <c r="AC141" s="49" t="s">
        <v>52</v>
      </c>
      <c r="AD141" s="142" t="n">
        <v>6.5</v>
      </c>
      <c r="AE141" s="142" t="n"/>
      <c r="AF141" s="142" t="n"/>
      <c r="AG141" s="19" t="n"/>
      <c r="AH141" s="45" t="s">
        <v>380</v>
      </c>
    </row>
    <row customFormat="1" customHeight="1" ht="15" r="142" s="110" spans="1:35">
      <c r="A142" s="49" t="s">
        <v>1294</v>
      </c>
      <c r="B142" s="49" t="s">
        <v>101</v>
      </c>
      <c r="C142" s="55" t="s">
        <v>70</v>
      </c>
      <c r="D142" s="10" t="s">
        <v>1295</v>
      </c>
      <c r="E142" s="19" t="n">
        <v>11022</v>
      </c>
      <c r="F142" s="18" t="s">
        <v>1295</v>
      </c>
      <c r="G142" s="19" t="n"/>
      <c r="H142" s="19" t="s">
        <v>1067</v>
      </c>
      <c r="I142" s="19" t="s">
        <v>39</v>
      </c>
      <c r="J142" s="19" t="s">
        <v>373</v>
      </c>
      <c r="K142" s="19" t="s">
        <v>41</v>
      </c>
      <c r="L142" s="19" t="s">
        <v>1296</v>
      </c>
      <c r="M142" s="57" t="s">
        <v>13</v>
      </c>
      <c r="N142" s="19" t="s">
        <v>1297</v>
      </c>
      <c r="O142" s="19" t="s">
        <v>1298</v>
      </c>
      <c r="P142" s="49" t="s">
        <v>1299</v>
      </c>
      <c r="Q142" s="23" t="s">
        <v>1300</v>
      </c>
      <c r="R142" s="19" t="s">
        <v>152</v>
      </c>
      <c r="S142" s="19" t="n">
        <v>77339</v>
      </c>
      <c r="T142" s="24" t="s">
        <v>1301</v>
      </c>
      <c r="U142" s="66" t="n"/>
      <c r="V142" s="66" t="s">
        <v>112</v>
      </c>
      <c r="W142" s="66" t="n"/>
      <c r="X142" s="19" t="s">
        <v>113</v>
      </c>
      <c r="Y142" s="19" t="s">
        <v>114</v>
      </c>
      <c r="Z142" s="68" t="s">
        <v>1295</v>
      </c>
      <c r="AA142" s="19" t="s">
        <v>115</v>
      </c>
      <c r="AB142" s="21" t="s">
        <v>51</v>
      </c>
      <c r="AC142" s="49" t="s">
        <v>52</v>
      </c>
      <c r="AD142" s="142" t="n">
        <v>4</v>
      </c>
      <c r="AE142" s="142" t="n"/>
      <c r="AF142" s="142" t="n"/>
      <c r="AG142" s="19" t="n"/>
      <c r="AH142" s="93" t="s">
        <v>1302</v>
      </c>
    </row>
    <row customFormat="1" customHeight="1" ht="15" r="143" s="110" spans="1:35">
      <c r="A143" s="49" t="s">
        <v>1303</v>
      </c>
      <c r="B143" s="49" t="s">
        <v>35</v>
      </c>
      <c r="C143" s="34" t="n"/>
      <c r="D143" s="10" t="s">
        <v>1304</v>
      </c>
      <c r="E143" s="19" t="n">
        <v>11030</v>
      </c>
      <c r="F143" s="18" t="s">
        <v>1304</v>
      </c>
      <c r="G143" s="19" t="n"/>
      <c r="H143" s="19" t="s">
        <v>1305</v>
      </c>
      <c r="I143" s="19" t="s">
        <v>39</v>
      </c>
      <c r="J143" s="19" t="s">
        <v>1306</v>
      </c>
      <c r="K143" s="19" t="s">
        <v>41</v>
      </c>
      <c r="L143" s="19" t="s">
        <v>1307</v>
      </c>
      <c r="M143" s="19" t="n"/>
      <c r="N143" s="19" t="s">
        <v>1308</v>
      </c>
      <c r="O143" s="19" t="s">
        <v>1309</v>
      </c>
      <c r="P143" s="49" t="s">
        <v>1310</v>
      </c>
      <c r="Q143" s="23" t="s">
        <v>1311</v>
      </c>
      <c r="R143" s="19" t="s">
        <v>152</v>
      </c>
      <c r="S143" s="19" t="n">
        <v>77380</v>
      </c>
      <c r="T143" s="24" t="s">
        <v>1312</v>
      </c>
      <c r="U143" s="66" t="n"/>
      <c r="V143" s="66" t="n"/>
      <c r="W143" s="66" t="n"/>
      <c r="X143" s="19" t="s">
        <v>48</v>
      </c>
      <c r="Y143" s="19" t="s">
        <v>308</v>
      </c>
      <c r="Z143" s="68" t="s">
        <v>1304</v>
      </c>
      <c r="AA143" s="19" t="s">
        <v>309</v>
      </c>
      <c r="AB143" s="21" t="s">
        <v>51</v>
      </c>
      <c r="AC143" s="49" t="s">
        <v>52</v>
      </c>
      <c r="AD143" s="142" t="n">
        <v>6.5</v>
      </c>
      <c r="AE143" s="142" t="n"/>
      <c r="AF143" s="142" t="n"/>
      <c r="AG143" s="19" t="n"/>
      <c r="AH143" s="45" t="s">
        <v>380</v>
      </c>
    </row>
    <row customFormat="1" customHeight="1" ht="15" r="144" s="110" spans="1:35">
      <c r="A144" s="49" t="s">
        <v>1313</v>
      </c>
      <c r="B144" s="49" t="s">
        <v>35</v>
      </c>
      <c r="C144" s="34" t="n"/>
      <c r="D144" s="10" t="s">
        <v>1314</v>
      </c>
      <c r="E144" s="19" t="n">
        <v>11011</v>
      </c>
      <c r="F144" s="18" t="s">
        <v>1314</v>
      </c>
      <c r="G144" s="57" t="s">
        <v>740</v>
      </c>
      <c r="H144" s="19" t="s">
        <v>1315</v>
      </c>
      <c r="I144" s="19" t="s">
        <v>39</v>
      </c>
      <c r="J144" s="19" t="s">
        <v>1316</v>
      </c>
      <c r="K144" s="19" t="s">
        <v>41</v>
      </c>
      <c r="L144" s="19" t="s">
        <v>1317</v>
      </c>
      <c r="M144" s="19" t="n"/>
      <c r="N144" s="19" t="s">
        <v>1318</v>
      </c>
      <c r="O144" s="19" t="s">
        <v>745</v>
      </c>
      <c r="P144" s="48" t="s">
        <v>1319</v>
      </c>
      <c r="Q144" s="23" t="s">
        <v>1067</v>
      </c>
      <c r="R144" s="19" t="s">
        <v>152</v>
      </c>
      <c r="S144" s="19" t="n">
        <v>77494</v>
      </c>
      <c r="T144" s="24" t="s">
        <v>1320</v>
      </c>
      <c r="U144" s="66" t="n"/>
      <c r="V144" s="66" t="n"/>
      <c r="W144" s="66" t="n"/>
      <c r="X144" s="19" t="s">
        <v>48</v>
      </c>
      <c r="Y144" s="19" t="s">
        <v>308</v>
      </c>
      <c r="Z144" s="68" t="s">
        <v>1314</v>
      </c>
      <c r="AA144" s="19" t="s">
        <v>309</v>
      </c>
      <c r="AB144" s="21" t="s">
        <v>51</v>
      </c>
      <c r="AC144" s="49" t="s">
        <v>52</v>
      </c>
      <c r="AD144" s="142" t="n">
        <v>6.5</v>
      </c>
      <c r="AE144" s="142" t="n"/>
      <c r="AF144" s="142" t="n"/>
      <c r="AG144" s="19" t="n"/>
      <c r="AH144" s="45" t="s">
        <v>380</v>
      </c>
    </row>
    <row customFormat="1" customHeight="1" ht="15" r="145" s="110" spans="1:35">
      <c r="A145" s="49" t="s">
        <v>1321</v>
      </c>
      <c r="B145" s="49" t="s">
        <v>35</v>
      </c>
      <c r="C145" s="34" t="n"/>
      <c r="D145" s="10" t="s">
        <v>1322</v>
      </c>
      <c r="E145" s="19" t="n">
        <v>11027</v>
      </c>
      <c r="F145" s="18" t="s">
        <v>1322</v>
      </c>
      <c r="G145" s="57" t="s">
        <v>740</v>
      </c>
      <c r="H145" s="19" t="s">
        <v>1323</v>
      </c>
      <c r="I145" s="19" t="s">
        <v>39</v>
      </c>
      <c r="J145" s="19" t="s">
        <v>1316</v>
      </c>
      <c r="K145" s="19" t="s">
        <v>41</v>
      </c>
      <c r="L145" s="19" t="s">
        <v>1324</v>
      </c>
      <c r="M145" s="19" t="n"/>
      <c r="N145" s="19" t="s">
        <v>1325</v>
      </c>
      <c r="O145" s="19" t="s">
        <v>745</v>
      </c>
      <c r="P145" s="49" t="s">
        <v>1326</v>
      </c>
      <c r="Q145" s="23" t="s">
        <v>1327</v>
      </c>
      <c r="R145" s="19" t="s">
        <v>152</v>
      </c>
      <c r="S145" s="19" t="n">
        <v>77450</v>
      </c>
      <c r="T145" s="24" t="s">
        <v>1328</v>
      </c>
      <c r="U145" s="66" t="s">
        <v>334</v>
      </c>
      <c r="V145" s="66" t="s">
        <v>1329</v>
      </c>
      <c r="W145" s="66" t="n"/>
      <c r="X145" s="19" t="s">
        <v>48</v>
      </c>
      <c r="Y145" s="19" t="s">
        <v>1330</v>
      </c>
      <c r="Z145" s="68" t="s">
        <v>822</v>
      </c>
      <c r="AA145" s="19" t="s">
        <v>1331</v>
      </c>
      <c r="AB145" s="19" t="n"/>
      <c r="AC145" s="49" t="s">
        <v>116</v>
      </c>
      <c r="AD145" s="142" t="n"/>
      <c r="AE145" s="19" t="n"/>
      <c r="AF145" s="142" t="n"/>
      <c r="AG145" s="19" t="n"/>
      <c r="AH145" s="45" t="s">
        <v>380</v>
      </c>
    </row>
    <row customFormat="1" customHeight="1" ht="15" r="146" s="110" spans="1:35">
      <c r="A146" s="49" t="s">
        <v>1332</v>
      </c>
      <c r="B146" s="49" t="s">
        <v>35</v>
      </c>
      <c r="C146" s="34" t="n"/>
      <c r="D146" s="10" t="s">
        <v>1333</v>
      </c>
      <c r="E146" s="19" t="n">
        <v>11205</v>
      </c>
      <c r="F146" s="18" t="s">
        <v>1333</v>
      </c>
      <c r="G146" s="57" t="s">
        <v>740</v>
      </c>
      <c r="H146" s="19" t="s">
        <v>1334</v>
      </c>
      <c r="I146" s="19" t="s">
        <v>39</v>
      </c>
      <c r="J146" s="19" t="s">
        <v>1335</v>
      </c>
      <c r="K146" s="19" t="s">
        <v>41</v>
      </c>
      <c r="L146" s="19" t="s">
        <v>1336</v>
      </c>
      <c r="M146" s="19" t="n"/>
      <c r="N146" s="19" t="s">
        <v>1337</v>
      </c>
      <c r="O146" s="19" t="n"/>
      <c r="P146" s="49" t="s">
        <v>1338</v>
      </c>
      <c r="Q146" s="23" t="s">
        <v>1067</v>
      </c>
      <c r="R146" s="19" t="s">
        <v>152</v>
      </c>
      <c r="S146" s="19" t="n">
        <v>77030</v>
      </c>
      <c r="T146" s="24" t="s">
        <v>1339</v>
      </c>
      <c r="U146" s="66" t="n"/>
      <c r="V146" s="66" t="n"/>
      <c r="W146" s="66" t="n"/>
      <c r="X146" s="19" t="s">
        <v>48</v>
      </c>
      <c r="Y146" s="19" t="s">
        <v>406</v>
      </c>
      <c r="Z146" s="68" t="s">
        <v>1333</v>
      </c>
      <c r="AA146" s="19" t="s">
        <v>407</v>
      </c>
      <c r="AB146" s="21" t="s">
        <v>51</v>
      </c>
      <c r="AC146" s="49" t="s">
        <v>52</v>
      </c>
      <c r="AD146" s="142" t="n">
        <v>6.5</v>
      </c>
      <c r="AE146" s="19" t="n"/>
      <c r="AF146" s="142" t="n"/>
      <c r="AG146" s="19" t="n"/>
      <c r="AH146" s="45" t="s">
        <v>380</v>
      </c>
    </row>
    <row customFormat="1" customHeight="1" ht="15" r="147" s="110" spans="1:35">
      <c r="A147" s="49" t="s">
        <v>1340</v>
      </c>
      <c r="B147" s="49" t="s">
        <v>35</v>
      </c>
      <c r="C147" s="34" t="n"/>
      <c r="D147" s="10" t="s">
        <v>1341</v>
      </c>
      <c r="E147" s="19" t="n">
        <v>11004</v>
      </c>
      <c r="F147" s="18" t="s">
        <v>1341</v>
      </c>
      <c r="G147" s="19" t="n"/>
      <c r="H147" s="19" t="s">
        <v>1342</v>
      </c>
      <c r="I147" s="19" t="s">
        <v>39</v>
      </c>
      <c r="J147" s="19" t="s">
        <v>654</v>
      </c>
      <c r="K147" s="19" t="s">
        <v>41</v>
      </c>
      <c r="L147" s="19" t="s">
        <v>1343</v>
      </c>
      <c r="M147" s="19" t="n"/>
      <c r="N147" s="19" t="s">
        <v>1344</v>
      </c>
      <c r="O147" s="19" t="s">
        <v>745</v>
      </c>
      <c r="P147" s="49" t="s">
        <v>1345</v>
      </c>
      <c r="Q147" s="23" t="s">
        <v>1067</v>
      </c>
      <c r="R147" s="19" t="s">
        <v>152</v>
      </c>
      <c r="S147" s="19" t="n">
        <v>77008</v>
      </c>
      <c r="T147" s="24" t="n">
        <v>7133431080</v>
      </c>
      <c r="U147" s="66" t="n"/>
      <c r="V147" s="66" t="n"/>
      <c r="W147" s="66" t="n"/>
      <c r="X147" s="19" t="s">
        <v>48</v>
      </c>
      <c r="Y147" s="19" t="s">
        <v>220</v>
      </c>
      <c r="Z147" s="68" t="s">
        <v>1341</v>
      </c>
      <c r="AA147" s="19" t="s">
        <v>221</v>
      </c>
      <c r="AB147" s="21" t="s">
        <v>51</v>
      </c>
      <c r="AC147" s="49" t="s">
        <v>52</v>
      </c>
      <c r="AD147" s="142" t="n">
        <v>6.5</v>
      </c>
      <c r="AE147" s="142" t="n"/>
      <c r="AF147" s="142" t="n"/>
      <c r="AG147" s="19" t="n"/>
      <c r="AH147" s="45" t="s">
        <v>380</v>
      </c>
    </row>
    <row customFormat="1" customHeight="1" ht="15" r="148" s="110" spans="1:35">
      <c r="A148" s="49" t="s">
        <v>1346</v>
      </c>
      <c r="B148" s="49" t="s">
        <v>35</v>
      </c>
      <c r="C148" s="34" t="n"/>
      <c r="D148" s="10" t="s">
        <v>1347</v>
      </c>
      <c r="E148" s="19" t="n">
        <v>11029</v>
      </c>
      <c r="F148" s="18" t="s">
        <v>1347</v>
      </c>
      <c r="G148" s="57" t="s">
        <v>740</v>
      </c>
      <c r="H148" s="19" t="s">
        <v>1348</v>
      </c>
      <c r="I148" s="19" t="s">
        <v>39</v>
      </c>
      <c r="J148" s="19" t="s">
        <v>1335</v>
      </c>
      <c r="K148" s="19" t="s">
        <v>41</v>
      </c>
      <c r="L148" s="19" t="s">
        <v>1349</v>
      </c>
      <c r="M148" s="19" t="n"/>
      <c r="N148" s="19" t="s">
        <v>1350</v>
      </c>
      <c r="O148" s="19" t="s">
        <v>745</v>
      </c>
      <c r="P148" s="49" t="s">
        <v>1351</v>
      </c>
      <c r="Q148" s="23" t="s">
        <v>1352</v>
      </c>
      <c r="R148" s="19" t="s">
        <v>152</v>
      </c>
      <c r="S148" s="19" t="n">
        <v>77469</v>
      </c>
      <c r="T148" s="24" t="s">
        <v>1353</v>
      </c>
      <c r="U148" s="66" t="n"/>
      <c r="V148" s="66" t="s">
        <v>487</v>
      </c>
      <c r="W148" s="66" t="n"/>
      <c r="X148" s="19" t="s">
        <v>48</v>
      </c>
      <c r="Y148" s="19" t="s">
        <v>233</v>
      </c>
      <c r="Z148" s="68" t="s">
        <v>1347</v>
      </c>
      <c r="AA148" s="19" t="s">
        <v>234</v>
      </c>
      <c r="AB148" s="21" t="s">
        <v>51</v>
      </c>
      <c r="AC148" s="49" t="s">
        <v>52</v>
      </c>
      <c r="AD148" s="142" t="n">
        <v>6.5</v>
      </c>
      <c r="AE148" s="142" t="n"/>
      <c r="AF148" s="142" t="n"/>
      <c r="AG148" s="19" t="n"/>
      <c r="AH148" s="45" t="s">
        <v>380</v>
      </c>
    </row>
    <row customFormat="1" customHeight="1" ht="15" r="149" s="110" spans="1:35">
      <c r="A149" s="49" t="s">
        <v>1354</v>
      </c>
      <c r="B149" s="49" t="s">
        <v>35</v>
      </c>
      <c r="C149" s="34" t="n"/>
      <c r="D149" s="10" t="s">
        <v>1355</v>
      </c>
      <c r="E149" s="19" t="n">
        <v>11008</v>
      </c>
      <c r="F149" s="18" t="s">
        <v>1355</v>
      </c>
      <c r="G149" s="57" t="s">
        <v>740</v>
      </c>
      <c r="H149" s="19" t="s">
        <v>1356</v>
      </c>
      <c r="I149" s="19" t="s">
        <v>39</v>
      </c>
      <c r="J149" s="19" t="s">
        <v>1335</v>
      </c>
      <c r="K149" s="19" t="s">
        <v>41</v>
      </c>
      <c r="L149" s="19" t="s">
        <v>1357</v>
      </c>
      <c r="M149" s="19" t="n"/>
      <c r="N149" s="19" t="s">
        <v>1358</v>
      </c>
      <c r="O149" s="19" t="s">
        <v>745</v>
      </c>
      <c r="P149" s="48" t="s">
        <v>1359</v>
      </c>
      <c r="Q149" s="23" t="s">
        <v>1067</v>
      </c>
      <c r="R149" s="19" t="s">
        <v>152</v>
      </c>
      <c r="S149" s="19" t="n">
        <v>77074</v>
      </c>
      <c r="T149" s="24" t="s">
        <v>1360</v>
      </c>
      <c r="U149" s="66" t="n"/>
      <c r="V149" s="66" t="n"/>
      <c r="W149" s="66" t="n"/>
      <c r="X149" s="19" t="s">
        <v>48</v>
      </c>
      <c r="Y149" s="19" t="s">
        <v>130</v>
      </c>
      <c r="Z149" s="68" t="s">
        <v>1355</v>
      </c>
      <c r="AA149" s="19" t="s">
        <v>131</v>
      </c>
      <c r="AB149" s="21" t="s">
        <v>51</v>
      </c>
      <c r="AC149" s="49" t="s">
        <v>52</v>
      </c>
      <c r="AD149" s="142" t="n">
        <v>6.5</v>
      </c>
      <c r="AE149" s="142" t="n"/>
      <c r="AF149" s="142" t="n"/>
      <c r="AG149" s="19" t="n"/>
      <c r="AH149" s="45" t="s">
        <v>380</v>
      </c>
    </row>
    <row customFormat="1" customHeight="1" ht="15" r="150" s="110" spans="1:35">
      <c r="A150" s="49" t="s">
        <v>1361</v>
      </c>
      <c r="B150" s="49" t="s">
        <v>35</v>
      </c>
      <c r="C150" s="34" t="n"/>
      <c r="D150" s="10" t="s">
        <v>1362</v>
      </c>
      <c r="E150" s="19" t="n">
        <v>11010</v>
      </c>
      <c r="F150" s="18" t="s">
        <v>1362</v>
      </c>
      <c r="G150" s="57" t="s">
        <v>740</v>
      </c>
      <c r="H150" s="19" t="s">
        <v>1363</v>
      </c>
      <c r="I150" s="19" t="s">
        <v>39</v>
      </c>
      <c r="J150" s="19" t="s">
        <v>1335</v>
      </c>
      <c r="K150" s="19" t="s">
        <v>41</v>
      </c>
      <c r="L150" s="19" t="s">
        <v>1364</v>
      </c>
      <c r="M150" s="19" t="n"/>
      <c r="N150" s="19" t="s">
        <v>1365</v>
      </c>
      <c r="O150" s="19" t="s">
        <v>745</v>
      </c>
      <c r="P150" s="48" t="s">
        <v>1366</v>
      </c>
      <c r="Q150" s="23" t="s">
        <v>1367</v>
      </c>
      <c r="R150" s="19" t="s">
        <v>152</v>
      </c>
      <c r="S150" s="19" t="n">
        <v>77479</v>
      </c>
      <c r="T150" s="24" t="s">
        <v>1368</v>
      </c>
      <c r="U150" s="66" t="n"/>
      <c r="V150" s="66" t="n"/>
      <c r="W150" s="66" t="n"/>
      <c r="X150" s="19" t="s">
        <v>48</v>
      </c>
      <c r="Y150" s="19" t="s">
        <v>49</v>
      </c>
      <c r="Z150" s="68" t="s">
        <v>1362</v>
      </c>
      <c r="AA150" s="19" t="s">
        <v>50</v>
      </c>
      <c r="AB150" s="21" t="s">
        <v>51</v>
      </c>
      <c r="AC150" s="49" t="s">
        <v>52</v>
      </c>
      <c r="AD150" s="142" t="n">
        <v>6.5</v>
      </c>
      <c r="AE150" s="142" t="n"/>
      <c r="AF150" s="142" t="n"/>
      <c r="AG150" s="19" t="n"/>
      <c r="AH150" s="45" t="s">
        <v>380</v>
      </c>
    </row>
    <row customFormat="1" customHeight="1" ht="15" r="151" s="110" spans="1:35">
      <c r="A151" s="50" t="s">
        <v>1369</v>
      </c>
      <c r="B151" s="49" t="s">
        <v>35</v>
      </c>
      <c r="C151" s="34" t="n"/>
      <c r="D151" s="10" t="s">
        <v>1370</v>
      </c>
      <c r="E151" s="19" t="n">
        <v>11009</v>
      </c>
      <c r="F151" s="18" t="s">
        <v>1371</v>
      </c>
      <c r="G151" s="19" t="n"/>
      <c r="H151" s="19" t="s">
        <v>1372</v>
      </c>
      <c r="I151" s="19" t="s">
        <v>39</v>
      </c>
      <c r="J151" s="19" t="s">
        <v>1335</v>
      </c>
      <c r="K151" s="19" t="s">
        <v>41</v>
      </c>
      <c r="L151" s="19" t="s">
        <v>1373</v>
      </c>
      <c r="M151" s="19" t="n"/>
      <c r="N151" s="19" t="s">
        <v>1374</v>
      </c>
      <c r="O151" s="19" t="s">
        <v>1375</v>
      </c>
      <c r="P151" s="49" t="s">
        <v>1376</v>
      </c>
      <c r="Q151" s="23" t="s">
        <v>1067</v>
      </c>
      <c r="R151" s="19" t="s">
        <v>152</v>
      </c>
      <c r="S151" s="19" t="n">
        <v>77030</v>
      </c>
      <c r="T151" s="24" t="s">
        <v>1377</v>
      </c>
      <c r="U151" s="66" t="n"/>
      <c r="V151" s="66" t="n"/>
      <c r="W151" s="66" t="n"/>
      <c r="X151" s="19" t="s">
        <v>48</v>
      </c>
      <c r="Y151" s="19" t="s">
        <v>130</v>
      </c>
      <c r="Z151" s="68" t="s">
        <v>1370</v>
      </c>
      <c r="AA151" s="19" t="s">
        <v>131</v>
      </c>
      <c r="AB151" s="21" t="s">
        <v>51</v>
      </c>
      <c r="AC151" s="49" t="s">
        <v>52</v>
      </c>
      <c r="AD151" s="142" t="n">
        <v>6.5</v>
      </c>
      <c r="AE151" s="142" t="n"/>
      <c r="AF151" s="142" t="n"/>
      <c r="AG151" s="19" t="n"/>
      <c r="AH151" s="45" t="s">
        <v>380</v>
      </c>
    </row>
    <row customFormat="1" customHeight="1" ht="15" r="152" s="110" spans="1:35">
      <c r="A152" s="49" t="s">
        <v>1378</v>
      </c>
      <c r="B152" s="49" t="s">
        <v>35</v>
      </c>
      <c r="C152" s="34" t="n"/>
      <c r="D152" s="10" t="s">
        <v>1379</v>
      </c>
      <c r="E152" s="19" t="n">
        <v>11007</v>
      </c>
      <c r="F152" s="18" t="s">
        <v>1379</v>
      </c>
      <c r="G152" s="19" t="n"/>
      <c r="H152" s="19" t="s">
        <v>1380</v>
      </c>
      <c r="I152" s="19" t="s">
        <v>39</v>
      </c>
      <c r="J152" s="19" t="s">
        <v>1306</v>
      </c>
      <c r="K152" s="19" t="s">
        <v>41</v>
      </c>
      <c r="L152" s="19" t="s">
        <v>1381</v>
      </c>
      <c r="M152" s="19" t="n"/>
      <c r="N152" s="19" t="s">
        <v>1382</v>
      </c>
      <c r="O152" s="19" t="s">
        <v>1383</v>
      </c>
      <c r="P152" s="49" t="s">
        <v>1384</v>
      </c>
      <c r="Q152" s="23" t="s">
        <v>1311</v>
      </c>
      <c r="R152" s="19" t="s">
        <v>152</v>
      </c>
      <c r="S152" s="19" t="n">
        <v>77380</v>
      </c>
      <c r="T152" s="24" t="s">
        <v>1385</v>
      </c>
      <c r="U152" s="66" t="s">
        <v>541</v>
      </c>
      <c r="V152" s="66" t="n"/>
      <c r="W152" s="66" t="n"/>
      <c r="X152" s="19" t="s">
        <v>48</v>
      </c>
      <c r="Y152" s="19" t="s">
        <v>546</v>
      </c>
      <c r="Z152" s="68" t="s">
        <v>1379</v>
      </c>
      <c r="AA152" s="19" t="s">
        <v>547</v>
      </c>
      <c r="AB152" s="21" t="s">
        <v>51</v>
      </c>
      <c r="AC152" s="49" t="s">
        <v>52</v>
      </c>
      <c r="AD152" s="142" t="n">
        <v>6.5</v>
      </c>
      <c r="AE152" s="142" t="n"/>
      <c r="AF152" s="142" t="n"/>
      <c r="AG152" s="19" t="n"/>
      <c r="AH152" s="45" t="s">
        <v>380</v>
      </c>
    </row>
    <row customFormat="1" customHeight="1" ht="15" r="153" s="110" spans="1:35">
      <c r="A153" s="49" t="s">
        <v>1386</v>
      </c>
      <c r="B153" s="49" t="s">
        <v>35</v>
      </c>
      <c r="C153" s="34" t="n"/>
      <c r="D153" s="10" t="s">
        <v>1387</v>
      </c>
      <c r="E153" s="19" t="n">
        <v>11991</v>
      </c>
      <c r="F153" s="18" t="s">
        <v>1388</v>
      </c>
      <c r="G153" s="19" t="n"/>
      <c r="H153" s="19" t="s">
        <v>1386</v>
      </c>
      <c r="I153" s="19" t="s">
        <v>145</v>
      </c>
      <c r="J153" s="19" t="s">
        <v>613</v>
      </c>
      <c r="K153" s="19" t="s">
        <v>41</v>
      </c>
      <c r="L153" s="19" t="s">
        <v>1389</v>
      </c>
      <c r="M153" s="19" t="n"/>
      <c r="N153" s="19" t="s">
        <v>1390</v>
      </c>
      <c r="O153" s="19" t="s">
        <v>1391</v>
      </c>
      <c r="P153" s="49" t="s">
        <v>1392</v>
      </c>
      <c r="Q153" s="23" t="s">
        <v>1393</v>
      </c>
      <c r="R153" s="19" t="s">
        <v>1394</v>
      </c>
      <c r="S153" s="19" t="n">
        <v>74133</v>
      </c>
      <c r="T153" s="24" t="s">
        <v>1395</v>
      </c>
      <c r="U153" s="66" t="n"/>
      <c r="V153" s="66" t="n"/>
      <c r="W153" s="66" t="n"/>
      <c r="X153" s="19" t="s">
        <v>48</v>
      </c>
      <c r="Y153" s="19" t="s">
        <v>308</v>
      </c>
      <c r="Z153" s="68" t="s">
        <v>1388</v>
      </c>
      <c r="AA153" s="19" t="s">
        <v>309</v>
      </c>
      <c r="AB153" s="21" t="s">
        <v>51</v>
      </c>
      <c r="AC153" s="49" t="s">
        <v>52</v>
      </c>
      <c r="AD153" s="142" t="n">
        <v>6.5</v>
      </c>
      <c r="AE153" s="142" t="n"/>
      <c r="AF153" s="142" t="n"/>
      <c r="AG153" s="19" t="n"/>
      <c r="AH153" s="93" t="s">
        <v>1396</v>
      </c>
    </row>
    <row customFormat="1" customHeight="1" ht="15" r="154" s="110" spans="1:35">
      <c r="A154" s="49" t="s">
        <v>1397</v>
      </c>
      <c r="B154" s="49" t="s">
        <v>35</v>
      </c>
      <c r="C154" s="34" t="n"/>
      <c r="D154" s="10" t="s">
        <v>1398</v>
      </c>
      <c r="E154" s="19" t="n">
        <v>12404</v>
      </c>
      <c r="F154" s="18" t="s">
        <v>1398</v>
      </c>
      <c r="G154" s="57" t="s">
        <v>1399</v>
      </c>
      <c r="H154" s="19" t="s">
        <v>1400</v>
      </c>
      <c r="I154" s="19" t="s">
        <v>57</v>
      </c>
      <c r="J154" s="19" t="s">
        <v>90</v>
      </c>
      <c r="K154" s="19" t="s">
        <v>41</v>
      </c>
      <c r="L154" s="19" t="s">
        <v>1401</v>
      </c>
      <c r="M154" s="19" t="n"/>
      <c r="N154" s="19" t="s">
        <v>684</v>
      </c>
      <c r="O154" s="19" t="s">
        <v>685</v>
      </c>
      <c r="P154" s="49" t="s">
        <v>1402</v>
      </c>
      <c r="Q154" s="23" t="s">
        <v>687</v>
      </c>
      <c r="R154" s="19" t="s">
        <v>96</v>
      </c>
      <c r="S154" s="19" t="n">
        <v>96001</v>
      </c>
      <c r="T154" s="24" t="s">
        <v>1403</v>
      </c>
      <c r="U154" s="66" t="n"/>
      <c r="V154" s="66" t="n"/>
      <c r="W154" s="66" t="n"/>
      <c r="X154" s="19" t="s">
        <v>48</v>
      </c>
      <c r="Y154" s="19" t="s">
        <v>139</v>
      </c>
      <c r="Z154" s="68" t="s">
        <v>1398</v>
      </c>
      <c r="AA154" s="19" t="s">
        <v>140</v>
      </c>
      <c r="AB154" s="21" t="s">
        <v>51</v>
      </c>
      <c r="AC154" s="49" t="s">
        <v>52</v>
      </c>
      <c r="AD154" s="142" t="n">
        <v>6.5</v>
      </c>
      <c r="AE154" s="142" t="n"/>
      <c r="AF154" s="142" t="n"/>
      <c r="AG154" s="19" t="n"/>
      <c r="AH154" s="19" t="n"/>
    </row>
    <row customFormat="1" customHeight="1" ht="15" r="155" s="110" spans="1:35">
      <c r="A155" s="49" t="s">
        <v>1404</v>
      </c>
      <c r="B155" s="49" t="s">
        <v>35</v>
      </c>
      <c r="C155" s="34" t="n"/>
      <c r="D155" s="10" t="s">
        <v>1405</v>
      </c>
      <c r="E155" s="19" t="n">
        <v>11104</v>
      </c>
      <c r="F155" s="52" t="s">
        <v>1405</v>
      </c>
      <c r="G155" s="58" t="n"/>
      <c r="H155" s="19" t="s">
        <v>1406</v>
      </c>
      <c r="I155" s="19" t="s">
        <v>57</v>
      </c>
      <c r="J155" s="19" t="s">
        <v>104</v>
      </c>
      <c r="K155" s="19" t="s">
        <v>41</v>
      </c>
      <c r="L155" s="19" t="s">
        <v>1407</v>
      </c>
      <c r="M155" s="19" t="n"/>
      <c r="N155" s="19" t="s">
        <v>1408</v>
      </c>
      <c r="O155" s="19" t="s">
        <v>1409</v>
      </c>
      <c r="P155" s="49" t="s">
        <v>1410</v>
      </c>
      <c r="Q155" s="23" t="s">
        <v>1411</v>
      </c>
      <c r="R155" s="19" t="s">
        <v>110</v>
      </c>
      <c r="S155" s="19" t="n">
        <v>85381</v>
      </c>
      <c r="T155" s="24" t="s">
        <v>1412</v>
      </c>
      <c r="U155" s="66" t="n"/>
      <c r="V155" s="66" t="n"/>
      <c r="W155" s="66" t="n"/>
      <c r="X155" s="19" t="s">
        <v>48</v>
      </c>
      <c r="Y155" s="19" t="s">
        <v>49</v>
      </c>
      <c r="Z155" s="69" t="s">
        <v>1405</v>
      </c>
      <c r="AA155" s="19" t="s">
        <v>50</v>
      </c>
      <c r="AB155" s="21" t="s">
        <v>51</v>
      </c>
      <c r="AC155" s="49" t="s">
        <v>52</v>
      </c>
      <c r="AD155" s="142" t="n">
        <v>6.5</v>
      </c>
      <c r="AE155" s="142" t="n"/>
      <c r="AF155" s="142" t="n"/>
      <c r="AG155" s="19" t="n"/>
      <c r="AH155" s="98" t="n"/>
    </row>
    <row customFormat="1" customHeight="1" ht="15" r="156" s="110" spans="1:35">
      <c r="A156" s="49" t="s">
        <v>1413</v>
      </c>
      <c r="B156" s="49" t="n"/>
      <c r="C156" s="55" t="s">
        <v>70</v>
      </c>
      <c r="D156" s="10" t="s">
        <v>1414</v>
      </c>
      <c r="E156" s="19" t="n">
        <v>10912</v>
      </c>
      <c r="F156" s="18" t="n"/>
      <c r="G156" s="19" t="n"/>
      <c r="H156" s="19" t="s">
        <v>1415</v>
      </c>
      <c r="I156" s="19" t="s">
        <v>57</v>
      </c>
      <c r="J156" s="19" t="s">
        <v>849</v>
      </c>
      <c r="K156" s="19" t="s">
        <v>41</v>
      </c>
      <c r="L156" s="19" t="s">
        <v>1416</v>
      </c>
      <c r="M156" s="19" t="n"/>
      <c r="N156" s="19" t="s">
        <v>1417</v>
      </c>
      <c r="O156" s="19" t="s">
        <v>1418</v>
      </c>
      <c r="P156" s="49" t="s">
        <v>1419</v>
      </c>
      <c r="Q156" s="23" t="s">
        <v>1023</v>
      </c>
      <c r="R156" s="19" t="s">
        <v>531</v>
      </c>
      <c r="S156" s="71" t="s">
        <v>1024</v>
      </c>
      <c r="T156" s="24" t="s">
        <v>1420</v>
      </c>
      <c r="U156" s="66" t="n"/>
      <c r="V156" s="66" t="n"/>
      <c r="W156" s="66" t="n"/>
      <c r="X156" s="20" t="s">
        <v>1421</v>
      </c>
      <c r="Y156" s="20" t="s">
        <v>1422</v>
      </c>
      <c r="Z156" s="68" t="s">
        <v>73</v>
      </c>
      <c r="AA156" s="19" t="s">
        <v>1423</v>
      </c>
      <c r="AB156" s="19" t="n"/>
      <c r="AC156" s="49" t="s">
        <v>116</v>
      </c>
      <c r="AD156" s="142" t="n"/>
      <c r="AE156" s="19" t="n"/>
      <c r="AF156" s="142" t="n"/>
      <c r="AG156" s="19" t="n"/>
      <c r="AH156" s="111" t="n"/>
    </row>
    <row customFormat="1" customHeight="1" ht="15" r="157" s="110" spans="1:35">
      <c r="A157" s="49" t="s">
        <v>1424</v>
      </c>
      <c r="B157" s="49" t="s">
        <v>35</v>
      </c>
      <c r="C157" s="32" t="n"/>
      <c r="D157" s="10" t="s">
        <v>1414</v>
      </c>
      <c r="E157" s="19" t="n">
        <v>10912</v>
      </c>
      <c r="F157" s="18" t="s">
        <v>1414</v>
      </c>
      <c r="G157" s="19" t="n"/>
      <c r="H157" s="19" t="s">
        <v>1415</v>
      </c>
      <c r="I157" s="19" t="s">
        <v>57</v>
      </c>
      <c r="J157" s="19" t="s">
        <v>849</v>
      </c>
      <c r="K157" s="19" t="s">
        <v>41</v>
      </c>
      <c r="L157" s="19" t="s">
        <v>1416</v>
      </c>
      <c r="M157" s="19" t="n"/>
      <c r="N157" s="19" t="s">
        <v>1417</v>
      </c>
      <c r="O157" s="19" t="s">
        <v>1418</v>
      </c>
      <c r="P157" s="49" t="s">
        <v>1419</v>
      </c>
      <c r="Q157" s="23" t="s">
        <v>1023</v>
      </c>
      <c r="R157" s="19" t="s">
        <v>531</v>
      </c>
      <c r="S157" s="71" t="s">
        <v>1024</v>
      </c>
      <c r="T157" s="24" t="s">
        <v>1420</v>
      </c>
      <c r="U157" s="66" t="n"/>
      <c r="V157" s="66" t="n"/>
      <c r="W157" s="66" t="n"/>
      <c r="X157" s="19" t="s">
        <v>48</v>
      </c>
      <c r="Y157" s="19" t="s">
        <v>265</v>
      </c>
      <c r="Z157" s="68" t="s">
        <v>1414</v>
      </c>
      <c r="AA157" s="19" t="s">
        <v>266</v>
      </c>
      <c r="AB157" s="21" t="s">
        <v>51</v>
      </c>
      <c r="AC157" s="49" t="s">
        <v>52</v>
      </c>
      <c r="AD157" s="142" t="n">
        <v>6.5</v>
      </c>
      <c r="AE157" s="142" t="n"/>
      <c r="AF157" s="142" t="n"/>
      <c r="AG157" s="19" t="n"/>
      <c r="AH157" s="97" t="s">
        <v>858</v>
      </c>
    </row>
    <row customFormat="1" customHeight="1" ht="15" r="158" s="110" spans="1:35">
      <c r="A158" s="49" t="s">
        <v>1425</v>
      </c>
      <c r="B158" s="49" t="s">
        <v>35</v>
      </c>
      <c r="C158" s="34" t="n"/>
      <c r="D158" s="10" t="s">
        <v>1426</v>
      </c>
      <c r="E158" s="19" t="n">
        <v>12102</v>
      </c>
      <c r="F158" s="18" t="s">
        <v>1426</v>
      </c>
      <c r="G158" s="57" t="s">
        <v>576</v>
      </c>
      <c r="H158" s="19" t="s">
        <v>1427</v>
      </c>
      <c r="I158" s="19" t="s">
        <v>57</v>
      </c>
      <c r="J158" s="19" t="s">
        <v>1214</v>
      </c>
      <c r="K158" s="19" t="s">
        <v>41</v>
      </c>
      <c r="L158" s="19" t="s">
        <v>1428</v>
      </c>
      <c r="M158" s="19" t="n"/>
      <c r="N158" s="19" t="s">
        <v>1429</v>
      </c>
      <c r="O158" s="19" t="s">
        <v>1430</v>
      </c>
      <c r="P158" s="49" t="s">
        <v>1431</v>
      </c>
      <c r="Q158" s="23" t="s">
        <v>1432</v>
      </c>
      <c r="R158" s="19" t="s">
        <v>64</v>
      </c>
      <c r="S158" s="19" t="n">
        <v>63375</v>
      </c>
      <c r="T158" s="24" t="s">
        <v>1433</v>
      </c>
      <c r="U158" s="66" t="n"/>
      <c r="V158" s="66" t="n"/>
      <c r="W158" s="66" t="n"/>
      <c r="X158" s="19" t="s">
        <v>585</v>
      </c>
      <c r="Y158" s="19" t="s">
        <v>586</v>
      </c>
      <c r="Z158" s="68" t="s">
        <v>1426</v>
      </c>
      <c r="AA158" s="19" t="n"/>
      <c r="AB158" s="21" t="n"/>
      <c r="AC158" s="49" t="s">
        <v>587</v>
      </c>
      <c r="AD158" s="142" t="n"/>
      <c r="AE158" s="19" t="n"/>
      <c r="AF158" s="142" t="n"/>
      <c r="AG158" s="19" t="n"/>
      <c r="AH158" s="45" t="s">
        <v>68</v>
      </c>
    </row>
    <row customFormat="1" customHeight="1" ht="15" r="159" s="110" spans="1:35">
      <c r="A159" s="49" t="s">
        <v>1434</v>
      </c>
      <c r="B159" s="49" t="n"/>
      <c r="C159" s="55" t="s">
        <v>1435</v>
      </c>
      <c r="D159" s="10" t="s">
        <v>1426</v>
      </c>
      <c r="E159" s="19" t="n">
        <v>12102</v>
      </c>
      <c r="F159" s="18" t="n"/>
      <c r="G159" s="49" t="n"/>
      <c r="H159" s="19" t="n"/>
      <c r="I159" s="19" t="n"/>
      <c r="J159" s="19" t="n"/>
      <c r="K159" s="19" t="n"/>
      <c r="L159" s="19" t="n"/>
      <c r="M159" s="19" t="n"/>
      <c r="N159" s="19" t="n"/>
      <c r="O159" s="19" t="n"/>
      <c r="P159" s="49" t="n"/>
      <c r="Q159" s="23" t="n"/>
      <c r="R159" s="19" t="n"/>
      <c r="S159" s="19" t="n"/>
      <c r="T159" s="24" t="n"/>
      <c r="U159" s="66" t="n"/>
      <c r="V159" s="66" t="n"/>
      <c r="W159" s="66" t="n"/>
      <c r="X159" s="20" t="s">
        <v>72</v>
      </c>
      <c r="Y159" s="19" t="n"/>
      <c r="Z159" s="68" t="s">
        <v>73</v>
      </c>
      <c r="AA159" s="19" t="n"/>
      <c r="AB159" s="19" t="n"/>
      <c r="AC159" s="49" t="n"/>
      <c r="AD159" s="142" t="n"/>
      <c r="AE159" s="19" t="n"/>
      <c r="AF159" s="142" t="n"/>
      <c r="AG159" s="19" t="n"/>
      <c r="AH159" s="19" t="n"/>
    </row>
    <row customFormat="1" customHeight="1" ht="15" r="160" s="110" spans="1:35">
      <c r="A160" s="49" t="s">
        <v>1436</v>
      </c>
      <c r="B160" s="49" t="s">
        <v>35</v>
      </c>
      <c r="C160" s="34" t="n"/>
      <c r="D160" s="10" t="s">
        <v>1437</v>
      </c>
      <c r="E160" s="19" t="n">
        <v>10400</v>
      </c>
      <c r="F160" s="18" t="s">
        <v>1437</v>
      </c>
      <c r="G160" s="99" t="n"/>
      <c r="H160" s="19" t="s">
        <v>1438</v>
      </c>
      <c r="I160" s="19" t="s">
        <v>39</v>
      </c>
      <c r="J160" s="19" t="s">
        <v>122</v>
      </c>
      <c r="K160" s="19" t="s">
        <v>41</v>
      </c>
      <c r="L160" s="19" t="s">
        <v>1439</v>
      </c>
      <c r="M160" s="19" t="n"/>
      <c r="N160" s="19" t="s">
        <v>1440</v>
      </c>
      <c r="O160" s="19" t="s">
        <v>1441</v>
      </c>
      <c r="P160" s="49" t="s">
        <v>1442</v>
      </c>
      <c r="Q160" s="23" t="s">
        <v>1438</v>
      </c>
      <c r="R160" s="19" t="s">
        <v>128</v>
      </c>
      <c r="S160" s="19" t="n">
        <v>37129</v>
      </c>
      <c r="T160" s="24" t="s">
        <v>1443</v>
      </c>
      <c r="U160" s="66" t="n"/>
      <c r="V160" s="66" t="n"/>
      <c r="W160" s="66" t="n"/>
      <c r="X160" s="19" t="s">
        <v>48</v>
      </c>
      <c r="Y160" s="19" t="s">
        <v>49</v>
      </c>
      <c r="Z160" s="68" t="s">
        <v>1437</v>
      </c>
      <c r="AA160" s="19" t="s">
        <v>50</v>
      </c>
      <c r="AB160" s="21" t="s">
        <v>51</v>
      </c>
      <c r="AC160" s="49" t="s">
        <v>52</v>
      </c>
      <c r="AD160" s="142" t="n">
        <v>6.5</v>
      </c>
      <c r="AE160" s="142" t="n"/>
      <c r="AF160" s="142" t="n"/>
      <c r="AG160" s="19" t="n">
        <v>11</v>
      </c>
      <c r="AH160" s="45" t="s">
        <v>132</v>
      </c>
    </row>
    <row customFormat="1" customHeight="1" ht="15" r="161" s="110" spans="1:35">
      <c r="A161" s="49" t="s">
        <v>1444</v>
      </c>
      <c r="B161" s="49" t="s">
        <v>35</v>
      </c>
      <c r="C161" s="34" t="n"/>
      <c r="D161" s="10" t="s">
        <v>1445</v>
      </c>
      <c r="E161" s="19" t="n">
        <v>10401</v>
      </c>
      <c r="F161" s="18" t="s">
        <v>1445</v>
      </c>
      <c r="G161" s="57" t="s">
        <v>914</v>
      </c>
      <c r="H161" s="19" t="s">
        <v>1446</v>
      </c>
      <c r="I161" s="19" t="s">
        <v>39</v>
      </c>
      <c r="J161" s="19" t="s">
        <v>563</v>
      </c>
      <c r="K161" s="19" t="s">
        <v>41</v>
      </c>
      <c r="L161" s="19" t="s">
        <v>1447</v>
      </c>
      <c r="M161" s="19" t="n"/>
      <c r="N161" s="19" t="s">
        <v>1448</v>
      </c>
      <c r="O161" s="19" t="n"/>
      <c r="P161" s="49" t="s">
        <v>1449</v>
      </c>
      <c r="Q161" s="23" t="s">
        <v>1438</v>
      </c>
      <c r="R161" s="19" t="s">
        <v>128</v>
      </c>
      <c r="S161" s="19" t="n">
        <v>37130</v>
      </c>
      <c r="T161" s="24" t="s">
        <v>1450</v>
      </c>
      <c r="U161" s="66" t="n"/>
      <c r="V161" s="66" t="n"/>
      <c r="W161" s="66" t="s">
        <v>573</v>
      </c>
      <c r="X161" s="19" t="s">
        <v>48</v>
      </c>
      <c r="Y161" s="19" t="s">
        <v>220</v>
      </c>
      <c r="Z161" s="68" t="s">
        <v>1445</v>
      </c>
      <c r="AA161" s="19" t="s">
        <v>221</v>
      </c>
      <c r="AB161" s="21" t="s">
        <v>51</v>
      </c>
      <c r="AC161" s="49" t="s">
        <v>52</v>
      </c>
      <c r="AD161" s="142" t="n">
        <v>6.5</v>
      </c>
      <c r="AE161" s="142" t="n"/>
      <c r="AF161" s="142" t="n"/>
      <c r="AG161" s="19" t="n"/>
      <c r="AH161" s="45" t="s">
        <v>132</v>
      </c>
    </row>
    <row customFormat="1" customHeight="1" ht="15" r="162" s="110" spans="1:35">
      <c r="A162" s="49" t="s">
        <v>1451</v>
      </c>
      <c r="B162" s="49" t="s">
        <v>35</v>
      </c>
      <c r="C162" s="34" t="n"/>
      <c r="D162" s="10" t="s">
        <v>1452</v>
      </c>
      <c r="E162" s="19" t="n">
        <v>10305</v>
      </c>
      <c r="F162" s="18" t="s">
        <v>1452</v>
      </c>
      <c r="G162" s="57" t="s">
        <v>418</v>
      </c>
      <c r="H162" s="19" t="s">
        <v>1453</v>
      </c>
      <c r="I162" s="19" t="s">
        <v>57</v>
      </c>
      <c r="J162" s="19" t="s">
        <v>420</v>
      </c>
      <c r="K162" s="19" t="s">
        <v>41</v>
      </c>
      <c r="L162" s="19" t="s">
        <v>1454</v>
      </c>
      <c r="M162" s="19" t="n"/>
      <c r="N162" s="19" t="s">
        <v>1455</v>
      </c>
      <c r="O162" s="19" t="s">
        <v>423</v>
      </c>
      <c r="P162" s="49" t="s">
        <v>1456</v>
      </c>
      <c r="Q162" s="23" t="s">
        <v>1457</v>
      </c>
      <c r="R162" s="19" t="s">
        <v>64</v>
      </c>
      <c r="S162" s="19" t="n">
        <v>64064</v>
      </c>
      <c r="T162" s="24" t="s">
        <v>1458</v>
      </c>
      <c r="U162" s="66" t="s">
        <v>541</v>
      </c>
      <c r="V162" s="66" t="s">
        <v>541</v>
      </c>
      <c r="W162" s="66" t="s">
        <v>573</v>
      </c>
      <c r="X162" s="19" t="s">
        <v>48</v>
      </c>
      <c r="Y162" s="19" t="s">
        <v>233</v>
      </c>
      <c r="Z162" s="68" t="s">
        <v>1452</v>
      </c>
      <c r="AA162" s="19" t="s">
        <v>234</v>
      </c>
      <c r="AB162" s="21" t="s">
        <v>51</v>
      </c>
      <c r="AC162" s="49" t="s">
        <v>52</v>
      </c>
      <c r="AD162" s="142" t="n">
        <v>6.5</v>
      </c>
      <c r="AE162" s="142" t="n"/>
      <c r="AF162" s="142" t="n"/>
      <c r="AG162" s="19" t="n"/>
      <c r="AH162" s="19" t="n"/>
    </row>
    <row customFormat="1" customHeight="1" ht="15" r="163" s="110" spans="1:35">
      <c r="A163" s="49" t="s">
        <v>1459</v>
      </c>
      <c r="B163" s="49" t="s">
        <v>35</v>
      </c>
      <c r="C163" s="34" t="n"/>
      <c r="D163" s="10" t="s">
        <v>1460</v>
      </c>
      <c r="E163" s="19" t="n">
        <v>10911</v>
      </c>
      <c r="F163" s="18" t="s">
        <v>1460</v>
      </c>
      <c r="G163" s="19" t="n"/>
      <c r="H163" s="19" t="s">
        <v>1461</v>
      </c>
      <c r="I163" s="19" t="s">
        <v>57</v>
      </c>
      <c r="J163" s="19" t="s">
        <v>794</v>
      </c>
      <c r="K163" s="19" t="s">
        <v>41</v>
      </c>
      <c r="L163" s="19" t="n"/>
      <c r="M163" s="19" t="n"/>
      <c r="N163" s="19" t="s">
        <v>1462</v>
      </c>
      <c r="O163" s="19" t="s">
        <v>1463</v>
      </c>
      <c r="P163" s="49" t="s">
        <v>1464</v>
      </c>
      <c r="Q163" s="23" t="s">
        <v>1465</v>
      </c>
      <c r="R163" s="19" t="s">
        <v>531</v>
      </c>
      <c r="S163" s="19" t="n">
        <v>8003</v>
      </c>
      <c r="T163" s="24" t="s">
        <v>1466</v>
      </c>
      <c r="U163" s="66" t="n"/>
      <c r="V163" s="66" t="n"/>
      <c r="W163" s="66" t="n"/>
      <c r="X163" s="19" t="s">
        <v>48</v>
      </c>
      <c r="Y163" s="19" t="s">
        <v>637</v>
      </c>
      <c r="Z163" s="68" t="s">
        <v>1460</v>
      </c>
      <c r="AA163" s="19" t="s">
        <v>638</v>
      </c>
      <c r="AB163" s="21" t="s">
        <v>51</v>
      </c>
      <c r="AC163" s="49" t="s">
        <v>52</v>
      </c>
      <c r="AD163" s="142" t="n">
        <v>6.5</v>
      </c>
      <c r="AE163" s="142" t="n"/>
      <c r="AF163" s="142" t="n"/>
      <c r="AG163" s="19" t="n"/>
      <c r="AH163" s="19" t="n"/>
    </row>
    <row customFormat="1" customHeight="1" ht="15" r="164" s="110" spans="1:35">
      <c r="A164" s="49" t="s">
        <v>1467</v>
      </c>
      <c r="B164" s="49" t="s">
        <v>35</v>
      </c>
      <c r="C164" s="34" t="n"/>
      <c r="D164" s="10" t="s">
        <v>1468</v>
      </c>
      <c r="E164" s="19" t="n">
        <v>11503</v>
      </c>
      <c r="F164" s="18" t="s">
        <v>1468</v>
      </c>
      <c r="G164" s="19" t="n"/>
      <c r="H164" s="19" t="s">
        <v>1469</v>
      </c>
      <c r="I164" s="19" t="s">
        <v>39</v>
      </c>
      <c r="J164" s="19" t="s">
        <v>1470</v>
      </c>
      <c r="K164" s="19" t="s">
        <v>41</v>
      </c>
      <c r="L164" s="19" t="s">
        <v>1471</v>
      </c>
      <c r="M164" s="19" t="n"/>
      <c r="N164" s="19" t="s">
        <v>1472</v>
      </c>
      <c r="O164" s="19" t="s">
        <v>1473</v>
      </c>
      <c r="P164" s="49" t="s">
        <v>1474</v>
      </c>
      <c r="Q164" s="23" t="s">
        <v>1475</v>
      </c>
      <c r="R164" s="19" t="s">
        <v>128</v>
      </c>
      <c r="S164" s="19" t="n">
        <v>37604</v>
      </c>
      <c r="T164" s="24" t="s">
        <v>1476</v>
      </c>
      <c r="U164" s="66" t="n"/>
      <c r="V164" s="66" t="n"/>
      <c r="W164" s="66" t="n"/>
      <c r="X164" s="19" t="s">
        <v>48</v>
      </c>
      <c r="Y164" s="19" t="s">
        <v>1477</v>
      </c>
      <c r="Z164" s="68" t="s">
        <v>1398</v>
      </c>
      <c r="AA164" s="19" t="s">
        <v>140</v>
      </c>
      <c r="AB164" s="19" t="n"/>
      <c r="AC164" s="49" t="s">
        <v>116</v>
      </c>
      <c r="AD164" s="142" t="n">
        <v>4</v>
      </c>
      <c r="AE164" s="142" t="n"/>
      <c r="AF164" s="142" t="n"/>
      <c r="AG164" s="19" t="n"/>
      <c r="AH164" s="45" t="s">
        <v>132</v>
      </c>
      <c r="AI164" s="19" t="n"/>
    </row>
    <row customFormat="1" customHeight="1" ht="15" r="165" s="110" spans="1:35">
      <c r="A165" s="49" t="s">
        <v>1478</v>
      </c>
      <c r="B165" s="49" t="s">
        <v>1479</v>
      </c>
      <c r="C165" s="34" t="n"/>
      <c r="D165" s="10" t="s">
        <v>1480</v>
      </c>
      <c r="E165" s="19" t="n">
        <v>11116</v>
      </c>
      <c r="F165" s="18" t="s">
        <v>1481</v>
      </c>
      <c r="G165" s="19" t="n"/>
      <c r="H165" s="19" t="s">
        <v>1482</v>
      </c>
      <c r="I165" s="19" t="s">
        <v>57</v>
      </c>
      <c r="J165" s="19" t="s">
        <v>536</v>
      </c>
      <c r="K165" s="19" t="s">
        <v>41</v>
      </c>
      <c r="L165" s="19" t="s">
        <v>1483</v>
      </c>
      <c r="M165" s="19" t="n"/>
      <c r="N165" s="19" t="s">
        <v>1484</v>
      </c>
      <c r="O165" s="19" t="s">
        <v>1485</v>
      </c>
      <c r="P165" s="49" t="s">
        <v>1486</v>
      </c>
      <c r="Q165" s="23" t="s">
        <v>1487</v>
      </c>
      <c r="R165" s="19" t="s">
        <v>110</v>
      </c>
      <c r="S165" s="19" t="n">
        <v>85234</v>
      </c>
      <c r="T165" s="101" t="s">
        <v>1488</v>
      </c>
      <c r="U165" s="66" t="s">
        <v>541</v>
      </c>
      <c r="V165" s="66" t="n"/>
      <c r="W165" s="66" t="n"/>
      <c r="X165" s="19" t="s">
        <v>48</v>
      </c>
      <c r="Y165" s="19" t="s">
        <v>139</v>
      </c>
      <c r="Z165" s="68" t="s">
        <v>1481</v>
      </c>
      <c r="AA165" s="19" t="s">
        <v>140</v>
      </c>
      <c r="AB165" s="21" t="s">
        <v>51</v>
      </c>
      <c r="AC165" s="49" t="s">
        <v>52</v>
      </c>
      <c r="AD165" s="142" t="n">
        <v>6.5</v>
      </c>
      <c r="AE165" s="142" t="n"/>
      <c r="AF165" s="142" t="n"/>
      <c r="AG165" s="19" t="n"/>
      <c r="AH165" s="98" t="n"/>
      <c r="AI165" s="99" t="n"/>
    </row>
    <row customFormat="1" customHeight="1" ht="15" r="166" s="110" spans="1:35">
      <c r="A166" s="49" t="s">
        <v>1489</v>
      </c>
      <c r="B166" s="49" t="s">
        <v>1479</v>
      </c>
      <c r="C166" s="34" t="n"/>
      <c r="D166" s="10" t="s">
        <v>1490</v>
      </c>
      <c r="E166" s="19" t="n">
        <v>11117</v>
      </c>
      <c r="F166" s="18" t="s">
        <v>1481</v>
      </c>
      <c r="G166" s="19" t="n"/>
      <c r="H166" s="19" t="s">
        <v>1491</v>
      </c>
      <c r="I166" s="19" t="s">
        <v>57</v>
      </c>
      <c r="J166" s="19" t="s">
        <v>536</v>
      </c>
      <c r="K166" s="19" t="s">
        <v>41</v>
      </c>
      <c r="L166" s="19" t="s">
        <v>1492</v>
      </c>
      <c r="M166" s="19" t="n"/>
      <c r="N166" s="19" t="s">
        <v>1484</v>
      </c>
      <c r="O166" s="19" t="s">
        <v>1485</v>
      </c>
      <c r="P166" s="49" t="s">
        <v>1493</v>
      </c>
      <c r="Q166" s="23" t="s">
        <v>1494</v>
      </c>
      <c r="R166" s="19" t="s">
        <v>110</v>
      </c>
      <c r="S166" s="19" t="n">
        <v>85308</v>
      </c>
      <c r="T166" s="101" t="s">
        <v>1495</v>
      </c>
      <c r="U166" s="66" t="s">
        <v>541</v>
      </c>
      <c r="V166" s="66" t="n"/>
      <c r="W166" s="66" t="n"/>
      <c r="X166" s="19" t="s">
        <v>48</v>
      </c>
      <c r="Y166" s="19" t="s">
        <v>139</v>
      </c>
      <c r="Z166" s="68" t="s">
        <v>1481</v>
      </c>
      <c r="AA166" s="19" t="s">
        <v>140</v>
      </c>
      <c r="AB166" s="21" t="s">
        <v>51</v>
      </c>
      <c r="AC166" s="49" t="s">
        <v>52</v>
      </c>
      <c r="AD166" s="142" t="n">
        <v>6.5</v>
      </c>
      <c r="AE166" s="142" t="n"/>
      <c r="AF166" s="142" t="n"/>
      <c r="AG166" s="19" t="n"/>
      <c r="AH166" s="98" t="n"/>
      <c r="AI166" s="99" t="n"/>
    </row>
    <row customFormat="1" customHeight="1" ht="15" r="167" s="110" spans="1:35">
      <c r="A167" s="49" t="s">
        <v>1496</v>
      </c>
      <c r="B167" s="49" t="s">
        <v>1479</v>
      </c>
      <c r="C167" s="34" t="n"/>
      <c r="D167" s="10" t="s">
        <v>1497</v>
      </c>
      <c r="E167" s="19" t="n">
        <v>11118</v>
      </c>
      <c r="F167" s="18" t="s">
        <v>1481</v>
      </c>
      <c r="G167" s="19" t="n"/>
      <c r="H167" s="19" t="s">
        <v>1498</v>
      </c>
      <c r="I167" s="19" t="s">
        <v>57</v>
      </c>
      <c r="J167" s="19" t="s">
        <v>536</v>
      </c>
      <c r="K167" s="19" t="s">
        <v>41</v>
      </c>
      <c r="L167" s="19" t="s">
        <v>1499</v>
      </c>
      <c r="M167" s="19" t="n"/>
      <c r="N167" s="19" t="s">
        <v>1484</v>
      </c>
      <c r="O167" s="19" t="s">
        <v>1485</v>
      </c>
      <c r="P167" s="49" t="s">
        <v>1500</v>
      </c>
      <c r="Q167" s="23" t="s">
        <v>724</v>
      </c>
      <c r="R167" s="19" t="s">
        <v>110</v>
      </c>
      <c r="S167" s="19" t="n">
        <v>85029</v>
      </c>
      <c r="T167" s="24" t="s">
        <v>1412</v>
      </c>
      <c r="U167" s="66" t="s">
        <v>541</v>
      </c>
      <c r="V167" s="66" t="n"/>
      <c r="W167" s="66" t="n"/>
      <c r="X167" s="19" t="s">
        <v>48</v>
      </c>
      <c r="Y167" s="19" t="s">
        <v>139</v>
      </c>
      <c r="Z167" s="68" t="s">
        <v>1481</v>
      </c>
      <c r="AA167" s="19" t="s">
        <v>140</v>
      </c>
      <c r="AB167" s="21" t="s">
        <v>51</v>
      </c>
      <c r="AC167" s="49" t="s">
        <v>52</v>
      </c>
      <c r="AD167" s="142" t="n">
        <v>6.5</v>
      </c>
      <c r="AE167" s="142" t="n"/>
      <c r="AF167" s="142" t="n"/>
      <c r="AG167" s="19" t="n"/>
      <c r="AH167" s="98" t="n"/>
      <c r="AI167" s="99" t="n"/>
    </row>
    <row customFormat="1" customHeight="1" ht="15" r="168" s="135" spans="1:35">
      <c r="A168" s="129" t="s">
        <v>1501</v>
      </c>
      <c r="B168" s="129" t="s">
        <v>35</v>
      </c>
      <c r="C168" s="122" t="n"/>
      <c r="D168" s="125" t="s">
        <v>1502</v>
      </c>
      <c r="E168" s="125" t="n">
        <v>10610</v>
      </c>
      <c r="F168" s="125" t="s">
        <v>1502</v>
      </c>
      <c r="G168" s="125" t="n"/>
      <c r="H168" s="125" t="s">
        <v>1503</v>
      </c>
      <c r="I168" s="125" t="s">
        <v>39</v>
      </c>
      <c r="J168" s="125" t="s">
        <v>430</v>
      </c>
      <c r="K168" s="125" t="s">
        <v>41</v>
      </c>
      <c r="L168" s="125" t="s">
        <v>1504</v>
      </c>
      <c r="M168" s="125" t="n"/>
      <c r="N168" s="125" t="s">
        <v>553</v>
      </c>
      <c r="O168" s="125" t="s">
        <v>1505</v>
      </c>
      <c r="P168" s="129" t="s">
        <v>1506</v>
      </c>
      <c r="Q168" s="130" t="s">
        <v>555</v>
      </c>
      <c r="R168" s="125" t="s">
        <v>436</v>
      </c>
      <c r="S168" s="125" t="n">
        <v>33948</v>
      </c>
      <c r="T168" s="131" t="s">
        <v>1507</v>
      </c>
      <c r="U168" s="132" t="n"/>
      <c r="V168" s="132" t="s">
        <v>1508</v>
      </c>
      <c r="W168" s="132" t="n"/>
      <c r="X168" s="125" t="s">
        <v>392</v>
      </c>
      <c r="Y168" s="125" t="s">
        <v>265</v>
      </c>
      <c r="Z168" s="133" t="s">
        <v>1502</v>
      </c>
      <c r="AA168" s="125" t="s">
        <v>266</v>
      </c>
      <c r="AB168" s="125" t="s">
        <v>51</v>
      </c>
      <c r="AC168" s="129" t="s">
        <v>52</v>
      </c>
      <c r="AD168" s="144" t="n">
        <v>6.5</v>
      </c>
      <c r="AE168" s="144" t="n"/>
      <c r="AF168" s="144" t="n"/>
      <c r="AG168" s="125" t="n"/>
      <c r="AH168" s="125" t="n"/>
      <c r="AI168" s="134" t="n"/>
    </row>
    <row customFormat="1" customHeight="1" ht="15" r="169" s="110" spans="1:35">
      <c r="A169" s="49" t="s">
        <v>914</v>
      </c>
      <c r="B169" s="49" t="s">
        <v>709</v>
      </c>
      <c r="C169" s="34" t="n"/>
      <c r="D169" s="10" t="s">
        <v>1509</v>
      </c>
      <c r="E169" s="71" t="s">
        <v>1510</v>
      </c>
      <c r="F169" s="18" t="s">
        <v>143</v>
      </c>
      <c r="G169" s="19" t="n"/>
      <c r="H169" s="19" t="s">
        <v>914</v>
      </c>
      <c r="I169" s="19" t="n"/>
      <c r="J169" s="19" t="n"/>
      <c r="K169" s="19" t="s">
        <v>41</v>
      </c>
      <c r="L169" s="19" t="n"/>
      <c r="M169" s="19" t="n"/>
      <c r="N169" s="19" t="n"/>
      <c r="O169" s="19" t="n"/>
      <c r="P169" s="49" t="s">
        <v>1511</v>
      </c>
      <c r="Q169" s="23" t="s">
        <v>127</v>
      </c>
      <c r="R169" s="19" t="s">
        <v>128</v>
      </c>
      <c r="S169" s="19" t="n">
        <v>37027</v>
      </c>
      <c r="T169" s="96" t="s">
        <v>1512</v>
      </c>
      <c r="U169" s="66" t="n"/>
      <c r="V169" s="66" t="n"/>
      <c r="W169" s="66" t="n"/>
      <c r="X169" s="19" t="n"/>
      <c r="Y169" s="19" t="n"/>
      <c r="Z169" s="68" t="n"/>
      <c r="AA169" s="19" t="n"/>
      <c r="AB169" s="19" t="n"/>
      <c r="AC169" s="49" t="n"/>
      <c r="AD169" s="142" t="n"/>
      <c r="AE169" s="142" t="n"/>
      <c r="AF169" s="142" t="n"/>
      <c r="AG169" s="19" t="n"/>
      <c r="AH169" s="45" t="s">
        <v>132</v>
      </c>
      <c r="AI169" s="99" t="n"/>
    </row>
    <row customFormat="1" customHeight="1" ht="15" r="170" s="110" spans="1:35">
      <c r="A170" s="49" t="s">
        <v>1513</v>
      </c>
      <c r="B170" s="49" t="s">
        <v>35</v>
      </c>
      <c r="C170" s="34" t="n"/>
      <c r="D170" s="10" t="s">
        <v>1514</v>
      </c>
      <c r="E170" s="19" t="n">
        <v>10209</v>
      </c>
      <c r="F170" s="18" t="s">
        <v>134</v>
      </c>
      <c r="G170" s="57" t="s">
        <v>37</v>
      </c>
      <c r="H170" s="19" t="s">
        <v>1515</v>
      </c>
      <c r="I170" s="19" t="s">
        <v>39</v>
      </c>
      <c r="J170" s="19" t="s">
        <v>122</v>
      </c>
      <c r="K170" s="19" t="s">
        <v>41</v>
      </c>
      <c r="L170" s="19" t="s">
        <v>1516</v>
      </c>
      <c r="M170" s="19" t="n"/>
      <c r="N170" s="19" t="s">
        <v>137</v>
      </c>
      <c r="O170" s="19" t="s">
        <v>125</v>
      </c>
      <c r="P170" s="49" t="s">
        <v>1517</v>
      </c>
      <c r="Q170" s="23" t="s">
        <v>127</v>
      </c>
      <c r="R170" s="19" t="s">
        <v>128</v>
      </c>
      <c r="S170" s="19" t="n">
        <v>37236</v>
      </c>
      <c r="T170" s="24" t="s">
        <v>1518</v>
      </c>
      <c r="U170" s="66" t="s">
        <v>541</v>
      </c>
      <c r="V170" s="66" t="s">
        <v>541</v>
      </c>
      <c r="W170" s="66" t="n"/>
      <c r="X170" s="19" t="s">
        <v>48</v>
      </c>
      <c r="Y170" s="19" t="s">
        <v>139</v>
      </c>
      <c r="Z170" s="68" t="s">
        <v>1514</v>
      </c>
      <c r="AA170" s="19" t="s">
        <v>140</v>
      </c>
      <c r="AB170" s="21" t="s">
        <v>51</v>
      </c>
      <c r="AC170" s="49" t="s">
        <v>52</v>
      </c>
      <c r="AD170" s="142" t="n">
        <v>6.5</v>
      </c>
      <c r="AE170" s="142" t="n"/>
      <c r="AF170" s="142" t="n"/>
      <c r="AG170" s="19" t="n"/>
      <c r="AH170" s="45" t="s">
        <v>132</v>
      </c>
    </row>
    <row customFormat="1" customHeight="1" ht="15" r="171" s="110" spans="1:35">
      <c r="A171" s="49" t="s">
        <v>1519</v>
      </c>
      <c r="B171" s="49" t="s">
        <v>35</v>
      </c>
      <c r="C171" s="32" t="n"/>
      <c r="D171" s="10" t="s">
        <v>1520</v>
      </c>
      <c r="E171" s="19" t="n">
        <v>12250</v>
      </c>
      <c r="F171" s="18" t="s">
        <v>1520</v>
      </c>
      <c r="G171" s="19" t="n"/>
      <c r="H171" s="19" t="s">
        <v>1521</v>
      </c>
      <c r="I171" s="19" t="s">
        <v>39</v>
      </c>
      <c r="J171" s="19" t="s">
        <v>622</v>
      </c>
      <c r="K171" s="19" t="s">
        <v>41</v>
      </c>
      <c r="L171" s="19" t="s">
        <v>1522</v>
      </c>
      <c r="M171" s="19" t="n"/>
      <c r="N171" s="19" t="s">
        <v>1523</v>
      </c>
      <c r="O171" s="19" t="s">
        <v>1524</v>
      </c>
      <c r="P171" s="49" t="s">
        <v>1525</v>
      </c>
      <c r="Q171" s="23" t="s">
        <v>1526</v>
      </c>
      <c r="R171" s="19" t="s">
        <v>605</v>
      </c>
      <c r="S171" s="19" t="n">
        <v>43302</v>
      </c>
      <c r="T171" s="24" t="s">
        <v>1527</v>
      </c>
      <c r="U171" s="66" t="n"/>
      <c r="V171" s="66" t="n"/>
      <c r="W171" s="66" t="n"/>
      <c r="X171" s="19" t="s">
        <v>48</v>
      </c>
      <c r="Y171" s="19" t="s">
        <v>245</v>
      </c>
      <c r="Z171" s="68" t="s">
        <v>1520</v>
      </c>
      <c r="AA171" s="19" t="s">
        <v>99</v>
      </c>
      <c r="AB171" s="21" t="s">
        <v>51</v>
      </c>
      <c r="AC171" s="49" t="s">
        <v>52</v>
      </c>
      <c r="AD171" s="142" t="n">
        <v>6.5</v>
      </c>
      <c r="AE171" s="142" t="n"/>
      <c r="AF171" s="142" t="n"/>
      <c r="AG171" s="19" t="n"/>
      <c r="AH171" s="19" t="n"/>
    </row>
    <row customFormat="1" customHeight="1" ht="15" r="172" s="110" spans="1:35">
      <c r="A172" s="49" t="s">
        <v>1528</v>
      </c>
      <c r="B172" s="49" t="s">
        <v>35</v>
      </c>
      <c r="C172" s="34" t="n"/>
      <c r="D172" s="10" t="s">
        <v>1529</v>
      </c>
      <c r="E172" s="19" t="n">
        <v>11504</v>
      </c>
      <c r="F172" s="18" t="s">
        <v>1529</v>
      </c>
      <c r="G172" s="19" t="n"/>
      <c r="H172" s="19" t="s">
        <v>1530</v>
      </c>
      <c r="I172" s="19" t="s">
        <v>57</v>
      </c>
      <c r="J172" s="19" t="s">
        <v>711</v>
      </c>
      <c r="K172" s="19" t="s">
        <v>41</v>
      </c>
      <c r="L172" s="19" t="s">
        <v>1531</v>
      </c>
      <c r="M172" s="19" t="n"/>
      <c r="N172" s="19" t="s">
        <v>1532</v>
      </c>
      <c r="O172" s="19" t="s">
        <v>1533</v>
      </c>
      <c r="P172" s="49" t="s">
        <v>1534</v>
      </c>
      <c r="Q172" s="23" t="s">
        <v>1535</v>
      </c>
      <c r="R172" s="19" t="s">
        <v>1536</v>
      </c>
      <c r="S172" s="19" t="n">
        <v>87106</v>
      </c>
      <c r="T172" s="24" t="s">
        <v>1537</v>
      </c>
      <c r="U172" s="66" t="s">
        <v>541</v>
      </c>
      <c r="V172" s="66" t="n"/>
      <c r="W172" s="66" t="n"/>
      <c r="X172" s="19" t="s">
        <v>48</v>
      </c>
      <c r="Y172" s="19" t="s">
        <v>233</v>
      </c>
      <c r="Z172" s="68" t="s">
        <v>1529</v>
      </c>
      <c r="AA172" s="19" t="s">
        <v>234</v>
      </c>
      <c r="AB172" s="21" t="s">
        <v>51</v>
      </c>
      <c r="AC172" s="49" t="s">
        <v>52</v>
      </c>
      <c r="AD172" s="142" t="n">
        <v>6.5</v>
      </c>
      <c r="AE172" s="142" t="s">
        <v>222</v>
      </c>
      <c r="AF172" s="142" t="s">
        <v>1538</v>
      </c>
      <c r="AG172" s="19" t="n"/>
      <c r="AH172" s="19" t="n"/>
    </row>
    <row customFormat="1" customHeight="1" ht="15" r="173" s="110" spans="1:35">
      <c r="A173" s="129" t="s">
        <v>1539</v>
      </c>
      <c r="B173" s="49" t="s">
        <v>35</v>
      </c>
      <c r="C173" s="34" t="n"/>
      <c r="D173" s="10" t="s">
        <v>1540</v>
      </c>
      <c r="E173" s="19" t="n">
        <v>11652</v>
      </c>
      <c r="F173" s="18" t="s">
        <v>1540</v>
      </c>
      <c r="G173" s="19" t="n"/>
      <c r="H173" s="19" t="s">
        <v>1539</v>
      </c>
      <c r="I173" s="19" t="s">
        <v>57</v>
      </c>
      <c r="J173" s="19" t="s">
        <v>1203</v>
      </c>
      <c r="K173" s="19" t="s">
        <v>41</v>
      </c>
      <c r="L173" s="19" t="s">
        <v>1541</v>
      </c>
      <c r="M173" s="19" t="n"/>
      <c r="N173" s="19" t="s">
        <v>1542</v>
      </c>
      <c r="O173" s="19" t="s">
        <v>1206</v>
      </c>
      <c r="P173" s="49" t="s">
        <v>1543</v>
      </c>
      <c r="Q173" s="23" t="s">
        <v>1544</v>
      </c>
      <c r="R173" s="19" t="s">
        <v>96</v>
      </c>
      <c r="S173" s="19" t="n">
        <v>92801</v>
      </c>
      <c r="T173" s="24" t="s">
        <v>1545</v>
      </c>
      <c r="U173" s="66" t="n"/>
      <c r="V173" s="66" t="n"/>
      <c r="W173" s="66" t="n"/>
      <c r="X173" s="19" t="s">
        <v>1210</v>
      </c>
      <c r="Y173" s="19" t="s">
        <v>85</v>
      </c>
      <c r="Z173" s="68" t="s">
        <v>1540</v>
      </c>
      <c r="AA173" s="19" t="s">
        <v>86</v>
      </c>
      <c r="AB173" s="21" t="s">
        <v>51</v>
      </c>
      <c r="AC173" s="49" t="s">
        <v>52</v>
      </c>
      <c r="AD173" s="142" t="n">
        <v>6.5</v>
      </c>
      <c r="AE173" s="142" t="n"/>
      <c r="AF173" s="142" t="n"/>
      <c r="AG173" s="19" t="n"/>
      <c r="AH173" s="19" t="n"/>
    </row>
    <row customFormat="1" customHeight="1" ht="15" r="174" s="110" spans="1:35">
      <c r="A174" s="49" t="s">
        <v>1546</v>
      </c>
      <c r="B174" s="49" t="s">
        <v>35</v>
      </c>
      <c r="C174" s="34" t="n"/>
      <c r="D174" s="10" t="s">
        <v>1547</v>
      </c>
      <c r="E174" s="19" t="n">
        <v>12123</v>
      </c>
      <c r="F174" s="18" t="s">
        <v>1547</v>
      </c>
      <c r="G174" s="19" t="s">
        <v>837</v>
      </c>
      <c r="H174" s="19" t="s">
        <v>1548</v>
      </c>
      <c r="I174" s="19" t="s">
        <v>57</v>
      </c>
      <c r="J174" s="19" t="s">
        <v>839</v>
      </c>
      <c r="K174" s="19" t="s">
        <v>41</v>
      </c>
      <c r="L174" s="19" t="s">
        <v>840</v>
      </c>
      <c r="M174" s="19" t="n"/>
      <c r="N174" s="19" t="s">
        <v>841</v>
      </c>
      <c r="O174" s="19" t="n"/>
      <c r="P174" s="49" t="s">
        <v>1549</v>
      </c>
      <c r="Q174" s="23" t="s">
        <v>63</v>
      </c>
      <c r="R174" s="19" t="s">
        <v>64</v>
      </c>
      <c r="S174" s="19" t="n">
        <v>63141</v>
      </c>
      <c r="T174" s="24" t="s">
        <v>843</v>
      </c>
      <c r="U174" s="66" t="n"/>
      <c r="V174" s="66" t="n"/>
      <c r="W174" s="66" t="n"/>
      <c r="X174" s="19" t="s">
        <v>844</v>
      </c>
      <c r="Y174" s="19" t="s">
        <v>542</v>
      </c>
      <c r="Z174" s="68" t="n"/>
      <c r="AA174" s="19" t="n"/>
      <c r="AB174" s="19" t="n"/>
      <c r="AC174" s="49" t="s">
        <v>845</v>
      </c>
      <c r="AD174" s="142" t="n"/>
      <c r="AE174" s="142" t="n"/>
      <c r="AF174" s="142" t="n"/>
      <c r="AG174" s="19" t="n"/>
      <c r="AH174" s="45" t="s">
        <v>68</v>
      </c>
    </row>
    <row customFormat="1" customHeight="1" ht="15" r="175" s="110" spans="1:35">
      <c r="A175" s="49" t="s">
        <v>1550</v>
      </c>
      <c r="B175" s="49" t="s">
        <v>101</v>
      </c>
      <c r="C175" s="55" t="s">
        <v>70</v>
      </c>
      <c r="D175" s="10" t="s">
        <v>1551</v>
      </c>
      <c r="E175" s="19" t="n">
        <v>10826</v>
      </c>
      <c r="F175" s="18" t="s">
        <v>1551</v>
      </c>
      <c r="G175" s="57" t="s">
        <v>159</v>
      </c>
      <c r="H175" s="19" t="s">
        <v>1552</v>
      </c>
      <c r="I175" s="19" t="s">
        <v>145</v>
      </c>
      <c r="J175" s="19" t="s">
        <v>161</v>
      </c>
      <c r="K175" s="19" t="s">
        <v>41</v>
      </c>
      <c r="L175" s="19" t="s">
        <v>1553</v>
      </c>
      <c r="M175" s="19" t="n"/>
      <c r="N175" s="19" t="s">
        <v>1554</v>
      </c>
      <c r="O175" s="19" t="s">
        <v>1555</v>
      </c>
      <c r="P175" s="49" t="s">
        <v>1556</v>
      </c>
      <c r="Q175" s="23" t="s">
        <v>166</v>
      </c>
      <c r="R175" s="19" t="s">
        <v>152</v>
      </c>
      <c r="S175" s="19" t="n">
        <v>75231</v>
      </c>
      <c r="T175" s="24" t="s">
        <v>1557</v>
      </c>
      <c r="U175" s="66" t="n"/>
      <c r="V175" s="66" t="s">
        <v>112</v>
      </c>
      <c r="W175" s="66" t="n"/>
      <c r="X175" s="19" t="s">
        <v>113</v>
      </c>
      <c r="Y175" s="19" t="s">
        <v>114</v>
      </c>
      <c r="Z175" s="68" t="s">
        <v>1551</v>
      </c>
      <c r="AA175" s="19" t="s">
        <v>115</v>
      </c>
      <c r="AB175" s="21" t="s">
        <v>51</v>
      </c>
      <c r="AC175" s="49" t="s">
        <v>52</v>
      </c>
      <c r="AD175" s="142" t="n">
        <v>6.5</v>
      </c>
      <c r="AE175" s="142" t="s">
        <v>169</v>
      </c>
      <c r="AF175" s="142" t="n"/>
      <c r="AG175" s="19" t="n"/>
      <c r="AH175" s="44" t="s">
        <v>1558</v>
      </c>
    </row>
    <row customFormat="1" customHeight="1" ht="15" r="176" s="110" spans="1:35">
      <c r="A176" s="49" t="s">
        <v>1559</v>
      </c>
      <c r="B176" s="49" t="s">
        <v>35</v>
      </c>
      <c r="C176" s="34" t="n"/>
      <c r="D176" s="10" t="s">
        <v>1560</v>
      </c>
      <c r="E176" s="19" t="n">
        <v>10824</v>
      </c>
      <c r="F176" s="18" t="s">
        <v>1560</v>
      </c>
      <c r="G176" s="57" t="s">
        <v>159</v>
      </c>
      <c r="H176" s="19" t="s">
        <v>1561</v>
      </c>
      <c r="I176" s="19" t="s">
        <v>145</v>
      </c>
      <c r="J176" s="19" t="s">
        <v>161</v>
      </c>
      <c r="K176" s="19" t="s">
        <v>41</v>
      </c>
      <c r="L176" s="19" t="s">
        <v>1562</v>
      </c>
      <c r="M176" s="19" t="n"/>
      <c r="N176" s="19" t="s">
        <v>1563</v>
      </c>
      <c r="O176" s="19" t="s">
        <v>1564</v>
      </c>
      <c r="P176" s="49" t="s">
        <v>1565</v>
      </c>
      <c r="Q176" s="23" t="s">
        <v>286</v>
      </c>
      <c r="R176" s="19" t="s">
        <v>152</v>
      </c>
      <c r="S176" s="19" t="n">
        <v>75044</v>
      </c>
      <c r="T176" s="24" t="s">
        <v>1566</v>
      </c>
      <c r="U176" s="66" t="n"/>
      <c r="V176" s="66" t="n"/>
      <c r="W176" s="66" t="n"/>
      <c r="X176" s="19" t="s">
        <v>48</v>
      </c>
      <c r="Y176" s="19" t="s">
        <v>406</v>
      </c>
      <c r="Z176" s="68" t="s">
        <v>1560</v>
      </c>
      <c r="AA176" s="19" t="s">
        <v>407</v>
      </c>
      <c r="AB176" s="16" t="s">
        <v>274</v>
      </c>
      <c r="AC176" s="49" t="s">
        <v>52</v>
      </c>
      <c r="AD176" s="142" t="n">
        <v>6.5</v>
      </c>
      <c r="AE176" s="142" t="s">
        <v>169</v>
      </c>
      <c r="AF176" s="142" t="n"/>
      <c r="AG176" s="19" t="n"/>
      <c r="AH176" s="19" t="n"/>
    </row>
    <row customFormat="1" customHeight="1" ht="15" r="177" s="110" spans="1:35">
      <c r="A177" s="49" t="s">
        <v>1567</v>
      </c>
      <c r="B177" s="49" t="s">
        <v>35</v>
      </c>
      <c r="C177" s="34" t="n"/>
      <c r="D177" s="10" t="s">
        <v>1568</v>
      </c>
      <c r="E177" s="19" t="n">
        <v>12860</v>
      </c>
      <c r="F177" s="18" t="s">
        <v>1568</v>
      </c>
      <c r="G177" s="19" t="n"/>
      <c r="H177" s="19" t="s">
        <v>1569</v>
      </c>
      <c r="I177" s="19" t="s">
        <v>57</v>
      </c>
      <c r="J177" s="19" t="s">
        <v>1170</v>
      </c>
      <c r="K177" s="19" t="s">
        <v>41</v>
      </c>
      <c r="L177" s="19" t="s">
        <v>1570</v>
      </c>
      <c r="M177" s="19" t="n"/>
      <c r="N177" s="19" t="s">
        <v>1571</v>
      </c>
      <c r="O177" s="19" t="s">
        <v>1572</v>
      </c>
      <c r="P177" s="49" t="s">
        <v>1573</v>
      </c>
      <c r="Q177" s="23" t="s">
        <v>1574</v>
      </c>
      <c r="R177" s="19" t="s">
        <v>1575</v>
      </c>
      <c r="S177" s="71" t="s">
        <v>1576</v>
      </c>
      <c r="T177" s="24" t="s">
        <v>1577</v>
      </c>
      <c r="U177" s="66" t="n"/>
      <c r="V177" s="66" t="n"/>
      <c r="W177" s="66" t="n"/>
      <c r="X177" s="19" t="s">
        <v>48</v>
      </c>
      <c r="Y177" s="19" t="s">
        <v>546</v>
      </c>
      <c r="Z177" s="68" t="s">
        <v>1568</v>
      </c>
      <c r="AA177" s="19" t="s">
        <v>547</v>
      </c>
      <c r="AB177" s="21" t="s">
        <v>51</v>
      </c>
      <c r="AC177" s="49" t="s">
        <v>52</v>
      </c>
      <c r="AD177" s="142" t="n">
        <v>6.5</v>
      </c>
      <c r="AE177" s="142" t="n"/>
      <c r="AF177" s="142" t="n"/>
      <c r="AG177" s="19" t="n"/>
      <c r="AH177" s="19" t="n"/>
    </row>
    <row customFormat="1" customHeight="1" ht="15" r="178" s="110" spans="1:35">
      <c r="A178" s="49" t="s">
        <v>1578</v>
      </c>
      <c r="B178" s="49" t="s">
        <v>35</v>
      </c>
      <c r="C178" s="34" t="n"/>
      <c r="D178" s="10" t="s">
        <v>1579</v>
      </c>
      <c r="E178" s="19" t="n">
        <v>11026</v>
      </c>
      <c r="F178" s="18" t="s">
        <v>1579</v>
      </c>
      <c r="G178" s="57" t="s">
        <v>740</v>
      </c>
      <c r="H178" s="19" t="s">
        <v>1580</v>
      </c>
      <c r="I178" s="19" t="s">
        <v>39</v>
      </c>
      <c r="J178" s="19" t="s">
        <v>1306</v>
      </c>
      <c r="K178" s="19" t="s">
        <v>41</v>
      </c>
      <c r="L178" s="19" t="s">
        <v>1581</v>
      </c>
      <c r="M178" s="19" t="n"/>
      <c r="N178" s="19" t="s">
        <v>1582</v>
      </c>
      <c r="O178" s="19" t="s">
        <v>1583</v>
      </c>
      <c r="P178" s="49" t="s">
        <v>1584</v>
      </c>
      <c r="Q178" s="23" t="s">
        <v>1067</v>
      </c>
      <c r="R178" s="19" t="s">
        <v>152</v>
      </c>
      <c r="S178" s="19" t="n">
        <v>77090</v>
      </c>
      <c r="T178" s="24" t="s">
        <v>1585</v>
      </c>
      <c r="U178" s="66" t="n"/>
      <c r="V178" s="66" t="n"/>
      <c r="W178" s="66" t="n"/>
      <c r="X178" s="19" t="s">
        <v>48</v>
      </c>
      <c r="Y178" s="19" t="s">
        <v>66</v>
      </c>
      <c r="Z178" s="68" t="s">
        <v>1579</v>
      </c>
      <c r="AA178" s="19" t="s">
        <v>67</v>
      </c>
      <c r="AB178" s="21" t="s">
        <v>51</v>
      </c>
      <c r="AC178" s="49" t="s">
        <v>52</v>
      </c>
      <c r="AD178" s="142" t="n">
        <v>6.5</v>
      </c>
      <c r="AE178" s="142" t="n"/>
      <c r="AF178" s="142" t="n"/>
      <c r="AG178" s="19" t="n"/>
      <c r="AH178" s="45" t="s">
        <v>380</v>
      </c>
    </row>
    <row customFormat="1" customHeight="1" ht="15" r="179" s="110" spans="1:35">
      <c r="A179" s="49" t="s">
        <v>1586</v>
      </c>
      <c r="B179" s="49" t="s">
        <v>35</v>
      </c>
      <c r="C179" s="34" t="n"/>
      <c r="D179" s="10" t="s">
        <v>1587</v>
      </c>
      <c r="E179" s="19" t="n">
        <v>11954</v>
      </c>
      <c r="F179" s="18" t="s">
        <v>1587</v>
      </c>
      <c r="G179" s="57" t="s">
        <v>37</v>
      </c>
      <c r="H179" s="19" t="s">
        <v>1588</v>
      </c>
      <c r="I179" s="19" t="s">
        <v>39</v>
      </c>
      <c r="J179" s="19" t="s">
        <v>40</v>
      </c>
      <c r="K179" s="19" t="s">
        <v>41</v>
      </c>
      <c r="L179" s="19" t="s">
        <v>1589</v>
      </c>
      <c r="M179" s="19" t="n"/>
      <c r="N179" s="19" t="s">
        <v>1590</v>
      </c>
      <c r="O179" s="19" t="s">
        <v>44</v>
      </c>
      <c r="P179" s="49" t="s">
        <v>1591</v>
      </c>
      <c r="Q179" s="23" t="s">
        <v>1592</v>
      </c>
      <c r="R179" s="19" t="s">
        <v>47</v>
      </c>
      <c r="S179" s="19" t="n">
        <v>60712</v>
      </c>
      <c r="T179" s="24" t="n">
        <v>8473247770</v>
      </c>
      <c r="U179" s="66" t="n"/>
      <c r="V179" s="66" t="n"/>
      <c r="W179" s="66" t="n"/>
      <c r="X179" s="19" t="s">
        <v>48</v>
      </c>
      <c r="Y179" s="19" t="s">
        <v>233</v>
      </c>
      <c r="Z179" s="68" t="s">
        <v>1587</v>
      </c>
      <c r="AA179" s="19" t="s">
        <v>234</v>
      </c>
      <c r="AB179" s="21" t="s">
        <v>51</v>
      </c>
      <c r="AC179" s="49" t="s">
        <v>52</v>
      </c>
      <c r="AD179" s="142" t="n">
        <v>6.5</v>
      </c>
      <c r="AE179" s="142" t="n"/>
      <c r="AF179" s="142" t="n"/>
      <c r="AG179" s="19" t="n">
        <v>5</v>
      </c>
      <c r="AH179" s="44" t="s">
        <v>53</v>
      </c>
    </row>
    <row customFormat="1" customHeight="1" ht="15" r="180" s="110" spans="1:35">
      <c r="A180" s="49" t="s">
        <v>346</v>
      </c>
      <c r="B180" s="49" t="s">
        <v>35</v>
      </c>
      <c r="C180" s="34" t="n"/>
      <c r="D180" s="10" t="s">
        <v>1593</v>
      </c>
      <c r="E180" s="19" t="n">
        <v>10800</v>
      </c>
      <c r="F180" s="18" t="s">
        <v>1593</v>
      </c>
      <c r="G180" s="57" t="s">
        <v>159</v>
      </c>
      <c r="H180" s="19" t="s">
        <v>1594</v>
      </c>
      <c r="I180" s="19" t="s">
        <v>145</v>
      </c>
      <c r="J180" s="19" t="s">
        <v>210</v>
      </c>
      <c r="K180" s="19" t="s">
        <v>41</v>
      </c>
      <c r="L180" s="19" t="s">
        <v>1595</v>
      </c>
      <c r="M180" s="19" t="n"/>
      <c r="N180" s="19" t="s">
        <v>1596</v>
      </c>
      <c r="O180" s="19" t="s">
        <v>1597</v>
      </c>
      <c r="P180" s="49" t="s">
        <v>1598</v>
      </c>
      <c r="Q180" s="23" t="s">
        <v>166</v>
      </c>
      <c r="R180" s="19" t="s">
        <v>152</v>
      </c>
      <c r="S180" s="19" t="n">
        <v>75237</v>
      </c>
      <c r="T180" s="24" t="s">
        <v>1599</v>
      </c>
      <c r="U180" s="66" t="n"/>
      <c r="V180" s="66" t="n"/>
      <c r="W180" s="66" t="n"/>
      <c r="X180" s="19" t="s">
        <v>48</v>
      </c>
      <c r="Y180" s="19" t="s">
        <v>245</v>
      </c>
      <c r="Z180" s="68" t="s">
        <v>1593</v>
      </c>
      <c r="AA180" s="19" t="s">
        <v>99</v>
      </c>
      <c r="AB180" s="16" t="s">
        <v>203</v>
      </c>
      <c r="AC180" s="49" t="s">
        <v>52</v>
      </c>
      <c r="AD180" s="142" t="n">
        <v>6.5</v>
      </c>
      <c r="AE180" s="142" t="s">
        <v>169</v>
      </c>
      <c r="AF180" s="142" t="n"/>
      <c r="AG180" s="19" t="n">
        <v>16</v>
      </c>
      <c r="AH180" s="19" t="n"/>
    </row>
    <row customFormat="1" customHeight="1" ht="15" r="181" s="110" spans="1:35">
      <c r="A181" s="49" t="s">
        <v>1600</v>
      </c>
      <c r="B181" s="49" t="s">
        <v>709</v>
      </c>
      <c r="C181" s="34" t="n"/>
      <c r="D181" s="10" t="s">
        <v>1601</v>
      </c>
      <c r="E181" s="19" t="n">
        <v>10985</v>
      </c>
      <c r="F181" s="18" t="s">
        <v>143</v>
      </c>
      <c r="G181" s="19" t="n"/>
      <c r="H181" s="19" t="n"/>
      <c r="I181" s="19" t="s">
        <v>57</v>
      </c>
      <c r="J181" s="19" t="s">
        <v>1602</v>
      </c>
      <c r="K181" s="19" t="s">
        <v>41</v>
      </c>
      <c r="L181" s="19" t="n"/>
      <c r="M181" s="19" t="n"/>
      <c r="N181" s="19" t="n"/>
      <c r="O181" s="19" t="n"/>
      <c r="P181" s="110" t="s">
        <v>1603</v>
      </c>
      <c r="Q181" s="23" t="s">
        <v>1604</v>
      </c>
      <c r="R181" s="19" t="s">
        <v>531</v>
      </c>
      <c r="S181" s="19" t="n">
        <v>7753</v>
      </c>
      <c r="T181" s="96" t="s">
        <v>1605</v>
      </c>
      <c r="U181" s="66" t="n"/>
      <c r="V181" s="66" t="n"/>
      <c r="W181" s="66" t="n"/>
      <c r="X181" s="19" t="n"/>
      <c r="Y181" s="99" t="n"/>
      <c r="Z181" s="68" t="n"/>
      <c r="AA181" s="19" t="n"/>
      <c r="AB181" s="19" t="n"/>
      <c r="AC181" s="49" t="n"/>
      <c r="AD181" s="142" t="n"/>
      <c r="AE181" s="142" t="n"/>
      <c r="AF181" s="142" t="n"/>
      <c r="AG181" s="19" t="n"/>
      <c r="AH181" s="97" t="s">
        <v>858</v>
      </c>
    </row>
    <row customFormat="1" customHeight="1" ht="15" r="182" s="110" spans="1:35">
      <c r="A182" s="49" t="s">
        <v>1606</v>
      </c>
      <c r="B182" s="49" t="s">
        <v>35</v>
      </c>
      <c r="C182" s="34" t="n"/>
      <c r="D182" s="10" t="s">
        <v>1607</v>
      </c>
      <c r="E182" s="19" t="n">
        <v>10904</v>
      </c>
      <c r="F182" s="18" t="s">
        <v>1607</v>
      </c>
      <c r="G182" s="57" t="s">
        <v>37</v>
      </c>
      <c r="H182" s="19" t="s">
        <v>1608</v>
      </c>
      <c r="I182" s="19" t="s">
        <v>57</v>
      </c>
      <c r="J182" s="19" t="s">
        <v>524</v>
      </c>
      <c r="K182" s="19" t="s">
        <v>41</v>
      </c>
      <c r="L182" s="19" t="s">
        <v>1609</v>
      </c>
      <c r="M182" s="19" t="n"/>
      <c r="N182" s="19" t="s">
        <v>1610</v>
      </c>
      <c r="O182" s="19" t="n"/>
      <c r="P182" s="49" t="s">
        <v>1611</v>
      </c>
      <c r="Q182" s="23" t="s">
        <v>1612</v>
      </c>
      <c r="R182" s="19" t="s">
        <v>531</v>
      </c>
      <c r="S182" s="143" t="n">
        <v>7726</v>
      </c>
      <c r="T182" s="24" t="s">
        <v>1613</v>
      </c>
      <c r="U182" s="66" t="n"/>
      <c r="V182" s="66" t="n"/>
      <c r="W182" s="66" t="n"/>
      <c r="X182" s="19" t="s">
        <v>48</v>
      </c>
      <c r="Y182" s="99" t="s">
        <v>406</v>
      </c>
      <c r="Z182" s="68" t="s">
        <v>1607</v>
      </c>
      <c r="AA182" s="19" t="s">
        <v>407</v>
      </c>
      <c r="AB182" s="21" t="s">
        <v>51</v>
      </c>
      <c r="AC182" s="49" t="s">
        <v>52</v>
      </c>
      <c r="AD182" s="142" t="n">
        <v>6.5</v>
      </c>
      <c r="AE182" s="142" t="n"/>
      <c r="AF182" s="142" t="n"/>
      <c r="AG182" s="19" t="n"/>
      <c r="AH182" s="19" t="n"/>
    </row>
    <row customFormat="1" customHeight="1" ht="15" r="183" s="110" spans="1:35">
      <c r="A183" s="49" t="s">
        <v>1614</v>
      </c>
      <c r="B183" s="49" t="s">
        <v>35</v>
      </c>
      <c r="C183" s="32" t="n"/>
      <c r="D183" s="53" t="s">
        <v>1615</v>
      </c>
      <c r="E183" s="19" t="n">
        <v>10201</v>
      </c>
      <c r="F183" s="18" t="s">
        <v>1616</v>
      </c>
      <c r="G183" s="57" t="s">
        <v>914</v>
      </c>
      <c r="H183" s="19" t="s">
        <v>1617</v>
      </c>
      <c r="I183" s="19" t="s">
        <v>39</v>
      </c>
      <c r="J183" s="19" t="s">
        <v>122</v>
      </c>
      <c r="K183" s="19" t="s">
        <v>41</v>
      </c>
      <c r="L183" s="19" t="s">
        <v>1618</v>
      </c>
      <c r="M183" s="19" t="n"/>
      <c r="N183" s="19" t="s">
        <v>1619</v>
      </c>
      <c r="O183" s="19" t="s">
        <v>1620</v>
      </c>
      <c r="P183" s="49" t="s">
        <v>1621</v>
      </c>
      <c r="Q183" s="23" t="s">
        <v>1622</v>
      </c>
      <c r="R183" s="19" t="s">
        <v>128</v>
      </c>
      <c r="S183" s="19" t="n">
        <v>37115</v>
      </c>
      <c r="T183" s="24" t="s">
        <v>1623</v>
      </c>
      <c r="U183" s="66" t="n"/>
      <c r="V183" s="66" t="n"/>
      <c r="W183" s="66" t="n"/>
      <c r="X183" s="19" t="s">
        <v>48</v>
      </c>
      <c r="Y183" s="19" t="s">
        <v>233</v>
      </c>
      <c r="Z183" s="68" t="s">
        <v>1616</v>
      </c>
      <c r="AA183" s="19" t="s">
        <v>234</v>
      </c>
      <c r="AB183" s="21" t="s">
        <v>51</v>
      </c>
      <c r="AC183" s="49" t="s">
        <v>52</v>
      </c>
      <c r="AD183" s="142" t="n">
        <v>6.5</v>
      </c>
      <c r="AE183" s="142" t="n"/>
      <c r="AF183" s="142" t="n"/>
      <c r="AG183" s="19" t="n">
        <v>14</v>
      </c>
      <c r="AH183" s="45" t="s">
        <v>132</v>
      </c>
    </row>
    <row customFormat="1" customHeight="1" ht="15" r="184" s="110" spans="1:35">
      <c r="A184" s="49" t="s">
        <v>1624</v>
      </c>
      <c r="B184" s="49" t="s">
        <v>35</v>
      </c>
      <c r="C184" s="32" t="n"/>
      <c r="D184" s="10" t="s">
        <v>1625</v>
      </c>
      <c r="E184" s="19" t="n">
        <v>12530</v>
      </c>
      <c r="F184" s="18" t="s">
        <v>1625</v>
      </c>
      <c r="G184" s="19" t="n"/>
      <c r="H184" s="19" t="s">
        <v>1626</v>
      </c>
      <c r="I184" s="19" t="s">
        <v>57</v>
      </c>
      <c r="J184" s="19" t="s">
        <v>479</v>
      </c>
      <c r="K184" s="19" t="s">
        <v>41</v>
      </c>
      <c r="L184" s="19" t="s">
        <v>1627</v>
      </c>
      <c r="M184" s="19" t="n"/>
      <c r="N184" s="19" t="s">
        <v>1628</v>
      </c>
      <c r="O184" s="19" t="s">
        <v>1629</v>
      </c>
      <c r="P184" s="49" t="s">
        <v>1630</v>
      </c>
      <c r="Q184" s="23" t="s">
        <v>766</v>
      </c>
      <c r="R184" s="19" t="s">
        <v>485</v>
      </c>
      <c r="S184" s="19" t="n">
        <v>97209</v>
      </c>
      <c r="T184" s="24" t="s">
        <v>1631</v>
      </c>
      <c r="U184" s="66" t="n"/>
      <c r="V184" s="66" t="n"/>
      <c r="W184" s="66" t="n"/>
      <c r="X184" s="19" t="s">
        <v>48</v>
      </c>
      <c r="Y184" s="19" t="s">
        <v>49</v>
      </c>
      <c r="Z184" s="68" t="s">
        <v>1625</v>
      </c>
      <c r="AA184" s="19" t="s">
        <v>50</v>
      </c>
      <c r="AB184" s="21" t="s">
        <v>51</v>
      </c>
      <c r="AC184" s="49" t="s">
        <v>52</v>
      </c>
      <c r="AD184" s="142" t="n">
        <v>6.5</v>
      </c>
      <c r="AE184" s="142" t="n"/>
      <c r="AF184" s="142" t="n"/>
      <c r="AG184" s="19" t="n"/>
      <c r="AH184" s="19" t="n"/>
    </row>
    <row customFormat="1" customHeight="1" ht="15" r="185" s="110" spans="1:35">
      <c r="A185" s="49" t="s">
        <v>1632</v>
      </c>
      <c r="B185" s="49" t="s">
        <v>35</v>
      </c>
      <c r="C185" s="34" t="n"/>
      <c r="D185" s="10" t="s">
        <v>1633</v>
      </c>
      <c r="E185" s="19" t="n">
        <v>11514</v>
      </c>
      <c r="F185" s="18" t="s">
        <v>1633</v>
      </c>
      <c r="G185" s="19" t="n"/>
      <c r="H185" s="19" t="s">
        <v>1634</v>
      </c>
      <c r="I185" s="19" t="s">
        <v>39</v>
      </c>
      <c r="J185" s="19" t="s">
        <v>384</v>
      </c>
      <c r="K185" s="19" t="s">
        <v>41</v>
      </c>
      <c r="L185" s="19" t="s">
        <v>1635</v>
      </c>
      <c r="M185" s="19" t="n"/>
      <c r="N185" s="19" t="s">
        <v>772</v>
      </c>
      <c r="O185" s="19" t="s">
        <v>773</v>
      </c>
      <c r="P185" s="49" t="s">
        <v>1636</v>
      </c>
      <c r="Q185" s="23" t="s">
        <v>1637</v>
      </c>
      <c r="R185" s="19" t="s">
        <v>776</v>
      </c>
      <c r="S185" s="19" t="n">
        <v>30067</v>
      </c>
      <c r="T185" s="24" t="s">
        <v>1638</v>
      </c>
      <c r="U185" s="66" t="n"/>
      <c r="V185" s="66" t="n"/>
      <c r="W185" s="66" t="n"/>
      <c r="X185" s="19" t="s">
        <v>48</v>
      </c>
      <c r="Y185" s="19" t="s">
        <v>220</v>
      </c>
      <c r="Z185" s="68" t="s">
        <v>1633</v>
      </c>
      <c r="AA185" s="19" t="s">
        <v>221</v>
      </c>
      <c r="AB185" s="21" t="s">
        <v>51</v>
      </c>
      <c r="AC185" s="49" t="s">
        <v>52</v>
      </c>
      <c r="AD185" s="142" t="n">
        <v>6.5</v>
      </c>
      <c r="AE185" s="142" t="n"/>
      <c r="AF185" s="142" t="n"/>
      <c r="AG185" s="19" t="n">
        <v>18</v>
      </c>
      <c r="AH185" s="19" t="n"/>
    </row>
    <row customFormat="1" customHeight="1" ht="15" r="186" s="110" spans="1:35">
      <c r="A186" s="49" t="s">
        <v>1639</v>
      </c>
      <c r="B186" s="49" t="s">
        <v>35</v>
      </c>
      <c r="C186" s="34" t="n"/>
      <c r="D186" s="10" t="s">
        <v>1640</v>
      </c>
      <c r="E186" s="19" t="n">
        <v>12706</v>
      </c>
      <c r="F186" s="18" t="s">
        <v>1640</v>
      </c>
      <c r="G186" s="19" t="n"/>
      <c r="H186" s="19" t="s">
        <v>1641</v>
      </c>
      <c r="I186" s="19" t="s">
        <v>57</v>
      </c>
      <c r="J186" s="19" t="s">
        <v>700</v>
      </c>
      <c r="K186" s="19" t="s">
        <v>41</v>
      </c>
      <c r="L186" s="19" t="s">
        <v>1642</v>
      </c>
      <c r="M186" s="19" t="n"/>
      <c r="N186" s="19" t="s">
        <v>1643</v>
      </c>
      <c r="O186" s="19" t="s">
        <v>1644</v>
      </c>
      <c r="P186" s="49" t="s">
        <v>1645</v>
      </c>
      <c r="Q186" s="23" t="s">
        <v>1208</v>
      </c>
      <c r="R186" s="19" t="s">
        <v>706</v>
      </c>
      <c r="S186" s="19" t="n">
        <v>80021</v>
      </c>
      <c r="T186" s="24" t="s">
        <v>1646</v>
      </c>
      <c r="U186" s="66" t="n"/>
      <c r="V186" s="66" t="n"/>
      <c r="W186" s="66" t="n"/>
      <c r="X186" s="20" t="s">
        <v>1647</v>
      </c>
      <c r="Y186" s="20" t="s">
        <v>1648</v>
      </c>
      <c r="Z186" s="68" t="s">
        <v>73</v>
      </c>
      <c r="AA186" s="19" t="s">
        <v>1649</v>
      </c>
      <c r="AB186" s="19" t="n"/>
      <c r="AC186" s="49" t="s">
        <v>116</v>
      </c>
      <c r="AD186" s="142" t="n"/>
      <c r="AE186" s="19" t="n"/>
      <c r="AF186" s="142" t="n"/>
      <c r="AG186" s="19" t="n"/>
      <c r="AH186" s="19" t="n"/>
    </row>
    <row customFormat="1" customHeight="1" ht="15" r="187" s="110" spans="1:35">
      <c r="A187" s="49" t="s">
        <v>1650</v>
      </c>
      <c r="B187" s="49" t="s">
        <v>35</v>
      </c>
      <c r="C187" s="34" t="n"/>
      <c r="D187" s="10" t="s">
        <v>1651</v>
      </c>
      <c r="E187" s="19" t="n">
        <v>11801</v>
      </c>
      <c r="F187" s="18" t="s">
        <v>1651</v>
      </c>
      <c r="G187" s="19" t="n"/>
      <c r="H187" s="19" t="s">
        <v>1650</v>
      </c>
      <c r="I187" s="19" t="s">
        <v>145</v>
      </c>
      <c r="J187" s="19" t="s">
        <v>496</v>
      </c>
      <c r="K187" s="19" t="s">
        <v>41</v>
      </c>
      <c r="L187" s="19" t="s">
        <v>1652</v>
      </c>
      <c r="M187" s="19" t="n"/>
      <c r="N187" s="19" t="s">
        <v>1653</v>
      </c>
      <c r="O187" s="19" t="s">
        <v>1654</v>
      </c>
      <c r="P187" s="49" t="s">
        <v>1655</v>
      </c>
      <c r="Q187" s="23" t="s">
        <v>1080</v>
      </c>
      <c r="R187" s="19" t="s">
        <v>152</v>
      </c>
      <c r="S187" s="19" t="n">
        <v>78759</v>
      </c>
      <c r="T187" s="24" t="s">
        <v>1656</v>
      </c>
      <c r="U187" s="66" t="n"/>
      <c r="V187" s="66" t="n"/>
      <c r="W187" s="66" t="n"/>
      <c r="X187" s="19" t="s">
        <v>48</v>
      </c>
      <c r="Y187" s="19" t="s">
        <v>220</v>
      </c>
      <c r="Z187" s="68" t="s">
        <v>1651</v>
      </c>
      <c r="AA187" s="19" t="s">
        <v>221</v>
      </c>
      <c r="AB187" s="21" t="s">
        <v>51</v>
      </c>
      <c r="AC187" s="49" t="s">
        <v>52</v>
      </c>
      <c r="AD187" s="142" t="n">
        <v>6.5</v>
      </c>
      <c r="AE187" s="142" t="s">
        <v>222</v>
      </c>
      <c r="AF187" s="142" t="s">
        <v>1657</v>
      </c>
      <c r="AG187" s="19" t="n"/>
      <c r="AH187" s="45" t="s">
        <v>380</v>
      </c>
    </row>
    <row customFormat="1" customHeight="1" ht="15" r="188" s="110" spans="1:35">
      <c r="A188" s="129" t="s">
        <v>1658</v>
      </c>
      <c r="B188" s="49" t="s">
        <v>35</v>
      </c>
      <c r="C188" s="34" t="n"/>
      <c r="D188" s="10" t="s">
        <v>1659</v>
      </c>
      <c r="E188" s="19" t="n">
        <v>11012</v>
      </c>
      <c r="F188" s="18" t="s">
        <v>1659</v>
      </c>
      <c r="G188" s="19" t="n"/>
      <c r="H188" s="19" t="s">
        <v>1650</v>
      </c>
      <c r="I188" s="19" t="s">
        <v>39</v>
      </c>
      <c r="J188" s="19" t="s">
        <v>440</v>
      </c>
      <c r="K188" s="19" t="s">
        <v>41</v>
      </c>
      <c r="L188" s="19" t="s">
        <v>1660</v>
      </c>
      <c r="M188" s="19" t="n"/>
      <c r="N188" s="19" t="s">
        <v>1661</v>
      </c>
      <c r="O188" s="19" t="s">
        <v>1662</v>
      </c>
      <c r="P188" s="49" t="s">
        <v>1663</v>
      </c>
      <c r="Q188" s="23" t="s">
        <v>1067</v>
      </c>
      <c r="R188" s="19" t="s">
        <v>152</v>
      </c>
      <c r="S188" s="19" t="n">
        <v>77090</v>
      </c>
      <c r="T188" s="24" t="s">
        <v>1664</v>
      </c>
      <c r="U188" s="66" t="n"/>
      <c r="V188" s="66" t="n"/>
      <c r="W188" s="66" t="n"/>
      <c r="X188" s="19" t="s">
        <v>1210</v>
      </c>
      <c r="Y188" s="19" t="s">
        <v>85</v>
      </c>
      <c r="Z188" s="68" t="s">
        <v>1659</v>
      </c>
      <c r="AA188" s="19" t="s">
        <v>86</v>
      </c>
      <c r="AB188" s="21" t="s">
        <v>51</v>
      </c>
      <c r="AC188" s="49" t="s">
        <v>52</v>
      </c>
      <c r="AD188" s="142" t="n">
        <v>6.5</v>
      </c>
      <c r="AE188" s="142" t="n"/>
      <c r="AF188" s="142" t="n"/>
      <c r="AG188" s="19" t="n"/>
      <c r="AH188" s="45" t="n"/>
    </row>
    <row customFormat="1" customHeight="1" ht="15" r="189" s="110" spans="1:35">
      <c r="A189" s="49" t="s">
        <v>1665</v>
      </c>
      <c r="B189" s="49" t="s">
        <v>735</v>
      </c>
      <c r="C189" s="34" t="n"/>
      <c r="D189" s="10" t="s">
        <v>1666</v>
      </c>
      <c r="E189" s="19" t="s">
        <v>1667</v>
      </c>
      <c r="F189" s="18" t="s">
        <v>1668</v>
      </c>
      <c r="G189" s="19" t="n"/>
      <c r="H189" s="19" t="s">
        <v>1669</v>
      </c>
      <c r="I189" s="19" t="s">
        <v>57</v>
      </c>
      <c r="J189" s="19" t="s">
        <v>613</v>
      </c>
      <c r="K189" s="19" t="s">
        <v>41</v>
      </c>
      <c r="L189" s="19" t="s">
        <v>1670</v>
      </c>
      <c r="M189" s="19" t="n"/>
      <c r="N189" s="19" t="s">
        <v>1671</v>
      </c>
      <c r="O189" s="19" t="s">
        <v>1672</v>
      </c>
      <c r="P189" s="49" t="s">
        <v>1673</v>
      </c>
      <c r="Q189" s="23" t="s">
        <v>1674</v>
      </c>
      <c r="R189" s="19" t="s">
        <v>1394</v>
      </c>
      <c r="S189" s="19" t="n">
        <v>73120</v>
      </c>
      <c r="T189" s="24" t="s">
        <v>1675</v>
      </c>
      <c r="U189" s="66" t="n"/>
      <c r="V189" s="66" t="s">
        <v>1676</v>
      </c>
      <c r="W189" s="66" t="n"/>
      <c r="X189" s="19" t="s">
        <v>1676</v>
      </c>
      <c r="Y189" s="19" t="s">
        <v>406</v>
      </c>
      <c r="Z189" s="68" t="s">
        <v>1677</v>
      </c>
      <c r="AA189" s="19" t="s">
        <v>407</v>
      </c>
      <c r="AB189" s="21" t="s">
        <v>51</v>
      </c>
      <c r="AC189" s="49" t="s">
        <v>52</v>
      </c>
      <c r="AD189" s="142" t="n">
        <v>6.5</v>
      </c>
      <c r="AE189" s="142" t="n"/>
      <c r="AF189" s="142" t="n"/>
      <c r="AG189" s="19" t="n"/>
      <c r="AH189" s="93" t="s">
        <v>1678</v>
      </c>
    </row>
    <row customFormat="1" customHeight="1" ht="15" r="190" s="110" spans="1:35">
      <c r="A190" s="49" t="s">
        <v>1679</v>
      </c>
      <c r="B190" s="49" t="s">
        <v>735</v>
      </c>
      <c r="C190" s="34" t="n"/>
      <c r="D190" s="10" t="s">
        <v>1680</v>
      </c>
      <c r="E190" s="19" t="s">
        <v>1681</v>
      </c>
      <c r="F190" s="18" t="s">
        <v>1668</v>
      </c>
      <c r="G190" s="19" t="n"/>
      <c r="H190" s="19" t="s">
        <v>1682</v>
      </c>
      <c r="I190" s="19" t="s">
        <v>57</v>
      </c>
      <c r="J190" s="19" t="s">
        <v>613</v>
      </c>
      <c r="K190" s="19" t="s">
        <v>41</v>
      </c>
      <c r="L190" s="19" t="s">
        <v>1683</v>
      </c>
      <c r="M190" s="19" t="n"/>
      <c r="N190" s="19" t="s">
        <v>1671</v>
      </c>
      <c r="O190" s="19" t="s">
        <v>1672</v>
      </c>
      <c r="P190" s="49" t="s">
        <v>1684</v>
      </c>
      <c r="Q190" s="23" t="s">
        <v>1674</v>
      </c>
      <c r="R190" s="19" t="s">
        <v>1394</v>
      </c>
      <c r="S190" s="19" t="n">
        <v>73159</v>
      </c>
      <c r="T190" s="24" t="s">
        <v>1685</v>
      </c>
      <c r="U190" s="66" t="n"/>
      <c r="V190" s="66" t="s">
        <v>1676</v>
      </c>
      <c r="W190" s="66" t="n"/>
      <c r="X190" s="19" t="s">
        <v>1676</v>
      </c>
      <c r="Y190" s="19" t="s">
        <v>406</v>
      </c>
      <c r="Z190" s="68" t="s">
        <v>1677</v>
      </c>
      <c r="AA190" s="19" t="s">
        <v>407</v>
      </c>
      <c r="AB190" s="21" t="s">
        <v>51</v>
      </c>
      <c r="AC190" s="49" t="s">
        <v>52</v>
      </c>
      <c r="AD190" s="142" t="n">
        <v>6.5</v>
      </c>
      <c r="AE190" s="142" t="n"/>
      <c r="AF190" s="142" t="n"/>
      <c r="AG190" s="19" t="n"/>
      <c r="AH190" s="93" t="s">
        <v>1678</v>
      </c>
    </row>
    <row customFormat="1" customHeight="1" ht="15" r="191" s="110" spans="1:35">
      <c r="A191" s="49" t="s">
        <v>1686</v>
      </c>
      <c r="B191" s="49" t="s">
        <v>735</v>
      </c>
      <c r="C191" s="34" t="n"/>
      <c r="D191" s="10" t="s">
        <v>1687</v>
      </c>
      <c r="E191" s="19" t="s">
        <v>1688</v>
      </c>
      <c r="F191" s="18" t="s">
        <v>1668</v>
      </c>
      <c r="G191" s="19" t="n"/>
      <c r="H191" s="19" t="s">
        <v>1689</v>
      </c>
      <c r="I191" s="19" t="s">
        <v>57</v>
      </c>
      <c r="J191" s="19" t="s">
        <v>613</v>
      </c>
      <c r="K191" s="19" t="s">
        <v>41</v>
      </c>
      <c r="L191" s="19" t="s">
        <v>1690</v>
      </c>
      <c r="M191" s="19" t="n"/>
      <c r="N191" s="19" t="s">
        <v>1671</v>
      </c>
      <c r="O191" s="19" t="s">
        <v>1672</v>
      </c>
      <c r="P191" s="49" t="s">
        <v>1691</v>
      </c>
      <c r="Q191" s="23" t="s">
        <v>1674</v>
      </c>
      <c r="R191" s="19" t="s">
        <v>1394</v>
      </c>
      <c r="S191" s="19" t="n">
        <v>73139</v>
      </c>
      <c r="T191" s="24" t="s">
        <v>1692</v>
      </c>
      <c r="U191" s="66" t="n"/>
      <c r="V191" s="66" t="s">
        <v>1676</v>
      </c>
      <c r="W191" s="66" t="n"/>
      <c r="X191" s="19" t="s">
        <v>1676</v>
      </c>
      <c r="Y191" s="19" t="s">
        <v>406</v>
      </c>
      <c r="Z191" s="68" t="s">
        <v>1677</v>
      </c>
      <c r="AA191" s="19" t="s">
        <v>407</v>
      </c>
      <c r="AB191" s="21" t="s">
        <v>51</v>
      </c>
      <c r="AC191" s="49" t="s">
        <v>52</v>
      </c>
      <c r="AD191" s="142" t="n">
        <v>6.5</v>
      </c>
      <c r="AE191" s="142" t="n"/>
      <c r="AF191" s="142" t="n"/>
      <c r="AG191" s="19" t="n"/>
      <c r="AH191" s="93" t="s">
        <v>1678</v>
      </c>
    </row>
    <row customFormat="1" customHeight="1" ht="15" r="192" s="110" spans="1:35">
      <c r="A192" s="50" t="s">
        <v>1693</v>
      </c>
      <c r="B192" s="49" t="s">
        <v>101</v>
      </c>
      <c r="C192" s="55" t="s">
        <v>70</v>
      </c>
      <c r="D192" s="10" t="s">
        <v>1677</v>
      </c>
      <c r="E192" s="19" t="n">
        <v>11702</v>
      </c>
      <c r="F192" s="18" t="s">
        <v>1677</v>
      </c>
      <c r="G192" s="57" t="s">
        <v>1694</v>
      </c>
      <c r="H192" s="19" t="s">
        <v>1695</v>
      </c>
      <c r="I192" s="19" t="s">
        <v>57</v>
      </c>
      <c r="J192" s="19" t="s">
        <v>613</v>
      </c>
      <c r="K192" s="19" t="s">
        <v>41</v>
      </c>
      <c r="L192" s="19" t="s">
        <v>1696</v>
      </c>
      <c r="M192" s="19" t="n"/>
      <c r="N192" s="19" t="s">
        <v>1671</v>
      </c>
      <c r="O192" s="19" t="s">
        <v>1672</v>
      </c>
      <c r="P192" s="49" t="s">
        <v>1697</v>
      </c>
      <c r="Q192" s="23" t="s">
        <v>1674</v>
      </c>
      <c r="R192" s="19" t="s">
        <v>1394</v>
      </c>
      <c r="S192" s="19" t="n">
        <v>73139</v>
      </c>
      <c r="T192" s="24" t="s">
        <v>1698</v>
      </c>
      <c r="U192" s="66" t="n"/>
      <c r="V192" s="66" t="s">
        <v>112</v>
      </c>
      <c r="W192" s="66" t="n"/>
      <c r="X192" s="19" t="s">
        <v>113</v>
      </c>
      <c r="Y192" s="19" t="s">
        <v>114</v>
      </c>
      <c r="Z192" s="68" t="s">
        <v>1677</v>
      </c>
      <c r="AA192" s="19" t="s">
        <v>115</v>
      </c>
      <c r="AB192" s="21" t="s">
        <v>51</v>
      </c>
      <c r="AC192" s="49" t="s">
        <v>52</v>
      </c>
      <c r="AD192" s="142" t="n">
        <v>6.5</v>
      </c>
      <c r="AE192" s="142" t="n"/>
      <c r="AF192" s="142" t="n"/>
      <c r="AG192" s="19" t="n"/>
      <c r="AH192" s="93" t="s">
        <v>1678</v>
      </c>
    </row>
    <row customFormat="1" customHeight="1" ht="15" r="193" s="110" spans="1:35">
      <c r="A193" s="49" t="s">
        <v>1699</v>
      </c>
      <c r="B193" s="49" t="s">
        <v>35</v>
      </c>
      <c r="C193" s="34" t="n"/>
      <c r="D193" s="10" t="s">
        <v>1700</v>
      </c>
      <c r="E193" s="19" t="n">
        <v>12115</v>
      </c>
      <c r="F193" s="18" t="s">
        <v>1700</v>
      </c>
      <c r="G193" s="57" t="s">
        <v>37</v>
      </c>
      <c r="H193" s="19" t="s">
        <v>1701</v>
      </c>
      <c r="I193" s="19" t="s">
        <v>57</v>
      </c>
      <c r="J193" s="19" t="s">
        <v>58</v>
      </c>
      <c r="K193" s="19" t="s">
        <v>41</v>
      </c>
      <c r="L193" s="19" t="s">
        <v>1702</v>
      </c>
      <c r="M193" s="19" t="n"/>
      <c r="N193" s="19" t="s">
        <v>1703</v>
      </c>
      <c r="O193" s="19" t="s">
        <v>1704</v>
      </c>
      <c r="P193" s="49" t="s">
        <v>1705</v>
      </c>
      <c r="Q193" s="23" t="s">
        <v>948</v>
      </c>
      <c r="R193" s="19" t="s">
        <v>64</v>
      </c>
      <c r="S193" s="19" t="n">
        <v>63128</v>
      </c>
      <c r="T193" s="24" t="s">
        <v>1706</v>
      </c>
      <c r="U193" s="66" t="n"/>
      <c r="V193" s="66" t="n"/>
      <c r="W193" s="66" t="n"/>
      <c r="X193" s="19" t="s">
        <v>48</v>
      </c>
      <c r="Y193" s="19" t="s">
        <v>130</v>
      </c>
      <c r="Z193" s="68" t="s">
        <v>1700</v>
      </c>
      <c r="AA193" s="19" t="s">
        <v>131</v>
      </c>
      <c r="AB193" s="21" t="s">
        <v>51</v>
      </c>
      <c r="AC193" s="49" t="s">
        <v>52</v>
      </c>
      <c r="AD193" s="142" t="n">
        <v>6.5</v>
      </c>
      <c r="AE193" s="142" t="n"/>
      <c r="AF193" s="142" t="n"/>
      <c r="AG193" s="19" t="n"/>
      <c r="AH193" s="45" t="s">
        <v>68</v>
      </c>
    </row>
    <row customFormat="1" customHeight="1" ht="15" r="194" s="110" spans="1:35">
      <c r="A194" s="49" t="s">
        <v>1707</v>
      </c>
      <c r="B194" s="49" t="s">
        <v>35</v>
      </c>
      <c r="C194" s="119" t="s">
        <v>1708</v>
      </c>
      <c r="D194" s="10" t="s">
        <v>1709</v>
      </c>
      <c r="E194" s="19" t="n">
        <v>12103</v>
      </c>
      <c r="F194" s="18" t="s">
        <v>1709</v>
      </c>
      <c r="G194" s="57" t="s">
        <v>37</v>
      </c>
      <c r="H194" s="19" t="s">
        <v>1710</v>
      </c>
      <c r="I194" s="19" t="s">
        <v>57</v>
      </c>
      <c r="J194" s="19" t="s">
        <v>578</v>
      </c>
      <c r="K194" s="19" t="s">
        <v>41</v>
      </c>
      <c r="L194" s="19" t="s">
        <v>1711</v>
      </c>
      <c r="M194" s="19" t="n"/>
      <c r="N194" s="19" t="s">
        <v>1712</v>
      </c>
      <c r="O194" s="19" t="s">
        <v>1713</v>
      </c>
      <c r="P194" s="49" t="s">
        <v>1714</v>
      </c>
      <c r="Q194" s="23" t="s">
        <v>1715</v>
      </c>
      <c r="R194" s="19" t="s">
        <v>64</v>
      </c>
      <c r="S194" s="19" t="n">
        <v>63141</v>
      </c>
      <c r="T194" s="24" t="s">
        <v>1716</v>
      </c>
      <c r="U194" s="66" t="n"/>
      <c r="V194" s="66" t="n"/>
      <c r="W194" s="66" t="n"/>
      <c r="X194" s="19" t="s">
        <v>48</v>
      </c>
      <c r="Y194" s="19" t="s">
        <v>406</v>
      </c>
      <c r="Z194" s="68" t="s">
        <v>1709</v>
      </c>
      <c r="AA194" s="19" t="s">
        <v>407</v>
      </c>
      <c r="AB194" s="21" t="s">
        <v>51</v>
      </c>
      <c r="AC194" s="49" t="s">
        <v>52</v>
      </c>
      <c r="AD194" s="142" t="n">
        <v>6.5</v>
      </c>
      <c r="AE194" s="142" t="n"/>
      <c r="AF194" s="142" t="n"/>
      <c r="AG194" s="19" t="n"/>
      <c r="AH194" s="45" t="s">
        <v>68</v>
      </c>
    </row>
    <row customFormat="1" customHeight="1" ht="15" r="195" s="110" spans="1:35">
      <c r="A195" s="49" t="s">
        <v>1717</v>
      </c>
      <c r="B195" s="49" t="s">
        <v>35</v>
      </c>
      <c r="C195" s="120" t="n"/>
      <c r="D195" s="10" t="s">
        <v>1718</v>
      </c>
      <c r="E195" s="19" t="n">
        <v>10626</v>
      </c>
      <c r="F195" s="18" t="s">
        <v>1718</v>
      </c>
      <c r="G195" s="19" t="n"/>
      <c r="H195" s="19" t="s">
        <v>1719</v>
      </c>
      <c r="I195" s="19" t="s">
        <v>39</v>
      </c>
      <c r="J195" s="19" t="s">
        <v>1720</v>
      </c>
      <c r="K195" s="19" t="s">
        <v>41</v>
      </c>
      <c r="L195" s="19" t="s">
        <v>1721</v>
      </c>
      <c r="M195" s="19" t="n"/>
      <c r="N195" s="19" t="s">
        <v>1722</v>
      </c>
      <c r="O195" s="19" t="s">
        <v>1723</v>
      </c>
      <c r="P195" s="110" t="s">
        <v>1724</v>
      </c>
      <c r="Q195" s="23" t="s">
        <v>1725</v>
      </c>
      <c r="R195" s="19" t="s">
        <v>436</v>
      </c>
      <c r="S195" s="19" t="n">
        <v>32806</v>
      </c>
      <c r="T195" s="96" t="s">
        <v>1726</v>
      </c>
      <c r="U195" s="66" t="n"/>
      <c r="V195" s="66" t="n"/>
      <c r="W195" s="66" t="n"/>
      <c r="X195" s="19" t="s">
        <v>447</v>
      </c>
      <c r="Y195" s="19" t="s">
        <v>448</v>
      </c>
      <c r="Z195" s="68" t="s">
        <v>1718</v>
      </c>
      <c r="AA195" s="19" t="s">
        <v>449</v>
      </c>
      <c r="AB195" s="21" t="s">
        <v>51</v>
      </c>
      <c r="AC195" s="49" t="s">
        <v>52</v>
      </c>
      <c r="AD195" s="142" t="n">
        <v>6.5</v>
      </c>
      <c r="AE195" s="142" t="n"/>
      <c r="AF195" s="142" t="n"/>
      <c r="AG195" s="19" t="n"/>
      <c r="AH195" s="19" t="n"/>
    </row>
    <row customFormat="1" customHeight="1" ht="15" r="196" s="110" spans="1:35">
      <c r="A196" s="49" t="s">
        <v>1727</v>
      </c>
      <c r="B196" s="49" t="s">
        <v>35</v>
      </c>
      <c r="C196" s="34" t="n"/>
      <c r="D196" s="10" t="s">
        <v>1728</v>
      </c>
      <c r="E196" s="19" t="n">
        <v>11780</v>
      </c>
      <c r="F196" s="18" t="s">
        <v>1728</v>
      </c>
      <c r="G196" s="19" t="n"/>
      <c r="H196" s="19" t="s">
        <v>1729</v>
      </c>
      <c r="I196" s="19" t="s">
        <v>39</v>
      </c>
      <c r="J196" s="19" t="s">
        <v>384</v>
      </c>
      <c r="K196" s="19" t="s">
        <v>41</v>
      </c>
      <c r="L196" s="19" t="s">
        <v>1730</v>
      </c>
      <c r="M196" s="19" t="n"/>
      <c r="N196" s="19" t="s">
        <v>1731</v>
      </c>
      <c r="O196" s="19" t="s">
        <v>1732</v>
      </c>
      <c r="P196" s="49" t="s">
        <v>1733</v>
      </c>
      <c r="Q196" s="23" t="s">
        <v>1734</v>
      </c>
      <c r="R196" s="19" t="s">
        <v>776</v>
      </c>
      <c r="S196" s="19" t="n">
        <v>30260</v>
      </c>
      <c r="T196" s="24" t="s">
        <v>1735</v>
      </c>
      <c r="U196" s="66" t="n"/>
      <c r="V196" s="66" t="n"/>
      <c r="W196" s="66" t="n"/>
      <c r="X196" s="19" t="s">
        <v>48</v>
      </c>
      <c r="Y196" s="19" t="s">
        <v>546</v>
      </c>
      <c r="Z196" s="68" t="s">
        <v>1728</v>
      </c>
      <c r="AA196" s="19" t="s">
        <v>547</v>
      </c>
      <c r="AB196" s="21" t="s">
        <v>51</v>
      </c>
      <c r="AC196" s="49" t="s">
        <v>52</v>
      </c>
      <c r="AD196" s="142" t="n">
        <v>6.5</v>
      </c>
      <c r="AE196" s="142" t="n"/>
      <c r="AF196" s="142" t="n"/>
      <c r="AG196" s="19" t="n"/>
      <c r="AH196" s="19" t="n"/>
    </row>
    <row customFormat="1" customHeight="1" ht="15" r="197" s="110" spans="1:35">
      <c r="A197" s="49" t="s">
        <v>1736</v>
      </c>
      <c r="B197" s="49" t="s">
        <v>35</v>
      </c>
      <c r="C197" s="34" t="n"/>
      <c r="D197" s="10" t="s">
        <v>1737</v>
      </c>
      <c r="E197" s="19" t="n">
        <v>13050</v>
      </c>
      <c r="F197" s="18" t="s">
        <v>1737</v>
      </c>
      <c r="G197" s="57" t="s">
        <v>740</v>
      </c>
      <c r="H197" s="19" t="s">
        <v>1738</v>
      </c>
      <c r="I197" s="19" t="s">
        <v>39</v>
      </c>
      <c r="J197" s="19" t="s">
        <v>742</v>
      </c>
      <c r="K197" s="19" t="s">
        <v>41</v>
      </c>
      <c r="L197" s="19" t="s">
        <v>1739</v>
      </c>
      <c r="M197" s="19" t="n"/>
      <c r="N197" s="19" t="s">
        <v>1740</v>
      </c>
      <c r="O197" s="19" t="s">
        <v>1741</v>
      </c>
      <c r="P197" s="49" t="s">
        <v>1742</v>
      </c>
      <c r="Q197" s="23" t="s">
        <v>1743</v>
      </c>
      <c r="R197" s="19" t="s">
        <v>83</v>
      </c>
      <c r="S197" s="19" t="n">
        <v>70433</v>
      </c>
      <c r="T197" s="24" t="s">
        <v>1744</v>
      </c>
      <c r="U197" s="66" t="n"/>
      <c r="V197" s="66" t="n"/>
      <c r="W197" s="66" t="n"/>
      <c r="X197" s="19" t="s">
        <v>48</v>
      </c>
      <c r="Y197" s="19" t="s">
        <v>1745</v>
      </c>
      <c r="Z197" s="68" t="s">
        <v>1737</v>
      </c>
      <c r="AA197" s="19" t="s">
        <v>857</v>
      </c>
      <c r="AB197" s="21" t="s">
        <v>51</v>
      </c>
      <c r="AC197" s="49" t="s">
        <v>52</v>
      </c>
      <c r="AD197" s="142" t="n">
        <v>6.5</v>
      </c>
      <c r="AE197" s="142" t="n"/>
      <c r="AF197" s="142" t="n"/>
      <c r="AG197" s="19" t="n"/>
      <c r="AH197" s="19" t="n"/>
    </row>
    <row customFormat="1" customHeight="1" ht="29.25" r="198" s="110" spans="1:35">
      <c r="A198" s="129" t="s">
        <v>1746</v>
      </c>
      <c r="B198" s="49" t="s">
        <v>35</v>
      </c>
      <c r="C198" s="34" t="n"/>
      <c r="D198" s="10" t="s">
        <v>1747</v>
      </c>
      <c r="E198" s="19" t="n">
        <v>11653</v>
      </c>
      <c r="F198" s="18" t="s">
        <v>1747</v>
      </c>
      <c r="G198" s="57" t="n"/>
      <c r="H198" s="128" t="s">
        <v>1748</v>
      </c>
      <c r="I198" s="19" t="s">
        <v>57</v>
      </c>
      <c r="J198" s="19" t="s">
        <v>1203</v>
      </c>
      <c r="K198" s="19" t="s">
        <v>41</v>
      </c>
      <c r="L198" s="19" t="s">
        <v>1749</v>
      </c>
      <c r="M198" s="19" t="n"/>
      <c r="N198" s="19" t="s">
        <v>1750</v>
      </c>
      <c r="O198" s="19" t="s">
        <v>1751</v>
      </c>
      <c r="P198" s="49" t="s">
        <v>1752</v>
      </c>
      <c r="Q198" s="23" t="s">
        <v>910</v>
      </c>
      <c r="R198" s="19" t="s">
        <v>96</v>
      </c>
      <c r="S198" s="19" t="n">
        <v>92708</v>
      </c>
      <c r="T198" s="24" t="s">
        <v>1753</v>
      </c>
      <c r="U198" s="66" t="n"/>
      <c r="V198" s="66" t="n"/>
      <c r="W198" s="66" t="n"/>
      <c r="X198" s="19" t="s">
        <v>48</v>
      </c>
      <c r="Y198" s="19" t="s">
        <v>448</v>
      </c>
      <c r="Z198" s="68" t="s">
        <v>1747</v>
      </c>
      <c r="AA198" s="19" t="s">
        <v>449</v>
      </c>
      <c r="AB198" s="21" t="s">
        <v>51</v>
      </c>
      <c r="AC198" s="49" t="s">
        <v>52</v>
      </c>
      <c r="AD198" s="142" t="n">
        <v>6.5</v>
      </c>
      <c r="AE198" s="142" t="n"/>
      <c r="AF198" s="142" t="n"/>
      <c r="AG198" s="19" t="n"/>
      <c r="AH198" s="19" t="n"/>
    </row>
    <row customFormat="1" customHeight="1" ht="15" r="199" s="110" spans="1:35">
      <c r="A199" s="49" t="s">
        <v>1754</v>
      </c>
      <c r="B199" s="49" t="s">
        <v>35</v>
      </c>
      <c r="C199" s="34" t="n"/>
      <c r="D199" s="10" t="s">
        <v>1755</v>
      </c>
      <c r="E199" s="19" t="n">
        <v>11810</v>
      </c>
      <c r="F199" s="52" t="s">
        <v>1756</v>
      </c>
      <c r="G199" s="58" t="n"/>
      <c r="H199" s="19" t="s">
        <v>1757</v>
      </c>
      <c r="I199" s="19" t="s">
        <v>57</v>
      </c>
      <c r="J199" s="19" t="s">
        <v>644</v>
      </c>
      <c r="K199" s="19" t="s">
        <v>41</v>
      </c>
      <c r="L199" s="19" t="s">
        <v>1758</v>
      </c>
      <c r="M199" s="57" t="s">
        <v>1759</v>
      </c>
      <c r="N199" s="19" t="s">
        <v>1760</v>
      </c>
      <c r="O199" s="19" t="s">
        <v>647</v>
      </c>
      <c r="P199" s="49" t="s">
        <v>1761</v>
      </c>
      <c r="Q199" s="23" t="s">
        <v>649</v>
      </c>
      <c r="R199" s="19" t="s">
        <v>96</v>
      </c>
      <c r="S199" s="19" t="n">
        <v>90505</v>
      </c>
      <c r="T199" s="24" t="s">
        <v>1762</v>
      </c>
      <c r="U199" s="66" t="n"/>
      <c r="V199" s="66" t="n"/>
      <c r="W199" s="66" t="n"/>
      <c r="X199" s="19" t="s">
        <v>48</v>
      </c>
      <c r="Y199" s="19" t="s">
        <v>406</v>
      </c>
      <c r="Z199" s="69" t="s">
        <v>1756</v>
      </c>
      <c r="AA199" s="19" t="s">
        <v>407</v>
      </c>
      <c r="AB199" s="21" t="s">
        <v>51</v>
      </c>
      <c r="AC199" s="49" t="s">
        <v>52</v>
      </c>
      <c r="AD199" s="142" t="n">
        <v>6.5</v>
      </c>
      <c r="AE199" s="142" t="n"/>
      <c r="AF199" s="142" t="n"/>
      <c r="AG199" s="19" t="n">
        <v>11</v>
      </c>
      <c r="AH199" s="19" t="n"/>
    </row>
    <row customFormat="1" customHeight="1" ht="15" r="200" s="110" spans="1:35">
      <c r="A200" s="49" t="s">
        <v>1763</v>
      </c>
      <c r="B200" s="49" t="n"/>
      <c r="C200" s="55" t="s">
        <v>70</v>
      </c>
      <c r="D200" s="10" t="s">
        <v>1764</v>
      </c>
      <c r="E200" s="19" t="n">
        <v>12004</v>
      </c>
      <c r="F200" s="52" t="s">
        <v>1764</v>
      </c>
      <c r="G200" s="58" t="n"/>
      <c r="H200" s="19" t="s">
        <v>1765</v>
      </c>
      <c r="I200" s="19" t="s">
        <v>57</v>
      </c>
      <c r="J200" s="19" t="s">
        <v>896</v>
      </c>
      <c r="K200" s="19" t="s">
        <v>41</v>
      </c>
      <c r="L200" s="19" t="s">
        <v>1766</v>
      </c>
      <c r="M200" s="49" t="n"/>
      <c r="N200" s="19" t="s">
        <v>1767</v>
      </c>
      <c r="O200" s="19" t="s">
        <v>1768</v>
      </c>
      <c r="P200" s="49" t="s">
        <v>1769</v>
      </c>
      <c r="Q200" s="23" t="s">
        <v>1770</v>
      </c>
      <c r="R200" s="19" t="s">
        <v>96</v>
      </c>
      <c r="S200" s="19" t="n">
        <v>95816</v>
      </c>
      <c r="T200" s="24" t="s">
        <v>1771</v>
      </c>
      <c r="U200" s="66" t="n"/>
      <c r="V200" s="66" t="n"/>
      <c r="W200" s="66" t="n"/>
      <c r="X200" s="19" t="s">
        <v>1026</v>
      </c>
      <c r="Y200" s="19" t="s">
        <v>1772</v>
      </c>
      <c r="Z200" s="69" t="n"/>
      <c r="AA200" s="19" t="s">
        <v>1773</v>
      </c>
      <c r="AB200" s="19" t="n"/>
      <c r="AC200" s="49" t="s">
        <v>116</v>
      </c>
      <c r="AD200" s="142" t="n"/>
      <c r="AE200" s="19" t="n"/>
      <c r="AF200" s="142" t="n"/>
      <c r="AG200" s="19" t="n"/>
      <c r="AH200" s="19" t="n"/>
    </row>
    <row customFormat="1" customHeight="1" ht="15" r="201" s="110" spans="1:35">
      <c r="A201" s="49" t="s">
        <v>1774</v>
      </c>
      <c r="B201" s="49" t="s">
        <v>35</v>
      </c>
      <c r="C201" s="34" t="n"/>
      <c r="D201" s="10" t="s">
        <v>1764</v>
      </c>
      <c r="E201" s="19" t="n">
        <v>12004</v>
      </c>
      <c r="F201" s="52" t="s">
        <v>1764</v>
      </c>
      <c r="G201" s="58" t="n"/>
      <c r="H201" s="19" t="s">
        <v>1765</v>
      </c>
      <c r="I201" s="19" t="s">
        <v>57</v>
      </c>
      <c r="J201" s="19" t="s">
        <v>896</v>
      </c>
      <c r="K201" s="19" t="s">
        <v>41</v>
      </c>
      <c r="L201" s="19" t="s">
        <v>1766</v>
      </c>
      <c r="M201" s="19" t="n"/>
      <c r="N201" s="19" t="s">
        <v>1767</v>
      </c>
      <c r="O201" s="19" t="s">
        <v>1768</v>
      </c>
      <c r="P201" s="49" t="s">
        <v>1769</v>
      </c>
      <c r="Q201" s="23" t="s">
        <v>1770</v>
      </c>
      <c r="R201" s="19" t="s">
        <v>96</v>
      </c>
      <c r="S201" s="19" t="n">
        <v>95816</v>
      </c>
      <c r="T201" s="24" t="s">
        <v>1771</v>
      </c>
      <c r="U201" s="66" t="n"/>
      <c r="V201" s="66" t="n"/>
      <c r="W201" s="66" t="n"/>
      <c r="X201" s="19" t="s">
        <v>48</v>
      </c>
      <c r="Y201" s="19" t="s">
        <v>265</v>
      </c>
      <c r="Z201" s="69" t="s">
        <v>1764</v>
      </c>
      <c r="AA201" s="19" t="s">
        <v>266</v>
      </c>
      <c r="AB201" s="21" t="s">
        <v>51</v>
      </c>
      <c r="AC201" s="49" t="s">
        <v>52</v>
      </c>
      <c r="AD201" s="142" t="n">
        <v>6.5</v>
      </c>
      <c r="AE201" s="142" t="n"/>
      <c r="AF201" s="142" t="n"/>
      <c r="AG201" s="19" t="n"/>
      <c r="AH201" s="19" t="n"/>
    </row>
    <row customFormat="1" customHeight="1" ht="15" r="202" s="110" spans="1:35">
      <c r="A202" s="49" t="s">
        <v>1775</v>
      </c>
      <c r="B202" s="49" t="s">
        <v>35</v>
      </c>
      <c r="C202" s="34" t="n"/>
      <c r="D202" s="10" t="s">
        <v>1776</v>
      </c>
      <c r="E202" s="19" t="n">
        <v>10821</v>
      </c>
      <c r="F202" s="18" t="s">
        <v>1776</v>
      </c>
      <c r="G202" s="57" t="s">
        <v>159</v>
      </c>
      <c r="H202" s="19" t="s">
        <v>1777</v>
      </c>
      <c r="I202" s="19" t="s">
        <v>145</v>
      </c>
      <c r="J202" s="19" t="s">
        <v>161</v>
      </c>
      <c r="K202" s="19" t="s">
        <v>41</v>
      </c>
      <c r="L202" s="19" t="s">
        <v>1778</v>
      </c>
      <c r="M202" s="19" t="n"/>
      <c r="N202" s="19" t="s">
        <v>1779</v>
      </c>
      <c r="O202" s="19" t="s">
        <v>1780</v>
      </c>
      <c r="P202" s="49" t="s">
        <v>1781</v>
      </c>
      <c r="Q202" s="23" t="s">
        <v>1782</v>
      </c>
      <c r="R202" s="19" t="s">
        <v>152</v>
      </c>
      <c r="S202" s="19" t="n">
        <v>75205</v>
      </c>
      <c r="T202" s="24" t="s">
        <v>1783</v>
      </c>
      <c r="U202" s="66" t="s">
        <v>299</v>
      </c>
      <c r="V202" s="66" t="n"/>
      <c r="W202" s="66" t="n"/>
      <c r="X202" s="19" t="s">
        <v>48</v>
      </c>
      <c r="Y202" s="19" t="s">
        <v>245</v>
      </c>
      <c r="Z202" s="68" t="s">
        <v>1776</v>
      </c>
      <c r="AA202" s="19" t="s">
        <v>99</v>
      </c>
      <c r="AB202" s="16" t="s">
        <v>203</v>
      </c>
      <c r="AC202" s="49" t="s">
        <v>52</v>
      </c>
      <c r="AD202" s="142" t="n">
        <v>6.5</v>
      </c>
      <c r="AE202" s="142" t="s">
        <v>169</v>
      </c>
      <c r="AF202" s="142" t="n"/>
      <c r="AG202" s="19" t="n">
        <v>13</v>
      </c>
      <c r="AH202" s="19" t="n"/>
    </row>
    <row customFormat="1" customHeight="1" ht="15" r="203" s="110" spans="1:35">
      <c r="A203" s="49" t="s">
        <v>1784</v>
      </c>
      <c r="B203" s="49" t="s">
        <v>1785</v>
      </c>
      <c r="C203" s="34" t="n"/>
      <c r="D203" s="10" t="s">
        <v>1786</v>
      </c>
      <c r="E203" s="19" t="n">
        <v>10102</v>
      </c>
      <c r="F203" s="18" t="s">
        <v>1786</v>
      </c>
      <c r="G203" s="19" t="n"/>
      <c r="H203" s="19" t="s">
        <v>1787</v>
      </c>
      <c r="I203" s="19" t="s">
        <v>57</v>
      </c>
      <c r="J203" s="19" t="s">
        <v>1788</v>
      </c>
      <c r="K203" s="19" t="s">
        <v>41</v>
      </c>
      <c r="L203" s="19" t="s">
        <v>1789</v>
      </c>
      <c r="M203" s="19" t="n"/>
      <c r="N203" s="19" t="s">
        <v>1790</v>
      </c>
      <c r="O203" s="19" t="s">
        <v>1791</v>
      </c>
      <c r="P203" s="49" t="s">
        <v>1792</v>
      </c>
      <c r="Q203" s="23" t="s">
        <v>1793</v>
      </c>
      <c r="R203" s="19" t="s">
        <v>1794</v>
      </c>
      <c r="S203" s="19" t="n">
        <v>89074</v>
      </c>
      <c r="T203" s="24" t="s">
        <v>1795</v>
      </c>
      <c r="U203" s="66" t="n"/>
      <c r="V203" s="66" t="n"/>
      <c r="W203" s="66" t="n"/>
      <c r="X203" s="19" t="s">
        <v>48</v>
      </c>
      <c r="Y203" s="19" t="s">
        <v>406</v>
      </c>
      <c r="Z203" s="68" t="s">
        <v>1786</v>
      </c>
      <c r="AA203" s="19" t="s">
        <v>407</v>
      </c>
      <c r="AB203" s="21" t="s">
        <v>51</v>
      </c>
      <c r="AC203" s="49" t="s">
        <v>52</v>
      </c>
      <c r="AD203" s="142" t="n">
        <v>6.5</v>
      </c>
      <c r="AE203" s="142" t="n"/>
      <c r="AF203" s="142" t="n"/>
      <c r="AG203" s="19" t="n"/>
      <c r="AH203" s="19" t="n"/>
    </row>
    <row customFormat="1" customHeight="1" ht="15" r="204" s="110" spans="1:35">
      <c r="A204" s="49" t="s">
        <v>1796</v>
      </c>
      <c r="B204" s="49" t="s">
        <v>35</v>
      </c>
      <c r="C204" s="34" t="n"/>
      <c r="D204" s="10" t="s">
        <v>1797</v>
      </c>
      <c r="E204" s="19" t="n">
        <v>10100</v>
      </c>
      <c r="F204" s="18" t="s">
        <v>1797</v>
      </c>
      <c r="G204" s="19" t="n"/>
      <c r="H204" s="19" t="s">
        <v>1798</v>
      </c>
      <c r="I204" s="19" t="s">
        <v>57</v>
      </c>
      <c r="J204" s="19" t="s">
        <v>1788</v>
      </c>
      <c r="K204" s="19" t="s">
        <v>41</v>
      </c>
      <c r="L204" s="19" t="s">
        <v>1799</v>
      </c>
      <c r="M204" s="19" t="n"/>
      <c r="N204" s="19" t="s">
        <v>1790</v>
      </c>
      <c r="O204" s="19" t="s">
        <v>1791</v>
      </c>
      <c r="P204" s="49" t="s">
        <v>1800</v>
      </c>
      <c r="Q204" s="23" t="s">
        <v>1793</v>
      </c>
      <c r="R204" s="19" t="s">
        <v>1794</v>
      </c>
      <c r="S204" s="19" t="n">
        <v>89074</v>
      </c>
      <c r="T204" s="24" t="s">
        <v>1801</v>
      </c>
      <c r="U204" s="66" t="n"/>
      <c r="V204" s="66" t="n"/>
      <c r="W204" s="66" t="n"/>
      <c r="X204" s="19" t="s">
        <v>48</v>
      </c>
      <c r="Y204" s="19" t="s">
        <v>406</v>
      </c>
      <c r="Z204" s="68" t="s">
        <v>1797</v>
      </c>
      <c r="AA204" s="19" t="s">
        <v>407</v>
      </c>
      <c r="AB204" s="21" t="s">
        <v>51</v>
      </c>
      <c r="AC204" s="49" t="s">
        <v>52</v>
      </c>
      <c r="AD204" s="142" t="n">
        <v>6.5</v>
      </c>
      <c r="AE204" s="142" t="n"/>
      <c r="AF204" s="142" t="n"/>
      <c r="AG204" s="19" t="n">
        <v>21</v>
      </c>
      <c r="AH204" s="19" t="n"/>
    </row>
    <row customFormat="1" customHeight="1" ht="15" r="205" s="110" spans="1:35">
      <c r="A205" s="49" t="s">
        <v>1802</v>
      </c>
      <c r="B205" s="49" t="s">
        <v>35</v>
      </c>
      <c r="C205" s="34" t="n"/>
      <c r="D205" s="10" t="s">
        <v>1803</v>
      </c>
      <c r="E205" s="19" t="n">
        <v>10103</v>
      </c>
      <c r="F205" s="18" t="s">
        <v>1803</v>
      </c>
      <c r="G205" s="19" t="n"/>
      <c r="H205" s="19" t="s">
        <v>1804</v>
      </c>
      <c r="I205" s="19" t="s">
        <v>57</v>
      </c>
      <c r="J205" s="19" t="s">
        <v>1788</v>
      </c>
      <c r="K205" s="19" t="s">
        <v>41</v>
      </c>
      <c r="L205" s="19" t="s">
        <v>1805</v>
      </c>
      <c r="M205" s="19" t="n"/>
      <c r="N205" s="19" t="s">
        <v>1790</v>
      </c>
      <c r="O205" s="19" t="s">
        <v>1791</v>
      </c>
      <c r="P205" s="51" t="s">
        <v>1806</v>
      </c>
      <c r="Q205" s="23" t="s">
        <v>1793</v>
      </c>
      <c r="R205" s="19" t="s">
        <v>1794</v>
      </c>
      <c r="S205" s="19" t="n">
        <v>89052</v>
      </c>
      <c r="T205" s="24" t="s">
        <v>1807</v>
      </c>
      <c r="U205" s="66" t="n"/>
      <c r="V205" s="66" t="n"/>
      <c r="W205" s="66" t="n"/>
      <c r="X205" s="19" t="s">
        <v>48</v>
      </c>
      <c r="Y205" s="19" t="s">
        <v>406</v>
      </c>
      <c r="Z205" s="68" t="s">
        <v>1797</v>
      </c>
      <c r="AA205" s="19" t="s">
        <v>407</v>
      </c>
      <c r="AB205" s="21" t="s">
        <v>51</v>
      </c>
      <c r="AC205" s="49" t="s">
        <v>52</v>
      </c>
      <c r="AD205" s="142" t="n">
        <v>6.5</v>
      </c>
      <c r="AE205" s="142" t="n"/>
      <c r="AF205" s="142" t="n"/>
      <c r="AG205" s="19" t="n"/>
      <c r="AH205" s="19" t="n"/>
    </row>
    <row customFormat="1" customHeight="1" ht="15" r="206" s="110" spans="1:35">
      <c r="A206" s="49" t="s">
        <v>1808</v>
      </c>
      <c r="B206" s="49" t="s">
        <v>35</v>
      </c>
      <c r="C206" s="34" t="n"/>
      <c r="D206" s="10" t="s">
        <v>1809</v>
      </c>
      <c r="E206" s="19" t="n">
        <v>11500</v>
      </c>
      <c r="F206" s="18" t="s">
        <v>1809</v>
      </c>
      <c r="G206" s="19" t="n"/>
      <c r="H206" s="19" t="s">
        <v>1810</v>
      </c>
      <c r="I206" s="19" t="s">
        <v>39</v>
      </c>
      <c r="J206" s="19" t="s">
        <v>1470</v>
      </c>
      <c r="K206" s="19" t="s">
        <v>41</v>
      </c>
      <c r="L206" s="19" t="s">
        <v>1811</v>
      </c>
      <c r="M206" s="19" t="n"/>
      <c r="N206" s="19" t="s">
        <v>1812</v>
      </c>
      <c r="O206" s="19" t="s">
        <v>1813</v>
      </c>
      <c r="P206" s="49" t="s">
        <v>1814</v>
      </c>
      <c r="Q206" s="23" t="s">
        <v>1815</v>
      </c>
      <c r="R206" s="19" t="s">
        <v>128</v>
      </c>
      <c r="S206" s="19" t="n">
        <v>37923</v>
      </c>
      <c r="T206" s="24" t="s">
        <v>1816</v>
      </c>
      <c r="U206" s="66" t="n"/>
      <c r="V206" s="66" t="n"/>
      <c r="W206" s="66" t="n"/>
      <c r="X206" s="19" t="s">
        <v>48</v>
      </c>
      <c r="Y206" s="19" t="s">
        <v>308</v>
      </c>
      <c r="Z206" s="68" t="s">
        <v>1809</v>
      </c>
      <c r="AA206" s="19" t="s">
        <v>309</v>
      </c>
      <c r="AB206" s="21" t="s">
        <v>51</v>
      </c>
      <c r="AC206" s="49" t="s">
        <v>52</v>
      </c>
      <c r="AD206" s="142" t="n">
        <v>6.5</v>
      </c>
      <c r="AE206" s="142" t="n"/>
      <c r="AF206" s="142" t="n"/>
      <c r="AG206" s="19" t="n">
        <v>20</v>
      </c>
      <c r="AH206" s="45" t="s">
        <v>132</v>
      </c>
    </row>
    <row customFormat="1" customHeight="1" ht="15" r="207" s="110" spans="1:35">
      <c r="A207" s="49" t="s">
        <v>1817</v>
      </c>
      <c r="B207" s="49" t="s">
        <v>35</v>
      </c>
      <c r="C207" s="34" t="n"/>
      <c r="D207" s="10" t="s">
        <v>1818</v>
      </c>
      <c r="E207" s="19" t="n">
        <v>13211</v>
      </c>
      <c r="F207" s="18" t="s">
        <v>1818</v>
      </c>
      <c r="G207" s="19" t="n"/>
      <c r="H207" s="19" t="s">
        <v>1819</v>
      </c>
      <c r="I207" s="19" t="s">
        <v>39</v>
      </c>
      <c r="J207" s="19" t="s">
        <v>813</v>
      </c>
      <c r="K207" s="19" t="s">
        <v>41</v>
      </c>
      <c r="L207" s="19" t="s">
        <v>1820</v>
      </c>
      <c r="M207" s="19" t="n"/>
      <c r="N207" s="19" t="s">
        <v>1821</v>
      </c>
      <c r="O207" s="19" t="s">
        <v>1822</v>
      </c>
      <c r="P207" s="49" t="s">
        <v>1823</v>
      </c>
      <c r="Q207" s="23" t="s">
        <v>818</v>
      </c>
      <c r="R207" s="19" t="s">
        <v>152</v>
      </c>
      <c r="S207" s="19" t="n">
        <v>79912</v>
      </c>
      <c r="T207" s="99" t="s">
        <v>1824</v>
      </c>
      <c r="U207" s="66" t="n"/>
      <c r="V207" s="66" t="n"/>
      <c r="W207" s="66" t="n"/>
      <c r="X207" s="19" t="s">
        <v>392</v>
      </c>
      <c r="Y207" s="19" t="s">
        <v>85</v>
      </c>
      <c r="Z207" s="68" t="s">
        <v>1818</v>
      </c>
      <c r="AA207" s="19" t="s">
        <v>86</v>
      </c>
      <c r="AB207" s="21" t="s">
        <v>51</v>
      </c>
      <c r="AC207" s="49" t="s">
        <v>52</v>
      </c>
      <c r="AD207" s="142" t="n">
        <v>6.5</v>
      </c>
      <c r="AE207" s="142" t="n"/>
      <c r="AF207" s="142" t="n"/>
      <c r="AG207" s="19" t="n"/>
      <c r="AH207" s="19" t="n"/>
    </row>
    <row customFormat="1" customHeight="1" ht="15" r="208" s="110" spans="1:35">
      <c r="A208" s="49" t="s">
        <v>1825</v>
      </c>
      <c r="B208" s="49" t="s">
        <v>35</v>
      </c>
      <c r="C208" s="34" t="n"/>
      <c r="D208" s="10" t="s">
        <v>1826</v>
      </c>
      <c r="E208" s="19" t="n">
        <v>10207</v>
      </c>
      <c r="F208" s="18" t="s">
        <v>1826</v>
      </c>
      <c r="G208" s="19" t="n"/>
      <c r="H208" s="19" t="s">
        <v>1827</v>
      </c>
      <c r="I208" s="19" t="s">
        <v>39</v>
      </c>
      <c r="J208" s="19" t="s">
        <v>122</v>
      </c>
      <c r="K208" s="19" t="s">
        <v>41</v>
      </c>
      <c r="L208" s="19" t="s">
        <v>1828</v>
      </c>
      <c r="M208" s="19" t="n"/>
      <c r="N208" s="19" t="s">
        <v>1829</v>
      </c>
      <c r="O208" s="19" t="s">
        <v>1830</v>
      </c>
      <c r="P208" s="49" t="s">
        <v>1831</v>
      </c>
      <c r="Q208" s="23" t="s">
        <v>1832</v>
      </c>
      <c r="R208" s="19" t="s">
        <v>128</v>
      </c>
      <c r="S208" s="19" t="n">
        <v>37066</v>
      </c>
      <c r="T208" s="24" t="s">
        <v>1833</v>
      </c>
      <c r="U208" s="66" t="s">
        <v>299</v>
      </c>
      <c r="V208" s="66" t="n"/>
      <c r="W208" s="66" t="n"/>
      <c r="X208" s="19" t="s">
        <v>48</v>
      </c>
      <c r="Y208" s="19" t="s">
        <v>308</v>
      </c>
      <c r="Z208" s="68" t="s">
        <v>1826</v>
      </c>
      <c r="AA208" s="19" t="s">
        <v>309</v>
      </c>
      <c r="AB208" s="21" t="s">
        <v>51</v>
      </c>
      <c r="AC208" s="49" t="s">
        <v>52</v>
      </c>
      <c r="AD208" s="142" t="n">
        <v>6.5</v>
      </c>
      <c r="AE208" s="142" t="n"/>
      <c r="AF208" s="142" t="n"/>
      <c r="AG208" s="19" t="n"/>
      <c r="AH208" s="45" t="s">
        <v>132</v>
      </c>
    </row>
    <row customFormat="1" customHeight="1" ht="15" r="209" s="110" spans="1:35">
      <c r="A209" s="129" t="s">
        <v>1834</v>
      </c>
      <c r="B209" s="49" t="s">
        <v>35</v>
      </c>
      <c r="C209" s="34" t="n"/>
      <c r="D209" s="10" t="s">
        <v>1835</v>
      </c>
      <c r="E209" s="19" t="n">
        <v>10611</v>
      </c>
      <c r="F209" s="18" t="s">
        <v>1835</v>
      </c>
      <c r="G209" s="19" t="n"/>
      <c r="H209" s="19" t="s">
        <v>1836</v>
      </c>
      <c r="I209" s="19" t="s">
        <v>39</v>
      </c>
      <c r="J209" s="19" t="s">
        <v>430</v>
      </c>
      <c r="K209" s="19" t="s">
        <v>41</v>
      </c>
      <c r="L209" s="19" t="s">
        <v>1837</v>
      </c>
      <c r="M209" s="19" t="n"/>
      <c r="N209" s="19" t="s">
        <v>1838</v>
      </c>
      <c r="O209" s="19" t="s">
        <v>1839</v>
      </c>
      <c r="P209" s="49" t="s">
        <v>1840</v>
      </c>
      <c r="Q209" s="23" t="s">
        <v>1841</v>
      </c>
      <c r="R209" s="19" t="s">
        <v>436</v>
      </c>
      <c r="S209" s="19" t="n">
        <v>33619</v>
      </c>
      <c r="T209" s="24" t="s">
        <v>1842</v>
      </c>
      <c r="U209" s="66" t="n"/>
      <c r="V209" s="66" t="n"/>
      <c r="W209" s="66" t="n"/>
      <c r="X209" s="19" t="s">
        <v>1843</v>
      </c>
      <c r="Y209" s="19" t="s">
        <v>637</v>
      </c>
      <c r="Z209" s="68" t="s">
        <v>1835</v>
      </c>
      <c r="AA209" s="19" t="s">
        <v>638</v>
      </c>
      <c r="AB209" s="21" t="s">
        <v>51</v>
      </c>
      <c r="AC209" s="49" t="s">
        <v>52</v>
      </c>
      <c r="AD209" s="142" t="n">
        <v>6.5</v>
      </c>
      <c r="AE209" s="142" t="n"/>
      <c r="AF209" s="142" t="n"/>
      <c r="AG209" s="19" t="n"/>
      <c r="AH209" s="45" t="n"/>
    </row>
    <row customFormat="1" customHeight="1" ht="15" r="210" s="110" spans="1:35">
      <c r="A210" s="129" t="s">
        <v>1844</v>
      </c>
      <c r="B210" s="49" t="s">
        <v>35</v>
      </c>
      <c r="C210" s="34" t="n"/>
      <c r="D210" s="10" t="s">
        <v>1845</v>
      </c>
      <c r="E210" s="19" t="n">
        <v>10611</v>
      </c>
      <c r="F210" s="18" t="s">
        <v>1845</v>
      </c>
      <c r="G210" s="19" t="n"/>
      <c r="H210" s="19" t="s">
        <v>1836</v>
      </c>
      <c r="I210" s="19" t="s">
        <v>39</v>
      </c>
      <c r="J210" s="19" t="s">
        <v>430</v>
      </c>
      <c r="K210" s="19" t="s">
        <v>41</v>
      </c>
      <c r="L210" s="19" t="s">
        <v>1837</v>
      </c>
      <c r="M210" s="19" t="n"/>
      <c r="N210" s="19" t="s">
        <v>1838</v>
      </c>
      <c r="O210" s="19" t="s">
        <v>1846</v>
      </c>
      <c r="P210" s="49" t="s">
        <v>1847</v>
      </c>
      <c r="Q210" s="23" t="s">
        <v>1848</v>
      </c>
      <c r="R210" s="19" t="s">
        <v>436</v>
      </c>
      <c r="S210" s="19" t="n">
        <v>33556</v>
      </c>
      <c r="T210" s="24" t="s">
        <v>1849</v>
      </c>
      <c r="U210" s="66" t="n"/>
      <c r="V210" s="66" t="n"/>
      <c r="W210" s="66" t="n"/>
      <c r="X210" s="19" t="s">
        <v>1843</v>
      </c>
      <c r="Y210" s="19" t="s">
        <v>637</v>
      </c>
      <c r="Z210" s="68" t="s">
        <v>1850</v>
      </c>
      <c r="AA210" s="19" t="s">
        <v>638</v>
      </c>
      <c r="AB210" s="21" t="s">
        <v>51</v>
      </c>
      <c r="AC210" s="49" t="s">
        <v>52</v>
      </c>
      <c r="AD210" s="142" t="n">
        <v>6.5</v>
      </c>
      <c r="AE210" s="142" t="n"/>
      <c r="AF210" s="142" t="n"/>
      <c r="AG210" s="19" t="n"/>
      <c r="AH210" s="45" t="n"/>
    </row>
    <row customFormat="1" customHeight="1" ht="15" r="211" s="110" spans="1:35">
      <c r="A211" s="49" t="s">
        <v>1851</v>
      </c>
      <c r="B211" s="49" t="s">
        <v>735</v>
      </c>
      <c r="C211" s="34" t="n"/>
      <c r="D211" s="10" t="s">
        <v>1852</v>
      </c>
      <c r="E211" s="19" t="n"/>
      <c r="F211" s="18" t="s">
        <v>1852</v>
      </c>
      <c r="G211" s="19" t="n"/>
      <c r="H211" s="19" t="s">
        <v>1851</v>
      </c>
      <c r="I211" s="19" t="s">
        <v>57</v>
      </c>
      <c r="J211" s="19" t="s">
        <v>1853</v>
      </c>
      <c r="K211" s="19" t="s">
        <v>41</v>
      </c>
      <c r="L211" s="19" t="s">
        <v>1854</v>
      </c>
      <c r="M211" s="19" t="n"/>
      <c r="N211" s="19" t="s">
        <v>1855</v>
      </c>
      <c r="O211" s="19" t="s">
        <v>1855</v>
      </c>
      <c r="P211" s="49" t="s">
        <v>723</v>
      </c>
      <c r="Q211" s="23" t="s">
        <v>724</v>
      </c>
      <c r="R211" s="19" t="s">
        <v>110</v>
      </c>
      <c r="S211" s="19" t="n">
        <v>85050</v>
      </c>
      <c r="T211" s="24" t="s">
        <v>725</v>
      </c>
      <c r="U211" s="66" t="n"/>
      <c r="V211" s="66" t="n"/>
      <c r="W211" s="66" t="n"/>
      <c r="X211" s="19" t="n"/>
      <c r="Y211" s="19" t="n"/>
      <c r="Z211" s="68" t="n"/>
      <c r="AA211" s="19" t="n"/>
      <c r="AB211" s="19" t="n"/>
      <c r="AC211" s="49" t="n"/>
      <c r="AD211" s="142" t="n"/>
      <c r="AE211" s="19" t="n"/>
      <c r="AF211" s="142" t="n"/>
      <c r="AG211" s="19" t="n"/>
      <c r="AH211" s="98" t="n"/>
    </row>
    <row customFormat="1" customHeight="1" ht="15" r="212" s="110" spans="1:35">
      <c r="A212" s="49" t="s">
        <v>1856</v>
      </c>
      <c r="B212" s="49" t="s">
        <v>35</v>
      </c>
      <c r="C212" s="34" t="n"/>
      <c r="D212" s="10" t="s">
        <v>1857</v>
      </c>
      <c r="E212" s="19" t="n">
        <v>10815</v>
      </c>
      <c r="F212" s="18" t="s">
        <v>213</v>
      </c>
      <c r="G212" s="57" t="s">
        <v>1858</v>
      </c>
      <c r="H212" s="19" t="s">
        <v>1859</v>
      </c>
      <c r="I212" s="19" t="s">
        <v>145</v>
      </c>
      <c r="J212" s="19" t="s">
        <v>161</v>
      </c>
      <c r="K212" s="19" t="s">
        <v>41</v>
      </c>
      <c r="L212" s="19" t="s">
        <v>1860</v>
      </c>
      <c r="M212" s="19" t="n"/>
      <c r="N212" s="19" t="s">
        <v>216</v>
      </c>
      <c r="O212" s="19" t="s">
        <v>217</v>
      </c>
      <c r="P212" s="49" t="s">
        <v>1861</v>
      </c>
      <c r="Q212" s="23" t="s">
        <v>166</v>
      </c>
      <c r="R212" s="19" t="s">
        <v>152</v>
      </c>
      <c r="S212" s="19" t="n">
        <v>75246</v>
      </c>
      <c r="T212" s="24" t="s">
        <v>1862</v>
      </c>
      <c r="U212" s="66" t="s">
        <v>541</v>
      </c>
      <c r="V212" s="66" t="n"/>
      <c r="W212" s="66" t="n"/>
      <c r="X212" s="19" t="s">
        <v>48</v>
      </c>
      <c r="Y212" s="19" t="s">
        <v>220</v>
      </c>
      <c r="Z212" s="68" t="s">
        <v>213</v>
      </c>
      <c r="AA212" s="19" t="s">
        <v>221</v>
      </c>
      <c r="AB212" s="21" t="s">
        <v>51</v>
      </c>
      <c r="AC212" s="49" t="s">
        <v>52</v>
      </c>
      <c r="AD212" s="142" t="n">
        <v>6.5</v>
      </c>
      <c r="AE212" s="142" t="s">
        <v>222</v>
      </c>
      <c r="AF212" s="142" t="s">
        <v>1863</v>
      </c>
      <c r="AG212" s="19" t="n"/>
      <c r="AH212" s="19" t="n"/>
    </row>
    <row customFormat="1" customHeight="1" ht="15" r="213" s="110" spans="1:35">
      <c r="A213" s="49" t="s">
        <v>1864</v>
      </c>
      <c r="B213" s="49" t="s">
        <v>35</v>
      </c>
      <c r="C213" s="34" t="n"/>
      <c r="D213" s="10" t="s">
        <v>1865</v>
      </c>
      <c r="E213" s="19" t="n">
        <v>10200</v>
      </c>
      <c r="F213" s="18" t="s">
        <v>1865</v>
      </c>
      <c r="G213" s="57" t="s">
        <v>914</v>
      </c>
      <c r="H213" s="19" t="s">
        <v>1866</v>
      </c>
      <c r="I213" s="19" t="s">
        <v>39</v>
      </c>
      <c r="J213" s="19" t="s">
        <v>122</v>
      </c>
      <c r="K213" s="19" t="s">
        <v>41</v>
      </c>
      <c r="L213" s="19" t="s">
        <v>1867</v>
      </c>
      <c r="M213" s="19" t="n"/>
      <c r="N213" s="19" t="s">
        <v>1868</v>
      </c>
      <c r="O213" s="19" t="s">
        <v>1869</v>
      </c>
      <c r="P213" s="49" t="s">
        <v>1870</v>
      </c>
      <c r="Q213" s="23" t="s">
        <v>127</v>
      </c>
      <c r="R213" s="19" t="s">
        <v>128</v>
      </c>
      <c r="S213" s="19" t="n">
        <v>37167</v>
      </c>
      <c r="T213" s="24" t="s">
        <v>1871</v>
      </c>
      <c r="U213" s="66" t="n"/>
      <c r="V213" s="66" t="n"/>
      <c r="W213" s="66" t="n"/>
      <c r="X213" s="19" t="s">
        <v>48</v>
      </c>
      <c r="Y213" s="19" t="s">
        <v>66</v>
      </c>
      <c r="Z213" s="68" t="s">
        <v>1865</v>
      </c>
      <c r="AA213" s="19" t="s">
        <v>67</v>
      </c>
      <c r="AB213" s="21" t="s">
        <v>51</v>
      </c>
      <c r="AC213" s="49" t="s">
        <v>52</v>
      </c>
      <c r="AD213" s="142" t="n">
        <v>6.5</v>
      </c>
      <c r="AE213" s="19" t="n"/>
      <c r="AF213" s="142" t="n"/>
      <c r="AG213" s="19" t="n"/>
      <c r="AH213" s="45" t="s">
        <v>132</v>
      </c>
    </row>
    <row customFormat="1" customHeight="1" ht="15" r="214" s="110" spans="1:35">
      <c r="A214" s="49" t="s">
        <v>1872</v>
      </c>
      <c r="B214" s="49" t="s">
        <v>206</v>
      </c>
      <c r="C214" s="34" t="s">
        <v>1873</v>
      </c>
      <c r="D214" s="10" t="s">
        <v>1874</v>
      </c>
      <c r="E214" s="19" t="n">
        <v>11700</v>
      </c>
      <c r="F214" s="18" t="s">
        <v>1874</v>
      </c>
      <c r="G214" s="57" t="s">
        <v>1694</v>
      </c>
      <c r="H214" s="19" t="s">
        <v>1875</v>
      </c>
      <c r="I214" s="19" t="s">
        <v>145</v>
      </c>
      <c r="J214" s="19" t="s">
        <v>613</v>
      </c>
      <c r="K214" s="19" t="s">
        <v>41</v>
      </c>
      <c r="L214" s="19" t="s">
        <v>1876</v>
      </c>
      <c r="M214" s="19" t="n"/>
      <c r="N214" s="19" t="s">
        <v>1671</v>
      </c>
      <c r="O214" s="19" t="s">
        <v>1672</v>
      </c>
      <c r="P214" s="49" t="s">
        <v>1877</v>
      </c>
      <c r="Q214" s="23" t="s">
        <v>1674</v>
      </c>
      <c r="R214" s="19" t="s">
        <v>1394</v>
      </c>
      <c r="S214" s="19" t="n">
        <v>73142</v>
      </c>
      <c r="T214" s="24" t="s">
        <v>1878</v>
      </c>
      <c r="U214" s="66" t="n"/>
      <c r="V214" s="66" t="s">
        <v>112</v>
      </c>
      <c r="W214" s="66" t="n"/>
      <c r="X214" s="19" t="s">
        <v>113</v>
      </c>
      <c r="Y214" s="19" t="s">
        <v>220</v>
      </c>
      <c r="Z214" s="68" t="s">
        <v>1874</v>
      </c>
      <c r="AA214" s="19" t="s">
        <v>221</v>
      </c>
      <c r="AB214" s="21" t="s">
        <v>51</v>
      </c>
      <c r="AC214" s="49" t="s">
        <v>52</v>
      </c>
      <c r="AD214" s="142" t="n">
        <v>4</v>
      </c>
      <c r="AE214" s="142" t="n"/>
      <c r="AF214" s="142" t="n"/>
      <c r="AG214" s="19" t="n"/>
      <c r="AH214" s="93" t="s">
        <v>1678</v>
      </c>
    </row>
    <row customFormat="1" customHeight="1" ht="15" r="215" s="110" spans="1:35">
      <c r="A215" s="49" t="s">
        <v>1879</v>
      </c>
      <c r="B215" s="49" t="s">
        <v>35</v>
      </c>
      <c r="C215" s="34" t="n"/>
      <c r="D215" s="10" t="s">
        <v>1880</v>
      </c>
      <c r="E215" s="19" t="n">
        <v>12810</v>
      </c>
      <c r="F215" s="18" t="s">
        <v>1880</v>
      </c>
      <c r="G215" s="19" t="n"/>
      <c r="H215" s="19" t="s">
        <v>1881</v>
      </c>
      <c r="I215" s="19" t="s">
        <v>39</v>
      </c>
      <c r="J215" s="19" t="s">
        <v>563</v>
      </c>
      <c r="K215" s="19" t="s">
        <v>41</v>
      </c>
      <c r="L215" s="19" t="s">
        <v>1882</v>
      </c>
      <c r="M215" s="19" t="n"/>
      <c r="N215" s="19" t="s">
        <v>1883</v>
      </c>
      <c r="O215" s="19" t="s">
        <v>1884</v>
      </c>
      <c r="P215" s="49" t="s">
        <v>1885</v>
      </c>
      <c r="Q215" s="23" t="s">
        <v>1886</v>
      </c>
      <c r="R215" s="19" t="s">
        <v>128</v>
      </c>
      <c r="S215" s="19" t="n">
        <v>37412</v>
      </c>
      <c r="T215" s="49" t="s">
        <v>1887</v>
      </c>
      <c r="U215" s="19" t="s">
        <v>299</v>
      </c>
      <c r="V215" s="66" t="n"/>
      <c r="W215" s="66" t="s">
        <v>573</v>
      </c>
      <c r="X215" s="19" t="s">
        <v>48</v>
      </c>
      <c r="Y215" s="19" t="s">
        <v>308</v>
      </c>
      <c r="Z215" s="68" t="s">
        <v>1880</v>
      </c>
      <c r="AA215" s="19" t="s">
        <v>309</v>
      </c>
      <c r="AB215" s="21" t="s">
        <v>51</v>
      </c>
      <c r="AC215" s="49" t="s">
        <v>52</v>
      </c>
      <c r="AD215" s="142" t="n">
        <v>6.5</v>
      </c>
      <c r="AE215" s="142" t="n"/>
      <c r="AF215" s="142" t="n"/>
      <c r="AG215" s="19" t="n"/>
      <c r="AH215" s="45" t="s">
        <v>132</v>
      </c>
    </row>
    <row customFormat="1" customHeight="1" ht="15" r="216" s="110" spans="1:35">
      <c r="A216" s="49" t="s">
        <v>1888</v>
      </c>
      <c r="B216" s="49" t="s">
        <v>35</v>
      </c>
      <c r="C216" s="32" t="n"/>
      <c r="D216" s="10" t="s">
        <v>1889</v>
      </c>
      <c r="E216" s="19" t="n">
        <v>11490</v>
      </c>
      <c r="F216" s="18" t="s">
        <v>1889</v>
      </c>
      <c r="G216" s="19" t="n"/>
      <c r="H216" s="19" t="s">
        <v>1890</v>
      </c>
      <c r="I216" s="19" t="s">
        <v>39</v>
      </c>
      <c r="J216" s="19" t="s">
        <v>1470</v>
      </c>
      <c r="K216" s="19" t="s">
        <v>41</v>
      </c>
      <c r="L216" s="19" t="s">
        <v>1891</v>
      </c>
      <c r="M216" s="19" t="n"/>
      <c r="N216" s="19" t="s">
        <v>1892</v>
      </c>
      <c r="O216" s="19" t="s">
        <v>1893</v>
      </c>
      <c r="P216" s="49" t="s">
        <v>1894</v>
      </c>
      <c r="Q216" s="23" t="s">
        <v>1815</v>
      </c>
      <c r="R216" s="19" t="s">
        <v>128</v>
      </c>
      <c r="S216" s="19" t="n">
        <v>37916</v>
      </c>
      <c r="T216" s="24" t="s">
        <v>1895</v>
      </c>
      <c r="U216" s="66" t="n"/>
      <c r="V216" s="66" t="n"/>
      <c r="W216" s="66" t="n"/>
      <c r="X216" s="19" t="s">
        <v>48</v>
      </c>
      <c r="Y216" s="19" t="s">
        <v>66</v>
      </c>
      <c r="Z216" s="68" t="s">
        <v>1889</v>
      </c>
      <c r="AA216" s="19" t="s">
        <v>67</v>
      </c>
      <c r="AB216" s="21" t="s">
        <v>51</v>
      </c>
      <c r="AC216" s="49" t="s">
        <v>52</v>
      </c>
      <c r="AD216" s="142" t="n">
        <v>6.5</v>
      </c>
      <c r="AE216" s="142" t="n"/>
      <c r="AF216" s="142" t="n"/>
      <c r="AG216" s="19" t="n"/>
      <c r="AH216" s="45" t="s">
        <v>132</v>
      </c>
    </row>
    <row customFormat="1" customHeight="1" ht="15" r="217" s="110" spans="1:35">
      <c r="A217" s="49" t="s">
        <v>1896</v>
      </c>
      <c r="B217" s="49" t="s">
        <v>35</v>
      </c>
      <c r="C217" s="34" t="n"/>
      <c r="D217" s="10" t="s">
        <v>1897</v>
      </c>
      <c r="E217" s="19" t="n">
        <v>11108</v>
      </c>
      <c r="F217" s="18" t="s">
        <v>1898</v>
      </c>
      <c r="G217" s="19" t="n"/>
      <c r="H217" s="19" t="s">
        <v>1899</v>
      </c>
      <c r="I217" s="19" t="s">
        <v>57</v>
      </c>
      <c r="J217" s="19" t="s">
        <v>536</v>
      </c>
      <c r="K217" s="19" t="s">
        <v>41</v>
      </c>
      <c r="L217" s="19" t="s">
        <v>1900</v>
      </c>
      <c r="M217" s="19" t="n"/>
      <c r="N217" s="19" t="s">
        <v>1901</v>
      </c>
      <c r="O217" s="19" t="s">
        <v>1902</v>
      </c>
      <c r="P217" s="49" t="s">
        <v>1903</v>
      </c>
      <c r="Q217" s="23" t="s">
        <v>1904</v>
      </c>
      <c r="R217" s="19" t="s">
        <v>110</v>
      </c>
      <c r="S217" s="19" t="n">
        <v>85282</v>
      </c>
      <c r="T217" s="24" t="s">
        <v>1905</v>
      </c>
      <c r="U217" s="66" t="n"/>
      <c r="V217" s="66" t="n"/>
      <c r="W217" s="66" t="n"/>
      <c r="X217" s="19" t="s">
        <v>48</v>
      </c>
      <c r="Y217" s="19" t="s">
        <v>66</v>
      </c>
      <c r="Z217" s="68" t="s">
        <v>1898</v>
      </c>
      <c r="AA217" s="19" t="s">
        <v>67</v>
      </c>
      <c r="AB217" s="21" t="s">
        <v>51</v>
      </c>
      <c r="AC217" s="49" t="s">
        <v>52</v>
      </c>
      <c r="AD217" s="142" t="n">
        <v>6.5</v>
      </c>
      <c r="AE217" s="142" t="n"/>
      <c r="AF217" s="142" t="n"/>
      <c r="AG217" s="19" t="n">
        <v>11</v>
      </c>
      <c r="AH217" s="98" t="n"/>
    </row>
    <row customFormat="1" customHeight="1" ht="15" r="218" s="110" spans="1:35">
      <c r="A218" s="49" t="s">
        <v>1906</v>
      </c>
      <c r="B218" s="49" t="n"/>
      <c r="C218" s="55" t="s">
        <v>70</v>
      </c>
      <c r="D218" s="10" t="s">
        <v>1907</v>
      </c>
      <c r="E218" s="19" t="n"/>
      <c r="F218" s="18" t="n"/>
      <c r="G218" s="19" t="n"/>
      <c r="H218" s="19" t="n"/>
      <c r="I218" s="19" t="n"/>
      <c r="J218" s="19" t="n"/>
      <c r="K218" s="19" t="n"/>
      <c r="L218" s="19" t="n"/>
      <c r="M218" s="19" t="n"/>
      <c r="N218" s="19" t="n"/>
      <c r="O218" s="19" t="n"/>
      <c r="P218" s="49" t="n"/>
      <c r="Q218" s="23" t="n"/>
      <c r="R218" s="19" t="n"/>
      <c r="S218" s="19" t="n"/>
      <c r="T218" s="24" t="n"/>
      <c r="U218" s="66" t="n"/>
      <c r="V218" s="66" t="n"/>
      <c r="W218" s="66" t="n"/>
      <c r="X218" s="19" t="s">
        <v>48</v>
      </c>
      <c r="Y218" s="19" t="s">
        <v>833</v>
      </c>
      <c r="Z218" s="68" t="s">
        <v>1907</v>
      </c>
      <c r="AA218" s="19" t="s">
        <v>834</v>
      </c>
      <c r="AB218" s="21" t="s">
        <v>51</v>
      </c>
      <c r="AC218" s="49" t="s">
        <v>52</v>
      </c>
      <c r="AD218" s="142" t="n">
        <v>4</v>
      </c>
      <c r="AE218" s="142" t="n"/>
      <c r="AF218" s="142" t="n"/>
      <c r="AG218" s="19" t="n"/>
      <c r="AH218" s="98" t="n"/>
    </row>
    <row customFormat="1" customHeight="1" ht="15" r="219" s="110" spans="1:35">
      <c r="A219" s="129" t="s">
        <v>1908</v>
      </c>
      <c r="B219" s="49" t="s">
        <v>35</v>
      </c>
      <c r="C219" s="122" t="n"/>
      <c r="D219" s="10" t="s">
        <v>1909</v>
      </c>
      <c r="E219" s="19" t="n">
        <v>10614</v>
      </c>
      <c r="F219" s="18" t="s">
        <v>1909</v>
      </c>
      <c r="G219" s="19" t="n"/>
      <c r="H219" s="19" t="s">
        <v>1908</v>
      </c>
      <c r="I219" s="19" t="s">
        <v>39</v>
      </c>
      <c r="J219" s="19" t="s">
        <v>430</v>
      </c>
      <c r="K219" s="19" t="s">
        <v>41</v>
      </c>
      <c r="L219" s="19" t="s">
        <v>1910</v>
      </c>
      <c r="M219" s="19" t="n"/>
      <c r="N219" s="19" t="s">
        <v>1911</v>
      </c>
      <c r="O219" s="19" t="s">
        <v>1912</v>
      </c>
      <c r="P219" s="49" t="s">
        <v>1913</v>
      </c>
      <c r="Q219" s="23" t="s">
        <v>1914</v>
      </c>
      <c r="R219" s="19" t="s">
        <v>436</v>
      </c>
      <c r="S219" s="19" t="n">
        <v>34232</v>
      </c>
      <c r="T219" s="24" t="s">
        <v>1915</v>
      </c>
      <c r="U219" s="66" t="n"/>
      <c r="V219" s="66" t="n"/>
      <c r="W219" s="66" t="n"/>
      <c r="X219" s="19" t="s">
        <v>1210</v>
      </c>
      <c r="Y219" s="19" t="s">
        <v>85</v>
      </c>
      <c r="Z219" s="68" t="s">
        <v>1909</v>
      </c>
      <c r="AA219" s="68" t="s">
        <v>86</v>
      </c>
      <c r="AB219" s="21" t="s">
        <v>51</v>
      </c>
      <c r="AC219" s="49" t="s">
        <v>52</v>
      </c>
      <c r="AD219" s="142" t="n">
        <v>6.5</v>
      </c>
      <c r="AE219" s="142" t="n"/>
      <c r="AF219" s="142" t="n"/>
      <c r="AG219" s="19" t="n"/>
      <c r="AH219" s="98" t="n"/>
    </row>
    <row customFormat="1" customHeight="1" ht="15" r="220" s="110" spans="1:35">
      <c r="A220" s="49" t="s">
        <v>1916</v>
      </c>
      <c r="B220" s="49" t="s">
        <v>35</v>
      </c>
      <c r="C220" s="34" t="n"/>
      <c r="D220" s="10" t="s">
        <v>1917</v>
      </c>
      <c r="E220" s="19" t="n">
        <v>10205</v>
      </c>
      <c r="F220" s="18" t="s">
        <v>1917</v>
      </c>
      <c r="G220" s="57" t="s">
        <v>914</v>
      </c>
      <c r="H220" s="19" t="s">
        <v>1918</v>
      </c>
      <c r="I220" s="19" t="s">
        <v>39</v>
      </c>
      <c r="J220" s="19" t="s">
        <v>563</v>
      </c>
      <c r="K220" s="19" t="s">
        <v>41</v>
      </c>
      <c r="L220" s="19" t="s">
        <v>1919</v>
      </c>
      <c r="M220" s="19" t="n"/>
      <c r="N220" s="19" t="s">
        <v>1920</v>
      </c>
      <c r="O220" s="19" t="n"/>
      <c r="P220" s="49" t="s">
        <v>1921</v>
      </c>
      <c r="Q220" s="23" t="s">
        <v>1918</v>
      </c>
      <c r="R220" s="19" t="s">
        <v>128</v>
      </c>
      <c r="S220" s="19" t="n">
        <v>37122</v>
      </c>
      <c r="T220" s="24" t="s">
        <v>1922</v>
      </c>
      <c r="U220" s="66" t="n"/>
      <c r="V220" s="66" t="n"/>
      <c r="W220" s="66" t="n"/>
      <c r="X220" s="19" t="s">
        <v>48</v>
      </c>
      <c r="Y220" s="19" t="s">
        <v>406</v>
      </c>
      <c r="Z220" s="68" t="s">
        <v>1917</v>
      </c>
      <c r="AA220" s="19" t="s">
        <v>407</v>
      </c>
      <c r="AB220" s="21" t="s">
        <v>51</v>
      </c>
      <c r="AC220" s="49" t="s">
        <v>52</v>
      </c>
      <c r="AD220" s="142" t="n">
        <v>6.5</v>
      </c>
      <c r="AE220" s="142" t="n"/>
      <c r="AF220" s="142" t="n"/>
      <c r="AG220" s="19" t="n"/>
      <c r="AH220" s="45" t="s">
        <v>132</v>
      </c>
    </row>
    <row customFormat="1" customHeight="1" ht="15" r="221" s="110" spans="1:35">
      <c r="A221" s="49" t="s">
        <v>1923</v>
      </c>
      <c r="B221" s="49" t="s">
        <v>35</v>
      </c>
      <c r="C221" s="34" t="n"/>
      <c r="D221" s="10" t="s">
        <v>1924</v>
      </c>
      <c r="E221" s="19" t="n">
        <v>11920</v>
      </c>
      <c r="F221" s="18" t="s">
        <v>1924</v>
      </c>
      <c r="G221" s="19" t="n"/>
      <c r="H221" s="19" t="s">
        <v>1925</v>
      </c>
      <c r="I221" s="19" t="s">
        <v>57</v>
      </c>
      <c r="J221" s="19" t="s">
        <v>849</v>
      </c>
      <c r="K221" s="19" t="s">
        <v>41</v>
      </c>
      <c r="L221" s="19" t="s">
        <v>1926</v>
      </c>
      <c r="M221" s="57" t="s">
        <v>13</v>
      </c>
      <c r="N221" s="19" t="s">
        <v>1927</v>
      </c>
      <c r="O221" s="19" t="s">
        <v>1928</v>
      </c>
      <c r="P221" s="49" t="s">
        <v>1929</v>
      </c>
      <c r="Q221" s="23" t="s">
        <v>1930</v>
      </c>
      <c r="R221" s="19" t="s">
        <v>800</v>
      </c>
      <c r="S221" s="19" t="n">
        <v>19610</v>
      </c>
      <c r="T221" s="24" t="s">
        <v>1931</v>
      </c>
      <c r="U221" s="66" t="n"/>
      <c r="V221" s="66" t="n"/>
      <c r="W221" s="66" t="n"/>
      <c r="X221" s="19" t="s">
        <v>48</v>
      </c>
      <c r="Y221" s="19" t="s">
        <v>1932</v>
      </c>
      <c r="Z221" s="68" t="s">
        <v>1924</v>
      </c>
      <c r="AA221" s="19" t="s">
        <v>1933</v>
      </c>
      <c r="AB221" s="19" t="n"/>
      <c r="AC221" s="49" t="s">
        <v>116</v>
      </c>
      <c r="AD221" s="142" t="n"/>
      <c r="AE221" s="19" t="n"/>
      <c r="AF221" s="142" t="n"/>
      <c r="AG221" s="19" t="n">
        <v>16</v>
      </c>
      <c r="AH221" s="19" t="n"/>
    </row>
    <row customFormat="1" customHeight="1" ht="15" r="222" s="110" spans="1:35">
      <c r="A222" s="49" t="s">
        <v>1934</v>
      </c>
      <c r="B222" s="49" t="s">
        <v>35</v>
      </c>
      <c r="C222" s="34" t="n"/>
      <c r="D222" s="10" t="s">
        <v>1935</v>
      </c>
      <c r="E222" s="19" t="n">
        <v>11655</v>
      </c>
      <c r="F222" s="18" t="s">
        <v>1935</v>
      </c>
      <c r="G222" s="19" t="n"/>
      <c r="H222" s="19" t="s">
        <v>1936</v>
      </c>
      <c r="I222" s="19" t="s">
        <v>57</v>
      </c>
      <c r="J222" s="19" t="s">
        <v>1937</v>
      </c>
      <c r="K222" s="19" t="s">
        <v>41</v>
      </c>
      <c r="L222" s="19" t="s">
        <v>1938</v>
      </c>
      <c r="M222" s="19" t="n"/>
      <c r="N222" s="19" t="s">
        <v>1939</v>
      </c>
      <c r="O222" s="19" t="s">
        <v>1940</v>
      </c>
      <c r="P222" s="49" t="s">
        <v>1941</v>
      </c>
      <c r="Q222" s="23" t="s">
        <v>1942</v>
      </c>
      <c r="R222" s="19" t="s">
        <v>96</v>
      </c>
      <c r="S222" s="19" t="n">
        <v>90720</v>
      </c>
      <c r="T222" s="96" t="s">
        <v>1943</v>
      </c>
      <c r="U222" s="66" t="n"/>
      <c r="V222" s="66" t="n"/>
      <c r="W222" s="66" t="n"/>
      <c r="X222" s="19" t="s">
        <v>392</v>
      </c>
      <c r="Y222" s="19" t="s">
        <v>85</v>
      </c>
      <c r="Z222" s="68" t="s">
        <v>1935</v>
      </c>
      <c r="AA222" s="19" t="s">
        <v>86</v>
      </c>
      <c r="AB222" s="21" t="s">
        <v>51</v>
      </c>
      <c r="AC222" s="49" t="s">
        <v>52</v>
      </c>
      <c r="AD222" s="142" t="n">
        <v>6.5</v>
      </c>
      <c r="AE222" s="19" t="n"/>
      <c r="AF222" s="142" t="n"/>
      <c r="AG222" s="19" t="n"/>
      <c r="AH222" s="19" t="n"/>
    </row>
    <row customFormat="1" customHeight="1" ht="15" r="223" s="110" spans="1:35">
      <c r="A223" s="49" t="s">
        <v>1944</v>
      </c>
      <c r="B223" s="49" t="s">
        <v>709</v>
      </c>
      <c r="C223" s="34" t="n"/>
      <c r="D223" s="10" t="s">
        <v>1399</v>
      </c>
      <c r="E223" s="19" t="n">
        <v>12405</v>
      </c>
      <c r="F223" s="18" t="s">
        <v>143</v>
      </c>
      <c r="G223" s="19" t="n"/>
      <c r="H223" s="19" t="s">
        <v>1945</v>
      </c>
      <c r="I223" s="19" t="s">
        <v>57</v>
      </c>
      <c r="J223" s="19" t="s">
        <v>1946</v>
      </c>
      <c r="K223" s="19" t="s">
        <v>41</v>
      </c>
      <c r="L223" s="19" t="s">
        <v>1947</v>
      </c>
      <c r="M223" s="19" t="n"/>
      <c r="N223" s="19" t="s">
        <v>1948</v>
      </c>
      <c r="O223" s="19" t="s">
        <v>1949</v>
      </c>
      <c r="P223" s="49" t="s">
        <v>1950</v>
      </c>
      <c r="Q223" s="23" t="s">
        <v>687</v>
      </c>
      <c r="R223" s="19" t="s">
        <v>96</v>
      </c>
      <c r="S223" s="19" t="n">
        <v>96001</v>
      </c>
      <c r="T223" s="24" t="s">
        <v>1951</v>
      </c>
      <c r="U223" s="66" t="n"/>
      <c r="V223" s="66" t="n"/>
      <c r="W223" s="66" t="n"/>
      <c r="X223" s="19" t="n"/>
      <c r="Y223" s="19" t="n"/>
      <c r="Z223" s="68" t="n"/>
      <c r="AA223" s="19" t="n"/>
      <c r="AB223" s="19" t="n"/>
      <c r="AC223" s="49" t="n"/>
      <c r="AD223" s="142" t="n"/>
      <c r="AE223" s="19" t="n"/>
      <c r="AF223" s="142" t="n"/>
      <c r="AG223" s="19" t="n"/>
      <c r="AH223" s="19" t="n"/>
    </row>
    <row customFormat="1" customHeight="1" ht="15" r="224" s="110" spans="1:35">
      <c r="A224" s="49" t="s">
        <v>1952</v>
      </c>
      <c r="B224" s="49" t="s">
        <v>35</v>
      </c>
      <c r="C224" s="34" t="n"/>
      <c r="D224" s="10" t="s">
        <v>1953</v>
      </c>
      <c r="E224" s="19" t="n">
        <v>11505</v>
      </c>
      <c r="F224" s="18" t="s">
        <v>1953</v>
      </c>
      <c r="G224" s="19" t="n"/>
      <c r="H224" s="19" t="s">
        <v>1954</v>
      </c>
      <c r="I224" s="19" t="s">
        <v>39</v>
      </c>
      <c r="J224" s="19" t="s">
        <v>384</v>
      </c>
      <c r="K224" s="19" t="s">
        <v>41</v>
      </c>
      <c r="L224" s="19" t="s">
        <v>1955</v>
      </c>
      <c r="M224" s="19" t="n"/>
      <c r="N224" s="19" t="s">
        <v>1956</v>
      </c>
      <c r="O224" s="19" t="s">
        <v>1957</v>
      </c>
      <c r="P224" s="49" t="s">
        <v>1958</v>
      </c>
      <c r="Q224" s="23" t="s">
        <v>870</v>
      </c>
      <c r="R224" s="19" t="s">
        <v>776</v>
      </c>
      <c r="S224" s="19" t="n">
        <v>30342</v>
      </c>
      <c r="T224" s="24" t="s">
        <v>1959</v>
      </c>
      <c r="U224" s="66" t="n"/>
      <c r="V224" s="66" t="n"/>
      <c r="W224" s="66" t="n"/>
      <c r="X224" s="19" t="s">
        <v>48</v>
      </c>
      <c r="Y224" s="19" t="s">
        <v>546</v>
      </c>
      <c r="Z224" s="68" t="s">
        <v>1953</v>
      </c>
      <c r="AA224" s="19" t="s">
        <v>547</v>
      </c>
      <c r="AB224" s="21" t="s">
        <v>51</v>
      </c>
      <c r="AC224" s="49" t="s">
        <v>52</v>
      </c>
      <c r="AD224" s="142" t="n">
        <v>6.5</v>
      </c>
      <c r="AE224" s="142" t="n"/>
      <c r="AF224" s="142" t="n"/>
      <c r="AG224" s="19" t="n">
        <v>24</v>
      </c>
      <c r="AH224" s="19" t="n"/>
    </row>
    <row customFormat="1" customHeight="1" ht="15" r="225" s="110" spans="1:35">
      <c r="A225" s="49" t="s">
        <v>1960</v>
      </c>
      <c r="B225" s="49" t="s">
        <v>35</v>
      </c>
      <c r="C225" s="34" t="n"/>
      <c r="D225" s="10" t="s">
        <v>1961</v>
      </c>
      <c r="E225" s="19" t="n">
        <v>11522</v>
      </c>
      <c r="F225" s="18" t="s">
        <v>1961</v>
      </c>
      <c r="G225" s="19" t="n"/>
      <c r="H225" s="19" t="s">
        <v>1962</v>
      </c>
      <c r="I225" s="19" t="s">
        <v>39</v>
      </c>
      <c r="J225" s="19" t="s">
        <v>965</v>
      </c>
      <c r="K225" s="19" t="s">
        <v>41</v>
      </c>
      <c r="L225" s="19" t="s">
        <v>1963</v>
      </c>
      <c r="M225" s="19" t="n"/>
      <c r="N225" s="19" t="s">
        <v>1964</v>
      </c>
      <c r="O225" s="19" t="s">
        <v>1965</v>
      </c>
      <c r="P225" s="49" t="s">
        <v>1966</v>
      </c>
      <c r="Q225" s="23" t="s">
        <v>1743</v>
      </c>
      <c r="R225" s="19" t="s">
        <v>776</v>
      </c>
      <c r="S225" s="19" t="n">
        <v>30016</v>
      </c>
      <c r="T225" s="24" t="s">
        <v>1967</v>
      </c>
      <c r="U225" s="66" t="n"/>
      <c r="V225" s="66" t="n"/>
      <c r="W225" s="66" t="n"/>
      <c r="X225" s="19" t="s">
        <v>48</v>
      </c>
      <c r="Y225" s="19" t="s">
        <v>393</v>
      </c>
      <c r="Z225" s="68" t="s">
        <v>1961</v>
      </c>
      <c r="AA225" s="19" t="s">
        <v>394</v>
      </c>
      <c r="AB225" s="21" t="s">
        <v>51</v>
      </c>
      <c r="AC225" s="49" t="s">
        <v>52</v>
      </c>
      <c r="AD225" s="142" t="n">
        <v>6.5</v>
      </c>
      <c r="AE225" s="142" t="n"/>
      <c r="AF225" s="142" t="n"/>
      <c r="AG225" s="19" t="n"/>
      <c r="AH225" s="19" t="n"/>
    </row>
    <row customFormat="1" customHeight="1" ht="15" r="226" s="110" spans="1:35">
      <c r="A226" s="49" t="s">
        <v>1968</v>
      </c>
      <c r="B226" s="49" t="s">
        <v>35</v>
      </c>
      <c r="C226" s="34" t="n"/>
      <c r="D226" s="10" t="s">
        <v>1969</v>
      </c>
      <c r="E226" s="19" t="n">
        <v>11950</v>
      </c>
      <c r="F226" s="18" t="s">
        <v>1969</v>
      </c>
      <c r="G226" s="57" t="s">
        <v>37</v>
      </c>
      <c r="H226" s="19" t="s">
        <v>1970</v>
      </c>
      <c r="I226" s="19" t="s">
        <v>39</v>
      </c>
      <c r="J226" s="19" t="s">
        <v>40</v>
      </c>
      <c r="K226" s="19" t="s">
        <v>41</v>
      </c>
      <c r="L226" s="19" t="s">
        <v>1971</v>
      </c>
      <c r="M226" s="19" t="n"/>
      <c r="N226" s="19" t="s">
        <v>1972</v>
      </c>
      <c r="O226" s="19" t="s">
        <v>44</v>
      </c>
      <c r="P226" s="49" t="s">
        <v>1973</v>
      </c>
      <c r="Q226" s="23" t="s">
        <v>46</v>
      </c>
      <c r="R226" s="19" t="s">
        <v>47</v>
      </c>
      <c r="S226" s="19" t="n">
        <v>60611</v>
      </c>
      <c r="T226" s="24" t="n">
        <v>3126493939</v>
      </c>
      <c r="U226" s="66" t="n"/>
      <c r="V226" s="66" t="n"/>
      <c r="W226" s="66" t="n"/>
      <c r="X226" s="19" t="s">
        <v>48</v>
      </c>
      <c r="Y226" s="19" t="s">
        <v>130</v>
      </c>
      <c r="Z226" s="68" t="s">
        <v>1969</v>
      </c>
      <c r="AA226" s="19" t="s">
        <v>131</v>
      </c>
      <c r="AB226" s="21" t="s">
        <v>51</v>
      </c>
      <c r="AC226" s="49" t="s">
        <v>52</v>
      </c>
      <c r="AD226" s="142" t="n">
        <v>6.5</v>
      </c>
      <c r="AE226" s="142" t="n"/>
      <c r="AF226" s="142" t="n"/>
      <c r="AG226" s="19" t="n">
        <v>11</v>
      </c>
      <c r="AH226" s="44" t="s">
        <v>53</v>
      </c>
    </row>
    <row customFormat="1" customHeight="1" ht="15" r="227" s="110" spans="1:35">
      <c r="A227" s="49" t="s">
        <v>1974</v>
      </c>
      <c r="B227" s="49" t="s">
        <v>35</v>
      </c>
      <c r="C227" s="34" t="n"/>
      <c r="D227" s="10" t="s">
        <v>1975</v>
      </c>
      <c r="E227" s="19" t="n">
        <v>10827</v>
      </c>
      <c r="F227" s="18" t="s">
        <v>1975</v>
      </c>
      <c r="G227" s="19" t="n"/>
      <c r="H227" s="19" t="s">
        <v>1976</v>
      </c>
      <c r="I227" s="19" t="s">
        <v>145</v>
      </c>
      <c r="J227" s="19" t="s">
        <v>238</v>
      </c>
      <c r="K227" s="19" t="s">
        <v>41</v>
      </c>
      <c r="L227" s="19" t="s">
        <v>1977</v>
      </c>
      <c r="M227" s="19" t="n"/>
      <c r="N227" s="19" t="s">
        <v>1978</v>
      </c>
      <c r="O227" s="19" t="s">
        <v>1979</v>
      </c>
      <c r="P227" s="49" t="s">
        <v>1980</v>
      </c>
      <c r="Q227" s="23" t="s">
        <v>1976</v>
      </c>
      <c r="R227" s="19" t="s">
        <v>152</v>
      </c>
      <c r="S227" s="19" t="n">
        <v>75087</v>
      </c>
      <c r="T227" s="24" t="s">
        <v>1981</v>
      </c>
      <c r="U227" s="66" t="n"/>
      <c r="V227" s="66" t="n"/>
      <c r="W227" s="66" t="n"/>
      <c r="X227" s="19" t="s">
        <v>48</v>
      </c>
      <c r="Y227" s="19" t="s">
        <v>1982</v>
      </c>
      <c r="Z227" s="68" t="s">
        <v>1975</v>
      </c>
      <c r="AA227" s="19" t="s">
        <v>1983</v>
      </c>
      <c r="AB227" s="36" t="n"/>
      <c r="AC227" s="49" t="s">
        <v>116</v>
      </c>
      <c r="AD227" s="142" t="n"/>
      <c r="AE227" s="19" t="n"/>
      <c r="AF227" s="142" t="n"/>
      <c r="AG227" s="19" t="n">
        <v>15</v>
      </c>
      <c r="AH227" s="19" t="n"/>
    </row>
    <row customFormat="1" customHeight="1" ht="15" r="228" s="110" spans="1:35">
      <c r="A228" s="49" t="s">
        <v>1984</v>
      </c>
      <c r="B228" s="49" t="s">
        <v>35</v>
      </c>
      <c r="C228" s="34" t="n"/>
      <c r="D228" s="10" t="s">
        <v>1985</v>
      </c>
      <c r="E228" s="19" t="n">
        <v>12001</v>
      </c>
      <c r="F228" s="52" t="s">
        <v>1986</v>
      </c>
      <c r="G228" s="58" t="n"/>
      <c r="H228" s="19" t="s">
        <v>1987</v>
      </c>
      <c r="I228" s="19" t="s">
        <v>57</v>
      </c>
      <c r="J228" s="19" t="s">
        <v>896</v>
      </c>
      <c r="K228" s="19" t="s">
        <v>41</v>
      </c>
      <c r="L228" s="19" t="s">
        <v>1988</v>
      </c>
      <c r="M228" s="19" t="n"/>
      <c r="N228" s="19" t="s">
        <v>993</v>
      </c>
      <c r="O228" s="19" t="s">
        <v>1989</v>
      </c>
      <c r="P228" s="49" t="s">
        <v>1990</v>
      </c>
      <c r="Q228" s="23" t="s">
        <v>1991</v>
      </c>
      <c r="R228" s="19" t="s">
        <v>96</v>
      </c>
      <c r="S228" s="19" t="n">
        <v>95661</v>
      </c>
      <c r="T228" s="24" t="s">
        <v>1992</v>
      </c>
      <c r="U228" s="66" t="n"/>
      <c r="V228" s="66" t="n"/>
      <c r="W228" s="66" t="n"/>
      <c r="X228" s="19" t="s">
        <v>48</v>
      </c>
      <c r="Y228" s="19" t="s">
        <v>130</v>
      </c>
      <c r="Z228" s="69" t="s">
        <v>1986</v>
      </c>
      <c r="AA228" s="19" t="s">
        <v>131</v>
      </c>
      <c r="AB228" s="21" t="s">
        <v>51</v>
      </c>
      <c r="AC228" s="49" t="s">
        <v>52</v>
      </c>
      <c r="AD228" s="142" t="n">
        <v>6.5</v>
      </c>
      <c r="AE228" s="142" t="n"/>
      <c r="AF228" s="142" t="n"/>
      <c r="AG228" s="19" t="n">
        <v>7</v>
      </c>
      <c r="AH228" s="19" t="n"/>
    </row>
    <row customFormat="1" customHeight="1" ht="15" r="229" s="110" spans="1:35">
      <c r="A229" s="49" t="s">
        <v>1993</v>
      </c>
      <c r="B229" s="49" t="s">
        <v>35</v>
      </c>
      <c r="C229" s="34" t="n"/>
      <c r="D229" s="10" t="s">
        <v>1994</v>
      </c>
      <c r="E229" s="19" t="n">
        <v>11508</v>
      </c>
      <c r="F229" s="18" t="s">
        <v>1994</v>
      </c>
      <c r="G229" s="19" t="n"/>
      <c r="H229" s="19" t="s">
        <v>1995</v>
      </c>
      <c r="I229" s="19" t="s">
        <v>39</v>
      </c>
      <c r="J229" s="19" t="s">
        <v>384</v>
      </c>
      <c r="K229" s="19" t="s">
        <v>41</v>
      </c>
      <c r="L229" s="19" t="s">
        <v>1996</v>
      </c>
      <c r="M229" s="19" t="n"/>
      <c r="N229" s="19" t="s">
        <v>1997</v>
      </c>
      <c r="O229" s="19" t="s">
        <v>1998</v>
      </c>
      <c r="P229" s="49" t="s">
        <v>1999</v>
      </c>
      <c r="Q229" s="23" t="s">
        <v>2000</v>
      </c>
      <c r="R229" s="19" t="s">
        <v>776</v>
      </c>
      <c r="S229" s="19" t="n">
        <v>30076</v>
      </c>
      <c r="T229" s="24" t="s">
        <v>2001</v>
      </c>
      <c r="U229" s="66" t="n"/>
      <c r="V229" s="66" t="n"/>
      <c r="W229" s="66" t="n"/>
      <c r="X229" s="19" t="s">
        <v>48</v>
      </c>
      <c r="Y229" s="19" t="s">
        <v>49</v>
      </c>
      <c r="Z229" s="68" t="s">
        <v>1994</v>
      </c>
      <c r="AA229" s="19" t="s">
        <v>50</v>
      </c>
      <c r="AB229" s="21" t="s">
        <v>51</v>
      </c>
      <c r="AC229" s="49" t="s">
        <v>52</v>
      </c>
      <c r="AD229" s="142" t="n">
        <v>6.5</v>
      </c>
      <c r="AE229" s="142" t="n"/>
      <c r="AF229" s="142" t="n"/>
      <c r="AG229" s="19" t="n">
        <v>10</v>
      </c>
      <c r="AH229" s="19" t="n"/>
    </row>
    <row customFormat="1" customHeight="1" ht="15" r="230" s="110" spans="1:35">
      <c r="A230" s="49" t="s">
        <v>2002</v>
      </c>
      <c r="B230" s="49" t="s">
        <v>35</v>
      </c>
      <c r="C230" s="34" t="n"/>
      <c r="D230" s="10" t="s">
        <v>2003</v>
      </c>
      <c r="E230" s="19" t="n">
        <v>13102</v>
      </c>
      <c r="F230" s="18" t="s">
        <v>2003</v>
      </c>
      <c r="G230" s="19" t="n"/>
      <c r="H230" s="19" t="s">
        <v>2004</v>
      </c>
      <c r="I230" s="19" t="s">
        <v>57</v>
      </c>
      <c r="J230" s="19" t="s">
        <v>896</v>
      </c>
      <c r="K230" s="19" t="s">
        <v>41</v>
      </c>
      <c r="L230" s="19" t="s">
        <v>2005</v>
      </c>
      <c r="M230" s="19" t="n"/>
      <c r="N230" s="19" t="s">
        <v>1767</v>
      </c>
      <c r="O230" s="19" t="n"/>
      <c r="P230" s="49" t="s">
        <v>2006</v>
      </c>
      <c r="Q230" s="23" t="s">
        <v>1770</v>
      </c>
      <c r="R230" s="19" t="s">
        <v>96</v>
      </c>
      <c r="S230" s="19" t="n">
        <v>95819</v>
      </c>
      <c r="T230" s="24" t="s">
        <v>2007</v>
      </c>
      <c r="U230" s="66" t="s">
        <v>541</v>
      </c>
      <c r="V230" s="66" t="n"/>
      <c r="W230" s="66" t="n"/>
      <c r="X230" s="19" t="s">
        <v>447</v>
      </c>
      <c r="Y230" s="19" t="s">
        <v>66</v>
      </c>
      <c r="Z230" s="68" t="s">
        <v>2003</v>
      </c>
      <c r="AA230" s="19" t="s">
        <v>67</v>
      </c>
      <c r="AB230" s="21" t="s">
        <v>51</v>
      </c>
      <c r="AC230" s="49" t="s">
        <v>52</v>
      </c>
      <c r="AD230" s="142" t="n">
        <v>6.5</v>
      </c>
      <c r="AE230" s="142" t="n"/>
      <c r="AF230" s="142" t="n"/>
      <c r="AG230" s="19" t="n"/>
      <c r="AH230" s="97" t="s">
        <v>2008</v>
      </c>
    </row>
    <row customFormat="1" customHeight="1" ht="15" r="231" s="110" spans="1:35">
      <c r="A231" s="49" t="s">
        <v>2009</v>
      </c>
      <c r="B231" s="49" t="s">
        <v>35</v>
      </c>
      <c r="C231" s="34" t="n"/>
      <c r="D231" s="10" t="s">
        <v>2010</v>
      </c>
      <c r="E231" s="19" t="n">
        <v>11102</v>
      </c>
      <c r="F231" s="18" t="s">
        <v>2010</v>
      </c>
      <c r="G231" s="19" t="n"/>
      <c r="H231" s="19" t="s">
        <v>2011</v>
      </c>
      <c r="I231" s="19" t="s">
        <v>57</v>
      </c>
      <c r="J231" s="19" t="s">
        <v>104</v>
      </c>
      <c r="K231" s="19" t="s">
        <v>41</v>
      </c>
      <c r="L231" s="19" t="s">
        <v>2012</v>
      </c>
      <c r="M231" s="19" t="n"/>
      <c r="N231" s="19" t="s">
        <v>2013</v>
      </c>
      <c r="O231" s="19" t="s">
        <v>2014</v>
      </c>
      <c r="P231" s="49" t="s">
        <v>2015</v>
      </c>
      <c r="Q231" s="23" t="s">
        <v>724</v>
      </c>
      <c r="R231" s="19" t="s">
        <v>110</v>
      </c>
      <c r="S231" s="19" t="n">
        <v>85013</v>
      </c>
      <c r="T231" s="24" t="s">
        <v>2016</v>
      </c>
      <c r="U231" s="66" t="s">
        <v>541</v>
      </c>
      <c r="V231" s="66" t="n"/>
      <c r="W231" s="66" t="n"/>
      <c r="X231" s="19" t="s">
        <v>48</v>
      </c>
      <c r="Y231" s="19" t="s">
        <v>1745</v>
      </c>
      <c r="Z231" s="68" t="s">
        <v>2010</v>
      </c>
      <c r="AA231" s="19" t="s">
        <v>857</v>
      </c>
      <c r="AB231" s="21" t="s">
        <v>51</v>
      </c>
      <c r="AC231" s="49" t="s">
        <v>52</v>
      </c>
      <c r="AD231" s="142" t="n">
        <v>6.5</v>
      </c>
      <c r="AE231" s="142" t="n"/>
      <c r="AF231" s="142" t="n"/>
      <c r="AG231" s="19" t="n"/>
      <c r="AH231" s="19" t="n"/>
    </row>
    <row customFormat="1" customHeight="1" ht="15" r="232" s="110" spans="1:35">
      <c r="A232" s="49" t="s">
        <v>2017</v>
      </c>
      <c r="B232" s="49" t="s">
        <v>35</v>
      </c>
      <c r="C232" s="34" t="n"/>
      <c r="D232" s="10" t="s">
        <v>2018</v>
      </c>
      <c r="E232" s="19" t="n">
        <v>12002</v>
      </c>
      <c r="F232" s="18" t="s">
        <v>2018</v>
      </c>
      <c r="G232" s="19" t="n"/>
      <c r="H232" s="19" t="s">
        <v>2019</v>
      </c>
      <c r="I232" s="19" t="s">
        <v>57</v>
      </c>
      <c r="J232" s="19" t="s">
        <v>90</v>
      </c>
      <c r="K232" s="19" t="s">
        <v>41</v>
      </c>
      <c r="L232" s="19" t="s">
        <v>2020</v>
      </c>
      <c r="M232" s="19" t="n"/>
      <c r="N232" s="19" t="s">
        <v>2021</v>
      </c>
      <c r="O232" s="19" t="s">
        <v>2022</v>
      </c>
      <c r="P232" s="49" t="s">
        <v>2023</v>
      </c>
      <c r="Q232" s="23" t="s">
        <v>95</v>
      </c>
      <c r="R232" s="19" t="s">
        <v>96</v>
      </c>
      <c r="S232" s="19" t="n">
        <v>95204</v>
      </c>
      <c r="T232" s="24" t="s">
        <v>2024</v>
      </c>
      <c r="U232" s="66" t="n"/>
      <c r="V232" s="66" t="n"/>
      <c r="W232" s="66" t="n"/>
      <c r="X232" s="19" t="s">
        <v>48</v>
      </c>
      <c r="Y232" s="19" t="s">
        <v>2025</v>
      </c>
      <c r="Z232" s="68" t="s">
        <v>2018</v>
      </c>
      <c r="AA232" s="19" t="s">
        <v>2026</v>
      </c>
      <c r="AB232" s="19" t="n"/>
      <c r="AC232" s="49" t="s">
        <v>116</v>
      </c>
      <c r="AD232" s="142" t="n"/>
      <c r="AE232" s="19" t="n"/>
      <c r="AF232" s="142" t="n"/>
      <c r="AG232" s="19" t="n"/>
      <c r="AH232" s="19" t="n"/>
    </row>
    <row customFormat="1" customHeight="1" ht="15" r="233" s="110" spans="1:35">
      <c r="A233" s="49" t="s">
        <v>2027</v>
      </c>
      <c r="B233" s="49" t="s">
        <v>709</v>
      </c>
      <c r="C233" s="34" t="n"/>
      <c r="D233" s="10" t="s">
        <v>2028</v>
      </c>
      <c r="E233" s="19" t="s">
        <v>2029</v>
      </c>
      <c r="F233" s="18" t="s">
        <v>143</v>
      </c>
      <c r="G233" s="19" t="n"/>
      <c r="H233" s="19" t="s">
        <v>2030</v>
      </c>
      <c r="I233" s="19" t="s">
        <v>57</v>
      </c>
      <c r="J233" s="19" t="s">
        <v>58</v>
      </c>
      <c r="K233" s="19" t="s">
        <v>41</v>
      </c>
      <c r="L233" s="19" t="s">
        <v>2031</v>
      </c>
      <c r="M233" s="19" t="n"/>
      <c r="N233" s="19" t="s">
        <v>143</v>
      </c>
      <c r="O233" s="19" t="s">
        <v>44</v>
      </c>
      <c r="P233" s="49" t="s">
        <v>2032</v>
      </c>
      <c r="Q233" s="23" t="s">
        <v>2033</v>
      </c>
      <c r="R233" s="19" t="s">
        <v>64</v>
      </c>
      <c r="S233" s="19" t="n">
        <v>63127</v>
      </c>
      <c r="T233" s="24" t="s">
        <v>2034</v>
      </c>
      <c r="U233" s="66" t="n"/>
      <c r="V233" s="66" t="n"/>
      <c r="W233" s="66" t="n"/>
      <c r="X233" s="19" t="s">
        <v>143</v>
      </c>
      <c r="Y233" s="19" t="s">
        <v>143</v>
      </c>
      <c r="Z233" s="68" t="s">
        <v>143</v>
      </c>
      <c r="AA233" s="19" t="n"/>
      <c r="AB233" s="19" t="n"/>
      <c r="AC233" s="49" t="n"/>
      <c r="AD233" s="142" t="n"/>
      <c r="AE233" s="19" t="n"/>
      <c r="AF233" s="142" t="n"/>
      <c r="AG233" s="19" t="n"/>
      <c r="AH233" s="45" t="s">
        <v>68</v>
      </c>
    </row>
    <row customFormat="1" customHeight="1" ht="15" r="234" s="110" spans="1:35">
      <c r="A234" s="49" t="s">
        <v>2035</v>
      </c>
      <c r="B234" s="49" t="s">
        <v>35</v>
      </c>
      <c r="C234" s="34" t="n"/>
      <c r="D234" s="10" t="s">
        <v>2036</v>
      </c>
      <c r="E234" s="19" t="n">
        <v>12121</v>
      </c>
      <c r="F234" s="18" t="s">
        <v>2036</v>
      </c>
      <c r="G234" s="57" t="s">
        <v>37</v>
      </c>
      <c r="H234" s="19" t="s">
        <v>2037</v>
      </c>
      <c r="I234" s="19" t="s">
        <v>57</v>
      </c>
      <c r="J234" s="19" t="s">
        <v>578</v>
      </c>
      <c r="K234" s="19" t="s">
        <v>41</v>
      </c>
      <c r="L234" s="19" t="s">
        <v>2038</v>
      </c>
      <c r="M234" s="19" t="n"/>
      <c r="N234" s="19" t="s">
        <v>2039</v>
      </c>
      <c r="O234" s="19" t="s">
        <v>44</v>
      </c>
      <c r="P234" s="49" t="s">
        <v>2040</v>
      </c>
      <c r="Q234" s="23" t="s">
        <v>2041</v>
      </c>
      <c r="R234" s="19" t="s">
        <v>64</v>
      </c>
      <c r="S234" s="19" t="n">
        <v>63042</v>
      </c>
      <c r="T234" s="96" t="s">
        <v>2042</v>
      </c>
      <c r="U234" s="66" t="s">
        <v>541</v>
      </c>
      <c r="V234" s="66" t="s">
        <v>541</v>
      </c>
      <c r="W234" s="66" t="n"/>
      <c r="X234" s="19" t="s">
        <v>48</v>
      </c>
      <c r="Y234" s="19" t="s">
        <v>265</v>
      </c>
      <c r="Z234" s="68" t="s">
        <v>2036</v>
      </c>
      <c r="AA234" s="19" t="s">
        <v>266</v>
      </c>
      <c r="AB234" s="21" t="s">
        <v>51</v>
      </c>
      <c r="AC234" s="49" t="s">
        <v>52</v>
      </c>
      <c r="AD234" s="142" t="n">
        <v>6.5</v>
      </c>
      <c r="AE234" s="19" t="n"/>
      <c r="AF234" s="142" t="n"/>
      <c r="AG234" s="19" t="n"/>
      <c r="AH234" s="45" t="s">
        <v>68</v>
      </c>
    </row>
    <row customFormat="1" customHeight="1" ht="15" r="235" s="110" spans="1:35">
      <c r="A235" s="49" t="s">
        <v>2043</v>
      </c>
      <c r="B235" s="49" t="s">
        <v>35</v>
      </c>
      <c r="C235" s="34" t="n"/>
      <c r="D235" s="10" t="s">
        <v>2044</v>
      </c>
      <c r="E235" s="19" t="n">
        <v>12117</v>
      </c>
      <c r="F235" s="18" t="s">
        <v>2044</v>
      </c>
      <c r="G235" s="57" t="s">
        <v>37</v>
      </c>
      <c r="H235" s="19" t="s">
        <v>63</v>
      </c>
      <c r="I235" s="19" t="s">
        <v>57</v>
      </c>
      <c r="J235" s="19" t="s">
        <v>1214</v>
      </c>
      <c r="K235" s="19" t="s">
        <v>41</v>
      </c>
      <c r="L235" s="19" t="s">
        <v>2045</v>
      </c>
      <c r="M235" s="19" t="n"/>
      <c r="N235" s="19" t="s">
        <v>2046</v>
      </c>
      <c r="O235" s="19" t="n"/>
      <c r="P235" s="49" t="s">
        <v>2047</v>
      </c>
      <c r="Q235" s="23" t="s">
        <v>63</v>
      </c>
      <c r="R235" s="19" t="s">
        <v>64</v>
      </c>
      <c r="S235" s="19" t="n">
        <v>63141</v>
      </c>
      <c r="T235" s="24" t="s">
        <v>2048</v>
      </c>
      <c r="U235" s="66" t="n"/>
      <c r="V235" s="66" t="n"/>
      <c r="W235" s="66" t="n"/>
      <c r="X235" s="19" t="s">
        <v>48</v>
      </c>
      <c r="Y235" s="19" t="s">
        <v>546</v>
      </c>
      <c r="Z235" s="68" t="s">
        <v>2044</v>
      </c>
      <c r="AA235" s="19" t="s">
        <v>547</v>
      </c>
      <c r="AB235" s="21" t="s">
        <v>51</v>
      </c>
      <c r="AC235" s="49" t="s">
        <v>52</v>
      </c>
      <c r="AD235" s="142" t="n">
        <v>6.5</v>
      </c>
      <c r="AE235" s="142" t="n"/>
      <c r="AF235" s="142" t="n"/>
      <c r="AG235" s="19" t="n"/>
      <c r="AH235" s="45" t="s">
        <v>68</v>
      </c>
    </row>
    <row customFormat="1" customHeight="1" ht="15" r="236" s="110" spans="1:35">
      <c r="A236" s="49" t="s">
        <v>2049</v>
      </c>
      <c r="B236" s="49" t="s">
        <v>35</v>
      </c>
      <c r="C236" s="34" t="n"/>
      <c r="D236" s="10" t="s">
        <v>2050</v>
      </c>
      <c r="E236" s="19" t="n">
        <v>11941</v>
      </c>
      <c r="F236" s="18" t="s">
        <v>2050</v>
      </c>
      <c r="G236" s="19" t="n"/>
      <c r="H236" s="19" t="s">
        <v>2051</v>
      </c>
      <c r="I236" s="19" t="s">
        <v>57</v>
      </c>
      <c r="J236" s="19" t="s">
        <v>398</v>
      </c>
      <c r="K236" s="19" t="s">
        <v>41</v>
      </c>
      <c r="L236" s="19" t="s">
        <v>2052</v>
      </c>
      <c r="M236" s="19" t="n"/>
      <c r="N236" s="19" t="s">
        <v>2053</v>
      </c>
      <c r="O236" s="19" t="s">
        <v>2054</v>
      </c>
      <c r="P236" s="49" t="s">
        <v>2055</v>
      </c>
      <c r="Q236" s="23" t="s">
        <v>1352</v>
      </c>
      <c r="R236" s="19" t="s">
        <v>404</v>
      </c>
      <c r="S236" s="19" t="n">
        <v>23226</v>
      </c>
      <c r="T236" s="24" t="s">
        <v>2056</v>
      </c>
      <c r="U236" s="66" t="n"/>
      <c r="V236" s="66" t="n"/>
      <c r="W236" s="66" t="n"/>
      <c r="X236" s="19" t="s">
        <v>48</v>
      </c>
      <c r="Y236" s="19" t="s">
        <v>49</v>
      </c>
      <c r="Z236" s="68" t="s">
        <v>2050</v>
      </c>
      <c r="AA236" s="19" t="s">
        <v>50</v>
      </c>
      <c r="AB236" s="21" t="s">
        <v>51</v>
      </c>
      <c r="AC236" s="49" t="s">
        <v>52</v>
      </c>
      <c r="AD236" s="142" t="n">
        <v>6.5</v>
      </c>
      <c r="AE236" s="142" t="s">
        <v>222</v>
      </c>
      <c r="AF236" s="142" t="s">
        <v>2057</v>
      </c>
      <c r="AG236" s="19" t="n"/>
      <c r="AH236" s="19" t="n"/>
    </row>
    <row customFormat="1" customHeight="1" ht="15" r="237" s="110" spans="1:35">
      <c r="A237" s="49" t="s">
        <v>2058</v>
      </c>
      <c r="B237" s="49" t="n"/>
      <c r="C237" s="91" t="s">
        <v>256</v>
      </c>
      <c r="D237" s="10" t="s">
        <v>2059</v>
      </c>
      <c r="E237" s="19" t="n">
        <v>10301</v>
      </c>
      <c r="F237" s="18" t="s">
        <v>2059</v>
      </c>
      <c r="G237" s="19" t="n"/>
      <c r="H237" s="19" t="s">
        <v>2060</v>
      </c>
      <c r="I237" s="19" t="s">
        <v>57</v>
      </c>
      <c r="J237" s="19" t="s">
        <v>420</v>
      </c>
      <c r="K237" s="19" t="s">
        <v>41</v>
      </c>
      <c r="L237" s="19" t="s">
        <v>2061</v>
      </c>
      <c r="M237" s="19" t="n"/>
      <c r="N237" s="19" t="s">
        <v>2062</v>
      </c>
      <c r="O237" s="19" t="s">
        <v>2063</v>
      </c>
      <c r="P237" s="49" t="s">
        <v>2064</v>
      </c>
      <c r="Q237" s="23" t="s">
        <v>2065</v>
      </c>
      <c r="R237" s="19" t="s">
        <v>64</v>
      </c>
      <c r="S237" s="19" t="n">
        <v>64014</v>
      </c>
      <c r="T237" s="24" t="s">
        <v>2066</v>
      </c>
      <c r="U237" s="66" t="n"/>
      <c r="V237" s="66" t="n"/>
      <c r="W237" s="66" t="n"/>
      <c r="X237" s="19" t="s">
        <v>48</v>
      </c>
      <c r="Y237" s="19" t="s">
        <v>130</v>
      </c>
      <c r="Z237" s="68" t="s">
        <v>2059</v>
      </c>
      <c r="AA237" s="19" t="s">
        <v>131</v>
      </c>
      <c r="AB237" s="21" t="s">
        <v>51</v>
      </c>
      <c r="AC237" s="49" t="s">
        <v>52</v>
      </c>
      <c r="AD237" s="142" t="n">
        <v>6.5</v>
      </c>
      <c r="AE237" s="142" t="n"/>
      <c r="AF237" s="142" t="n"/>
      <c r="AG237" s="19" t="n"/>
      <c r="AH237" s="19" t="n"/>
    </row>
    <row customFormat="1" customHeight="1" ht="15" r="238" s="110" spans="1:35">
      <c r="A238" s="49" t="s">
        <v>2067</v>
      </c>
      <c r="B238" s="49" t="s">
        <v>35</v>
      </c>
      <c r="C238" s="34" t="n"/>
      <c r="D238" s="10" t="s">
        <v>2068</v>
      </c>
      <c r="E238" s="19" t="n">
        <v>11660</v>
      </c>
      <c r="F238" s="18" t="s">
        <v>2068</v>
      </c>
      <c r="G238" s="19" t="n"/>
      <c r="H238" s="19" t="s">
        <v>2069</v>
      </c>
      <c r="I238" s="19" t="s">
        <v>39</v>
      </c>
      <c r="J238" s="19" t="s">
        <v>122</v>
      </c>
      <c r="K238" s="19" t="s">
        <v>41</v>
      </c>
      <c r="L238" s="19" t="s">
        <v>2070</v>
      </c>
      <c r="M238" s="19" t="n"/>
      <c r="N238" s="19" t="s">
        <v>2071</v>
      </c>
      <c r="O238" s="19" t="s">
        <v>2072</v>
      </c>
      <c r="P238" s="49" t="s">
        <v>2073</v>
      </c>
      <c r="Q238" s="23" t="s">
        <v>127</v>
      </c>
      <c r="R238" s="19" t="s">
        <v>128</v>
      </c>
      <c r="S238" s="19" t="n">
        <v>37205</v>
      </c>
      <c r="T238" s="24" t="s">
        <v>2074</v>
      </c>
      <c r="U238" s="66" t="n"/>
      <c r="V238" s="66" t="n"/>
      <c r="W238" s="66" t="n"/>
      <c r="X238" s="19" t="s">
        <v>48</v>
      </c>
      <c r="Y238" s="19" t="s">
        <v>308</v>
      </c>
      <c r="Z238" s="68" t="s">
        <v>2068</v>
      </c>
      <c r="AA238" s="19" t="s">
        <v>309</v>
      </c>
      <c r="AB238" s="21" t="s">
        <v>51</v>
      </c>
      <c r="AC238" s="49" t="s">
        <v>52</v>
      </c>
      <c r="AD238" s="142" t="n">
        <v>6.5</v>
      </c>
      <c r="AE238" s="142" t="n"/>
      <c r="AF238" s="142" t="n"/>
      <c r="AG238" s="19" t="n">
        <v>22</v>
      </c>
      <c r="AH238" s="45" t="s">
        <v>132</v>
      </c>
    </row>
    <row customFormat="1" customHeight="1" ht="15" r="239" s="110" spans="1:35">
      <c r="A239" s="49" t="s">
        <v>2075</v>
      </c>
      <c r="B239" s="49" t="s">
        <v>735</v>
      </c>
      <c r="C239" s="34" t="n"/>
      <c r="D239" s="10" t="s">
        <v>2076</v>
      </c>
      <c r="E239" s="19" t="n">
        <v>11975</v>
      </c>
      <c r="F239" s="18" t="s">
        <v>143</v>
      </c>
      <c r="G239" s="19" t="n"/>
      <c r="H239" s="19" t="s">
        <v>2077</v>
      </c>
      <c r="I239" s="19" t="s">
        <v>39</v>
      </c>
      <c r="J239" s="19" t="s">
        <v>1306</v>
      </c>
      <c r="K239" s="19" t="s">
        <v>41</v>
      </c>
      <c r="L239" s="19" t="s">
        <v>2078</v>
      </c>
      <c r="M239" s="19" t="n"/>
      <c r="N239" s="19" t="n"/>
      <c r="O239" s="19" t="s">
        <v>44</v>
      </c>
      <c r="P239" s="49" t="s">
        <v>2079</v>
      </c>
      <c r="Q239" s="23" t="s">
        <v>46</v>
      </c>
      <c r="R239" s="19" t="s">
        <v>47</v>
      </c>
      <c r="S239" s="19" t="n">
        <v>60611</v>
      </c>
      <c r="T239" s="24" t="s">
        <v>2080</v>
      </c>
      <c r="U239" s="66" t="n"/>
      <c r="V239" s="66" t="n"/>
      <c r="W239" s="66" t="n"/>
      <c r="X239" s="19" t="s">
        <v>143</v>
      </c>
      <c r="Y239" s="19" t="s">
        <v>143</v>
      </c>
      <c r="Z239" s="68" t="s">
        <v>143</v>
      </c>
      <c r="AA239" s="19" t="s">
        <v>143</v>
      </c>
      <c r="AB239" s="19" t="n"/>
      <c r="AC239" s="49" t="n"/>
      <c r="AD239" s="142" t="n"/>
      <c r="AE239" s="19" t="n"/>
      <c r="AF239" s="142" t="n"/>
      <c r="AG239" s="19" t="n">
        <v>16</v>
      </c>
      <c r="AH239" s="44" t="s">
        <v>53</v>
      </c>
    </row>
    <row customFormat="1" customHeight="1" ht="15" r="240" s="110" spans="1:35">
      <c r="A240" s="49" t="s">
        <v>2081</v>
      </c>
      <c r="B240" s="49" t="s">
        <v>35</v>
      </c>
      <c r="C240" s="34" t="n"/>
      <c r="D240" s="10" t="s">
        <v>2082</v>
      </c>
      <c r="E240" s="19" t="n">
        <v>11862</v>
      </c>
      <c r="F240" s="18" t="s">
        <v>2083</v>
      </c>
      <c r="G240" s="19" t="n"/>
      <c r="H240" s="19" t="s">
        <v>2084</v>
      </c>
      <c r="I240" s="19" t="s">
        <v>39</v>
      </c>
      <c r="J240" s="19" t="s">
        <v>2085</v>
      </c>
      <c r="K240" s="19" t="s">
        <v>41</v>
      </c>
      <c r="L240" s="19" t="s">
        <v>2086</v>
      </c>
      <c r="M240" s="19" t="n"/>
      <c r="N240" s="19" t="s">
        <v>2087</v>
      </c>
      <c r="O240" s="19" t="s">
        <v>2088</v>
      </c>
      <c r="P240" s="49" t="s">
        <v>2089</v>
      </c>
      <c r="Q240" s="23" t="s">
        <v>2090</v>
      </c>
      <c r="R240" s="19" t="s">
        <v>152</v>
      </c>
      <c r="S240" s="19" t="n">
        <v>78229</v>
      </c>
      <c r="T240" s="24" t="s">
        <v>2091</v>
      </c>
      <c r="U240" s="66" t="s">
        <v>334</v>
      </c>
      <c r="V240" s="66" t="n"/>
      <c r="W240" s="66" t="n"/>
      <c r="X240" s="19" t="s">
        <v>48</v>
      </c>
      <c r="Y240" s="19" t="s">
        <v>245</v>
      </c>
      <c r="Z240" s="68" t="s">
        <v>2083</v>
      </c>
      <c r="AA240" s="19" t="s">
        <v>99</v>
      </c>
      <c r="AB240" s="21" t="s">
        <v>51</v>
      </c>
      <c r="AC240" s="49" t="s">
        <v>52</v>
      </c>
      <c r="AD240" s="142" t="n">
        <v>6.5</v>
      </c>
      <c r="AE240" s="142" t="n"/>
      <c r="AF240" s="142" t="n"/>
      <c r="AG240" s="19" t="n"/>
      <c r="AH240" s="45" t="s">
        <v>380</v>
      </c>
    </row>
    <row customFormat="1" customHeight="1" ht="15" r="241" s="110" spans="1:35">
      <c r="A241" s="49" t="s">
        <v>2092</v>
      </c>
      <c r="B241" s="49" t="s">
        <v>35</v>
      </c>
      <c r="C241" s="34" t="n"/>
      <c r="D241" s="10" t="s">
        <v>2093</v>
      </c>
      <c r="E241" s="19" t="n">
        <v>11880</v>
      </c>
      <c r="F241" s="18" t="s">
        <v>2093</v>
      </c>
      <c r="G241" s="19" t="n"/>
      <c r="H241" s="19" t="s">
        <v>2094</v>
      </c>
      <c r="I241" s="19" t="s">
        <v>57</v>
      </c>
      <c r="J241" s="19" t="s">
        <v>644</v>
      </c>
      <c r="K241" s="19" t="s">
        <v>41</v>
      </c>
      <c r="L241" s="19" t="s">
        <v>2095</v>
      </c>
      <c r="M241" s="19" t="n"/>
      <c r="N241" s="19" t="n"/>
      <c r="O241" s="19" t="s">
        <v>2096</v>
      </c>
      <c r="P241" s="49" t="s">
        <v>2097</v>
      </c>
      <c r="Q241" s="23" t="s">
        <v>2098</v>
      </c>
      <c r="R241" s="19" t="s">
        <v>96</v>
      </c>
      <c r="S241" s="19" t="n">
        <v>91345</v>
      </c>
      <c r="T241" s="24" t="s">
        <v>2099</v>
      </c>
      <c r="U241" s="66" t="s">
        <v>541</v>
      </c>
      <c r="V241" s="66" t="n"/>
      <c r="W241" s="66" t="n"/>
      <c r="X241" s="19" t="s">
        <v>113</v>
      </c>
      <c r="Y241" s="19" t="s">
        <v>2100</v>
      </c>
      <c r="Z241" s="68" t="s">
        <v>2093</v>
      </c>
      <c r="AA241" s="19" t="s">
        <v>2101</v>
      </c>
      <c r="AB241" s="17" t="n"/>
      <c r="AC241" s="49" t="s">
        <v>116</v>
      </c>
      <c r="AD241" s="142" t="n"/>
      <c r="AE241" s="19" t="n"/>
      <c r="AF241" s="142" t="n"/>
      <c r="AG241" s="19" t="n"/>
      <c r="AH241" s="19" t="n"/>
    </row>
    <row customFormat="1" customHeight="1" ht="15" r="242" s="110" spans="1:35">
      <c r="A242" s="49" t="s">
        <v>2102</v>
      </c>
      <c r="B242" s="49" t="s">
        <v>35</v>
      </c>
      <c r="C242" s="34" t="n"/>
      <c r="D242" s="10" t="s">
        <v>2103</v>
      </c>
      <c r="E242" s="19" t="n">
        <v>11620</v>
      </c>
      <c r="F242" s="18" t="s">
        <v>2103</v>
      </c>
      <c r="G242" s="19" t="n"/>
      <c r="H242" s="19" t="s">
        <v>2104</v>
      </c>
      <c r="I242" s="19" t="s">
        <v>57</v>
      </c>
      <c r="J242" s="19" t="s">
        <v>644</v>
      </c>
      <c r="K242" s="19" t="s">
        <v>41</v>
      </c>
      <c r="L242" s="19" t="s">
        <v>2105</v>
      </c>
      <c r="M242" s="19" t="n"/>
      <c r="N242" s="19" t="s">
        <v>2106</v>
      </c>
      <c r="O242" s="19" t="s">
        <v>2107</v>
      </c>
      <c r="P242" s="49" t="s">
        <v>2108</v>
      </c>
      <c r="Q242" s="23" t="s">
        <v>2109</v>
      </c>
      <c r="R242" s="19" t="s">
        <v>96</v>
      </c>
      <c r="S242" s="19" t="n">
        <v>91790</v>
      </c>
      <c r="T242" s="24" t="s">
        <v>2110</v>
      </c>
      <c r="U242" s="66" t="n"/>
      <c r="V242" s="66" t="n"/>
      <c r="W242" s="66" t="n"/>
      <c r="X242" s="19" t="s">
        <v>48</v>
      </c>
      <c r="Y242" s="19" t="s">
        <v>139</v>
      </c>
      <c r="Z242" s="68" t="s">
        <v>2103</v>
      </c>
      <c r="AA242" s="19" t="s">
        <v>140</v>
      </c>
      <c r="AB242" s="21" t="s">
        <v>51</v>
      </c>
      <c r="AC242" s="49" t="s">
        <v>52</v>
      </c>
      <c r="AD242" s="142" t="n">
        <v>6.5</v>
      </c>
      <c r="AE242" s="142" t="n"/>
      <c r="AF242" s="142" t="n"/>
      <c r="AG242" s="19" t="n">
        <v>12</v>
      </c>
      <c r="AH242" s="19" t="n"/>
    </row>
    <row customFormat="1" customHeight="1" ht="15" r="243" s="110" spans="1:35">
      <c r="A243" s="49" t="s">
        <v>2111</v>
      </c>
      <c r="B243" s="49" t="s">
        <v>35</v>
      </c>
      <c r="C243" s="34" t="n"/>
      <c r="D243" s="53" t="s">
        <v>2112</v>
      </c>
      <c r="E243" s="19" t="n">
        <v>12690</v>
      </c>
      <c r="F243" s="18" t="s">
        <v>2113</v>
      </c>
      <c r="G243" s="19" t="n"/>
      <c r="H243" s="19" t="s">
        <v>2114</v>
      </c>
      <c r="I243" s="19" t="s">
        <v>57</v>
      </c>
      <c r="J243" s="19" t="s">
        <v>644</v>
      </c>
      <c r="K243" s="19" t="s">
        <v>41</v>
      </c>
      <c r="L243" s="19" t="s">
        <v>2115</v>
      </c>
      <c r="M243" s="19" t="n"/>
      <c r="N243" s="19" t="s">
        <v>2116</v>
      </c>
      <c r="O243" s="19" t="s">
        <v>2117</v>
      </c>
      <c r="P243" s="49" t="s">
        <v>2118</v>
      </c>
      <c r="Q243" s="23" t="s">
        <v>2119</v>
      </c>
      <c r="R243" s="19" t="s">
        <v>96</v>
      </c>
      <c r="S243" s="19" t="n">
        <v>92024</v>
      </c>
      <c r="T243" s="24" t="s">
        <v>2120</v>
      </c>
      <c r="U243" s="66" t="n"/>
      <c r="V243" s="66" t="n"/>
      <c r="W243" s="66" t="n"/>
      <c r="X243" s="19" t="s">
        <v>48</v>
      </c>
      <c r="Y243" s="19" t="s">
        <v>139</v>
      </c>
      <c r="Z243" s="68" t="s">
        <v>2112</v>
      </c>
      <c r="AA243" s="19" t="s">
        <v>140</v>
      </c>
      <c r="AB243" s="21" t="s">
        <v>51</v>
      </c>
      <c r="AC243" s="49" t="s">
        <v>52</v>
      </c>
      <c r="AD243" s="142" t="n">
        <v>6.5</v>
      </c>
      <c r="AE243" s="142" t="n"/>
      <c r="AF243" s="142" t="n"/>
      <c r="AG243" s="19" t="n"/>
      <c r="AH243" s="19" t="n"/>
    </row>
    <row customFormat="1" customHeight="1" ht="15" r="244" s="110" spans="1:35">
      <c r="A244" s="49" t="s">
        <v>2121</v>
      </c>
      <c r="B244" s="49" t="s">
        <v>35</v>
      </c>
      <c r="C244" s="34" t="n"/>
      <c r="D244" s="10" t="s">
        <v>2122</v>
      </c>
      <c r="E244" s="19" t="n">
        <v>10920</v>
      </c>
      <c r="F244" s="18" t="s">
        <v>2122</v>
      </c>
      <c r="G244" s="57" t="s">
        <v>37</v>
      </c>
      <c r="H244" s="19" t="s">
        <v>2123</v>
      </c>
      <c r="I244" s="19" t="s">
        <v>57</v>
      </c>
      <c r="J244" s="19" t="s">
        <v>794</v>
      </c>
      <c r="K244" s="19" t="s">
        <v>41</v>
      </c>
      <c r="L244" s="19" t="s">
        <v>2124</v>
      </c>
      <c r="M244" s="19" t="n"/>
      <c r="N244" s="19" t="s">
        <v>2125</v>
      </c>
      <c r="O244" s="19" t="s">
        <v>2126</v>
      </c>
      <c r="P244" s="49" t="s">
        <v>2127</v>
      </c>
      <c r="Q244" s="23" t="s">
        <v>2128</v>
      </c>
      <c r="R244" s="19" t="s">
        <v>531</v>
      </c>
      <c r="S244" s="19" t="n">
        <v>8080</v>
      </c>
      <c r="T244" s="24" t="s">
        <v>2129</v>
      </c>
      <c r="U244" s="66" t="n"/>
      <c r="V244" s="66" t="n"/>
      <c r="W244" s="66" t="n"/>
      <c r="X244" s="19" t="s">
        <v>48</v>
      </c>
      <c r="Y244" s="19" t="s">
        <v>130</v>
      </c>
      <c r="Z244" s="68" t="s">
        <v>2122</v>
      </c>
      <c r="AA244" s="19" t="s">
        <v>131</v>
      </c>
      <c r="AB244" s="21" t="s">
        <v>51</v>
      </c>
      <c r="AC244" s="49" t="s">
        <v>52</v>
      </c>
      <c r="AD244" s="142" t="n">
        <v>6.5</v>
      </c>
      <c r="AE244" s="142" t="n"/>
      <c r="AF244" s="142" t="n"/>
      <c r="AG244" s="19" t="n"/>
      <c r="AH244" s="19" t="n"/>
    </row>
    <row customFormat="1" customHeight="1" ht="15" r="245" s="110" spans="1:35">
      <c r="A245" s="49" t="s">
        <v>2130</v>
      </c>
      <c r="B245" s="49" t="s">
        <v>35</v>
      </c>
      <c r="C245" s="34" t="n"/>
      <c r="D245" s="10" t="s">
        <v>2131</v>
      </c>
      <c r="E245" s="19" t="n">
        <v>10906</v>
      </c>
      <c r="F245" s="18" t="s">
        <v>2131</v>
      </c>
      <c r="G245" s="19" t="n"/>
      <c r="H245" s="19" t="s">
        <v>2132</v>
      </c>
      <c r="I245" s="19" t="s">
        <v>57</v>
      </c>
      <c r="J245" s="19" t="s">
        <v>524</v>
      </c>
      <c r="K245" s="19" t="s">
        <v>41</v>
      </c>
      <c r="L245" s="19" t="s">
        <v>2133</v>
      </c>
      <c r="M245" s="19" t="n"/>
      <c r="N245" s="19" t="s">
        <v>2134</v>
      </c>
      <c r="O245" s="19" t="s">
        <v>2135</v>
      </c>
      <c r="P245" s="49" t="s">
        <v>2136</v>
      </c>
      <c r="Q245" s="23" t="s">
        <v>1132</v>
      </c>
      <c r="R245" s="19" t="s">
        <v>531</v>
      </c>
      <c r="S245" s="143" t="n">
        <v>8701</v>
      </c>
      <c r="T245" s="24" t="s">
        <v>2137</v>
      </c>
      <c r="U245" s="66" t="n"/>
      <c r="V245" s="66" t="n"/>
      <c r="W245" s="66" t="n"/>
      <c r="X245" s="19" t="s">
        <v>48</v>
      </c>
      <c r="Y245" s="19" t="s">
        <v>66</v>
      </c>
      <c r="Z245" s="68" t="s">
        <v>2131</v>
      </c>
      <c r="AA245" s="19" t="s">
        <v>67</v>
      </c>
      <c r="AB245" s="21" t="s">
        <v>51</v>
      </c>
      <c r="AC245" s="49" t="s">
        <v>52</v>
      </c>
      <c r="AD245" s="142" t="n">
        <v>6.5</v>
      </c>
      <c r="AE245" s="142" t="n"/>
      <c r="AF245" s="142" t="n"/>
      <c r="AG245" s="19" t="n"/>
      <c r="AH245" s="19" t="n"/>
    </row>
    <row customFormat="1" customHeight="1" ht="15" r="246" s="110" spans="1:35">
      <c r="A246" s="49" t="s">
        <v>2138</v>
      </c>
      <c r="B246" s="49" t="s">
        <v>101</v>
      </c>
      <c r="C246" s="34" t="n"/>
      <c r="D246" s="10" t="s">
        <v>2139</v>
      </c>
      <c r="E246" s="19" t="n">
        <v>13150</v>
      </c>
      <c r="F246" s="18" t="n"/>
      <c r="G246" s="19" t="n"/>
      <c r="H246" s="19" t="s">
        <v>2140</v>
      </c>
      <c r="I246" s="19" t="s">
        <v>145</v>
      </c>
      <c r="J246" s="19" t="s">
        <v>2141</v>
      </c>
      <c r="K246" s="19" t="s">
        <v>41</v>
      </c>
      <c r="L246" s="19" t="s">
        <v>2142</v>
      </c>
      <c r="M246" s="19" t="n"/>
      <c r="N246" s="19" t="s">
        <v>2143</v>
      </c>
      <c r="O246" s="19" t="n"/>
      <c r="P246" s="110" t="s">
        <v>2144</v>
      </c>
      <c r="Q246" s="23" t="s">
        <v>2145</v>
      </c>
      <c r="R246" s="19" t="s">
        <v>2146</v>
      </c>
      <c r="S246" s="143" t="n">
        <v>57049</v>
      </c>
      <c r="T246" s="96" t="s">
        <v>2147</v>
      </c>
      <c r="U246" s="66" t="n"/>
      <c r="V246" s="66" t="s">
        <v>154</v>
      </c>
      <c r="W246" s="66" t="n"/>
      <c r="X246" s="21" t="s">
        <v>154</v>
      </c>
      <c r="Y246" s="19" t="n"/>
      <c r="Z246" s="68" t="n"/>
      <c r="AA246" s="19" t="n"/>
      <c r="AB246" s="19" t="n"/>
      <c r="AC246" s="49" t="s">
        <v>2148</v>
      </c>
      <c r="AD246" s="142" t="n"/>
      <c r="AE246" s="142" t="n"/>
      <c r="AF246" s="142" t="n"/>
      <c r="AG246" s="19" t="n"/>
      <c r="AH246" s="93" t="s">
        <v>2149</v>
      </c>
    </row>
    <row customFormat="1" customHeight="1" ht="15" r="247" s="110" spans="1:35">
      <c r="A247" s="49" t="s">
        <v>2150</v>
      </c>
      <c r="B247" s="49" t="s">
        <v>35</v>
      </c>
      <c r="C247" s="34" t="n"/>
      <c r="D247" s="10" t="s">
        <v>2151</v>
      </c>
      <c r="E247" s="19" t="n">
        <v>10900</v>
      </c>
      <c r="F247" s="18" t="s">
        <v>2151</v>
      </c>
      <c r="G247" s="19" t="n"/>
      <c r="H247" s="19" t="s">
        <v>2152</v>
      </c>
      <c r="I247" s="19" t="s">
        <v>57</v>
      </c>
      <c r="J247" s="19" t="s">
        <v>524</v>
      </c>
      <c r="K247" s="19" t="s">
        <v>41</v>
      </c>
      <c r="L247" s="19" t="s">
        <v>2153</v>
      </c>
      <c r="M247" s="19" t="n"/>
      <c r="N247" s="19" t="s">
        <v>2154</v>
      </c>
      <c r="O247" s="19" t="s">
        <v>2155</v>
      </c>
      <c r="P247" s="49" t="s">
        <v>2156</v>
      </c>
      <c r="Q247" s="23" t="s">
        <v>2152</v>
      </c>
      <c r="R247" s="19" t="s">
        <v>531</v>
      </c>
      <c r="S247" s="143" t="n">
        <v>7702</v>
      </c>
      <c r="T247" s="24" t="s">
        <v>2157</v>
      </c>
      <c r="U247" s="66" t="n"/>
      <c r="V247" s="66" t="n"/>
      <c r="W247" s="66" t="n"/>
      <c r="X247" s="19" t="s">
        <v>48</v>
      </c>
      <c r="Y247" s="19" t="s">
        <v>233</v>
      </c>
      <c r="Z247" s="68" t="s">
        <v>2151</v>
      </c>
      <c r="AA247" s="19" t="s">
        <v>234</v>
      </c>
      <c r="AB247" s="21" t="s">
        <v>51</v>
      </c>
      <c r="AC247" s="49" t="s">
        <v>52</v>
      </c>
      <c r="AD247" s="142" t="n">
        <v>6.5</v>
      </c>
      <c r="AE247" s="142" t="n"/>
      <c r="AF247" s="142" t="n"/>
      <c r="AG247" s="19" t="n">
        <v>23</v>
      </c>
      <c r="AH247" s="97" t="s">
        <v>858</v>
      </c>
    </row>
    <row customFormat="1" customHeight="1" ht="15" r="248" s="110" spans="1:35">
      <c r="A248" s="49" t="s">
        <v>2158</v>
      </c>
      <c r="B248" s="49" t="s">
        <v>35</v>
      </c>
      <c r="C248" s="34" t="n"/>
      <c r="D248" s="10" t="s">
        <v>2159</v>
      </c>
      <c r="E248" s="19" t="n">
        <v>10915</v>
      </c>
      <c r="F248" s="18" t="s">
        <v>2159</v>
      </c>
      <c r="G248" s="57" t="s">
        <v>37</v>
      </c>
      <c r="H248" s="19" t="s">
        <v>2160</v>
      </c>
      <c r="I248" s="19" t="s">
        <v>57</v>
      </c>
      <c r="J248" s="19" t="s">
        <v>794</v>
      </c>
      <c r="K248" s="19" t="s">
        <v>41</v>
      </c>
      <c r="L248" s="19" t="s">
        <v>2161</v>
      </c>
      <c r="M248" s="19" t="n"/>
      <c r="N248" s="19" t="s">
        <v>2162</v>
      </c>
      <c r="O248" s="19" t="s">
        <v>2163</v>
      </c>
      <c r="P248" s="110" t="s">
        <v>2164</v>
      </c>
      <c r="Q248" s="23" t="s">
        <v>2165</v>
      </c>
      <c r="R248" s="19" t="s">
        <v>531</v>
      </c>
      <c r="S248" s="143" t="n">
        <v>8876</v>
      </c>
      <c r="T248" s="96" t="s">
        <v>2166</v>
      </c>
      <c r="U248" s="66" t="n"/>
      <c r="V248" s="66" t="n"/>
      <c r="W248" s="66" t="n"/>
      <c r="X248" s="19" t="s">
        <v>48</v>
      </c>
      <c r="Y248" s="19" t="s">
        <v>833</v>
      </c>
      <c r="Z248" s="68" t="s">
        <v>2159</v>
      </c>
      <c r="AA248" s="19" t="s">
        <v>834</v>
      </c>
      <c r="AB248" s="21" t="s">
        <v>51</v>
      </c>
      <c r="AC248" s="49" t="s">
        <v>52</v>
      </c>
      <c r="AD248" s="142" t="n">
        <v>6.5</v>
      </c>
      <c r="AE248" s="142" t="n"/>
      <c r="AF248" s="142" t="n"/>
      <c r="AG248" s="19" t="n"/>
      <c r="AH248" s="97" t="s">
        <v>858</v>
      </c>
    </row>
    <row customFormat="1" customHeight="1" ht="15" r="249" s="110" spans="1:35">
      <c r="A249" s="49" t="s">
        <v>2167</v>
      </c>
      <c r="B249" s="49" t="s">
        <v>35</v>
      </c>
      <c r="C249" s="34" t="n"/>
      <c r="D249" s="10" t="s">
        <v>2168</v>
      </c>
      <c r="E249" s="19" t="n">
        <v>12116</v>
      </c>
      <c r="F249" s="18" t="s">
        <v>2168</v>
      </c>
      <c r="G249" s="57" t="s">
        <v>37</v>
      </c>
      <c r="H249" s="19" t="s">
        <v>2169</v>
      </c>
      <c r="I249" s="19" t="s">
        <v>57</v>
      </c>
      <c r="J249" s="19" t="s">
        <v>58</v>
      </c>
      <c r="K249" s="19" t="s">
        <v>41</v>
      </c>
      <c r="L249" s="19" t="s">
        <v>2170</v>
      </c>
      <c r="M249" s="19" t="n"/>
      <c r="N249" s="19" t="s">
        <v>2171</v>
      </c>
      <c r="O249" s="19" t="s">
        <v>2172</v>
      </c>
      <c r="P249" s="49" t="s">
        <v>2173</v>
      </c>
      <c r="Q249" s="23" t="s">
        <v>948</v>
      </c>
      <c r="R249" s="19" t="s">
        <v>64</v>
      </c>
      <c r="S249" s="143" t="n">
        <v>63128</v>
      </c>
      <c r="T249" s="24" t="s">
        <v>2174</v>
      </c>
      <c r="U249" s="66" t="s">
        <v>541</v>
      </c>
      <c r="V249" s="66" t="n"/>
      <c r="W249" s="66" t="n"/>
      <c r="X249" s="19" t="s">
        <v>48</v>
      </c>
      <c r="Y249" s="19" t="s">
        <v>233</v>
      </c>
      <c r="Z249" s="68" t="s">
        <v>2168</v>
      </c>
      <c r="AA249" s="19" t="s">
        <v>234</v>
      </c>
      <c r="AB249" s="21" t="s">
        <v>51</v>
      </c>
      <c r="AC249" s="49" t="s">
        <v>52</v>
      </c>
      <c r="AD249" s="142" t="n">
        <v>6.5</v>
      </c>
      <c r="AE249" s="142" t="n"/>
      <c r="AF249" s="142" t="n"/>
      <c r="AG249" s="19" t="n"/>
      <c r="AH249" s="45" t="s">
        <v>68</v>
      </c>
    </row>
    <row customFormat="1" customHeight="1" ht="15" r="250" s="110" spans="1:35">
      <c r="A250" s="49" t="s">
        <v>2175</v>
      </c>
      <c r="B250" s="49" t="s">
        <v>35</v>
      </c>
      <c r="C250" s="34" t="n"/>
      <c r="D250" s="10" t="s">
        <v>2176</v>
      </c>
      <c r="E250" s="19" t="n">
        <v>10613</v>
      </c>
      <c r="F250" s="18" t="s">
        <v>2176</v>
      </c>
      <c r="G250" s="19" t="n"/>
      <c r="H250" s="19" t="s">
        <v>2177</v>
      </c>
      <c r="I250" s="19" t="s">
        <v>39</v>
      </c>
      <c r="J250" s="19" t="s">
        <v>2178</v>
      </c>
      <c r="K250" s="19" t="s">
        <v>41</v>
      </c>
      <c r="L250" s="19" t="s">
        <v>2179</v>
      </c>
      <c r="M250" s="19" t="n"/>
      <c r="N250" s="19" t="s">
        <v>2180</v>
      </c>
      <c r="O250" s="19" t="s">
        <v>2181</v>
      </c>
      <c r="P250" s="110" t="s">
        <v>2182</v>
      </c>
      <c r="Q250" s="23" t="s">
        <v>2183</v>
      </c>
      <c r="R250" s="19" t="s">
        <v>436</v>
      </c>
      <c r="S250" s="143" t="n">
        <v>33143</v>
      </c>
      <c r="T250" s="118" t="s">
        <v>2184</v>
      </c>
      <c r="U250" s="66" t="n"/>
      <c r="V250" s="66" t="n"/>
      <c r="W250" s="66" t="n"/>
      <c r="X250" s="19" t="s">
        <v>392</v>
      </c>
      <c r="Y250" s="19" t="s">
        <v>85</v>
      </c>
      <c r="Z250" s="68" t="s">
        <v>2176</v>
      </c>
      <c r="AA250" s="19" t="s">
        <v>86</v>
      </c>
      <c r="AB250" s="21" t="s">
        <v>51</v>
      </c>
      <c r="AC250" s="49" t="s">
        <v>52</v>
      </c>
      <c r="AD250" s="142" t="n">
        <v>6.5</v>
      </c>
      <c r="AE250" s="142" t="n"/>
      <c r="AF250" s="142" t="n"/>
      <c r="AG250" s="19" t="n"/>
      <c r="AH250" s="19" t="n"/>
    </row>
    <row customFormat="1" customHeight="1" ht="29.25" r="251" s="110" spans="1:35">
      <c r="A251" s="129" t="s">
        <v>2185</v>
      </c>
      <c r="B251" s="49" t="s">
        <v>35</v>
      </c>
      <c r="C251" s="34" t="n"/>
      <c r="D251" s="10" t="s">
        <v>2186</v>
      </c>
      <c r="E251" s="19" t="n">
        <v>11404</v>
      </c>
      <c r="F251" s="18" t="s">
        <v>2186</v>
      </c>
      <c r="G251" s="19" t="n"/>
      <c r="H251" s="19" t="s">
        <v>2187</v>
      </c>
      <c r="I251" s="19" t="s">
        <v>39</v>
      </c>
      <c r="J251" s="19" t="s">
        <v>461</v>
      </c>
      <c r="K251" s="19" t="s">
        <v>41</v>
      </c>
      <c r="L251" s="19" t="s">
        <v>2188</v>
      </c>
      <c r="M251" s="19" t="n"/>
      <c r="N251" s="19" t="s">
        <v>2189</v>
      </c>
      <c r="O251" s="19" t="s">
        <v>2190</v>
      </c>
      <c r="P251" s="137" t="s">
        <v>2191</v>
      </c>
      <c r="Q251" s="23" t="s">
        <v>2192</v>
      </c>
      <c r="R251" s="19" t="s">
        <v>390</v>
      </c>
      <c r="S251" s="143" t="n">
        <v>29464</v>
      </c>
      <c r="T251" s="118" t="s">
        <v>2193</v>
      </c>
      <c r="U251" s="66" t="n"/>
      <c r="V251" s="66" t="n"/>
      <c r="W251" s="66" t="n"/>
      <c r="X251" s="19" t="s">
        <v>2194</v>
      </c>
      <c r="Y251" s="19" t="s">
        <v>448</v>
      </c>
      <c r="Z251" s="68" t="s">
        <v>2186</v>
      </c>
      <c r="AA251" s="19" t="s">
        <v>449</v>
      </c>
      <c r="AB251" s="21" t="s">
        <v>51</v>
      </c>
      <c r="AC251" s="49" t="s">
        <v>52</v>
      </c>
      <c r="AD251" s="142" t="n">
        <v>6.5</v>
      </c>
      <c r="AE251" s="142" t="n"/>
      <c r="AF251" s="142" t="n"/>
      <c r="AG251" s="19" t="n"/>
      <c r="AH251" s="19" t="n"/>
    </row>
    <row customFormat="1" customHeight="1" ht="15" r="252" s="110" spans="1:35">
      <c r="A252" s="49" t="s">
        <v>2195</v>
      </c>
      <c r="B252" s="49" t="s">
        <v>101</v>
      </c>
      <c r="C252" s="34" t="n"/>
      <c r="D252" s="10" t="s">
        <v>2196</v>
      </c>
      <c r="E252" s="19" t="n">
        <v>13051</v>
      </c>
      <c r="F252" s="18" t="n"/>
      <c r="G252" s="19" t="n"/>
      <c r="H252" s="19" t="s">
        <v>2197</v>
      </c>
      <c r="I252" s="19" t="s">
        <v>39</v>
      </c>
      <c r="J252" s="19" t="s">
        <v>2198</v>
      </c>
      <c r="K252" s="19" t="s">
        <v>41</v>
      </c>
      <c r="L252" s="19" t="s">
        <v>2199</v>
      </c>
      <c r="M252" s="19" t="n"/>
      <c r="N252" s="19" t="s">
        <v>2200</v>
      </c>
      <c r="O252" s="19" t="s">
        <v>2201</v>
      </c>
      <c r="P252" s="49" t="s">
        <v>2202</v>
      </c>
      <c r="Q252" s="23" t="s">
        <v>2197</v>
      </c>
      <c r="R252" s="19" t="s">
        <v>83</v>
      </c>
      <c r="S252" s="143" t="n">
        <v>70458</v>
      </c>
      <c r="T252" s="99" t="s">
        <v>2203</v>
      </c>
      <c r="U252" s="66" t="n"/>
      <c r="V252" s="66" t="s">
        <v>154</v>
      </c>
      <c r="W252" s="66" t="n"/>
      <c r="X252" s="21" t="s">
        <v>154</v>
      </c>
      <c r="Y252" s="19" t="n"/>
      <c r="Z252" s="68" t="n"/>
      <c r="AA252" s="19" t="n"/>
      <c r="AB252" s="19" t="n"/>
      <c r="AC252" s="49" t="s">
        <v>116</v>
      </c>
      <c r="AD252" s="142" t="n"/>
      <c r="AE252" s="142" t="n"/>
      <c r="AF252" s="142" t="n"/>
      <c r="AG252" s="19" t="n"/>
      <c r="AH252" s="44" t="s">
        <v>2204</v>
      </c>
    </row>
    <row customFormat="1" customHeight="1" ht="15" r="253" s="110" spans="1:35">
      <c r="A253" s="49" t="s">
        <v>2205</v>
      </c>
      <c r="B253" s="49" t="s">
        <v>35</v>
      </c>
      <c r="C253" s="34" t="n"/>
      <c r="D253" s="10" t="s">
        <v>2206</v>
      </c>
      <c r="E253" s="19" t="n">
        <v>11701</v>
      </c>
      <c r="F253" s="18" t="s">
        <v>2206</v>
      </c>
      <c r="G253" s="57" t="s">
        <v>1694</v>
      </c>
      <c r="H253" s="19" t="s">
        <v>2207</v>
      </c>
      <c r="I253" s="19" t="s">
        <v>145</v>
      </c>
      <c r="J253" s="19" t="s">
        <v>613</v>
      </c>
      <c r="K253" s="19" t="s">
        <v>41</v>
      </c>
      <c r="L253" s="19" t="s">
        <v>2208</v>
      </c>
      <c r="M253" s="19" t="n"/>
      <c r="N253" s="19" t="s">
        <v>1671</v>
      </c>
      <c r="O253" s="19" t="s">
        <v>2209</v>
      </c>
      <c r="P253" s="49" t="s">
        <v>2210</v>
      </c>
      <c r="Q253" s="23" t="s">
        <v>1674</v>
      </c>
      <c r="R253" s="19" t="s">
        <v>1394</v>
      </c>
      <c r="S253" s="19" t="n">
        <v>73139</v>
      </c>
      <c r="T253" s="24" t="s">
        <v>1698</v>
      </c>
      <c r="U253" s="66" t="n"/>
      <c r="V253" s="66" t="n"/>
      <c r="W253" s="66" t="n"/>
      <c r="X253" s="19" t="s">
        <v>48</v>
      </c>
      <c r="Y253" s="19" t="s">
        <v>49</v>
      </c>
      <c r="Z253" s="68" t="s">
        <v>2206</v>
      </c>
      <c r="AA253" s="19" t="s">
        <v>50</v>
      </c>
      <c r="AB253" s="21" t="s">
        <v>51</v>
      </c>
      <c r="AC253" s="49" t="s">
        <v>52</v>
      </c>
      <c r="AD253" s="142" t="n">
        <v>6.5</v>
      </c>
      <c r="AE253" s="142" t="n"/>
      <c r="AF253" s="142" t="n"/>
      <c r="AG253" s="19" t="n"/>
      <c r="AH253" s="45" t="s">
        <v>1396</v>
      </c>
    </row>
    <row customFormat="1" customHeight="1" ht="15" r="254" s="110" spans="1:35">
      <c r="A254" s="49" t="s">
        <v>2211</v>
      </c>
      <c r="B254" s="49" t="s">
        <v>101</v>
      </c>
      <c r="C254" s="34" t="n"/>
      <c r="D254" s="10" t="s">
        <v>2212</v>
      </c>
      <c r="E254" s="19" t="n">
        <v>11112</v>
      </c>
      <c r="F254" s="18" t="s">
        <v>2212</v>
      </c>
      <c r="G254" s="19" t="n"/>
      <c r="H254" s="19" t="s">
        <v>2213</v>
      </c>
      <c r="I254" s="19" t="s">
        <v>57</v>
      </c>
      <c r="J254" s="19" t="s">
        <v>104</v>
      </c>
      <c r="K254" s="19" t="s">
        <v>41</v>
      </c>
      <c r="L254" s="19" t="s">
        <v>2214</v>
      </c>
      <c r="M254" s="19" t="n"/>
      <c r="N254" s="19" t="s">
        <v>2215</v>
      </c>
      <c r="O254" s="19" t="s">
        <v>2216</v>
      </c>
      <c r="P254" s="49" t="s">
        <v>2217</v>
      </c>
      <c r="Q254" s="23" t="s">
        <v>724</v>
      </c>
      <c r="R254" s="19" t="s">
        <v>110</v>
      </c>
      <c r="S254" s="143" t="n">
        <v>85008</v>
      </c>
      <c r="T254" s="24" t="n"/>
      <c r="U254" s="66" t="n"/>
      <c r="V254" s="66" t="s">
        <v>154</v>
      </c>
      <c r="W254" s="66" t="n"/>
      <c r="X254" s="21" t="s">
        <v>154</v>
      </c>
      <c r="Y254" s="19" t="n"/>
      <c r="Z254" s="68" t="s">
        <v>2212</v>
      </c>
      <c r="AA254" s="19" t="s">
        <v>2218</v>
      </c>
      <c r="AB254" s="17" t="n"/>
      <c r="AC254" s="49" t="s">
        <v>116</v>
      </c>
      <c r="AD254" s="142" t="n"/>
      <c r="AE254" s="19" t="n"/>
      <c r="AF254" s="142" t="n"/>
      <c r="AG254" s="19" t="n"/>
      <c r="AH254" s="44" t="s">
        <v>2219</v>
      </c>
    </row>
    <row customFormat="1" customHeight="1" ht="15" r="255" s="110" spans="1:35">
      <c r="A255" s="49" t="s">
        <v>2211</v>
      </c>
      <c r="B255" s="49" t="s">
        <v>101</v>
      </c>
      <c r="C255" s="55" t="s">
        <v>70</v>
      </c>
      <c r="D255" s="10" t="s">
        <v>2212</v>
      </c>
      <c r="E255" s="19" t="n">
        <v>11112</v>
      </c>
      <c r="F255" s="18" t="s">
        <v>2212</v>
      </c>
      <c r="G255" s="19" t="n"/>
      <c r="H255" s="19" t="s">
        <v>2213</v>
      </c>
      <c r="I255" s="19" t="s">
        <v>57</v>
      </c>
      <c r="J255" s="19" t="s">
        <v>104</v>
      </c>
      <c r="K255" s="19" t="s">
        <v>41</v>
      </c>
      <c r="L255" s="19" t="s">
        <v>2214</v>
      </c>
      <c r="M255" s="19" t="n"/>
      <c r="N255" s="19" t="s">
        <v>2215</v>
      </c>
      <c r="O255" s="19" t="s">
        <v>2216</v>
      </c>
      <c r="P255" s="49" t="s">
        <v>2217</v>
      </c>
      <c r="Q255" s="23" t="s">
        <v>724</v>
      </c>
      <c r="R255" s="19" t="s">
        <v>110</v>
      </c>
      <c r="S255" s="143" t="n">
        <v>85008</v>
      </c>
      <c r="T255" s="24" t="n"/>
      <c r="U255" s="66" t="n"/>
      <c r="V255" s="66" t="n"/>
      <c r="W255" s="66" t="n"/>
      <c r="X255" s="19" t="s">
        <v>113</v>
      </c>
      <c r="Y255" s="19" t="s">
        <v>2220</v>
      </c>
      <c r="Z255" s="68" t="s">
        <v>2212</v>
      </c>
      <c r="AA255" s="19" t="n"/>
      <c r="AB255" s="17" t="n"/>
      <c r="AC255" s="49" t="s">
        <v>116</v>
      </c>
      <c r="AD255" s="142" t="n"/>
      <c r="AE255" s="19" t="n"/>
      <c r="AF255" s="142" t="n"/>
      <c r="AG255" s="19" t="n"/>
      <c r="AH255" s="44" t="s">
        <v>2219</v>
      </c>
    </row>
    <row customFormat="1" customHeight="1" ht="15" r="256" s="110" spans="1:35">
      <c r="A256" s="49" t="s">
        <v>2221</v>
      </c>
      <c r="B256" s="49" t="s">
        <v>35</v>
      </c>
      <c r="C256" s="34" t="n"/>
      <c r="D256" s="10" t="s">
        <v>2222</v>
      </c>
      <c r="E256" s="19" t="n">
        <v>13010</v>
      </c>
      <c r="F256" s="18" t="s">
        <v>2222</v>
      </c>
      <c r="G256" s="19" t="n"/>
      <c r="H256" s="19" t="s">
        <v>2223</v>
      </c>
      <c r="I256" s="19" t="s">
        <v>57</v>
      </c>
      <c r="J256" s="19" t="s">
        <v>849</v>
      </c>
      <c r="K256" s="19" t="s">
        <v>41</v>
      </c>
      <c r="L256" s="19" t="s">
        <v>2224</v>
      </c>
      <c r="M256" s="19" t="n"/>
      <c r="N256" s="19" t="s">
        <v>2225</v>
      </c>
      <c r="O256" s="19" t="s">
        <v>2226</v>
      </c>
      <c r="P256" s="49" t="s">
        <v>2227</v>
      </c>
      <c r="Q256" s="23" t="s">
        <v>939</v>
      </c>
      <c r="R256" s="19" t="s">
        <v>800</v>
      </c>
      <c r="S256" s="143" t="n">
        <v>15122</v>
      </c>
      <c r="T256" s="24" t="s">
        <v>2228</v>
      </c>
      <c r="U256" s="66" t="n"/>
      <c r="V256" s="66" t="n"/>
      <c r="W256" s="66" t="n"/>
      <c r="X256" s="19" t="s">
        <v>48</v>
      </c>
      <c r="Y256" s="19" t="s">
        <v>2229</v>
      </c>
      <c r="Z256" s="68" t="s">
        <v>2230</v>
      </c>
      <c r="AA256" s="19" t="s">
        <v>2231</v>
      </c>
      <c r="AB256" s="17" t="n"/>
      <c r="AC256" s="49" t="s">
        <v>116</v>
      </c>
      <c r="AD256" s="142" t="n"/>
      <c r="AE256" s="19" t="n"/>
      <c r="AF256" s="142" t="n"/>
      <c r="AG256" s="19" t="n"/>
      <c r="AH256" s="19" t="n"/>
    </row>
    <row customFormat="1" customHeight="1" ht="15" r="257" s="110" spans="1:35">
      <c r="A257" s="49" t="s">
        <v>2232</v>
      </c>
      <c r="B257" s="49" t="n"/>
      <c r="C257" s="91" t="s">
        <v>256</v>
      </c>
      <c r="D257" s="10" t="s">
        <v>2233</v>
      </c>
      <c r="E257" s="19" t="n">
        <v>12114</v>
      </c>
      <c r="F257" s="18" t="s">
        <v>2233</v>
      </c>
      <c r="G257" s="57" t="s">
        <v>37</v>
      </c>
      <c r="H257" s="19" t="s">
        <v>2234</v>
      </c>
      <c r="I257" s="19" t="s">
        <v>57</v>
      </c>
      <c r="J257" s="19" t="s">
        <v>1214</v>
      </c>
      <c r="K257" s="19" t="s">
        <v>41</v>
      </c>
      <c r="L257" s="19" t="s">
        <v>2235</v>
      </c>
      <c r="M257" s="19" t="n"/>
      <c r="N257" s="19" t="s">
        <v>2236</v>
      </c>
      <c r="O257" s="19" t="s">
        <v>2237</v>
      </c>
      <c r="P257" s="49" t="s">
        <v>2238</v>
      </c>
      <c r="Q257" s="23" t="s">
        <v>2239</v>
      </c>
      <c r="R257" s="19" t="s">
        <v>64</v>
      </c>
      <c r="S257" s="19" t="n">
        <v>63026</v>
      </c>
      <c r="T257" s="24" t="s">
        <v>2240</v>
      </c>
      <c r="U257" s="66" t="s">
        <v>541</v>
      </c>
      <c r="V257" s="66" t="n"/>
      <c r="W257" s="66" t="n"/>
      <c r="X257" s="19" t="s">
        <v>48</v>
      </c>
      <c r="Y257" s="19" t="s">
        <v>406</v>
      </c>
      <c r="Z257" s="68" t="s">
        <v>2233</v>
      </c>
      <c r="AA257" s="19" t="s">
        <v>407</v>
      </c>
      <c r="AB257" s="21" t="s">
        <v>51</v>
      </c>
      <c r="AC257" s="49" t="s">
        <v>52</v>
      </c>
      <c r="AD257" s="142" t="n">
        <v>6.5</v>
      </c>
      <c r="AE257" s="142" t="s">
        <v>222</v>
      </c>
      <c r="AF257" s="142" t="s">
        <v>2241</v>
      </c>
      <c r="AG257" s="19" t="n"/>
      <c r="AH257" s="45" t="s">
        <v>68</v>
      </c>
    </row>
    <row customFormat="1" customHeight="1" ht="15" r="258" s="110" spans="1:35">
      <c r="A258" s="49" t="s">
        <v>2242</v>
      </c>
      <c r="B258" s="49" t="s">
        <v>35</v>
      </c>
      <c r="C258" s="32" t="n"/>
      <c r="D258" s="10" t="s">
        <v>2243</v>
      </c>
      <c r="E258" s="19" t="n">
        <v>10907</v>
      </c>
      <c r="F258" s="18" t="s">
        <v>2243</v>
      </c>
      <c r="G258" s="19" t="n"/>
      <c r="H258" s="19" t="s">
        <v>2244</v>
      </c>
      <c r="I258" s="19" t="s">
        <v>57</v>
      </c>
      <c r="J258" s="19" t="s">
        <v>849</v>
      </c>
      <c r="K258" s="19" t="s">
        <v>41</v>
      </c>
      <c r="L258" s="19" t="s">
        <v>2245</v>
      </c>
      <c r="M258" s="19" t="n"/>
      <c r="N258" s="19" t="s">
        <v>2246</v>
      </c>
      <c r="O258" s="19" t="s">
        <v>2247</v>
      </c>
      <c r="P258" s="49" t="s">
        <v>2248</v>
      </c>
      <c r="Q258" s="23" t="s">
        <v>2249</v>
      </c>
      <c r="R258" s="19" t="s">
        <v>531</v>
      </c>
      <c r="S258" s="143" t="n">
        <v>7044</v>
      </c>
      <c r="T258" s="24" t="s">
        <v>2250</v>
      </c>
      <c r="U258" s="66" t="n"/>
      <c r="V258" s="66" t="n"/>
      <c r="W258" s="66" t="n"/>
      <c r="X258" s="19" t="s">
        <v>48</v>
      </c>
      <c r="Y258" s="19" t="s">
        <v>546</v>
      </c>
      <c r="Z258" s="68" t="s">
        <v>2243</v>
      </c>
      <c r="AA258" s="19" t="s">
        <v>547</v>
      </c>
      <c r="AB258" s="115" t="s">
        <v>51</v>
      </c>
      <c r="AC258" s="49" t="s">
        <v>52</v>
      </c>
      <c r="AD258" s="142" t="n">
        <v>6.5</v>
      </c>
      <c r="AE258" s="19" t="n"/>
      <c r="AF258" s="142" t="n"/>
      <c r="AG258" s="19" t="n">
        <v>7</v>
      </c>
      <c r="AH258" s="97" t="s">
        <v>858</v>
      </c>
    </row>
    <row customFormat="1" customHeight="1" ht="15" r="259" s="110" spans="1:35">
      <c r="A259" s="49" t="s">
        <v>2251</v>
      </c>
      <c r="B259" s="49" t="s">
        <v>101</v>
      </c>
      <c r="C259" s="55" t="s">
        <v>70</v>
      </c>
      <c r="D259" s="10" t="s">
        <v>2252</v>
      </c>
      <c r="E259" s="19" t="n">
        <v>11740</v>
      </c>
      <c r="F259" s="18" t="s">
        <v>2252</v>
      </c>
      <c r="G259" s="19" t="n"/>
      <c r="H259" s="19" t="s">
        <v>2253</v>
      </c>
      <c r="I259" s="19" t="s">
        <v>39</v>
      </c>
      <c r="J259" s="19" t="s">
        <v>742</v>
      </c>
      <c r="K259" s="19" t="s">
        <v>41</v>
      </c>
      <c r="L259" s="19" t="s">
        <v>2254</v>
      </c>
      <c r="M259" s="19" t="n"/>
      <c r="N259" s="19" t="s">
        <v>2255</v>
      </c>
      <c r="O259" s="19" t="s">
        <v>2256</v>
      </c>
      <c r="P259" s="49" t="s">
        <v>2257</v>
      </c>
      <c r="Q259" s="23" t="s">
        <v>1367</v>
      </c>
      <c r="R259" s="19" t="s">
        <v>152</v>
      </c>
      <c r="S259" s="19" t="n">
        <v>77479</v>
      </c>
      <c r="T259" s="24" t="s">
        <v>2258</v>
      </c>
      <c r="U259" s="66" t="s">
        <v>299</v>
      </c>
      <c r="V259" s="66" t="s">
        <v>112</v>
      </c>
      <c r="W259" s="66" t="n"/>
      <c r="X259" s="19" t="s">
        <v>113</v>
      </c>
      <c r="Y259" s="19" t="s">
        <v>114</v>
      </c>
      <c r="Z259" s="68" t="s">
        <v>2252</v>
      </c>
      <c r="AA259" s="19" t="s">
        <v>115</v>
      </c>
      <c r="AB259" s="19" t="n"/>
      <c r="AC259" s="49" t="s">
        <v>116</v>
      </c>
      <c r="AD259" s="142" t="n"/>
      <c r="AE259" s="19" t="n"/>
      <c r="AF259" s="142" t="n"/>
      <c r="AG259" s="19" t="n"/>
      <c r="AH259" s="93" t="s">
        <v>1302</v>
      </c>
    </row>
    <row customFormat="1" customHeight="1" ht="15" r="260" s="110" spans="1:35">
      <c r="A260" s="49" t="s">
        <v>2259</v>
      </c>
      <c r="B260" s="49" t="s">
        <v>35</v>
      </c>
      <c r="C260" s="34" t="n"/>
      <c r="D260" s="10" t="s">
        <v>2260</v>
      </c>
      <c r="E260" s="19" t="n">
        <v>11881</v>
      </c>
      <c r="F260" s="18" t="s">
        <v>2260</v>
      </c>
      <c r="G260" s="19" t="n"/>
      <c r="H260" s="19" t="s">
        <v>2261</v>
      </c>
      <c r="I260" s="19" t="s">
        <v>57</v>
      </c>
      <c r="J260" s="19" t="s">
        <v>644</v>
      </c>
      <c r="K260" s="19" t="s">
        <v>41</v>
      </c>
      <c r="L260" s="19" t="s">
        <v>2262</v>
      </c>
      <c r="M260" s="19" t="n"/>
      <c r="N260" s="19" t="s">
        <v>473</v>
      </c>
      <c r="O260" s="19" t="s">
        <v>2096</v>
      </c>
      <c r="P260" s="49" t="s">
        <v>2263</v>
      </c>
      <c r="Q260" s="23" t="s">
        <v>2264</v>
      </c>
      <c r="R260" s="19" t="s">
        <v>96</v>
      </c>
      <c r="S260" s="19" t="n">
        <v>91355</v>
      </c>
      <c r="T260" s="24" t="s">
        <v>2265</v>
      </c>
      <c r="U260" s="66" t="n"/>
      <c r="V260" s="66" t="n"/>
      <c r="W260" s="66" t="n"/>
      <c r="X260" s="19" t="s">
        <v>48</v>
      </c>
      <c r="Y260" s="19" t="s">
        <v>546</v>
      </c>
      <c r="Z260" s="68" t="s">
        <v>2260</v>
      </c>
      <c r="AA260" s="19" t="s">
        <v>547</v>
      </c>
      <c r="AB260" s="21" t="s">
        <v>51</v>
      </c>
      <c r="AC260" s="49" t="s">
        <v>52</v>
      </c>
      <c r="AD260" s="142" t="n">
        <v>4</v>
      </c>
      <c r="AE260" s="142" t="n"/>
      <c r="AF260" s="142" t="n"/>
      <c r="AG260" s="19" t="n"/>
      <c r="AH260" s="19" t="n"/>
    </row>
    <row customFormat="1" customHeight="1" ht="15" r="261" s="110" spans="1:35">
      <c r="A261" s="49" t="s">
        <v>2266</v>
      </c>
      <c r="B261" s="49" t="s">
        <v>35</v>
      </c>
      <c r="C261" s="34" t="n"/>
      <c r="D261" s="10" t="s">
        <v>2267</v>
      </c>
      <c r="E261" s="19" t="n">
        <v>12702</v>
      </c>
      <c r="F261" s="18" t="s">
        <v>2267</v>
      </c>
      <c r="G261" s="57" t="s">
        <v>698</v>
      </c>
      <c r="H261" s="19" t="s">
        <v>2268</v>
      </c>
      <c r="I261" s="19" t="s">
        <v>57</v>
      </c>
      <c r="J261" s="19" t="s">
        <v>700</v>
      </c>
      <c r="K261" s="19" t="s">
        <v>41</v>
      </c>
      <c r="L261" s="19" t="s">
        <v>2269</v>
      </c>
      <c r="M261" s="19" t="n"/>
      <c r="N261" s="19" t="s">
        <v>2270</v>
      </c>
      <c r="O261" s="19" t="s">
        <v>703</v>
      </c>
      <c r="P261" s="49" t="s">
        <v>2271</v>
      </c>
      <c r="Q261" s="23" t="s">
        <v>2272</v>
      </c>
      <c r="R261" s="19" t="s">
        <v>706</v>
      </c>
      <c r="S261" s="19" t="n">
        <v>80122</v>
      </c>
      <c r="T261" s="24" t="s">
        <v>2273</v>
      </c>
      <c r="U261" s="66" t="n"/>
      <c r="V261" s="66" t="n"/>
      <c r="W261" s="66" t="n"/>
      <c r="X261" s="19" t="s">
        <v>48</v>
      </c>
      <c r="Y261" s="19" t="s">
        <v>49</v>
      </c>
      <c r="Z261" s="68" t="s">
        <v>2267</v>
      </c>
      <c r="AA261" s="19" t="s">
        <v>50</v>
      </c>
      <c r="AB261" s="21" t="s">
        <v>51</v>
      </c>
      <c r="AC261" s="49" t="s">
        <v>52</v>
      </c>
      <c r="AD261" s="142" t="n">
        <v>6.5</v>
      </c>
      <c r="AE261" s="142" t="n"/>
      <c r="AF261" s="142" t="n"/>
      <c r="AG261" s="19" t="n"/>
      <c r="AH261" s="19" t="n"/>
    </row>
    <row customFormat="1" customHeight="1" ht="15" r="262" s="110" spans="1:35">
      <c r="A262" s="49" t="s">
        <v>2274</v>
      </c>
      <c r="B262" s="49" t="s">
        <v>35</v>
      </c>
      <c r="C262" s="34" t="n"/>
      <c r="D262" s="10" t="s">
        <v>2275</v>
      </c>
      <c r="E262" s="19" t="n">
        <v>12104</v>
      </c>
      <c r="F262" s="18" t="s">
        <v>2275</v>
      </c>
      <c r="G262" s="57" t="s">
        <v>576</v>
      </c>
      <c r="H262" s="19" t="s">
        <v>2276</v>
      </c>
      <c r="I262" s="19" t="s">
        <v>57</v>
      </c>
      <c r="J262" s="19" t="s">
        <v>578</v>
      </c>
      <c r="K262" s="19" t="s">
        <v>41</v>
      </c>
      <c r="L262" s="19" t="s">
        <v>2277</v>
      </c>
      <c r="M262" s="19" t="n"/>
      <c r="N262" s="19" t="s">
        <v>2278</v>
      </c>
      <c r="O262" s="19" t="s">
        <v>2279</v>
      </c>
      <c r="P262" s="49" t="s">
        <v>2280</v>
      </c>
      <c r="Q262" s="23" t="s">
        <v>1715</v>
      </c>
      <c r="R262" s="19" t="s">
        <v>64</v>
      </c>
      <c r="S262" s="19" t="n">
        <v>63127</v>
      </c>
      <c r="T262" s="24" t="s">
        <v>2281</v>
      </c>
      <c r="U262" s="66" t="n"/>
      <c r="V262" s="66" t="n"/>
      <c r="W262" s="66" t="n"/>
      <c r="X262" s="19" t="s">
        <v>585</v>
      </c>
      <c r="Y262" s="19" t="s">
        <v>586</v>
      </c>
      <c r="Z262" s="68" t="s">
        <v>2275</v>
      </c>
      <c r="AA262" s="19" t="n"/>
      <c r="AB262" s="21" t="n"/>
      <c r="AC262" s="49" t="s">
        <v>587</v>
      </c>
      <c r="AD262" s="142" t="n"/>
      <c r="AE262" s="19" t="s">
        <v>222</v>
      </c>
      <c r="AF262" s="142" t="s">
        <v>2282</v>
      </c>
      <c r="AG262" s="19" t="n"/>
      <c r="AH262" s="45" t="s">
        <v>68</v>
      </c>
    </row>
    <row customFormat="1" customHeight="1" ht="15" r="263" s="110" spans="1:35">
      <c r="A263" s="129" t="s">
        <v>2283</v>
      </c>
      <c r="B263" s="49" t="s">
        <v>35</v>
      </c>
      <c r="C263" s="34" t="n"/>
      <c r="D263" s="10" t="s">
        <v>2284</v>
      </c>
      <c r="E263" s="19" t="n">
        <v>10402</v>
      </c>
      <c r="F263" s="18" t="s">
        <v>2284</v>
      </c>
      <c r="G263" s="57" t="n"/>
      <c r="H263" s="19" t="s">
        <v>2285</v>
      </c>
      <c r="I263" s="19" t="s">
        <v>39</v>
      </c>
      <c r="J263" s="19" t="s">
        <v>2286</v>
      </c>
      <c r="K263" s="19" t="s">
        <v>41</v>
      </c>
      <c r="L263" s="19" t="s">
        <v>2287</v>
      </c>
      <c r="M263" s="19" t="n"/>
      <c r="N263" s="99" t="s">
        <v>2288</v>
      </c>
      <c r="O263" s="19" t="s">
        <v>2289</v>
      </c>
      <c r="P263" s="49" t="s">
        <v>2290</v>
      </c>
      <c r="Q263" s="23" t="s">
        <v>2291</v>
      </c>
      <c r="R263" s="19" t="s">
        <v>128</v>
      </c>
      <c r="S263" s="19" t="n">
        <v>38119</v>
      </c>
      <c r="T263" s="24" t="s">
        <v>2292</v>
      </c>
      <c r="U263" s="66" t="n"/>
      <c r="V263" s="66" t="n"/>
      <c r="W263" s="66" t="n"/>
      <c r="X263" s="19" t="s">
        <v>1210</v>
      </c>
      <c r="Y263" s="19" t="s">
        <v>448</v>
      </c>
      <c r="Z263" s="68" t="s">
        <v>2284</v>
      </c>
      <c r="AA263" s="19" t="s">
        <v>449</v>
      </c>
      <c r="AB263" s="21" t="s">
        <v>51</v>
      </c>
      <c r="AC263" s="49" t="s">
        <v>52</v>
      </c>
      <c r="AD263" s="142" t="n">
        <v>6.5</v>
      </c>
      <c r="AE263" s="19" t="n"/>
      <c r="AF263" s="142" t="n"/>
      <c r="AG263" s="19" t="n"/>
      <c r="AH263" s="45" t="n"/>
    </row>
    <row customFormat="1" customHeight="1" ht="15" r="264" s="110" spans="1:35">
      <c r="A264" s="129" t="s">
        <v>2293</v>
      </c>
      <c r="B264" s="49" t="s">
        <v>35</v>
      </c>
      <c r="C264" s="34" t="n"/>
      <c r="D264" s="10" t="s">
        <v>2294</v>
      </c>
      <c r="E264" s="19" t="n">
        <v>13230</v>
      </c>
      <c r="F264" s="18" t="s">
        <v>2294</v>
      </c>
      <c r="G264" s="57" t="n"/>
      <c r="H264" s="19" t="s">
        <v>2295</v>
      </c>
      <c r="I264" s="19" t="s">
        <v>39</v>
      </c>
      <c r="J264" s="19" t="s">
        <v>826</v>
      </c>
      <c r="K264" s="19" t="s">
        <v>41</v>
      </c>
      <c r="L264" s="19" t="s">
        <v>2296</v>
      </c>
      <c r="M264" s="19" t="n"/>
      <c r="N264" s="99" t="s">
        <v>2297</v>
      </c>
      <c r="O264" s="19" t="s">
        <v>2298</v>
      </c>
      <c r="P264" s="49" t="s">
        <v>2299</v>
      </c>
      <c r="Q264" s="23" t="s">
        <v>2300</v>
      </c>
      <c r="R264" s="19" t="s">
        <v>152</v>
      </c>
      <c r="S264" s="19" t="n">
        <v>75965</v>
      </c>
      <c r="T264" s="24" t="s">
        <v>2301</v>
      </c>
      <c r="U264" s="66" t="n"/>
      <c r="V264" s="66" t="n"/>
      <c r="W264" s="66" t="n"/>
      <c r="X264" s="19" t="s">
        <v>1210</v>
      </c>
      <c r="Y264" s="19" t="s">
        <v>448</v>
      </c>
      <c r="Z264" s="68" t="s">
        <v>2284</v>
      </c>
      <c r="AA264" s="19" t="s">
        <v>449</v>
      </c>
      <c r="AB264" s="21" t="s">
        <v>51</v>
      </c>
      <c r="AC264" s="49" t="s">
        <v>52</v>
      </c>
      <c r="AD264" s="142" t="n">
        <v>6.5</v>
      </c>
      <c r="AE264" s="19" t="n"/>
      <c r="AF264" s="142" t="n"/>
      <c r="AG264" s="19" t="n"/>
      <c r="AH264" s="45" t="n"/>
    </row>
    <row customFormat="1" customHeight="1" ht="15" r="265" s="110" spans="1:35">
      <c r="A265" s="49" t="s">
        <v>2302</v>
      </c>
      <c r="B265" s="49" t="n"/>
      <c r="C265" s="34" t="n"/>
      <c r="D265" s="10" t="s">
        <v>2303</v>
      </c>
      <c r="E265" s="19" t="n">
        <v>10806</v>
      </c>
      <c r="F265" s="18" t="s">
        <v>2303</v>
      </c>
      <c r="G265" s="57" t="s">
        <v>159</v>
      </c>
      <c r="H265" s="19" t="s">
        <v>190</v>
      </c>
      <c r="I265" s="19" t="s">
        <v>145</v>
      </c>
      <c r="J265" s="19" t="s">
        <v>185</v>
      </c>
      <c r="K265" s="19" t="s">
        <v>41</v>
      </c>
      <c r="L265" s="19" t="s">
        <v>2304</v>
      </c>
      <c r="M265" s="19" t="n"/>
      <c r="N265" s="99" t="s">
        <v>2305</v>
      </c>
      <c r="O265" s="19" t="s">
        <v>2306</v>
      </c>
      <c r="P265" s="49" t="s">
        <v>2307</v>
      </c>
      <c r="Q265" s="23" t="s">
        <v>190</v>
      </c>
      <c r="R265" s="19" t="s">
        <v>152</v>
      </c>
      <c r="S265" s="19" t="n">
        <v>76015</v>
      </c>
      <c r="T265" s="24" t="s">
        <v>2308</v>
      </c>
      <c r="U265" s="66" t="n"/>
      <c r="V265" s="66" t="n"/>
      <c r="W265" s="66" t="n"/>
      <c r="X265" s="19" t="s">
        <v>48</v>
      </c>
      <c r="Y265" s="19" t="s">
        <v>139</v>
      </c>
      <c r="Z265" s="68" t="s">
        <v>2303</v>
      </c>
      <c r="AA265" s="19" t="s">
        <v>140</v>
      </c>
      <c r="AB265" s="21" t="s">
        <v>51</v>
      </c>
      <c r="AC265" s="49" t="s">
        <v>52</v>
      </c>
      <c r="AD265" s="142" t="n">
        <v>6.5</v>
      </c>
      <c r="AE265" s="142" t="s">
        <v>169</v>
      </c>
      <c r="AF265" s="142" t="n"/>
      <c r="AG265" s="19" t="n"/>
      <c r="AH265" s="19" t="n"/>
    </row>
    <row customFormat="1" customHeight="1" ht="15" r="266" s="110" spans="1:35">
      <c r="A266" s="49" t="s">
        <v>2309</v>
      </c>
      <c r="B266" s="49" t="s">
        <v>35</v>
      </c>
      <c r="C266" s="32" t="n"/>
      <c r="D266" s="10" t="s">
        <v>2310</v>
      </c>
      <c r="E266" s="19" t="n">
        <v>12251</v>
      </c>
      <c r="F266" s="18" t="s">
        <v>2311</v>
      </c>
      <c r="G266" s="19" t="n"/>
      <c r="H266" s="19" t="s">
        <v>2312</v>
      </c>
      <c r="I266" s="19" t="s">
        <v>39</v>
      </c>
      <c r="J266" s="19" t="s">
        <v>622</v>
      </c>
      <c r="K266" s="19" t="s">
        <v>41</v>
      </c>
      <c r="L266" s="19" t="s">
        <v>2313</v>
      </c>
      <c r="M266" s="19" t="n"/>
      <c r="N266" s="99" t="s">
        <v>2314</v>
      </c>
      <c r="O266" s="19" t="s">
        <v>2315</v>
      </c>
      <c r="P266" s="49" t="s">
        <v>2316</v>
      </c>
      <c r="Q266" s="23" t="s">
        <v>2312</v>
      </c>
      <c r="R266" s="19" t="s">
        <v>605</v>
      </c>
      <c r="S266" s="19" t="n">
        <v>44406</v>
      </c>
      <c r="T266" s="24" t="s">
        <v>2317</v>
      </c>
      <c r="U266" s="66" t="n"/>
      <c r="V266" s="66" t="n"/>
      <c r="W266" s="66" t="n"/>
      <c r="X266" s="19" t="s">
        <v>48</v>
      </c>
      <c r="Y266" s="19" t="s">
        <v>406</v>
      </c>
      <c r="Z266" s="68" t="s">
        <v>2311</v>
      </c>
      <c r="AA266" s="19" t="s">
        <v>407</v>
      </c>
      <c r="AB266" s="21" t="s">
        <v>51</v>
      </c>
      <c r="AC266" s="49" t="s">
        <v>52</v>
      </c>
      <c r="AD266" s="142" t="n">
        <v>6.5</v>
      </c>
      <c r="AE266" s="142" t="n"/>
      <c r="AF266" s="142" t="n"/>
      <c r="AG266" s="19" t="n"/>
      <c r="AH266" s="19" t="n"/>
    </row>
    <row customFormat="1" customHeight="1" ht="15" r="267" s="110" spans="1:35">
      <c r="A267" s="49" t="s">
        <v>2318</v>
      </c>
      <c r="B267" s="49" t="s">
        <v>35</v>
      </c>
      <c r="C267" s="34" t="n"/>
      <c r="D267" s="10" t="s">
        <v>2319</v>
      </c>
      <c r="E267" s="19" t="n">
        <v>12107</v>
      </c>
      <c r="F267" s="18" t="s">
        <v>2319</v>
      </c>
      <c r="G267" s="57" t="s">
        <v>37</v>
      </c>
      <c r="H267" s="19" t="s">
        <v>2318</v>
      </c>
      <c r="I267" s="19" t="s">
        <v>57</v>
      </c>
      <c r="J267" s="19" t="s">
        <v>420</v>
      </c>
      <c r="K267" s="19" t="s">
        <v>41</v>
      </c>
      <c r="L267" s="19" t="s">
        <v>2320</v>
      </c>
      <c r="M267" s="19" t="n"/>
      <c r="N267" s="19" t="s">
        <v>2321</v>
      </c>
      <c r="O267" s="19" t="s">
        <v>2322</v>
      </c>
      <c r="P267" s="49" t="s">
        <v>2323</v>
      </c>
      <c r="Q267" s="23" t="s">
        <v>2324</v>
      </c>
      <c r="R267" s="19" t="s">
        <v>64</v>
      </c>
      <c r="S267" s="19" t="n">
        <v>65201</v>
      </c>
      <c r="T267" s="24" t="s">
        <v>2325</v>
      </c>
      <c r="U267" s="66" t="s">
        <v>541</v>
      </c>
      <c r="V267" s="66" t="n"/>
      <c r="W267" s="66" t="n"/>
      <c r="X267" s="19" t="s">
        <v>48</v>
      </c>
      <c r="Y267" s="19" t="s">
        <v>220</v>
      </c>
      <c r="Z267" s="68" t="s">
        <v>2319</v>
      </c>
      <c r="AA267" s="19" t="s">
        <v>221</v>
      </c>
      <c r="AB267" s="21" t="s">
        <v>51</v>
      </c>
      <c r="AC267" s="49" t="s">
        <v>52</v>
      </c>
      <c r="AD267" s="142" t="n">
        <v>6.5</v>
      </c>
      <c r="AE267" s="142" t="s">
        <v>222</v>
      </c>
      <c r="AF267" s="142" t="s">
        <v>2326</v>
      </c>
      <c r="AG267" s="19" t="n"/>
      <c r="AH267" s="45" t="s">
        <v>68</v>
      </c>
    </row>
    <row customFormat="1" customHeight="1" ht="15" r="268" s="110" spans="1:35">
      <c r="A268" s="49" t="s">
        <v>2327</v>
      </c>
      <c r="B268" s="49" t="s">
        <v>35</v>
      </c>
      <c r="C268" s="34" t="n"/>
      <c r="D268" s="10" t="s">
        <v>2328</v>
      </c>
      <c r="E268" s="19" t="n">
        <v>10601</v>
      </c>
      <c r="F268" s="18" t="s">
        <v>2328</v>
      </c>
      <c r="G268" s="19" t="n"/>
      <c r="H268" s="19" t="s">
        <v>2329</v>
      </c>
      <c r="I268" s="19" t="s">
        <v>39</v>
      </c>
      <c r="J268" s="19" t="s">
        <v>729</v>
      </c>
      <c r="K268" s="19" t="s">
        <v>41</v>
      </c>
      <c r="L268" s="19" t="s">
        <v>2330</v>
      </c>
      <c r="M268" s="19" t="n"/>
      <c r="N268" s="19" t="s">
        <v>2331</v>
      </c>
      <c r="O268" s="19" t="s">
        <v>2332</v>
      </c>
      <c r="P268" s="49" t="s">
        <v>2333</v>
      </c>
      <c r="Q268" s="23" t="s">
        <v>2334</v>
      </c>
      <c r="R268" s="19" t="s">
        <v>436</v>
      </c>
      <c r="S268" s="19" t="n">
        <v>33319</v>
      </c>
      <c r="T268" s="24" t="s">
        <v>2335</v>
      </c>
      <c r="U268" s="66" t="n"/>
      <c r="V268" s="66" t="n"/>
      <c r="W268" s="66" t="n"/>
      <c r="X268" s="19" t="s">
        <v>48</v>
      </c>
      <c r="Y268" s="19" t="s">
        <v>220</v>
      </c>
      <c r="Z268" s="68" t="s">
        <v>2328</v>
      </c>
      <c r="AA268" s="19" t="s">
        <v>221</v>
      </c>
      <c r="AB268" s="21" t="s">
        <v>51</v>
      </c>
      <c r="AC268" s="49" t="s">
        <v>52</v>
      </c>
      <c r="AD268" s="142" t="n">
        <v>6.5</v>
      </c>
      <c r="AE268" s="142" t="n"/>
      <c r="AF268" s="142" t="n"/>
      <c r="AG268" s="19" t="n"/>
      <c r="AH268" s="19" t="n"/>
    </row>
    <row customFormat="1" customHeight="1" ht="15" r="269" s="110" spans="1:35">
      <c r="A269" s="49" t="s">
        <v>2336</v>
      </c>
      <c r="B269" s="49" t="s">
        <v>35</v>
      </c>
      <c r="C269" s="34" t="n"/>
      <c r="D269" s="10" t="s">
        <v>2337</v>
      </c>
      <c r="E269" s="19" t="n">
        <v>10620</v>
      </c>
      <c r="F269" s="52" t="s">
        <v>2337</v>
      </c>
      <c r="G269" s="58" t="n"/>
      <c r="H269" s="19" t="s">
        <v>2338</v>
      </c>
      <c r="I269" s="19" t="s">
        <v>39</v>
      </c>
      <c r="J269" s="19" t="s">
        <v>2178</v>
      </c>
      <c r="K269" s="19" t="s">
        <v>41</v>
      </c>
      <c r="L269" s="19" t="s">
        <v>2339</v>
      </c>
      <c r="M269" s="19" t="n"/>
      <c r="N269" s="19" t="s">
        <v>2340</v>
      </c>
      <c r="O269" s="19" t="s">
        <v>2341</v>
      </c>
      <c r="P269" s="49" t="s">
        <v>2342</v>
      </c>
      <c r="Q269" s="23" t="s">
        <v>2338</v>
      </c>
      <c r="R269" s="19" t="s">
        <v>436</v>
      </c>
      <c r="S269" s="19" t="n">
        <v>34957</v>
      </c>
      <c r="T269" s="99" t="s">
        <v>2343</v>
      </c>
      <c r="U269" s="66" t="n"/>
      <c r="V269" s="66" t="n"/>
      <c r="W269" s="66" t="n"/>
      <c r="X269" s="19" t="s">
        <v>392</v>
      </c>
      <c r="Y269" s="19" t="s">
        <v>393</v>
      </c>
      <c r="Z269" s="69" t="s">
        <v>2337</v>
      </c>
      <c r="AA269" s="19" t="s">
        <v>394</v>
      </c>
      <c r="AB269" s="21" t="s">
        <v>51</v>
      </c>
      <c r="AC269" s="49" t="s">
        <v>52</v>
      </c>
      <c r="AD269" s="142" t="n">
        <v>6.5</v>
      </c>
      <c r="AE269" s="19" t="n"/>
      <c r="AF269" s="142" t="n"/>
      <c r="AG269" s="19" t="n"/>
      <c r="AH269" s="19" t="n"/>
    </row>
    <row customFormat="1" customHeight="1" ht="15" r="270" s="110" spans="1:35">
      <c r="A270" s="49" t="s">
        <v>2344</v>
      </c>
      <c r="B270" s="49" t="s">
        <v>35</v>
      </c>
      <c r="C270" s="34" t="n"/>
      <c r="D270" s="10" t="s">
        <v>2345</v>
      </c>
      <c r="E270" s="19" t="n">
        <v>11106</v>
      </c>
      <c r="F270" s="18" t="s">
        <v>2346</v>
      </c>
      <c r="G270" s="19" t="n"/>
      <c r="H270" s="19" t="s">
        <v>2347</v>
      </c>
      <c r="I270" s="19" t="s">
        <v>57</v>
      </c>
      <c r="J270" s="19" t="s">
        <v>536</v>
      </c>
      <c r="K270" s="19" t="s">
        <v>41</v>
      </c>
      <c r="L270" s="19" t="s">
        <v>2348</v>
      </c>
      <c r="M270" s="19" t="n"/>
      <c r="N270" s="19" t="s">
        <v>2349</v>
      </c>
      <c r="O270" s="19" t="s">
        <v>2350</v>
      </c>
      <c r="P270" s="49" t="s">
        <v>2351</v>
      </c>
      <c r="Q270" s="23" t="s">
        <v>1411</v>
      </c>
      <c r="R270" s="19" t="s">
        <v>110</v>
      </c>
      <c r="S270" s="19" t="n">
        <v>85381</v>
      </c>
      <c r="T270" s="24" t="s">
        <v>2352</v>
      </c>
      <c r="U270" s="66" t="n"/>
      <c r="V270" s="66" t="n"/>
      <c r="W270" s="66" t="n"/>
      <c r="X270" s="19" t="s">
        <v>48</v>
      </c>
      <c r="Y270" s="19" t="s">
        <v>220</v>
      </c>
      <c r="Z270" s="68" t="s">
        <v>2346</v>
      </c>
      <c r="AA270" s="19" t="s">
        <v>221</v>
      </c>
      <c r="AB270" s="21" t="s">
        <v>51</v>
      </c>
      <c r="AC270" s="49" t="s">
        <v>52</v>
      </c>
      <c r="AD270" s="142" t="n">
        <v>6.5</v>
      </c>
      <c r="AE270" s="142" t="n"/>
      <c r="AF270" s="142" t="n"/>
      <c r="AG270" s="19" t="n">
        <v>14</v>
      </c>
      <c r="AH270" s="98" t="n"/>
    </row>
    <row customFormat="1" customHeight="1" ht="15" r="271" s="110" spans="1:35">
      <c r="A271" s="49" t="s">
        <v>2353</v>
      </c>
      <c r="B271" s="49" t="s">
        <v>35</v>
      </c>
      <c r="C271" s="34" t="n"/>
      <c r="D271" s="10" t="s">
        <v>1481</v>
      </c>
      <c r="E271" s="19" t="n">
        <v>11107</v>
      </c>
      <c r="F271" s="18" t="s">
        <v>1481</v>
      </c>
      <c r="G271" s="19" t="n"/>
      <c r="H271" s="19" t="s">
        <v>2354</v>
      </c>
      <c r="I271" s="19" t="s">
        <v>57</v>
      </c>
      <c r="J271" s="19" t="s">
        <v>536</v>
      </c>
      <c r="K271" s="19" t="s">
        <v>41</v>
      </c>
      <c r="L271" s="19" t="s">
        <v>2355</v>
      </c>
      <c r="M271" s="19" t="n"/>
      <c r="N271" s="19" t="s">
        <v>1484</v>
      </c>
      <c r="O271" s="19" t="s">
        <v>2356</v>
      </c>
      <c r="P271" s="49" t="s">
        <v>2357</v>
      </c>
      <c r="Q271" s="23" t="s">
        <v>2358</v>
      </c>
      <c r="R271" s="19" t="s">
        <v>110</v>
      </c>
      <c r="S271" s="19" t="n">
        <v>85260</v>
      </c>
      <c r="T271" s="24" t="s">
        <v>2359</v>
      </c>
      <c r="U271" s="66" t="s">
        <v>541</v>
      </c>
      <c r="V271" s="66" t="n"/>
      <c r="W271" s="66" t="n"/>
      <c r="X271" s="19" t="s">
        <v>48</v>
      </c>
      <c r="Y271" s="19" t="s">
        <v>139</v>
      </c>
      <c r="Z271" s="68" t="s">
        <v>1481</v>
      </c>
      <c r="AA271" s="19" t="s">
        <v>140</v>
      </c>
      <c r="AB271" s="21" t="s">
        <v>51</v>
      </c>
      <c r="AC271" s="49" t="s">
        <v>52</v>
      </c>
      <c r="AD271" s="142" t="n">
        <v>6.5</v>
      </c>
      <c r="AE271" s="142" t="n"/>
      <c r="AF271" s="142" t="n"/>
      <c r="AG271" s="19" t="n">
        <v>23</v>
      </c>
      <c r="AH271" s="98" t="n"/>
    </row>
    <row customFormat="1" customHeight="1" ht="15" r="272" s="110" spans="1:35">
      <c r="A272" s="49" t="s">
        <v>2360</v>
      </c>
      <c r="B272" s="49" t="s">
        <v>35</v>
      </c>
      <c r="C272" s="34" t="n"/>
      <c r="D272" s="10" t="s">
        <v>2361</v>
      </c>
      <c r="E272" s="19" t="n">
        <v>10916</v>
      </c>
      <c r="F272" s="18" t="s">
        <v>2361</v>
      </c>
      <c r="G272" s="57" t="s">
        <v>37</v>
      </c>
      <c r="H272" s="19" t="s">
        <v>2362</v>
      </c>
      <c r="I272" s="19" t="s">
        <v>57</v>
      </c>
      <c r="J272" s="19" t="s">
        <v>794</v>
      </c>
      <c r="K272" s="19" t="s">
        <v>41</v>
      </c>
      <c r="L272" s="19" t="s">
        <v>2363</v>
      </c>
      <c r="M272" s="19" t="n"/>
      <c r="N272" s="19" t="s">
        <v>2364</v>
      </c>
      <c r="O272" s="19" t="s">
        <v>2365</v>
      </c>
      <c r="P272" s="110" t="s">
        <v>2366</v>
      </c>
      <c r="Q272" s="23" t="s">
        <v>2367</v>
      </c>
      <c r="R272" s="19" t="s">
        <v>531</v>
      </c>
      <c r="S272" s="71" t="s">
        <v>2368</v>
      </c>
      <c r="T272" s="96" t="s">
        <v>2369</v>
      </c>
      <c r="U272" s="66" t="n"/>
      <c r="V272" s="66" t="n"/>
      <c r="W272" s="66" t="n"/>
      <c r="X272" s="19" t="s">
        <v>48</v>
      </c>
      <c r="Y272" s="19" t="s">
        <v>833</v>
      </c>
      <c r="Z272" s="68" t="s">
        <v>2361</v>
      </c>
      <c r="AA272" s="19" t="s">
        <v>834</v>
      </c>
      <c r="AB272" s="21" t="s">
        <v>51</v>
      </c>
      <c r="AC272" s="49" t="s">
        <v>52</v>
      </c>
      <c r="AD272" s="142" t="n">
        <v>4</v>
      </c>
      <c r="AE272" s="142" t="n"/>
      <c r="AF272" s="142" t="n"/>
      <c r="AG272" s="19" t="n"/>
      <c r="AH272" s="97" t="s">
        <v>858</v>
      </c>
    </row>
    <row customFormat="1" customHeight="1" ht="29.25" r="273" s="110" spans="1:35">
      <c r="A273" s="129" t="s">
        <v>2370</v>
      </c>
      <c r="B273" s="49" t="s">
        <v>35</v>
      </c>
      <c r="C273" s="34" t="n"/>
      <c r="D273" s="10" t="s">
        <v>2371</v>
      </c>
      <c r="E273" s="19" t="n">
        <v>11121</v>
      </c>
      <c r="F273" s="18" t="s">
        <v>2371</v>
      </c>
      <c r="G273" s="57" t="n"/>
      <c r="H273" s="19" t="s">
        <v>2372</v>
      </c>
      <c r="I273" s="19" t="s">
        <v>57</v>
      </c>
      <c r="J273" s="19" t="s">
        <v>440</v>
      </c>
      <c r="K273" s="19" t="s">
        <v>41</v>
      </c>
      <c r="L273" s="19" t="s">
        <v>2373</v>
      </c>
      <c r="M273" s="19" t="n"/>
      <c r="N273" s="19" t="s">
        <v>2349</v>
      </c>
      <c r="O273" s="19" t="s">
        <v>2374</v>
      </c>
      <c r="P273" s="137" t="s">
        <v>2375</v>
      </c>
      <c r="Q273" s="23" t="s">
        <v>2372</v>
      </c>
      <c r="R273" s="19" t="s">
        <v>110</v>
      </c>
      <c r="S273" s="71" t="n">
        <v>85392</v>
      </c>
      <c r="T273" s="96" t="s">
        <v>2376</v>
      </c>
      <c r="U273" s="66" t="n"/>
      <c r="V273" s="66" t="n"/>
      <c r="W273" s="66" t="n"/>
      <c r="X273" s="19" t="s">
        <v>1210</v>
      </c>
      <c r="Y273" s="19" t="s">
        <v>393</v>
      </c>
      <c r="Z273" s="68" t="s">
        <v>2371</v>
      </c>
      <c r="AA273" s="19" t="s">
        <v>394</v>
      </c>
      <c r="AB273" s="21" t="s">
        <v>51</v>
      </c>
      <c r="AC273" s="49" t="s">
        <v>52</v>
      </c>
      <c r="AD273" s="142" t="n">
        <v>6.5</v>
      </c>
      <c r="AE273" s="142" t="n"/>
      <c r="AF273" s="142" t="n"/>
      <c r="AG273" s="19" t="n"/>
      <c r="AH273" s="97" t="n"/>
    </row>
    <row customFormat="1" customHeight="1" ht="15" r="274" s="110" spans="1:35">
      <c r="A274" s="49" t="s">
        <v>2377</v>
      </c>
      <c r="B274" s="49" t="s">
        <v>101</v>
      </c>
      <c r="C274" s="34" t="n"/>
      <c r="D274" s="10" t="s">
        <v>2378</v>
      </c>
      <c r="E274" s="19" t="n">
        <v>11922</v>
      </c>
      <c r="F274" s="18" t="n"/>
      <c r="G274" s="19" t="n"/>
      <c r="H274" s="19" t="s">
        <v>2379</v>
      </c>
      <c r="I274" s="19" t="s">
        <v>57</v>
      </c>
      <c r="J274" s="19" t="s">
        <v>849</v>
      </c>
      <c r="K274" s="19" t="s">
        <v>41</v>
      </c>
      <c r="L274" s="19" t="s">
        <v>2380</v>
      </c>
      <c r="M274" s="19" t="n"/>
      <c r="N274" s="19" t="s">
        <v>2381</v>
      </c>
      <c r="O274" s="19" t="s">
        <v>2382</v>
      </c>
      <c r="P274" s="110" t="s">
        <v>2383</v>
      </c>
      <c r="Q274" s="23" t="s">
        <v>2384</v>
      </c>
      <c r="R274" s="19" t="s">
        <v>800</v>
      </c>
      <c r="S274" s="71" t="n">
        <v>19610</v>
      </c>
      <c r="T274" s="96" t="s">
        <v>2385</v>
      </c>
      <c r="U274" s="66" t="n"/>
      <c r="V274" s="66" t="n"/>
      <c r="W274" s="66" t="n"/>
      <c r="X274" s="19" t="s">
        <v>2386</v>
      </c>
      <c r="Y274" s="19" t="n"/>
      <c r="Z274" s="68" t="n"/>
      <c r="AA274" s="19" t="n"/>
      <c r="AB274" s="19" t="n"/>
      <c r="AC274" s="49" t="s">
        <v>116</v>
      </c>
      <c r="AD274" s="142" t="n"/>
      <c r="AE274" s="142" t="n"/>
      <c r="AF274" s="142" t="n"/>
      <c r="AG274" s="19" t="n"/>
      <c r="AH274" s="116" t="s">
        <v>2387</v>
      </c>
    </row>
    <row customFormat="1" customHeight="1" ht="15" r="275" s="110" spans="1:35">
      <c r="A275" s="49" t="s">
        <v>2388</v>
      </c>
      <c r="B275" s="49" t="n"/>
      <c r="C275" s="55" t="s">
        <v>70</v>
      </c>
      <c r="D275" s="10" t="s">
        <v>2389</v>
      </c>
      <c r="E275" s="19" t="n">
        <v>10909</v>
      </c>
      <c r="F275" s="18" t="s">
        <v>2389</v>
      </c>
      <c r="G275" s="19" t="n"/>
      <c r="H275" s="19" t="s">
        <v>2390</v>
      </c>
      <c r="I275" s="19" t="s">
        <v>57</v>
      </c>
      <c r="J275" s="19" t="s">
        <v>794</v>
      </c>
      <c r="K275" s="19" t="s">
        <v>41</v>
      </c>
      <c r="L275" s="19" t="s">
        <v>2391</v>
      </c>
      <c r="M275" s="19" t="n"/>
      <c r="N275" s="19" t="n"/>
      <c r="O275" s="19" t="n"/>
      <c r="P275" s="49" t="s">
        <v>2392</v>
      </c>
      <c r="Q275" s="23" t="s">
        <v>2393</v>
      </c>
      <c r="R275" s="19" t="s">
        <v>531</v>
      </c>
      <c r="S275" s="71" t="s">
        <v>2394</v>
      </c>
      <c r="T275" s="24" t="s">
        <v>2395</v>
      </c>
      <c r="U275" s="66" t="n"/>
      <c r="V275" s="66" t="n"/>
      <c r="W275" s="66" t="n"/>
      <c r="X275" s="20" t="s">
        <v>569</v>
      </c>
      <c r="Y275" s="19" t="s">
        <v>2396</v>
      </c>
      <c r="Z275" s="68" t="s">
        <v>571</v>
      </c>
      <c r="AA275" s="19" t="s">
        <v>2397</v>
      </c>
      <c r="AB275" s="19" t="n"/>
      <c r="AC275" s="49" t="s">
        <v>116</v>
      </c>
      <c r="AD275" s="142" t="n"/>
      <c r="AE275" s="19" t="n"/>
      <c r="AF275" s="142" t="n"/>
      <c r="AG275" s="19" t="n"/>
      <c r="AH275" s="19" t="n"/>
    </row>
    <row customFormat="1" customHeight="1" ht="15" r="276" s="110" spans="1:35">
      <c r="A276" s="49" t="s">
        <v>2398</v>
      </c>
      <c r="B276" s="49" t="s">
        <v>35</v>
      </c>
      <c r="C276" s="34" t="s">
        <v>2399</v>
      </c>
      <c r="D276" s="10" t="s">
        <v>2389</v>
      </c>
      <c r="E276" s="19" t="n">
        <v>10909</v>
      </c>
      <c r="F276" s="18" t="s">
        <v>2389</v>
      </c>
      <c r="G276" s="19" t="n"/>
      <c r="H276" s="19" t="s">
        <v>2390</v>
      </c>
      <c r="I276" s="19" t="s">
        <v>57</v>
      </c>
      <c r="J276" s="19" t="s">
        <v>794</v>
      </c>
      <c r="K276" s="19" t="s">
        <v>41</v>
      </c>
      <c r="L276" s="19" t="s">
        <v>2391</v>
      </c>
      <c r="M276" s="19" t="n"/>
      <c r="N276" s="19" t="n"/>
      <c r="O276" s="19" t="n"/>
      <c r="P276" s="49" t="s">
        <v>2392</v>
      </c>
      <c r="Q276" s="23" t="s">
        <v>2393</v>
      </c>
      <c r="R276" s="19" t="s">
        <v>531</v>
      </c>
      <c r="S276" s="71" t="s">
        <v>2394</v>
      </c>
      <c r="T276" s="24" t="s">
        <v>2395</v>
      </c>
      <c r="U276" s="66" t="n"/>
      <c r="V276" s="66" t="n"/>
      <c r="W276" s="66" t="n"/>
      <c r="X276" s="19" t="s">
        <v>48</v>
      </c>
      <c r="Y276" s="19" t="s">
        <v>265</v>
      </c>
      <c r="Z276" s="68" t="s">
        <v>2389</v>
      </c>
      <c r="AA276" s="19" t="s">
        <v>266</v>
      </c>
      <c r="AB276" s="21" t="s">
        <v>51</v>
      </c>
      <c r="AC276" s="49" t="s">
        <v>52</v>
      </c>
      <c r="AD276" s="142" t="n">
        <v>6.5</v>
      </c>
      <c r="AE276" s="142" t="s">
        <v>222</v>
      </c>
      <c r="AF276" s="142" t="s">
        <v>2400</v>
      </c>
      <c r="AG276" s="19" t="n"/>
      <c r="AH276" s="19" t="n"/>
    </row>
    <row customFormat="1" customHeight="1" ht="15" r="277" s="110" spans="1:35">
      <c r="A277" s="49" t="s">
        <v>2401</v>
      </c>
      <c r="B277" s="49" t="s">
        <v>35</v>
      </c>
      <c r="C277" s="34" t="n"/>
      <c r="D277" s="10" t="s">
        <v>2402</v>
      </c>
      <c r="E277" s="19" t="n">
        <v>11722</v>
      </c>
      <c r="F277" s="18" t="s">
        <v>2402</v>
      </c>
      <c r="G277" s="19" t="n"/>
      <c r="H277" s="19" t="s">
        <v>2403</v>
      </c>
      <c r="I277" s="19" t="s">
        <v>145</v>
      </c>
      <c r="J277" s="19" t="s">
        <v>496</v>
      </c>
      <c r="K277" s="19" t="s">
        <v>41</v>
      </c>
      <c r="L277" s="19" t="s">
        <v>2404</v>
      </c>
      <c r="M277" s="19" t="n"/>
      <c r="N277" s="19" t="s">
        <v>2405</v>
      </c>
      <c r="O277" s="19" t="s">
        <v>2406</v>
      </c>
      <c r="P277" s="49" t="s">
        <v>2407</v>
      </c>
      <c r="Q277" s="23" t="s">
        <v>671</v>
      </c>
      <c r="R277" s="19" t="s">
        <v>152</v>
      </c>
      <c r="S277" s="19" t="n">
        <v>78404</v>
      </c>
      <c r="T277" s="24" t="s">
        <v>2408</v>
      </c>
      <c r="U277" s="66" t="n"/>
      <c r="V277" s="66" t="n"/>
      <c r="W277" s="66" t="n"/>
      <c r="X277" s="19" t="s">
        <v>48</v>
      </c>
      <c r="Y277" s="19" t="s">
        <v>220</v>
      </c>
      <c r="Z277" s="68" t="s">
        <v>2402</v>
      </c>
      <c r="AA277" s="19" t="s">
        <v>221</v>
      </c>
      <c r="AB277" s="21" t="s">
        <v>51</v>
      </c>
      <c r="AC277" s="49" t="s">
        <v>52</v>
      </c>
      <c r="AD277" s="142" t="n">
        <v>6.5</v>
      </c>
      <c r="AE277" s="142" t="n"/>
      <c r="AF277" s="142" t="n"/>
      <c r="AG277" s="19" t="n"/>
      <c r="AH277" s="45" t="s">
        <v>380</v>
      </c>
    </row>
    <row customFormat="1" customHeight="1" ht="15" r="278" s="110" spans="1:35">
      <c r="A278" s="49" t="s">
        <v>2409</v>
      </c>
      <c r="B278" s="49" t="s">
        <v>35</v>
      </c>
      <c r="C278" s="34" t="n"/>
      <c r="D278" s="10" t="s">
        <v>2410</v>
      </c>
      <c r="E278" s="19" t="n">
        <v>10617</v>
      </c>
      <c r="F278" s="18" t="s">
        <v>2410</v>
      </c>
      <c r="G278" s="19" t="n"/>
      <c r="H278" s="19" t="s">
        <v>2411</v>
      </c>
      <c r="I278" s="19" t="s">
        <v>39</v>
      </c>
      <c r="J278" s="19" t="s">
        <v>2412</v>
      </c>
      <c r="K278" s="19" t="s">
        <v>41</v>
      </c>
      <c r="L278" s="19" t="s">
        <v>2413</v>
      </c>
      <c r="M278" s="19" t="n"/>
      <c r="N278" s="19" t="s">
        <v>2414</v>
      </c>
      <c r="O278" s="19" t="s">
        <v>2415</v>
      </c>
      <c r="P278" s="49" t="s">
        <v>2416</v>
      </c>
      <c r="Q278" s="23" t="s">
        <v>2417</v>
      </c>
      <c r="R278" s="19" t="s">
        <v>436</v>
      </c>
      <c r="S278" s="19" t="n">
        <v>33027</v>
      </c>
      <c r="T278" s="24" t="s">
        <v>2418</v>
      </c>
      <c r="U278" s="66" t="n"/>
      <c r="V278" s="66" t="n"/>
      <c r="W278" s="66" t="n"/>
      <c r="X278" s="19" t="s">
        <v>447</v>
      </c>
      <c r="Y278" s="19" t="s">
        <v>393</v>
      </c>
      <c r="Z278" s="68" t="s">
        <v>2410</v>
      </c>
      <c r="AA278" s="19" t="s">
        <v>394</v>
      </c>
      <c r="AB278" s="21" t="s">
        <v>51</v>
      </c>
      <c r="AC278" s="49" t="s">
        <v>52</v>
      </c>
      <c r="AD278" s="142" t="n">
        <v>6.5</v>
      </c>
      <c r="AE278" s="142" t="n"/>
      <c r="AF278" s="142" t="n"/>
      <c r="AG278" s="19" t="n"/>
      <c r="AH278" s="19" t="n"/>
    </row>
    <row customFormat="1" customHeight="1" ht="15" r="279" s="110" spans="1:35">
      <c r="A279" s="49" t="s">
        <v>2419</v>
      </c>
      <c r="B279" s="49" t="s">
        <v>35</v>
      </c>
      <c r="C279" s="34" t="n"/>
      <c r="D279" s="10" t="s">
        <v>2420</v>
      </c>
      <c r="E279" s="19" t="n">
        <v>11630</v>
      </c>
      <c r="F279" s="18" t="s">
        <v>2420</v>
      </c>
      <c r="G279" s="19" t="n"/>
      <c r="H279" s="19" t="s">
        <v>2421</v>
      </c>
      <c r="I279" s="19" t="s">
        <v>57</v>
      </c>
      <c r="J279" s="19" t="s">
        <v>398</v>
      </c>
      <c r="K279" s="19" t="s">
        <v>41</v>
      </c>
      <c r="L279" s="19" t="s">
        <v>2422</v>
      </c>
      <c r="M279" s="19" t="n"/>
      <c r="N279" s="19" t="s">
        <v>2423</v>
      </c>
      <c r="O279" s="19" t="s">
        <v>2424</v>
      </c>
      <c r="P279" s="49" t="s">
        <v>2425</v>
      </c>
      <c r="Q279" s="23" t="s">
        <v>2421</v>
      </c>
      <c r="R279" s="19" t="s">
        <v>404</v>
      </c>
      <c r="S279" s="19" t="n">
        <v>22401</v>
      </c>
      <c r="T279" s="24" t="s">
        <v>2426</v>
      </c>
      <c r="U279" s="66" t="s">
        <v>299</v>
      </c>
      <c r="V279" s="66" t="n"/>
      <c r="W279" s="66" t="n"/>
      <c r="X279" s="19" t="s">
        <v>48</v>
      </c>
      <c r="Y279" s="19" t="s">
        <v>308</v>
      </c>
      <c r="Z279" s="68" t="s">
        <v>2420</v>
      </c>
      <c r="AA279" s="19" t="s">
        <v>309</v>
      </c>
      <c r="AB279" s="21" t="s">
        <v>51</v>
      </c>
      <c r="AC279" s="49" t="s">
        <v>52</v>
      </c>
      <c r="AD279" s="142" t="n">
        <v>6.5</v>
      </c>
      <c r="AE279" s="142" t="s">
        <v>222</v>
      </c>
      <c r="AF279" s="142" t="s">
        <v>2427</v>
      </c>
      <c r="AG279" s="19" t="n"/>
      <c r="AH279" s="19" t="n"/>
    </row>
    <row customFormat="1" customHeight="1" ht="15" r="280" s="110" spans="1:35">
      <c r="A280" s="49" t="s">
        <v>2428</v>
      </c>
      <c r="B280" s="49" t="s">
        <v>35</v>
      </c>
      <c r="C280" s="34" t="n"/>
      <c r="D280" s="10" t="s">
        <v>2429</v>
      </c>
      <c r="E280" s="19" t="n">
        <v>12200</v>
      </c>
      <c r="F280" s="18" t="s">
        <v>2429</v>
      </c>
      <c r="G280" s="19" t="n"/>
      <c r="H280" s="19" t="s">
        <v>2430</v>
      </c>
      <c r="I280" s="19" t="s">
        <v>39</v>
      </c>
      <c r="J280" s="19" t="s">
        <v>1085</v>
      </c>
      <c r="K280" s="19" t="s">
        <v>41</v>
      </c>
      <c r="L280" s="19" t="s">
        <v>2431</v>
      </c>
      <c r="M280" s="19" t="n"/>
      <c r="N280" s="19" t="s">
        <v>2432</v>
      </c>
      <c r="O280" s="19" t="s">
        <v>2433</v>
      </c>
      <c r="P280" s="49" t="s">
        <v>2434</v>
      </c>
      <c r="Q280" s="23" t="s">
        <v>2435</v>
      </c>
      <c r="R280" s="19" t="s">
        <v>1090</v>
      </c>
      <c r="S280" s="19" t="n">
        <v>47802</v>
      </c>
      <c r="T280" s="24" t="s">
        <v>2436</v>
      </c>
      <c r="U280" s="66" t="n"/>
      <c r="V280" s="66" t="n"/>
      <c r="W280" s="66" t="n"/>
      <c r="X280" s="19" t="s">
        <v>48</v>
      </c>
      <c r="Y280" s="19" t="s">
        <v>130</v>
      </c>
      <c r="Z280" s="68" t="s">
        <v>2429</v>
      </c>
      <c r="AA280" s="19" t="s">
        <v>131</v>
      </c>
      <c r="AB280" s="21" t="s">
        <v>51</v>
      </c>
      <c r="AC280" s="49" t="s">
        <v>52</v>
      </c>
      <c r="AD280" s="142" t="n">
        <v>6.5</v>
      </c>
      <c r="AE280" s="142" t="n"/>
      <c r="AF280" s="142" t="n"/>
      <c r="AG280" s="19" t="n"/>
      <c r="AH280" s="19" t="n"/>
    </row>
    <row customFormat="1" customHeight="1" ht="15" r="281" s="110" spans="1:35">
      <c r="A281" s="49" t="s">
        <v>2437</v>
      </c>
      <c r="B281" s="49" t="s">
        <v>35</v>
      </c>
      <c r="C281" s="34" t="n"/>
      <c r="D281" s="10" t="s">
        <v>2438</v>
      </c>
      <c r="E281" s="19" t="n">
        <v>11506</v>
      </c>
      <c r="F281" s="18" t="s">
        <v>2438</v>
      </c>
      <c r="G281" s="19" t="n"/>
      <c r="H281" s="19" t="s">
        <v>2439</v>
      </c>
      <c r="I281" s="19" t="s">
        <v>57</v>
      </c>
      <c r="J281" s="19" t="s">
        <v>711</v>
      </c>
      <c r="K281" s="19" t="s">
        <v>41</v>
      </c>
      <c r="L281" s="19" t="s">
        <v>2440</v>
      </c>
      <c r="M281" s="57" t="s">
        <v>2441</v>
      </c>
      <c r="N281" s="19" t="s">
        <v>2442</v>
      </c>
      <c r="O281" s="19" t="s">
        <v>2443</v>
      </c>
      <c r="P281" s="49" t="s">
        <v>2444</v>
      </c>
      <c r="Q281" s="23" t="s">
        <v>2445</v>
      </c>
      <c r="R281" s="19" t="s">
        <v>2446</v>
      </c>
      <c r="S281" s="19" t="n">
        <v>83001</v>
      </c>
      <c r="T281" s="24" t="s">
        <v>2447</v>
      </c>
      <c r="U281" s="66" t="n"/>
      <c r="V281" s="66" t="n"/>
      <c r="W281" s="66" t="n"/>
      <c r="X281" s="19" t="s">
        <v>48</v>
      </c>
      <c r="Y281" s="19" t="s">
        <v>2448</v>
      </c>
      <c r="Z281" s="68" t="s">
        <v>2438</v>
      </c>
      <c r="AA281" s="19" t="s">
        <v>2449</v>
      </c>
      <c r="AB281" s="19" t="n"/>
      <c r="AC281" s="49" t="s">
        <v>116</v>
      </c>
      <c r="AD281" s="142" t="n"/>
      <c r="AE281" s="19" t="n"/>
      <c r="AF281" s="19" t="n"/>
      <c r="AG281" s="19" t="n">
        <v>13</v>
      </c>
      <c r="AH281" s="19" t="n"/>
    </row>
    <row customFormat="1" customHeight="1" ht="15" r="282" s="110" spans="1:35">
      <c r="A282" s="49" t="s">
        <v>2450</v>
      </c>
      <c r="B282" s="49" t="s">
        <v>35</v>
      </c>
      <c r="C282" s="34" t="n"/>
      <c r="D282" s="10" t="s">
        <v>2451</v>
      </c>
      <c r="E282" s="19" t="n">
        <v>12919</v>
      </c>
      <c r="F282" s="18" t="s">
        <v>2451</v>
      </c>
      <c r="G282" s="19" t="n"/>
      <c r="H282" s="19" t="s">
        <v>2452</v>
      </c>
      <c r="I282" s="19" t="s">
        <v>145</v>
      </c>
      <c r="J282" s="19" t="s">
        <v>161</v>
      </c>
      <c r="K282" s="19" t="s">
        <v>41</v>
      </c>
      <c r="L282" s="19" t="s">
        <v>2453</v>
      </c>
      <c r="M282" s="19" t="n"/>
      <c r="N282" s="19" t="s">
        <v>2454</v>
      </c>
      <c r="O282" s="19" t="s">
        <v>2455</v>
      </c>
      <c r="P282" s="110" t="s">
        <v>2456</v>
      </c>
      <c r="Q282" s="23" t="s">
        <v>351</v>
      </c>
      <c r="R282" s="19" t="s">
        <v>152</v>
      </c>
      <c r="S282" s="19" t="n">
        <v>75093</v>
      </c>
      <c r="T282" s="96" t="s">
        <v>2457</v>
      </c>
      <c r="U282" s="66" t="s">
        <v>541</v>
      </c>
      <c r="V282" s="66" t="s">
        <v>541</v>
      </c>
      <c r="W282" s="66" t="n"/>
      <c r="X282" s="19" t="s">
        <v>48</v>
      </c>
      <c r="Y282" s="19" t="s">
        <v>66</v>
      </c>
      <c r="Z282" s="68" t="s">
        <v>2451</v>
      </c>
      <c r="AA282" s="19" t="s">
        <v>67</v>
      </c>
      <c r="AB282" s="21" t="s">
        <v>51</v>
      </c>
      <c r="AC282" s="49" t="s">
        <v>52</v>
      </c>
      <c r="AD282" s="142" t="n">
        <v>6.5</v>
      </c>
      <c r="AE282" s="19" t="n"/>
      <c r="AF282" s="19" t="n"/>
      <c r="AG282" s="19" t="n"/>
      <c r="AH282" s="19" t="n"/>
    </row>
    <row customFormat="1" customHeight="1" ht="15" r="283" s="110" spans="1:35">
      <c r="A283" s="49" t="s">
        <v>2458</v>
      </c>
      <c r="B283" s="49" t="s">
        <v>35</v>
      </c>
      <c r="C283" s="34" t="n"/>
      <c r="D283" s="10" t="s">
        <v>2459</v>
      </c>
      <c r="E283" s="19" t="n">
        <v>12920</v>
      </c>
      <c r="F283" s="18" t="s">
        <v>2451</v>
      </c>
      <c r="G283" s="19" t="n"/>
      <c r="H283" s="19" t="s">
        <v>2460</v>
      </c>
      <c r="I283" s="19" t="s">
        <v>145</v>
      </c>
      <c r="J283" s="19" t="s">
        <v>161</v>
      </c>
      <c r="K283" s="19" t="s">
        <v>41</v>
      </c>
      <c r="L283" s="19" t="s">
        <v>2461</v>
      </c>
      <c r="M283" s="19" t="n"/>
      <c r="N283" s="19" t="s">
        <v>2454</v>
      </c>
      <c r="O283" s="19" t="s">
        <v>2455</v>
      </c>
      <c r="P283" s="49" t="s">
        <v>2462</v>
      </c>
      <c r="Q283" s="23" t="s">
        <v>351</v>
      </c>
      <c r="R283" s="19" t="s">
        <v>152</v>
      </c>
      <c r="S283" s="19" t="n">
        <v>75025</v>
      </c>
      <c r="T283" s="109" t="s">
        <v>2463</v>
      </c>
      <c r="U283" s="66" t="s">
        <v>541</v>
      </c>
      <c r="V283" s="66" t="s">
        <v>541</v>
      </c>
      <c r="W283" s="66" t="n"/>
      <c r="X283" s="19" t="s">
        <v>48</v>
      </c>
      <c r="Y283" s="19" t="s">
        <v>66</v>
      </c>
      <c r="Z283" s="68" t="s">
        <v>2451</v>
      </c>
      <c r="AA283" s="19" t="s">
        <v>67</v>
      </c>
      <c r="AB283" s="21" t="s">
        <v>51</v>
      </c>
      <c r="AC283" s="49" t="s">
        <v>52</v>
      </c>
      <c r="AD283" s="142" t="n">
        <v>6.5</v>
      </c>
      <c r="AE283" s="19" t="n"/>
      <c r="AF283" s="19" t="n"/>
      <c r="AG283" s="19" t="n"/>
      <c r="AH283" s="19" t="n"/>
    </row>
    <row customFormat="1" customHeight="1" ht="15" r="284" s="110" spans="1:35">
      <c r="A284" s="49" t="s">
        <v>2464</v>
      </c>
      <c r="B284" s="49" t="s">
        <v>35</v>
      </c>
      <c r="C284" s="34" t="n"/>
      <c r="D284" s="10" t="s">
        <v>2465</v>
      </c>
      <c r="E284" s="19" t="n">
        <v>11034</v>
      </c>
      <c r="F284" s="18" t="s">
        <v>2465</v>
      </c>
      <c r="G284" s="19" t="n"/>
      <c r="H284" s="19" t="s">
        <v>2466</v>
      </c>
      <c r="I284" s="19" t="s">
        <v>39</v>
      </c>
      <c r="J284" s="19" t="s">
        <v>1335</v>
      </c>
      <c r="K284" s="19" t="s">
        <v>41</v>
      </c>
      <c r="L284" s="19" t="s">
        <v>2467</v>
      </c>
      <c r="M284" s="19" t="n"/>
      <c r="N284" s="19" t="s">
        <v>2468</v>
      </c>
      <c r="O284" s="19" t="s">
        <v>2469</v>
      </c>
      <c r="P284" s="49" t="s">
        <v>2470</v>
      </c>
      <c r="Q284" s="23" t="s">
        <v>1067</v>
      </c>
      <c r="R284" s="19" t="s">
        <v>152</v>
      </c>
      <c r="S284" s="19" t="n">
        <v>77030</v>
      </c>
      <c r="T284" s="110" t="s">
        <v>2471</v>
      </c>
      <c r="U284" s="66" t="s">
        <v>334</v>
      </c>
      <c r="V284" s="66" t="n"/>
      <c r="W284" s="66" t="n"/>
      <c r="X284" s="19" t="s">
        <v>48</v>
      </c>
      <c r="Y284" s="19" t="s">
        <v>98</v>
      </c>
      <c r="Z284" s="68" t="s">
        <v>2465</v>
      </c>
      <c r="AA284" s="19" t="s">
        <v>857</v>
      </c>
      <c r="AB284" s="21" t="s">
        <v>51</v>
      </c>
      <c r="AC284" s="49" t="s">
        <v>52</v>
      </c>
      <c r="AD284" s="142" t="n">
        <v>6.5</v>
      </c>
      <c r="AE284" s="142" t="n"/>
      <c r="AF284" s="142" t="n"/>
      <c r="AG284" s="19" t="n"/>
      <c r="AH284" s="45" t="s">
        <v>380</v>
      </c>
    </row>
    <row customFormat="1" customHeight="1" ht="29.25" r="285" s="110" spans="1:35">
      <c r="A285" s="129" t="s">
        <v>2472</v>
      </c>
      <c r="B285" s="49" t="s">
        <v>35</v>
      </c>
      <c r="C285" s="34" t="n"/>
      <c r="D285" s="10" t="s">
        <v>2473</v>
      </c>
      <c r="E285" s="19" t="n">
        <v>11804</v>
      </c>
      <c r="F285" s="18" t="s">
        <v>2473</v>
      </c>
      <c r="G285" s="19" t="n"/>
      <c r="H285" s="19" t="s">
        <v>2472</v>
      </c>
      <c r="I285" s="19" t="s">
        <v>39</v>
      </c>
      <c r="J285" s="19" t="s">
        <v>826</v>
      </c>
      <c r="K285" s="19" t="s">
        <v>41</v>
      </c>
      <c r="L285" s="19" t="s">
        <v>2474</v>
      </c>
      <c r="M285" s="19" t="n"/>
      <c r="N285" s="19" t="s">
        <v>2475</v>
      </c>
      <c r="O285" s="19" t="s">
        <v>2476</v>
      </c>
      <c r="P285" s="127" t="s">
        <v>2477</v>
      </c>
      <c r="Q285" s="23" t="s">
        <v>1080</v>
      </c>
      <c r="R285" s="19" t="s">
        <v>152</v>
      </c>
      <c r="S285" s="19" t="n">
        <v>78759</v>
      </c>
      <c r="T285" s="110" t="s">
        <v>2478</v>
      </c>
      <c r="U285" s="66" t="n"/>
      <c r="V285" s="66" t="n"/>
      <c r="W285" s="66" t="n"/>
      <c r="X285" s="19" t="s">
        <v>2479</v>
      </c>
      <c r="Y285" s="19" t="s">
        <v>85</v>
      </c>
      <c r="Z285" s="68" t="s">
        <v>2473</v>
      </c>
      <c r="AA285" s="19" t="s">
        <v>86</v>
      </c>
      <c r="AB285" s="21" t="s">
        <v>51</v>
      </c>
      <c r="AC285" s="49" t="s">
        <v>52</v>
      </c>
      <c r="AD285" s="142" t="n">
        <v>6.5</v>
      </c>
      <c r="AE285" s="142" t="n"/>
      <c r="AF285" s="142" t="n"/>
      <c r="AG285" s="19" t="n"/>
      <c r="AH285" s="45" t="n"/>
    </row>
    <row customFormat="1" customHeight="1" ht="15" r="286" s="110" spans="1:35">
      <c r="A286" s="49" t="s">
        <v>2480</v>
      </c>
      <c r="B286" s="49" t="s">
        <v>35</v>
      </c>
      <c r="C286" s="34" t="n"/>
      <c r="D286" s="10" t="s">
        <v>2481</v>
      </c>
      <c r="E286" s="19" t="n">
        <v>11800</v>
      </c>
      <c r="F286" s="18" t="s">
        <v>2481</v>
      </c>
      <c r="G286" s="19" t="n"/>
      <c r="H286" s="19" t="s">
        <v>1080</v>
      </c>
      <c r="I286" s="19" t="s">
        <v>39</v>
      </c>
      <c r="J286" s="19" t="s">
        <v>496</v>
      </c>
      <c r="K286" s="19" t="s">
        <v>41</v>
      </c>
      <c r="L286" s="19" t="s">
        <v>2482</v>
      </c>
      <c r="M286" s="19" t="n"/>
      <c r="N286" s="19" t="s">
        <v>498</v>
      </c>
      <c r="O286" s="19" t="s">
        <v>2483</v>
      </c>
      <c r="P286" s="49" t="s">
        <v>2484</v>
      </c>
      <c r="Q286" s="23" t="s">
        <v>1080</v>
      </c>
      <c r="R286" s="19" t="s">
        <v>152</v>
      </c>
      <c r="S286" s="19" t="n">
        <v>78731</v>
      </c>
      <c r="T286" s="24" t="s">
        <v>2485</v>
      </c>
      <c r="U286" s="66" t="n"/>
      <c r="V286" s="66" t="n"/>
      <c r="W286" s="66" t="n"/>
      <c r="X286" s="19" t="s">
        <v>48</v>
      </c>
      <c r="Y286" s="19" t="s">
        <v>546</v>
      </c>
      <c r="Z286" s="68" t="s">
        <v>2481</v>
      </c>
      <c r="AA286" s="19" t="s">
        <v>547</v>
      </c>
      <c r="AB286" s="21" t="s">
        <v>51</v>
      </c>
      <c r="AC286" s="49" t="s">
        <v>52</v>
      </c>
      <c r="AD286" s="142" t="n">
        <v>6.5</v>
      </c>
      <c r="AE286" s="142" t="n"/>
      <c r="AF286" s="142" t="n"/>
      <c r="AG286" s="19" t="n"/>
      <c r="AH286" s="45" t="s">
        <v>380</v>
      </c>
    </row>
    <row customFormat="1" customHeight="1" ht="15" r="287" s="110" spans="1:35">
      <c r="A287" s="49" t="s">
        <v>2486</v>
      </c>
      <c r="B287" s="49" t="n"/>
      <c r="C287" s="55" t="s">
        <v>70</v>
      </c>
      <c r="D287" s="10" t="s">
        <v>2487</v>
      </c>
      <c r="E287" s="19" t="n">
        <v>13000</v>
      </c>
      <c r="F287" s="18" t="n"/>
      <c r="G287" s="19" t="n"/>
      <c r="H287" s="19" t="s">
        <v>2488</v>
      </c>
      <c r="I287" s="19" t="s">
        <v>57</v>
      </c>
      <c r="J287" s="19" t="s">
        <v>613</v>
      </c>
      <c r="K287" s="19" t="s">
        <v>41</v>
      </c>
      <c r="L287" s="19" t="s">
        <v>2489</v>
      </c>
      <c r="M287" s="19" t="n"/>
      <c r="N287" s="19" t="s">
        <v>2490</v>
      </c>
      <c r="O287" s="19" t="s">
        <v>2491</v>
      </c>
      <c r="P287" s="49" t="s">
        <v>2492</v>
      </c>
      <c r="Q287" s="23" t="s">
        <v>2488</v>
      </c>
      <c r="R287" s="19" t="s">
        <v>152</v>
      </c>
      <c r="S287" s="19" t="n">
        <v>79706</v>
      </c>
      <c r="T287" s="24" t="s">
        <v>2493</v>
      </c>
      <c r="U287" s="66" t="n"/>
      <c r="V287" s="66" t="n"/>
      <c r="W287" s="66" t="n"/>
      <c r="X287" s="15" t="s">
        <v>2494</v>
      </c>
      <c r="Y287" s="15" t="s">
        <v>2495</v>
      </c>
      <c r="Z287" s="68" t="n"/>
      <c r="AA287" s="19" t="s">
        <v>2496</v>
      </c>
      <c r="AB287" s="19" t="n"/>
      <c r="AC287" s="49" t="s">
        <v>116</v>
      </c>
      <c r="AD287" s="142" t="n"/>
      <c r="AE287" s="19" t="n"/>
      <c r="AF287" s="19" t="n"/>
      <c r="AG287" s="19" t="n"/>
      <c r="AH287" s="19" t="n"/>
    </row>
    <row customFormat="1" customHeight="1" ht="15" r="288" s="110" spans="1:35">
      <c r="A288" s="49" t="s">
        <v>2486</v>
      </c>
      <c r="B288" s="49" t="s">
        <v>35</v>
      </c>
      <c r="C288" s="34" t="n"/>
      <c r="D288" s="10" t="s">
        <v>2487</v>
      </c>
      <c r="E288" s="19" t="n">
        <v>13000</v>
      </c>
      <c r="F288" s="18" t="s">
        <v>2487</v>
      </c>
      <c r="G288" s="19" t="n"/>
      <c r="H288" s="19" t="s">
        <v>2488</v>
      </c>
      <c r="I288" s="19" t="s">
        <v>57</v>
      </c>
      <c r="J288" s="19" t="s">
        <v>613</v>
      </c>
      <c r="K288" s="19" t="s">
        <v>41</v>
      </c>
      <c r="L288" s="19" t="s">
        <v>2489</v>
      </c>
      <c r="M288" s="19" t="n"/>
      <c r="N288" s="19" t="s">
        <v>2490</v>
      </c>
      <c r="O288" s="19" t="s">
        <v>2491</v>
      </c>
      <c r="P288" s="49" t="s">
        <v>2492</v>
      </c>
      <c r="Q288" s="23" t="s">
        <v>2488</v>
      </c>
      <c r="R288" s="19" t="s">
        <v>152</v>
      </c>
      <c r="S288" s="19" t="n">
        <v>79706</v>
      </c>
      <c r="T288" s="24" t="s">
        <v>2493</v>
      </c>
      <c r="U288" s="66" t="n"/>
      <c r="V288" s="66" t="n"/>
      <c r="W288" s="66" t="n"/>
      <c r="X288" s="19" t="s">
        <v>48</v>
      </c>
      <c r="Y288" s="19" t="s">
        <v>265</v>
      </c>
      <c r="Z288" s="68" t="s">
        <v>2487</v>
      </c>
      <c r="AA288" s="19" t="s">
        <v>266</v>
      </c>
      <c r="AB288" s="21" t="s">
        <v>51</v>
      </c>
      <c r="AC288" s="49" t="s">
        <v>52</v>
      </c>
      <c r="AD288" s="142" t="n">
        <v>6.5</v>
      </c>
      <c r="AE288" s="19" t="s">
        <v>169</v>
      </c>
      <c r="AF288" s="142" t="n"/>
      <c r="AG288" s="19" t="n"/>
      <c r="AH288" s="19" t="n"/>
    </row>
    <row customFormat="1" customHeight="1" ht="15" r="289" s="110" spans="1:35">
      <c r="A289" s="49" t="s">
        <v>2497</v>
      </c>
      <c r="B289" s="49" t="n"/>
      <c r="C289" s="55" t="s">
        <v>1435</v>
      </c>
      <c r="D289" s="10" t="s">
        <v>2044</v>
      </c>
      <c r="E289" s="19" t="n">
        <v>12106</v>
      </c>
      <c r="F289" s="18" t="s">
        <v>2044</v>
      </c>
      <c r="G289" s="19" t="n"/>
      <c r="H289" s="19" t="n"/>
      <c r="I289" s="19" t="n"/>
      <c r="J289" s="19" t="n"/>
      <c r="K289" s="19" t="n"/>
      <c r="L289" s="19" t="n"/>
      <c r="M289" s="19" t="n"/>
      <c r="N289" s="19" t="n"/>
      <c r="O289" s="19" t="n"/>
      <c r="P289" s="49" t="n"/>
      <c r="Q289" s="23" t="n"/>
      <c r="R289" s="19" t="n"/>
      <c r="S289" s="19" t="n"/>
      <c r="T289" s="24" t="n"/>
      <c r="U289" s="66" t="n"/>
      <c r="V289" s="66" t="n"/>
      <c r="W289" s="66" t="n"/>
      <c r="X289" s="20" t="s">
        <v>72</v>
      </c>
      <c r="Y289" s="19" t="n"/>
      <c r="Z289" s="68" t="s">
        <v>2044</v>
      </c>
      <c r="AA289" s="19" t="n"/>
      <c r="AB289" s="19" t="n"/>
      <c r="AC289" s="49" t="n"/>
      <c r="AD289" s="142" t="n"/>
      <c r="AE289" s="19" t="n"/>
      <c r="AF289" s="19" t="n"/>
      <c r="AG289" s="19" t="n"/>
      <c r="AH289" s="19" t="n"/>
    </row>
    <row customFormat="1" customHeight="1" ht="15" r="290" s="110" spans="1:35">
      <c r="A290" s="49" t="s">
        <v>2498</v>
      </c>
      <c r="B290" s="49" t="s">
        <v>35</v>
      </c>
      <c r="C290" s="34" t="n"/>
      <c r="D290" s="10" t="s">
        <v>2499</v>
      </c>
      <c r="E290" s="19" t="n">
        <v>11650</v>
      </c>
      <c r="F290" s="18" t="s">
        <v>2499</v>
      </c>
      <c r="G290" s="19" t="n"/>
      <c r="H290" s="19" t="s">
        <v>2500</v>
      </c>
      <c r="I290" s="19" t="s">
        <v>57</v>
      </c>
      <c r="J290" s="19" t="s">
        <v>644</v>
      </c>
      <c r="K290" s="19" t="s">
        <v>41</v>
      </c>
      <c r="L290" s="19" t="s">
        <v>2501</v>
      </c>
      <c r="M290" s="19" t="n"/>
      <c r="N290" s="19" t="s">
        <v>2502</v>
      </c>
      <c r="O290" s="19" t="s">
        <v>1949</v>
      </c>
      <c r="P290" s="49" t="s">
        <v>2503</v>
      </c>
      <c r="Q290" s="23" t="s">
        <v>2504</v>
      </c>
      <c r="R290" s="19" t="s">
        <v>96</v>
      </c>
      <c r="S290" s="19" t="n">
        <v>90024</v>
      </c>
      <c r="T290" s="24" t="s">
        <v>2505</v>
      </c>
      <c r="U290" s="66" t="n"/>
      <c r="V290" s="66" t="n"/>
      <c r="W290" s="66" t="n"/>
      <c r="X290" s="19" t="s">
        <v>48</v>
      </c>
      <c r="Y290" s="19" t="s">
        <v>308</v>
      </c>
      <c r="Z290" s="68" t="s">
        <v>2499</v>
      </c>
      <c r="AA290" s="19" t="s">
        <v>309</v>
      </c>
      <c r="AB290" s="21" t="s">
        <v>51</v>
      </c>
      <c r="AC290" s="49" t="s">
        <v>52</v>
      </c>
      <c r="AD290" s="142" t="n">
        <v>6.5</v>
      </c>
      <c r="AE290" s="142" t="n"/>
      <c r="AF290" s="142" t="n"/>
      <c r="AG290" s="19" t="n">
        <v>23</v>
      </c>
      <c r="AH290" s="19" t="n"/>
    </row>
    <row customFormat="1" customHeight="1" ht="15" r="291" s="110" spans="1:35">
      <c r="A291" s="129" t="s">
        <v>2506</v>
      </c>
      <c r="B291" s="49" t="s">
        <v>35</v>
      </c>
      <c r="C291" s="34" t="n"/>
      <c r="D291" s="10" t="s">
        <v>2507</v>
      </c>
      <c r="E291" s="19" t="n">
        <v>12368</v>
      </c>
      <c r="F291" s="18" t="s">
        <v>2507</v>
      </c>
      <c r="G291" s="19" t="n"/>
      <c r="H291" s="19" t="s">
        <v>2506</v>
      </c>
      <c r="I291" s="19" t="s">
        <v>39</v>
      </c>
      <c r="J291" s="19" t="s">
        <v>826</v>
      </c>
      <c r="K291" s="19" t="s">
        <v>41</v>
      </c>
      <c r="L291" s="19" t="s">
        <v>2508</v>
      </c>
      <c r="M291" s="19" t="n"/>
      <c r="N291" s="19" t="s">
        <v>2509</v>
      </c>
      <c r="O291" s="19" t="s">
        <v>2510</v>
      </c>
      <c r="P291" s="49" t="s">
        <v>2511</v>
      </c>
      <c r="Q291" s="23" t="s">
        <v>2090</v>
      </c>
      <c r="R291" s="19" t="s">
        <v>152</v>
      </c>
      <c r="S291" s="19" t="n">
        <v>78258</v>
      </c>
      <c r="T291" s="24" t="s">
        <v>2512</v>
      </c>
      <c r="U291" s="66" t="n"/>
      <c r="V291" s="66" t="n"/>
      <c r="W291" s="66" t="n"/>
      <c r="X291" s="19" t="s">
        <v>2513</v>
      </c>
      <c r="Y291" s="19" t="s">
        <v>393</v>
      </c>
      <c r="Z291" s="68" t="s">
        <v>2507</v>
      </c>
      <c r="AA291" s="99" t="s">
        <v>86</v>
      </c>
      <c r="AB291" s="21" t="s">
        <v>51</v>
      </c>
      <c r="AC291" s="49" t="s">
        <v>52</v>
      </c>
      <c r="AD291" s="142" t="n">
        <v>6.5</v>
      </c>
      <c r="AE291" s="142" t="n"/>
      <c r="AF291" s="142" t="n"/>
      <c r="AG291" s="19" t="n"/>
      <c r="AH291" s="19" t="n"/>
    </row>
    <row customFormat="1" customHeight="1" ht="15" r="292" s="110" spans="1:35">
      <c r="A292" s="49" t="s">
        <v>2514</v>
      </c>
      <c r="B292" s="49" t="n"/>
      <c r="C292" s="55" t="s">
        <v>70</v>
      </c>
      <c r="D292" s="10" t="s">
        <v>2515</v>
      </c>
      <c r="E292" s="19" t="n">
        <v>12691</v>
      </c>
      <c r="F292" s="18" t="s">
        <v>2515</v>
      </c>
      <c r="G292" s="19" t="n"/>
      <c r="H292" s="19" t="s">
        <v>2516</v>
      </c>
      <c r="I292" s="19" t="s">
        <v>57</v>
      </c>
      <c r="J292" s="19" t="s">
        <v>644</v>
      </c>
      <c r="K292" s="19" t="s">
        <v>41</v>
      </c>
      <c r="L292" s="19" t="s">
        <v>2517</v>
      </c>
      <c r="M292" s="19" t="n"/>
      <c r="N292" s="19" t="s">
        <v>2518</v>
      </c>
      <c r="O292" s="19" t="s">
        <v>2519</v>
      </c>
      <c r="P292" s="49" t="s">
        <v>2520</v>
      </c>
      <c r="Q292" s="23" t="s">
        <v>2119</v>
      </c>
      <c r="R292" s="19" t="s">
        <v>96</v>
      </c>
      <c r="S292" s="19" t="n">
        <v>92024</v>
      </c>
      <c r="T292" s="24" t="s">
        <v>2521</v>
      </c>
      <c r="U292" s="66" t="s">
        <v>299</v>
      </c>
      <c r="V292" s="66" t="n"/>
      <c r="W292" s="66" t="n"/>
      <c r="X292" s="19" t="s">
        <v>2522</v>
      </c>
      <c r="Y292" s="19" t="s">
        <v>2523</v>
      </c>
      <c r="Z292" s="68" t="n"/>
      <c r="AA292" s="90" t="s">
        <v>2524</v>
      </c>
      <c r="AB292" s="21" t="n"/>
      <c r="AC292" s="49" t="s">
        <v>2525</v>
      </c>
      <c r="AD292" s="142" t="n"/>
      <c r="AE292" s="19" t="n"/>
      <c r="AF292" s="19" t="n"/>
      <c r="AG292" s="19" t="n"/>
      <c r="AH292" s="19" t="n"/>
    </row>
    <row customFormat="1" customHeight="1" ht="15" r="293" s="110" spans="1:35">
      <c r="A293" s="49" t="s">
        <v>2514</v>
      </c>
      <c r="B293" s="49" t="s">
        <v>35</v>
      </c>
      <c r="C293" s="34" t="n"/>
      <c r="D293" s="10" t="s">
        <v>2515</v>
      </c>
      <c r="E293" s="19" t="n">
        <v>12691</v>
      </c>
      <c r="F293" s="18" t="s">
        <v>2515</v>
      </c>
      <c r="G293" s="19" t="n"/>
      <c r="H293" s="19" t="s">
        <v>2516</v>
      </c>
      <c r="I293" s="19" t="s">
        <v>57</v>
      </c>
      <c r="J293" s="19" t="s">
        <v>644</v>
      </c>
      <c r="K293" s="19" t="s">
        <v>41</v>
      </c>
      <c r="L293" s="19" t="s">
        <v>2517</v>
      </c>
      <c r="M293" s="19" t="n"/>
      <c r="N293" s="19" t="s">
        <v>2518</v>
      </c>
      <c r="O293" s="19" t="s">
        <v>2519</v>
      </c>
      <c r="P293" s="49" t="s">
        <v>2520</v>
      </c>
      <c r="Q293" s="23" t="s">
        <v>2119</v>
      </c>
      <c r="R293" s="19" t="s">
        <v>96</v>
      </c>
      <c r="S293" s="19" t="n">
        <v>92024</v>
      </c>
      <c r="T293" s="24" t="s">
        <v>2521</v>
      </c>
      <c r="U293" s="66" t="s">
        <v>299</v>
      </c>
      <c r="V293" s="66" t="n"/>
      <c r="W293" s="66" t="n"/>
      <c r="X293" s="19" t="s">
        <v>48</v>
      </c>
      <c r="Y293" s="19" t="s">
        <v>265</v>
      </c>
      <c r="Z293" s="68" t="s">
        <v>2515</v>
      </c>
      <c r="AA293" s="19" t="s">
        <v>266</v>
      </c>
      <c r="AB293" s="21" t="s">
        <v>51</v>
      </c>
      <c r="AC293" s="49" t="s">
        <v>52</v>
      </c>
      <c r="AD293" s="142" t="n">
        <v>6.5</v>
      </c>
      <c r="AE293" s="142" t="n"/>
      <c r="AF293" s="142" t="n"/>
      <c r="AG293" s="19" t="n"/>
      <c r="AH293" s="19" t="n"/>
    </row>
    <row customFormat="1" customHeight="1" ht="15" r="294" s="110" spans="1:35">
      <c r="A294" s="129" t="s">
        <v>2526</v>
      </c>
      <c r="B294" s="49" t="s">
        <v>35</v>
      </c>
      <c r="C294" s="34" t="n"/>
      <c r="D294" s="10" t="s">
        <v>2527</v>
      </c>
      <c r="E294" s="19" t="n">
        <v>10619</v>
      </c>
      <c r="F294" s="18" t="s">
        <v>2527</v>
      </c>
      <c r="G294" s="19" t="n"/>
      <c r="H294" s="19" t="s">
        <v>2528</v>
      </c>
      <c r="I294" s="19" t="s">
        <v>39</v>
      </c>
      <c r="J294" s="19" t="s">
        <v>430</v>
      </c>
      <c r="K294" s="19" t="s">
        <v>41</v>
      </c>
      <c r="L294" s="19" t="s">
        <v>2529</v>
      </c>
      <c r="M294" s="19" t="n"/>
      <c r="N294" s="19" t="s">
        <v>2530</v>
      </c>
      <c r="O294" s="19" t="s">
        <v>2531</v>
      </c>
      <c r="P294" s="49" t="s">
        <v>2532</v>
      </c>
      <c r="Q294" s="23" t="s">
        <v>2533</v>
      </c>
      <c r="R294" s="19" t="s">
        <v>436</v>
      </c>
      <c r="S294" s="19" t="n">
        <v>33445</v>
      </c>
      <c r="T294" s="24" t="s">
        <v>2534</v>
      </c>
      <c r="U294" s="66" t="n"/>
      <c r="V294" s="66" t="n"/>
      <c r="W294" s="66" t="n"/>
      <c r="X294" s="19" t="s">
        <v>735</v>
      </c>
      <c r="Y294" s="19" t="s">
        <v>265</v>
      </c>
      <c r="Z294" s="68" t="s">
        <v>2535</v>
      </c>
      <c r="AA294" s="19" t="s">
        <v>266</v>
      </c>
      <c r="AB294" s="21" t="s">
        <v>51</v>
      </c>
      <c r="AC294" s="49" t="n"/>
      <c r="AD294" s="142" t="n"/>
      <c r="AE294" s="142" t="n"/>
      <c r="AF294" s="142" t="n"/>
      <c r="AG294" s="19" t="n"/>
      <c r="AH294" s="19" t="n"/>
    </row>
    <row customFormat="1" customHeight="1" ht="15" r="295" s="110" spans="1:35">
      <c r="A295" s="129" t="s">
        <v>2536</v>
      </c>
      <c r="B295" s="49" t="s">
        <v>35</v>
      </c>
      <c r="C295" s="34" t="n"/>
      <c r="D295" s="10" t="s">
        <v>2535</v>
      </c>
      <c r="E295" s="19" t="n">
        <v>10618</v>
      </c>
      <c r="F295" s="18" t="s">
        <v>2535</v>
      </c>
      <c r="G295" s="19" t="n"/>
      <c r="H295" s="19" t="s">
        <v>2537</v>
      </c>
      <c r="I295" s="19" t="s">
        <v>39</v>
      </c>
      <c r="J295" s="19" t="s">
        <v>430</v>
      </c>
      <c r="K295" s="19" t="s">
        <v>41</v>
      </c>
      <c r="L295" s="19" t="s">
        <v>2538</v>
      </c>
      <c r="M295" s="19" t="n"/>
      <c r="N295" s="19" t="s">
        <v>2539</v>
      </c>
      <c r="O295" s="19" t="s">
        <v>2540</v>
      </c>
      <c r="P295" s="49" t="s">
        <v>2541</v>
      </c>
      <c r="Q295" s="23" t="s">
        <v>2542</v>
      </c>
      <c r="R295" s="19" t="s">
        <v>436</v>
      </c>
      <c r="S295" s="19" t="n">
        <v>33435</v>
      </c>
      <c r="T295" s="24" t="s">
        <v>2543</v>
      </c>
      <c r="U295" s="66" t="n"/>
      <c r="V295" s="66" t="n"/>
      <c r="W295" s="66" t="n"/>
      <c r="X295" s="19" t="s">
        <v>735</v>
      </c>
      <c r="Y295" s="19" t="s">
        <v>265</v>
      </c>
      <c r="Z295" s="68" t="s">
        <v>2535</v>
      </c>
      <c r="AA295" s="19" t="s">
        <v>266</v>
      </c>
      <c r="AB295" s="21" t="s">
        <v>51</v>
      </c>
      <c r="AC295" s="49" t="s">
        <v>52</v>
      </c>
      <c r="AD295" s="142" t="n"/>
      <c r="AE295" s="142" t="n"/>
      <c r="AF295" s="142" t="n"/>
      <c r="AG295" s="19" t="n"/>
      <c r="AH295" s="19" t="n"/>
    </row>
    <row customFormat="1" customHeight="1" ht="15" r="296" s="110" spans="1:35">
      <c r="A296" s="129" t="s">
        <v>2544</v>
      </c>
      <c r="B296" s="49" t="s">
        <v>35</v>
      </c>
      <c r="C296" s="32" t="n"/>
      <c r="D296" s="10" t="s">
        <v>2545</v>
      </c>
      <c r="E296" s="19" t="n">
        <v>11015</v>
      </c>
      <c r="F296" s="18" t="s">
        <v>2546</v>
      </c>
      <c r="G296" s="19" t="n"/>
      <c r="H296" s="19" t="s">
        <v>2547</v>
      </c>
      <c r="I296" s="19" t="s">
        <v>39</v>
      </c>
      <c r="J296" s="19" t="s">
        <v>2548</v>
      </c>
      <c r="K296" s="19" t="s">
        <v>41</v>
      </c>
      <c r="L296" s="19" t="s">
        <v>2549</v>
      </c>
      <c r="M296" s="19" t="n"/>
      <c r="N296" s="19" t="s">
        <v>2550</v>
      </c>
      <c r="O296" s="19" t="s">
        <v>2551</v>
      </c>
      <c r="P296" s="49" t="s">
        <v>2552</v>
      </c>
      <c r="Q296" s="23" t="s">
        <v>2553</v>
      </c>
      <c r="R296" s="19" t="s">
        <v>152</v>
      </c>
      <c r="S296" s="19" t="n">
        <v>77904</v>
      </c>
      <c r="T296" s="24" t="s">
        <v>2554</v>
      </c>
      <c r="U296" s="66" t="n"/>
      <c r="V296" s="66" t="n"/>
      <c r="W296" s="66" t="n"/>
      <c r="X296" s="19" t="s">
        <v>48</v>
      </c>
      <c r="Y296" s="19" t="s">
        <v>233</v>
      </c>
      <c r="Z296" s="68" t="s">
        <v>2545</v>
      </c>
      <c r="AA296" s="19" t="s">
        <v>234</v>
      </c>
      <c r="AB296" s="21" t="s">
        <v>51</v>
      </c>
      <c r="AC296" s="49" t="s">
        <v>52</v>
      </c>
      <c r="AD296" s="142" t="n">
        <v>6.5</v>
      </c>
      <c r="AE296" s="142" t="n"/>
      <c r="AF296" s="142" t="n"/>
      <c r="AG296" s="19" t="n"/>
      <c r="AH296" s="45" t="s">
        <v>380</v>
      </c>
    </row>
    <row customFormat="1" customHeight="1" ht="15" r="297" s="110" spans="1:35">
      <c r="A297" s="49" t="s">
        <v>2555</v>
      </c>
      <c r="B297" s="49" t="n"/>
      <c r="C297" s="55" t="s">
        <v>70</v>
      </c>
      <c r="D297" s="10" t="s">
        <v>2556</v>
      </c>
      <c r="E297" s="19" t="n">
        <v>10607</v>
      </c>
      <c r="F297" s="18" t="s">
        <v>2556</v>
      </c>
      <c r="G297" s="19" t="n"/>
      <c r="H297" s="19" t="s">
        <v>2557</v>
      </c>
      <c r="I297" s="19" t="s">
        <v>39</v>
      </c>
      <c r="J297" s="19" t="s">
        <v>729</v>
      </c>
      <c r="K297" s="19" t="s">
        <v>41</v>
      </c>
      <c r="L297" s="19" t="s">
        <v>2558</v>
      </c>
      <c r="M297" s="19" t="n"/>
      <c r="N297" s="19" t="s">
        <v>2559</v>
      </c>
      <c r="O297" s="19" t="s">
        <v>2560</v>
      </c>
      <c r="P297" s="49" t="s">
        <v>2561</v>
      </c>
      <c r="Q297" s="23" t="s">
        <v>2557</v>
      </c>
      <c r="R297" s="19" t="s">
        <v>436</v>
      </c>
      <c r="S297" s="19" t="n">
        <v>32780</v>
      </c>
      <c r="T297" s="24" t="s">
        <v>2562</v>
      </c>
      <c r="U297" s="66" t="n"/>
      <c r="V297" s="66" t="n"/>
      <c r="W297" s="66" t="n"/>
      <c r="X297" s="20" t="s">
        <v>569</v>
      </c>
      <c r="Y297" s="19" t="s">
        <v>2563</v>
      </c>
      <c r="Z297" s="68" t="s">
        <v>489</v>
      </c>
      <c r="AA297" s="19" t="n"/>
      <c r="AB297" s="19" t="n"/>
      <c r="AC297" s="49" t="s">
        <v>2563</v>
      </c>
      <c r="AD297" s="142" t="n"/>
      <c r="AE297" s="19" t="n"/>
      <c r="AF297" s="19" t="n"/>
      <c r="AG297" s="19" t="n"/>
      <c r="AH297" s="19" t="n"/>
    </row>
    <row customFormat="1" customHeight="1" ht="15" r="298" s="110" spans="1:35">
      <c r="A298" s="49" t="s">
        <v>2564</v>
      </c>
      <c r="B298" s="49" t="s">
        <v>35</v>
      </c>
      <c r="C298" s="32" t="n"/>
      <c r="D298" s="10" t="s">
        <v>2556</v>
      </c>
      <c r="E298" s="19" t="n">
        <v>10607</v>
      </c>
      <c r="F298" s="18" t="s">
        <v>2556</v>
      </c>
      <c r="G298" s="19" t="n"/>
      <c r="H298" s="19" t="s">
        <v>2557</v>
      </c>
      <c r="I298" s="19" t="s">
        <v>39</v>
      </c>
      <c r="J298" s="19" t="s">
        <v>729</v>
      </c>
      <c r="K298" s="19" t="s">
        <v>41</v>
      </c>
      <c r="L298" s="19" t="s">
        <v>2558</v>
      </c>
      <c r="M298" s="19" t="n"/>
      <c r="N298" s="19" t="s">
        <v>2559</v>
      </c>
      <c r="O298" s="19" t="s">
        <v>2560</v>
      </c>
      <c r="P298" s="49" t="s">
        <v>2561</v>
      </c>
      <c r="Q298" s="23" t="s">
        <v>2557</v>
      </c>
      <c r="R298" s="19" t="s">
        <v>436</v>
      </c>
      <c r="S298" s="19" t="n">
        <v>32780</v>
      </c>
      <c r="T298" s="24" t="s">
        <v>2562</v>
      </c>
      <c r="U298" s="66" t="n"/>
      <c r="V298" s="66" t="n"/>
      <c r="W298" s="66" t="n"/>
      <c r="X298" s="19" t="s">
        <v>48</v>
      </c>
      <c r="Y298" s="19" t="s">
        <v>265</v>
      </c>
      <c r="Z298" s="68" t="s">
        <v>2556</v>
      </c>
      <c r="AA298" s="19" t="s">
        <v>266</v>
      </c>
      <c r="AB298" s="21" t="s">
        <v>51</v>
      </c>
      <c r="AC298" s="49" t="s">
        <v>52</v>
      </c>
      <c r="AD298" s="142" t="n">
        <v>6.5</v>
      </c>
      <c r="AE298" s="142" t="n"/>
      <c r="AF298" s="142" t="n"/>
      <c r="AG298" s="19" t="n"/>
      <c r="AH298" s="19" t="n"/>
    </row>
    <row customFormat="1" customHeight="1" ht="29.25" r="299" s="110" spans="1:35">
      <c r="A299" s="129" t="s">
        <v>2565</v>
      </c>
      <c r="B299" s="49" t="s">
        <v>35</v>
      </c>
      <c r="C299" s="32" t="n"/>
      <c r="D299" s="10" t="s">
        <v>2566</v>
      </c>
      <c r="E299" s="19" t="n">
        <v>10621</v>
      </c>
      <c r="F299" s="18" t="s">
        <v>2566</v>
      </c>
      <c r="G299" s="19" t="n"/>
      <c r="H299" s="128" t="s">
        <v>2567</v>
      </c>
      <c r="I299" s="19" t="s">
        <v>39</v>
      </c>
      <c r="J299" s="19" t="s">
        <v>430</v>
      </c>
      <c r="K299" s="19" t="s">
        <v>41</v>
      </c>
      <c r="L299" s="19" t="s">
        <v>2568</v>
      </c>
      <c r="M299" s="19" t="n"/>
      <c r="N299" s="19" t="s">
        <v>2569</v>
      </c>
      <c r="O299" s="19" t="s">
        <v>2570</v>
      </c>
      <c r="P299" s="49" t="s">
        <v>2571</v>
      </c>
      <c r="Q299" s="23" t="s">
        <v>2572</v>
      </c>
      <c r="R299" s="19" t="s">
        <v>436</v>
      </c>
      <c r="S299" s="19" t="n">
        <v>32159</v>
      </c>
      <c r="T299" s="24" t="s">
        <v>2573</v>
      </c>
      <c r="U299" s="66" t="n"/>
      <c r="V299" s="66" t="n"/>
      <c r="W299" s="66" t="n"/>
      <c r="X299" s="19" t="s">
        <v>571</v>
      </c>
      <c r="Y299" s="19" t="s">
        <v>233</v>
      </c>
      <c r="Z299" s="68" t="s">
        <v>2566</v>
      </c>
      <c r="AA299" s="19" t="s">
        <v>234</v>
      </c>
      <c r="AB299" s="21" t="s">
        <v>51</v>
      </c>
      <c r="AC299" s="49" t="s">
        <v>52</v>
      </c>
      <c r="AD299" s="142" t="n">
        <v>6.5</v>
      </c>
      <c r="AE299" s="142" t="n"/>
      <c r="AF299" s="142" t="n"/>
      <c r="AG299" s="19" t="n"/>
      <c r="AH299" s="19" t="n"/>
    </row>
    <row customFormat="1" customHeight="1" ht="15" r="300" s="110" spans="1:35">
      <c r="A300" s="49" t="s">
        <v>2574</v>
      </c>
      <c r="B300" s="49" t="s">
        <v>35</v>
      </c>
      <c r="C300" s="34" t="n"/>
      <c r="D300" s="10" t="s">
        <v>2575</v>
      </c>
      <c r="E300" s="19" t="n">
        <v>10902</v>
      </c>
      <c r="F300" s="18" t="s">
        <v>2575</v>
      </c>
      <c r="G300" s="95" t="s">
        <v>792</v>
      </c>
      <c r="H300" s="19" t="s">
        <v>2576</v>
      </c>
      <c r="I300" s="19" t="s">
        <v>57</v>
      </c>
      <c r="J300" s="19" t="s">
        <v>524</v>
      </c>
      <c r="K300" s="19" t="s">
        <v>41</v>
      </c>
      <c r="L300" s="19" t="s">
        <v>2577</v>
      </c>
      <c r="M300" s="19" t="n"/>
      <c r="N300" s="19" t="s">
        <v>2578</v>
      </c>
      <c r="O300" s="19" t="s">
        <v>2579</v>
      </c>
      <c r="P300" s="49" t="s">
        <v>2580</v>
      </c>
      <c r="Q300" s="23" t="s">
        <v>2576</v>
      </c>
      <c r="R300" s="19" t="s">
        <v>531</v>
      </c>
      <c r="S300" s="143" t="n">
        <v>8753</v>
      </c>
      <c r="T300" s="24" t="s">
        <v>2581</v>
      </c>
      <c r="U300" s="66" t="n"/>
      <c r="V300" s="66" t="n"/>
      <c r="W300" s="66" t="n"/>
      <c r="X300" s="19" t="s">
        <v>48</v>
      </c>
      <c r="Y300" s="19" t="s">
        <v>139</v>
      </c>
      <c r="Z300" s="68" t="s">
        <v>2575</v>
      </c>
      <c r="AA300" s="19" t="s">
        <v>140</v>
      </c>
      <c r="AB300" s="21" t="s">
        <v>51</v>
      </c>
      <c r="AC300" s="49" t="s">
        <v>52</v>
      </c>
      <c r="AD300" s="142" t="n">
        <v>6.5</v>
      </c>
      <c r="AE300" s="142" t="n"/>
      <c r="AF300" s="142" t="n"/>
      <c r="AG300" s="19" t="n">
        <v>18</v>
      </c>
      <c r="AH300" s="19" t="n"/>
    </row>
    <row customFormat="1" customHeight="1" ht="15" r="301" s="110" spans="1:35">
      <c r="A301" s="49" t="s">
        <v>2582</v>
      </c>
      <c r="B301" s="49" t="s">
        <v>2583</v>
      </c>
      <c r="C301" s="34" t="n"/>
      <c r="D301" s="10" t="s">
        <v>2584</v>
      </c>
      <c r="E301" s="19" t="n"/>
      <c r="F301" s="18" t="s">
        <v>2584</v>
      </c>
      <c r="G301" s="19" t="n"/>
      <c r="H301" s="19" t="n"/>
      <c r="I301" s="19" t="s">
        <v>39</v>
      </c>
      <c r="J301" s="19" t="s">
        <v>1306</v>
      </c>
      <c r="K301" s="19" t="s">
        <v>41</v>
      </c>
      <c r="L301" s="19" t="s">
        <v>2585</v>
      </c>
      <c r="M301" s="19" t="n"/>
      <c r="N301" s="19" t="s">
        <v>2586</v>
      </c>
      <c r="O301" s="19" t="s">
        <v>2587</v>
      </c>
      <c r="P301" s="49" t="s">
        <v>2588</v>
      </c>
      <c r="Q301" s="23" t="s">
        <v>1067</v>
      </c>
      <c r="R301" s="19" t="s">
        <v>152</v>
      </c>
      <c r="S301" s="19" t="n">
        <v>77090</v>
      </c>
      <c r="T301" s="24" t="n"/>
      <c r="U301" s="66" t="n"/>
      <c r="V301" s="66" t="n"/>
      <c r="W301" s="66" t="n"/>
      <c r="X301" s="19" t="n"/>
      <c r="Y301" s="19" t="n"/>
      <c r="Z301" s="68" t="n"/>
      <c r="AA301" s="19" t="n"/>
      <c r="AB301" s="19" t="n"/>
      <c r="AC301" s="49" t="n"/>
      <c r="AD301" s="142" t="n"/>
      <c r="AE301" s="19" t="n"/>
      <c r="AF301" s="19" t="n"/>
      <c r="AG301" s="19" t="n"/>
      <c r="AH301" s="93" t="s">
        <v>2589</v>
      </c>
    </row>
    <row customFormat="1" customHeight="1" ht="15" r="302" s="110" spans="1:35">
      <c r="A302" s="49" t="s">
        <v>2590</v>
      </c>
      <c r="B302" s="49" t="s">
        <v>2583</v>
      </c>
      <c r="C302" s="34" t="n"/>
      <c r="D302" s="10" t="s">
        <v>2591</v>
      </c>
      <c r="E302" s="19" t="s">
        <v>2592</v>
      </c>
      <c r="F302" s="18" t="s">
        <v>2591</v>
      </c>
      <c r="G302" s="19" t="n"/>
      <c r="H302" s="19" t="n"/>
      <c r="I302" s="19" t="s">
        <v>39</v>
      </c>
      <c r="J302" s="19" t="s">
        <v>1306</v>
      </c>
      <c r="K302" s="19" t="s">
        <v>41</v>
      </c>
      <c r="L302" s="19" t="s">
        <v>2593</v>
      </c>
      <c r="M302" s="19" t="n"/>
      <c r="N302" s="19" t="s">
        <v>2586</v>
      </c>
      <c r="O302" s="19" t="s">
        <v>2587</v>
      </c>
      <c r="P302" s="49" t="n"/>
      <c r="Q302" s="23" t="n"/>
      <c r="R302" s="19" t="n"/>
      <c r="S302" s="19" t="n"/>
      <c r="T302" s="24" t="n"/>
      <c r="U302" s="66" t="n"/>
      <c r="V302" s="66" t="n"/>
      <c r="W302" s="66" t="n"/>
      <c r="X302" s="19" t="n"/>
      <c r="Y302" s="19" t="n"/>
      <c r="Z302" s="68" t="n"/>
      <c r="AA302" s="19" t="n"/>
      <c r="AB302" s="19" t="n"/>
      <c r="AC302" s="49" t="n"/>
      <c r="AD302" s="142" t="n"/>
      <c r="AE302" s="19" t="n"/>
      <c r="AF302" s="19" t="n"/>
      <c r="AG302" s="19" t="n"/>
      <c r="AH302" s="93" t="s">
        <v>2589</v>
      </c>
    </row>
    <row customFormat="1" customHeight="1" ht="15" r="303" s="110" spans="1:35">
      <c r="A303" s="49" t="s">
        <v>2594</v>
      </c>
      <c r="B303" s="49" t="s">
        <v>2583</v>
      </c>
      <c r="C303" s="34" t="n"/>
      <c r="D303" s="10" t="n"/>
      <c r="E303" s="19" t="n"/>
      <c r="F303" s="18" t="n"/>
      <c r="G303" s="19" t="n"/>
      <c r="H303" s="19" t="n"/>
      <c r="I303" s="19" t="s">
        <v>39</v>
      </c>
      <c r="J303" s="19" t="s">
        <v>1306</v>
      </c>
      <c r="K303" s="19" t="s">
        <v>41</v>
      </c>
      <c r="L303" s="19" t="n"/>
      <c r="M303" s="19" t="n"/>
      <c r="N303" s="19" t="s">
        <v>2586</v>
      </c>
      <c r="O303" s="19" t="s">
        <v>2587</v>
      </c>
      <c r="P303" s="49" t="n"/>
      <c r="Q303" s="23" t="n"/>
      <c r="R303" s="19" t="n"/>
      <c r="S303" s="19" t="n"/>
      <c r="T303" s="24" t="n"/>
      <c r="U303" s="66" t="n"/>
      <c r="V303" s="66" t="n"/>
      <c r="W303" s="66" t="n"/>
      <c r="X303" s="19" t="n"/>
      <c r="Y303" s="19" t="n"/>
      <c r="Z303" s="68" t="n"/>
      <c r="AA303" s="19" t="n"/>
      <c r="AB303" s="19" t="n"/>
      <c r="AC303" s="49" t="n"/>
      <c r="AD303" s="142" t="n"/>
      <c r="AE303" s="19" t="n"/>
      <c r="AF303" s="19" t="n"/>
      <c r="AG303" s="19" t="n"/>
      <c r="AH303" s="93" t="s">
        <v>2589</v>
      </c>
    </row>
    <row customFormat="1" customHeight="1" ht="15" r="304" s="110" spans="1:35">
      <c r="A304" s="49" t="s">
        <v>2595</v>
      </c>
      <c r="B304" s="49" t="s">
        <v>2583</v>
      </c>
      <c r="C304" s="34" t="n"/>
      <c r="D304" s="10" t="s">
        <v>2596</v>
      </c>
      <c r="E304" s="19" t="n"/>
      <c r="F304" s="18" t="s">
        <v>2596</v>
      </c>
      <c r="G304" s="19" t="n"/>
      <c r="H304" s="19" t="n"/>
      <c r="I304" s="19" t="s">
        <v>39</v>
      </c>
      <c r="J304" s="19" t="s">
        <v>1306</v>
      </c>
      <c r="K304" s="19" t="s">
        <v>41</v>
      </c>
      <c r="L304" s="19" t="s">
        <v>2597</v>
      </c>
      <c r="M304" s="19" t="n"/>
      <c r="N304" s="19" t="s">
        <v>2586</v>
      </c>
      <c r="O304" s="19" t="s">
        <v>2587</v>
      </c>
      <c r="P304" s="49" t="n"/>
      <c r="Q304" s="23" t="n"/>
      <c r="R304" s="19" t="n"/>
      <c r="S304" s="19" t="n"/>
      <c r="T304" s="24" t="n"/>
      <c r="U304" s="66" t="n"/>
      <c r="V304" s="66" t="n"/>
      <c r="W304" s="66" t="n"/>
      <c r="X304" s="19" t="n"/>
      <c r="Y304" s="19" t="n"/>
      <c r="Z304" s="68" t="n"/>
      <c r="AA304" s="19" t="n"/>
      <c r="AB304" s="19" t="n"/>
      <c r="AC304" s="49" t="n"/>
      <c r="AD304" s="142" t="n"/>
      <c r="AE304" s="19" t="n"/>
      <c r="AF304" s="19" t="n"/>
      <c r="AG304" s="19" t="n"/>
      <c r="AH304" s="93" t="s">
        <v>2589</v>
      </c>
    </row>
    <row customFormat="1" customHeight="1" ht="15" r="305" s="110" spans="1:35">
      <c r="A305" s="49" t="s">
        <v>2598</v>
      </c>
      <c r="B305" s="49" t="s">
        <v>101</v>
      </c>
      <c r="C305" s="55" t="s">
        <v>70</v>
      </c>
      <c r="D305" s="10" t="s">
        <v>2599</v>
      </c>
      <c r="E305" s="19" t="n">
        <v>11000</v>
      </c>
      <c r="F305" s="18" t="s">
        <v>2599</v>
      </c>
      <c r="G305" s="19" t="n"/>
      <c r="H305" s="19" t="s">
        <v>2600</v>
      </c>
      <c r="I305" s="19" t="s">
        <v>39</v>
      </c>
      <c r="J305" s="19" t="s">
        <v>1306</v>
      </c>
      <c r="K305" s="19" t="s">
        <v>41</v>
      </c>
      <c r="L305" s="19" t="s">
        <v>2601</v>
      </c>
      <c r="M305" s="19" t="n"/>
      <c r="N305" s="19" t="s">
        <v>2602</v>
      </c>
      <c r="O305" s="19" t="s">
        <v>2587</v>
      </c>
      <c r="P305" s="49" t="s">
        <v>2603</v>
      </c>
      <c r="Q305" s="23" t="s">
        <v>1067</v>
      </c>
      <c r="R305" s="19" t="s">
        <v>152</v>
      </c>
      <c r="S305" s="19" t="n">
        <v>77090</v>
      </c>
      <c r="T305" s="24" t="s">
        <v>2604</v>
      </c>
      <c r="U305" s="66" t="n"/>
      <c r="V305" s="66" t="s">
        <v>112</v>
      </c>
      <c r="W305" s="66" t="n"/>
      <c r="X305" s="19" t="s">
        <v>113</v>
      </c>
      <c r="Y305" s="19" t="s">
        <v>114</v>
      </c>
      <c r="Z305" s="68" t="s">
        <v>2599</v>
      </c>
      <c r="AA305" s="19" t="s">
        <v>115</v>
      </c>
      <c r="AB305" s="21" t="s">
        <v>51</v>
      </c>
      <c r="AC305" s="49" t="n"/>
      <c r="AD305" s="142" t="n"/>
      <c r="AE305" s="19" t="n"/>
      <c r="AF305" s="19" t="n"/>
      <c r="AG305" s="19" t="n"/>
      <c r="AH305" s="93" t="s">
        <v>2589</v>
      </c>
    </row>
    <row customFormat="1" customHeight="1" ht="15" r="306" s="110" spans="1:35">
      <c r="A306" s="127" t="s">
        <v>2605</v>
      </c>
      <c r="B306" s="49" t="s">
        <v>35</v>
      </c>
      <c r="C306" s="122" t="n"/>
      <c r="D306" s="10" t="s">
        <v>2606</v>
      </c>
      <c r="E306" s="19" t="n">
        <v>10306</v>
      </c>
      <c r="F306" s="18" t="s">
        <v>2606</v>
      </c>
      <c r="G306" s="95" t="s">
        <v>418</v>
      </c>
      <c r="H306" s="19" t="s">
        <v>2607</v>
      </c>
      <c r="I306" s="19" t="s">
        <v>57</v>
      </c>
      <c r="J306" s="19" t="s">
        <v>2608</v>
      </c>
      <c r="K306" s="19" t="s">
        <v>41</v>
      </c>
      <c r="L306" s="19" t="s">
        <v>2609</v>
      </c>
      <c r="M306" s="19" t="n"/>
      <c r="N306" s="19" t="s">
        <v>2062</v>
      </c>
      <c r="O306" s="19" t="s">
        <v>2063</v>
      </c>
      <c r="P306" s="110" t="s">
        <v>2610</v>
      </c>
      <c r="Q306" s="23" t="s">
        <v>425</v>
      </c>
      <c r="R306" s="19" t="s">
        <v>64</v>
      </c>
      <c r="S306" s="19" t="n">
        <v>64118</v>
      </c>
      <c r="T306" s="118" t="s">
        <v>2611</v>
      </c>
      <c r="U306" s="66" t="n"/>
      <c r="V306" s="66" t="n"/>
      <c r="W306" s="66" t="n"/>
      <c r="X306" s="19" t="s">
        <v>447</v>
      </c>
      <c r="Y306" s="19" t="s">
        <v>833</v>
      </c>
      <c r="Z306" s="68" t="s">
        <v>2606</v>
      </c>
      <c r="AA306" s="99" t="s">
        <v>834</v>
      </c>
      <c r="AB306" s="21" t="s">
        <v>51</v>
      </c>
      <c r="AC306" s="49" t="s">
        <v>52</v>
      </c>
      <c r="AD306" s="144" t="n">
        <v>6.5</v>
      </c>
      <c r="AE306" s="19" t="n"/>
      <c r="AF306" s="19" t="n"/>
      <c r="AG306" s="19" t="n"/>
      <c r="AH306" s="93" t="s">
        <v>2612</v>
      </c>
    </row>
    <row customFormat="1" customHeight="1" ht="15" r="307" s="110" spans="1:35">
      <c r="A307" s="49" t="s">
        <v>2613</v>
      </c>
      <c r="B307" s="49" t="s">
        <v>35</v>
      </c>
      <c r="C307" s="34" t="n"/>
      <c r="D307" s="10" t="s">
        <v>2614</v>
      </c>
      <c r="E307" s="19" t="n">
        <v>12120</v>
      </c>
      <c r="F307" s="18" t="s">
        <v>2614</v>
      </c>
      <c r="G307" s="95" t="s">
        <v>37</v>
      </c>
      <c r="H307" s="19" t="s">
        <v>2615</v>
      </c>
      <c r="I307" s="19" t="s">
        <v>57</v>
      </c>
      <c r="J307" s="19" t="s">
        <v>1214</v>
      </c>
      <c r="K307" s="19" t="s">
        <v>41</v>
      </c>
      <c r="L307" s="19" t="s">
        <v>2045</v>
      </c>
      <c r="M307" s="19" t="n"/>
      <c r="N307" s="19" t="s">
        <v>2046</v>
      </c>
      <c r="O307" s="19" t="s">
        <v>2616</v>
      </c>
      <c r="P307" s="49" t="s">
        <v>2047</v>
      </c>
      <c r="Q307" s="23" t="s">
        <v>63</v>
      </c>
      <c r="R307" s="19" t="s">
        <v>64</v>
      </c>
      <c r="S307" s="19" t="n">
        <v>63141</v>
      </c>
      <c r="T307" s="96" t="s">
        <v>2617</v>
      </c>
      <c r="U307" s="66" t="n"/>
      <c r="V307" s="66" t="n"/>
      <c r="W307" s="66" t="n"/>
      <c r="X307" s="19" t="s">
        <v>48</v>
      </c>
      <c r="Y307" s="19" t="s">
        <v>833</v>
      </c>
      <c r="Z307" s="68" t="s">
        <v>2614</v>
      </c>
      <c r="AA307" s="19" t="s">
        <v>834</v>
      </c>
      <c r="AB307" s="21" t="s">
        <v>51</v>
      </c>
      <c r="AC307" s="49" t="s">
        <v>52</v>
      </c>
      <c r="AD307" s="142" t="n">
        <v>6.5</v>
      </c>
      <c r="AE307" s="19" t="n"/>
      <c r="AF307" s="19" t="n"/>
      <c r="AG307" s="19" t="n"/>
      <c r="AH307" s="45" t="s">
        <v>68</v>
      </c>
    </row>
    <row customFormat="1" customHeight="1" ht="29.25" r="308" s="110" spans="1:35">
      <c r="A308" s="129" t="s">
        <v>2618</v>
      </c>
      <c r="B308" s="49" t="s">
        <v>35</v>
      </c>
      <c r="C308" s="34" t="n"/>
      <c r="D308" s="10" t="s">
        <v>2619</v>
      </c>
      <c r="E308" s="19" t="n"/>
      <c r="F308" s="18" t="s">
        <v>2619</v>
      </c>
      <c r="G308" s="95" t="n"/>
      <c r="H308" s="19" t="s">
        <v>2620</v>
      </c>
      <c r="I308" s="19" t="s">
        <v>57</v>
      </c>
      <c r="J308" s="19" t="s">
        <v>1203</v>
      </c>
      <c r="K308" s="19" t="s">
        <v>41</v>
      </c>
      <c r="L308" s="19" t="s">
        <v>2621</v>
      </c>
      <c r="M308" s="19" t="n"/>
      <c r="N308" s="19" t="s">
        <v>2622</v>
      </c>
      <c r="O308" s="19" t="s">
        <v>2623</v>
      </c>
      <c r="P308" s="127" t="s">
        <v>2624</v>
      </c>
      <c r="Q308" s="23" t="s">
        <v>2625</v>
      </c>
      <c r="R308" s="19" t="s">
        <v>96</v>
      </c>
      <c r="S308" s="19" t="n">
        <v>94583</v>
      </c>
      <c r="T308" s="96" t="s">
        <v>2626</v>
      </c>
      <c r="U308" s="66" t="n"/>
      <c r="V308" s="66" t="n"/>
      <c r="W308" s="66" t="n"/>
      <c r="X308" s="19" t="s">
        <v>1210</v>
      </c>
      <c r="Y308" s="19" t="s">
        <v>448</v>
      </c>
      <c r="Z308" s="68" t="s">
        <v>2619</v>
      </c>
      <c r="AA308" s="19" t="s">
        <v>449</v>
      </c>
      <c r="AB308" s="21" t="s">
        <v>51</v>
      </c>
      <c r="AC308" s="49" t="s">
        <v>52</v>
      </c>
      <c r="AD308" s="142" t="n">
        <v>6.5</v>
      </c>
      <c r="AE308" s="19" t="n"/>
      <c r="AF308" s="19" t="n"/>
      <c r="AG308" s="19" t="n"/>
      <c r="AH308" s="45" t="n"/>
    </row>
    <row customFormat="1" customHeight="1" ht="15" r="309" s="110" spans="1:35">
      <c r="A309" s="49" t="s">
        <v>2627</v>
      </c>
      <c r="B309" s="49" t="s">
        <v>35</v>
      </c>
      <c r="C309" s="32" t="n"/>
      <c r="D309" s="10" t="s">
        <v>2628</v>
      </c>
      <c r="E309" s="19" t="n"/>
      <c r="F309" s="18" t="s">
        <v>2628</v>
      </c>
      <c r="G309" s="57" t="s">
        <v>2629</v>
      </c>
      <c r="H309" s="19" t="s">
        <v>2627</v>
      </c>
      <c r="I309" s="19" t="s">
        <v>2630</v>
      </c>
      <c r="J309" s="19" t="s">
        <v>2631</v>
      </c>
      <c r="K309" s="19" t="s">
        <v>41</v>
      </c>
      <c r="L309" s="19" t="s">
        <v>2632</v>
      </c>
      <c r="M309" s="19" t="n"/>
      <c r="N309" s="19" t="s">
        <v>2633</v>
      </c>
      <c r="O309" s="19" t="n"/>
      <c r="P309" s="49" t="s">
        <v>2634</v>
      </c>
      <c r="Q309" s="23" t="s">
        <v>870</v>
      </c>
      <c r="R309" s="19" t="s">
        <v>776</v>
      </c>
      <c r="S309" s="19" t="n">
        <v>30327</v>
      </c>
      <c r="T309" s="24" t="s">
        <v>2635</v>
      </c>
      <c r="U309" s="66" t="n"/>
      <c r="V309" s="66" t="n"/>
      <c r="W309" s="66" t="n"/>
      <c r="X309" s="19" t="s">
        <v>48</v>
      </c>
      <c r="Y309" s="19" t="n"/>
      <c r="Z309" s="68" t="s">
        <v>2628</v>
      </c>
      <c r="AA309" s="19" t="n"/>
      <c r="AB309" s="21" t="s">
        <v>51</v>
      </c>
      <c r="AC309" s="49" t="s">
        <v>52</v>
      </c>
      <c r="AD309" s="142" t="n">
        <v>6.5</v>
      </c>
      <c r="AE309" s="142" t="n"/>
      <c r="AF309" s="142" t="n"/>
      <c r="AG309" s="19" t="n"/>
      <c r="AH309" s="93" t="s">
        <v>2636</v>
      </c>
    </row>
    <row customFormat="1" customHeight="1" ht="15" r="310" s="110" spans="1:35">
      <c r="A310" s="49" t="s">
        <v>2637</v>
      </c>
      <c r="B310" s="49" t="s">
        <v>2638</v>
      </c>
      <c r="C310" s="32" t="n"/>
      <c r="D310" s="10" t="s">
        <v>2639</v>
      </c>
      <c r="E310" s="19" t="n"/>
      <c r="F310" s="18" t="n"/>
      <c r="G310" s="19" t="n"/>
      <c r="H310" s="49" t="s">
        <v>2637</v>
      </c>
      <c r="I310" s="19" t="s">
        <v>2630</v>
      </c>
      <c r="J310" s="19" t="s">
        <v>2631</v>
      </c>
      <c r="K310" s="19" t="s">
        <v>41</v>
      </c>
      <c r="L310" s="19" t="s">
        <v>2640</v>
      </c>
      <c r="M310" s="19" t="n"/>
      <c r="N310" s="19" t="s">
        <v>2641</v>
      </c>
      <c r="O310" s="19" t="n"/>
      <c r="P310" s="49" t="s">
        <v>2642</v>
      </c>
      <c r="Q310" s="23" t="s">
        <v>2643</v>
      </c>
      <c r="R310" s="19" t="s">
        <v>776</v>
      </c>
      <c r="S310" s="19" t="n">
        <v>30092</v>
      </c>
      <c r="T310" s="24" t="s">
        <v>2644</v>
      </c>
      <c r="U310" s="66" t="n"/>
      <c r="V310" s="66" t="n"/>
      <c r="W310" s="66" t="n"/>
      <c r="X310" s="19" t="n"/>
      <c r="Y310" s="19" t="n"/>
      <c r="Z310" s="68" t="n"/>
      <c r="AA310" s="19" t="n"/>
      <c r="AB310" s="19" t="n"/>
      <c r="AC310" s="49" t="n"/>
      <c r="AD310" s="142" t="n"/>
      <c r="AE310" s="19" t="n"/>
      <c r="AF310" s="19" t="n"/>
      <c r="AG310" s="19" t="n"/>
      <c r="AH310" s="93" t="s">
        <v>2636</v>
      </c>
    </row>
    <row customFormat="1" customHeight="1" ht="15" r="311" s="110" spans="1:35">
      <c r="A311" s="49" t="s">
        <v>2645</v>
      </c>
      <c r="B311" s="49" t="s">
        <v>35</v>
      </c>
      <c r="C311" s="32" t="n"/>
      <c r="D311" s="10" t="s">
        <v>2646</v>
      </c>
      <c r="E311" s="19" t="n"/>
      <c r="F311" s="18" t="s">
        <v>2646</v>
      </c>
      <c r="G311" s="57" t="s">
        <v>2629</v>
      </c>
      <c r="H311" s="19" t="s">
        <v>2645</v>
      </c>
      <c r="I311" s="19" t="s">
        <v>2630</v>
      </c>
      <c r="J311" s="19" t="s">
        <v>2631</v>
      </c>
      <c r="K311" s="19" t="s">
        <v>41</v>
      </c>
      <c r="L311" s="19" t="s">
        <v>2647</v>
      </c>
      <c r="M311" s="19" t="n"/>
      <c r="N311" s="19" t="s">
        <v>2648</v>
      </c>
      <c r="O311" s="19" t="n"/>
      <c r="P311" s="49" t="s">
        <v>2649</v>
      </c>
      <c r="Q311" s="23" t="s">
        <v>1080</v>
      </c>
      <c r="R311" s="19" t="s">
        <v>152</v>
      </c>
      <c r="S311" s="19" t="n">
        <v>78727</v>
      </c>
      <c r="T311" s="24" t="s">
        <v>2650</v>
      </c>
      <c r="U311" s="66" t="n"/>
      <c r="V311" s="66" t="n"/>
      <c r="W311" s="66" t="n"/>
      <c r="X311" s="19" t="s">
        <v>48</v>
      </c>
      <c r="Y311" s="19" t="s">
        <v>637</v>
      </c>
      <c r="Z311" s="68" t="s">
        <v>2646</v>
      </c>
      <c r="AA311" s="19" t="s">
        <v>638</v>
      </c>
      <c r="AB311" s="21" t="s">
        <v>51</v>
      </c>
      <c r="AC311" s="49" t="s">
        <v>52</v>
      </c>
      <c r="AD311" s="142" t="n">
        <v>6.5</v>
      </c>
      <c r="AE311" s="142" t="n"/>
      <c r="AF311" s="142" t="n"/>
      <c r="AG311" s="19" t="n"/>
      <c r="AH311" s="93" t="s">
        <v>2636</v>
      </c>
    </row>
    <row customFormat="1" customHeight="1" ht="15" r="312" s="110" spans="1:35">
      <c r="A312" s="49" t="s">
        <v>2651</v>
      </c>
      <c r="B312" s="49" t="s">
        <v>35</v>
      </c>
      <c r="C312" s="32" t="n"/>
      <c r="D312" s="10" t="s">
        <v>2652</v>
      </c>
      <c r="E312" s="19" t="n">
        <v>12909</v>
      </c>
      <c r="F312" s="18" t="s">
        <v>2652</v>
      </c>
      <c r="G312" s="57" t="s">
        <v>2629</v>
      </c>
      <c r="H312" s="19" t="s">
        <v>2653</v>
      </c>
      <c r="I312" s="19" t="s">
        <v>2630</v>
      </c>
      <c r="J312" s="19" t="s">
        <v>2631</v>
      </c>
      <c r="K312" s="19" t="s">
        <v>41</v>
      </c>
      <c r="L312" s="19" t="n"/>
      <c r="M312" s="19" t="n"/>
      <c r="N312" s="19" t="n"/>
      <c r="O312" s="19" t="s">
        <v>2654</v>
      </c>
      <c r="P312" s="49" t="s">
        <v>2655</v>
      </c>
      <c r="Q312" s="23" t="s">
        <v>2656</v>
      </c>
      <c r="R312" s="19" t="s">
        <v>152</v>
      </c>
      <c r="S312" s="19" t="n">
        <v>76054</v>
      </c>
      <c r="T312" s="24" t="s">
        <v>2657</v>
      </c>
      <c r="U312" s="66" t="n"/>
      <c r="V312" s="66" t="n"/>
      <c r="W312" s="66" t="n"/>
      <c r="X312" s="19" t="s">
        <v>48</v>
      </c>
      <c r="Y312" s="19" t="s">
        <v>98</v>
      </c>
      <c r="Z312" s="68" t="s">
        <v>2652</v>
      </c>
      <c r="AA312" s="19" t="s">
        <v>857</v>
      </c>
      <c r="AB312" s="21" t="s">
        <v>51</v>
      </c>
      <c r="AC312" s="49" t="s">
        <v>52</v>
      </c>
      <c r="AD312" s="142" t="n">
        <v>6.5</v>
      </c>
      <c r="AE312" s="142" t="n"/>
      <c r="AF312" s="142" t="n"/>
      <c r="AG312" s="19" t="n"/>
      <c r="AH312" s="93" t="s">
        <v>2636</v>
      </c>
    </row>
    <row customFormat="1" customHeight="1" ht="15" r="313" s="110" spans="1:35">
      <c r="A313" s="49" t="s">
        <v>2658</v>
      </c>
      <c r="B313" s="49" t="s">
        <v>2638</v>
      </c>
      <c r="C313" s="32" t="n"/>
      <c r="D313" s="10" t="n"/>
      <c r="E313" s="19" t="n"/>
      <c r="F313" s="18" t="n"/>
      <c r="G313" s="19" t="n"/>
      <c r="H313" s="19" t="s">
        <v>2659</v>
      </c>
      <c r="I313" s="19" t="s">
        <v>2630</v>
      </c>
      <c r="J313" s="19" t="s">
        <v>2631</v>
      </c>
      <c r="K313" s="19" t="s">
        <v>143</v>
      </c>
      <c r="L313" s="19" t="s">
        <v>143</v>
      </c>
      <c r="M313" s="19" t="n"/>
      <c r="N313" s="19" t="n"/>
      <c r="O313" s="19" t="n"/>
      <c r="P313" s="49" t="s">
        <v>2660</v>
      </c>
      <c r="Q313" s="23" t="s">
        <v>1099</v>
      </c>
      <c r="R313" s="19" t="s">
        <v>152</v>
      </c>
      <c r="S313" s="19" t="n">
        <v>75061</v>
      </c>
      <c r="T313" s="24" t="s">
        <v>2657</v>
      </c>
      <c r="U313" s="66" t="n"/>
      <c r="V313" s="66" t="n"/>
      <c r="W313" s="66" t="n"/>
      <c r="X313" s="19" t="n"/>
      <c r="Y313" s="19" t="n"/>
      <c r="Z313" s="68" t="n"/>
      <c r="AA313" s="19" t="n"/>
      <c r="AB313" s="21" t="n"/>
      <c r="AC313" s="49" t="n"/>
      <c r="AD313" s="142" t="n"/>
      <c r="AE313" s="19" t="n"/>
      <c r="AF313" s="19" t="n"/>
      <c r="AG313" s="19" t="n"/>
      <c r="AH313" s="93" t="s">
        <v>2636</v>
      </c>
    </row>
    <row customFormat="1" customHeight="1" ht="15" r="314" s="110" spans="1:35">
      <c r="A314" s="49" t="s">
        <v>2661</v>
      </c>
      <c r="B314" s="49" t="s">
        <v>2638</v>
      </c>
      <c r="C314" s="32" t="n"/>
      <c r="D314" s="10" t="n"/>
      <c r="E314" s="19" t="n"/>
      <c r="F314" s="18" t="n"/>
      <c r="G314" s="19" t="n"/>
      <c r="H314" s="19" t="s">
        <v>2662</v>
      </c>
      <c r="I314" s="19" t="s">
        <v>2630</v>
      </c>
      <c r="J314" s="19" t="s">
        <v>2631</v>
      </c>
      <c r="K314" s="19" t="s">
        <v>143</v>
      </c>
      <c r="L314" s="19" t="s">
        <v>143</v>
      </c>
      <c r="M314" s="19" t="n"/>
      <c r="N314" s="19" t="n"/>
      <c r="O314" s="19" t="n"/>
      <c r="P314" s="49" t="s">
        <v>2663</v>
      </c>
      <c r="Q314" s="23" t="s">
        <v>200</v>
      </c>
      <c r="R314" s="19" t="s">
        <v>152</v>
      </c>
      <c r="S314" s="19" t="n">
        <v>76104</v>
      </c>
      <c r="T314" s="24" t="s">
        <v>2657</v>
      </c>
      <c r="U314" s="66" t="n"/>
      <c r="V314" s="66" t="n"/>
      <c r="W314" s="66" t="n"/>
      <c r="X314" s="19" t="n"/>
      <c r="Y314" s="19" t="n"/>
      <c r="Z314" s="68" t="n"/>
      <c r="AA314" s="19" t="n"/>
      <c r="AB314" s="21" t="n"/>
      <c r="AC314" s="49" t="n"/>
      <c r="AD314" s="142" t="n"/>
      <c r="AE314" s="19" t="n"/>
      <c r="AF314" s="19" t="n"/>
      <c r="AG314" s="19" t="n"/>
      <c r="AH314" s="93" t="s">
        <v>2636</v>
      </c>
    </row>
    <row customFormat="1" customHeight="1" ht="15" r="315" s="110" spans="1:35">
      <c r="A315" s="49" t="s">
        <v>2664</v>
      </c>
      <c r="B315" s="49" t="s">
        <v>35</v>
      </c>
      <c r="C315" s="32" t="n"/>
      <c r="D315" s="10" t="s">
        <v>2665</v>
      </c>
      <c r="E315" s="19" t="n">
        <v>11033</v>
      </c>
      <c r="F315" s="18" t="s">
        <v>2665</v>
      </c>
      <c r="G315" s="57" t="s">
        <v>2629</v>
      </c>
      <c r="H315" s="19" t="n"/>
      <c r="I315" s="19" t="s">
        <v>2630</v>
      </c>
      <c r="J315" s="19" t="s">
        <v>2631</v>
      </c>
      <c r="K315" s="19" t="s">
        <v>41</v>
      </c>
      <c r="L315" s="19" t="n"/>
      <c r="M315" s="19" t="n"/>
      <c r="N315" s="19" t="s">
        <v>2666</v>
      </c>
      <c r="O315" s="19" t="n"/>
      <c r="P315" s="49" t="s">
        <v>2667</v>
      </c>
      <c r="Q315" s="23" t="s">
        <v>1067</v>
      </c>
      <c r="R315" s="19" t="s">
        <v>152</v>
      </c>
      <c r="S315" s="19" t="n">
        <v>77030</v>
      </c>
      <c r="T315" s="24" t="n"/>
      <c r="U315" s="66" t="n"/>
      <c r="V315" s="66" t="n"/>
      <c r="W315" s="66" t="n"/>
      <c r="X315" s="19" t="s">
        <v>48</v>
      </c>
      <c r="Y315" s="19" t="s">
        <v>637</v>
      </c>
      <c r="Z315" s="68" t="s">
        <v>2665</v>
      </c>
      <c r="AA315" s="19" t="s">
        <v>638</v>
      </c>
      <c r="AB315" s="21" t="s">
        <v>51</v>
      </c>
      <c r="AC315" s="49" t="s">
        <v>52</v>
      </c>
      <c r="AD315" s="142" t="n">
        <v>6.5</v>
      </c>
      <c r="AE315" s="142" t="n"/>
      <c r="AF315" s="142" t="n"/>
      <c r="AG315" s="19" t="n"/>
      <c r="AH315" s="93" t="s">
        <v>2636</v>
      </c>
    </row>
    <row customFormat="1" customHeight="1" ht="15" r="316" s="110" spans="1:35">
      <c r="A316" s="49" t="s">
        <v>2668</v>
      </c>
      <c r="B316" s="49" t="s">
        <v>2638</v>
      </c>
      <c r="C316" s="32" t="n"/>
      <c r="D316" s="10" t="s">
        <v>2669</v>
      </c>
      <c r="E316" s="19" t="n"/>
      <c r="F316" s="18" t="n"/>
      <c r="G316" s="19" t="n"/>
      <c r="H316" s="19" t="n"/>
      <c r="I316" s="19" t="s">
        <v>2630</v>
      </c>
      <c r="J316" s="19" t="n"/>
      <c r="K316" s="19" t="s">
        <v>41</v>
      </c>
      <c r="L316" s="19" t="s">
        <v>2670</v>
      </c>
      <c r="M316" s="19" t="n"/>
      <c r="N316" s="19" t="n"/>
      <c r="O316" s="19" t="n"/>
      <c r="P316" s="49" t="s">
        <v>2671</v>
      </c>
      <c r="Q316" s="23" t="s">
        <v>1067</v>
      </c>
      <c r="R316" s="19" t="s">
        <v>152</v>
      </c>
      <c r="S316" s="19" t="n">
        <v>77030</v>
      </c>
      <c r="T316" s="24" t="s">
        <v>2672</v>
      </c>
      <c r="U316" s="66" t="n"/>
      <c r="V316" s="66" t="n"/>
      <c r="W316" s="66" t="n"/>
      <c r="X316" s="19" t="n"/>
      <c r="Y316" s="19" t="n"/>
      <c r="Z316" s="68" t="n"/>
      <c r="AA316" s="19" t="n"/>
      <c r="AB316" s="19" t="n"/>
      <c r="AC316" s="49" t="n"/>
      <c r="AD316" s="142" t="n"/>
      <c r="AE316" s="19" t="n"/>
      <c r="AF316" s="19" t="n"/>
      <c r="AG316" s="19" t="n"/>
      <c r="AH316" s="93" t="s">
        <v>2636</v>
      </c>
    </row>
    <row customFormat="1" customHeight="1" ht="15" r="317" s="110" spans="1:35">
      <c r="A317" s="49" t="s">
        <v>2673</v>
      </c>
      <c r="B317" s="49" t="s">
        <v>2638</v>
      </c>
      <c r="C317" s="32" t="n"/>
      <c r="D317" s="10" t="n"/>
      <c r="E317" s="19" t="n"/>
      <c r="F317" s="18" t="n"/>
      <c r="G317" s="19" t="n"/>
      <c r="H317" s="19" t="n"/>
      <c r="I317" s="19" t="s">
        <v>2630</v>
      </c>
      <c r="J317" s="19" t="n"/>
      <c r="K317" s="19" t="n"/>
      <c r="L317" s="19" t="n"/>
      <c r="M317" s="19" t="n"/>
      <c r="N317" s="19" t="n"/>
      <c r="O317" s="19" t="n"/>
      <c r="P317" s="49" t="s">
        <v>2674</v>
      </c>
      <c r="Q317" s="23" t="s">
        <v>1067</v>
      </c>
      <c r="R317" s="19" t="s">
        <v>152</v>
      </c>
      <c r="S317" s="19" t="n">
        <v>77024</v>
      </c>
      <c r="T317" s="24" t="s">
        <v>2675</v>
      </c>
      <c r="U317" s="66" t="n"/>
      <c r="V317" s="66" t="n"/>
      <c r="W317" s="66" t="n"/>
      <c r="X317" s="19" t="n"/>
      <c r="Y317" s="19" t="n"/>
      <c r="Z317" s="68" t="n"/>
      <c r="AA317" s="19" t="n"/>
      <c r="AB317" s="19" t="n"/>
      <c r="AC317" s="49" t="n"/>
      <c r="AD317" s="142" t="n"/>
      <c r="AE317" s="19" t="n"/>
      <c r="AF317" s="19" t="n"/>
      <c r="AG317" s="19" t="n"/>
      <c r="AH317" s="93" t="s">
        <v>2636</v>
      </c>
    </row>
    <row customFormat="1" customHeight="1" ht="15" r="318" s="110" spans="1:35">
      <c r="A318" s="49" t="s">
        <v>2676</v>
      </c>
      <c r="B318" s="49" t="s">
        <v>2638</v>
      </c>
      <c r="C318" s="32" t="n"/>
      <c r="D318" s="10" t="s">
        <v>2677</v>
      </c>
      <c r="E318" s="19" t="n"/>
      <c r="F318" s="18" t="n"/>
      <c r="G318" s="19" t="n"/>
      <c r="H318" s="19" t="n"/>
      <c r="I318" s="19" t="s">
        <v>2630</v>
      </c>
      <c r="J318" s="19" t="n"/>
      <c r="K318" s="19" t="s">
        <v>41</v>
      </c>
      <c r="L318" s="19" t="s">
        <v>2678</v>
      </c>
      <c r="M318" s="19" t="n"/>
      <c r="N318" s="19" t="s">
        <v>2679</v>
      </c>
      <c r="O318" s="19" t="n"/>
      <c r="P318" s="49" t="s">
        <v>2680</v>
      </c>
      <c r="Q318" s="23" t="s">
        <v>1067</v>
      </c>
      <c r="R318" s="19" t="s">
        <v>152</v>
      </c>
      <c r="S318" s="19" t="n">
        <v>77090</v>
      </c>
      <c r="T318" s="24" t="s">
        <v>2681</v>
      </c>
      <c r="U318" s="66" t="n"/>
      <c r="V318" s="66" t="n"/>
      <c r="W318" s="66" t="n"/>
      <c r="X318" s="19" t="n"/>
      <c r="Y318" s="19" t="n"/>
      <c r="Z318" s="68" t="n"/>
      <c r="AA318" s="19" t="n"/>
      <c r="AB318" s="19" t="n"/>
      <c r="AC318" s="49" t="n"/>
      <c r="AD318" s="142" t="n"/>
      <c r="AE318" s="19" t="n"/>
      <c r="AF318" s="19" t="n"/>
      <c r="AG318" s="19" t="n"/>
      <c r="AH318" s="93" t="s">
        <v>2636</v>
      </c>
    </row>
    <row customFormat="1" customHeight="1" ht="15" r="319" s="110" spans="1:35">
      <c r="A319" s="49" t="s">
        <v>2682</v>
      </c>
      <c r="B319" s="49" t="s">
        <v>2638</v>
      </c>
      <c r="C319" s="32" t="n"/>
      <c r="D319" s="10" t="n"/>
      <c r="E319" s="19" t="n"/>
      <c r="F319" s="18" t="n"/>
      <c r="G319" s="19" t="n"/>
      <c r="H319" s="19" t="n"/>
      <c r="I319" s="19" t="n"/>
      <c r="J319" s="19" t="n"/>
      <c r="K319" s="19" t="n"/>
      <c r="L319" s="19" t="n"/>
      <c r="M319" s="19" t="n"/>
      <c r="N319" s="19" t="n"/>
      <c r="O319" s="19" t="n"/>
      <c r="P319" s="49" t="s">
        <v>2683</v>
      </c>
      <c r="Q319" s="23" t="s">
        <v>351</v>
      </c>
      <c r="R319" s="19" t="s">
        <v>152</v>
      </c>
      <c r="S319" s="19" t="n">
        <v>75093</v>
      </c>
      <c r="T319" s="24" t="s">
        <v>2684</v>
      </c>
      <c r="U319" s="66" t="n"/>
      <c r="V319" s="66" t="n"/>
      <c r="W319" s="66" t="n"/>
      <c r="X319" s="19" t="n"/>
      <c r="Y319" s="19" t="n"/>
      <c r="Z319" s="68" t="n"/>
      <c r="AA319" s="19" t="n"/>
      <c r="AB319" s="19" t="n"/>
      <c r="AC319" s="49" t="n"/>
      <c r="AD319" s="142" t="n"/>
      <c r="AE319" s="19" t="n"/>
      <c r="AF319" s="19" t="n"/>
      <c r="AG319" s="19" t="n"/>
      <c r="AH319" s="93" t="s">
        <v>2636</v>
      </c>
    </row>
    <row customFormat="1" customHeight="1" ht="15" r="320" s="110" spans="1:35">
      <c r="A320" s="49" t="s">
        <v>2685</v>
      </c>
      <c r="B320" s="49" t="s">
        <v>35</v>
      </c>
      <c r="C320" s="32" t="n"/>
      <c r="D320" s="10" t="s">
        <v>2686</v>
      </c>
      <c r="E320" s="19" t="n">
        <v>12910</v>
      </c>
      <c r="F320" s="18" t="s">
        <v>2686</v>
      </c>
      <c r="G320" s="57" t="s">
        <v>2629</v>
      </c>
      <c r="H320" s="19" t="s">
        <v>2687</v>
      </c>
      <c r="I320" s="19" t="s">
        <v>2630</v>
      </c>
      <c r="J320" s="19" t="s">
        <v>2631</v>
      </c>
      <c r="K320" s="19" t="s">
        <v>41</v>
      </c>
      <c r="L320" s="19" t="s">
        <v>2688</v>
      </c>
      <c r="M320" s="19" t="n"/>
      <c r="N320" s="19" t="s">
        <v>2689</v>
      </c>
      <c r="O320" s="19" t="s">
        <v>2690</v>
      </c>
      <c r="P320" s="49" t="s">
        <v>2691</v>
      </c>
      <c r="Q320" s="23" t="s">
        <v>2692</v>
      </c>
      <c r="R320" s="19" t="s">
        <v>152</v>
      </c>
      <c r="S320" s="19" t="n">
        <v>75080</v>
      </c>
      <c r="T320" s="24" t="s">
        <v>2693</v>
      </c>
      <c r="U320" s="66" t="n"/>
      <c r="V320" s="66" t="n"/>
      <c r="W320" s="66" t="n"/>
      <c r="X320" s="19" t="s">
        <v>48</v>
      </c>
      <c r="Y320" s="19" t="s">
        <v>637</v>
      </c>
      <c r="Z320" s="68" t="s">
        <v>2686</v>
      </c>
      <c r="AA320" s="19" t="s">
        <v>638</v>
      </c>
      <c r="AB320" s="21" t="s">
        <v>51</v>
      </c>
      <c r="AC320" s="49" t="s">
        <v>52</v>
      </c>
      <c r="AD320" s="142" t="n">
        <v>6.5</v>
      </c>
      <c r="AE320" s="142" t="n"/>
      <c r="AF320" s="142" t="n"/>
      <c r="AG320" s="19" t="n"/>
      <c r="AH320" s="93" t="s">
        <v>2636</v>
      </c>
    </row>
    <row customFormat="1" customHeight="1" ht="15" r="321" s="110" spans="1:35">
      <c r="A321" s="49" t="s">
        <v>2694</v>
      </c>
      <c r="B321" s="49" t="s">
        <v>35</v>
      </c>
      <c r="C321" s="32" t="n"/>
      <c r="D321" s="10" t="s">
        <v>2695</v>
      </c>
      <c r="E321" s="19" t="n">
        <v>11114</v>
      </c>
      <c r="F321" s="18" t="s">
        <v>2695</v>
      </c>
      <c r="G321" s="57" t="s">
        <v>2629</v>
      </c>
      <c r="H321" s="19" t="s">
        <v>2696</v>
      </c>
      <c r="I321" s="19" t="s">
        <v>2630</v>
      </c>
      <c r="J321" s="19" t="s">
        <v>2631</v>
      </c>
      <c r="K321" s="19" t="s">
        <v>41</v>
      </c>
      <c r="L321" s="19" t="s">
        <v>2697</v>
      </c>
      <c r="M321" s="19" t="n"/>
      <c r="N321" s="19" t="s">
        <v>2698</v>
      </c>
      <c r="O321" s="19" t="n"/>
      <c r="P321" s="100" t="s">
        <v>2699</v>
      </c>
      <c r="Q321" s="23" t="s">
        <v>1904</v>
      </c>
      <c r="R321" s="19" t="s">
        <v>110</v>
      </c>
      <c r="S321" s="19" t="n">
        <v>85282</v>
      </c>
      <c r="T321" s="24" t="s">
        <v>2700</v>
      </c>
      <c r="U321" s="66" t="n"/>
      <c r="V321" s="66" t="n"/>
      <c r="W321" s="66" t="n"/>
      <c r="X321" s="19" t="s">
        <v>48</v>
      </c>
      <c r="Y321" s="19" t="s">
        <v>98</v>
      </c>
      <c r="Z321" s="68" t="s">
        <v>2701</v>
      </c>
      <c r="AA321" s="19" t="s">
        <v>857</v>
      </c>
      <c r="AB321" s="21" t="s">
        <v>51</v>
      </c>
      <c r="AC321" s="49" t="s">
        <v>52</v>
      </c>
      <c r="AD321" s="142" t="n">
        <v>4</v>
      </c>
      <c r="AE321" s="142" t="n"/>
      <c r="AF321" s="142" t="n"/>
      <c r="AG321" s="19" t="n"/>
      <c r="AH321" s="93" t="s">
        <v>2636</v>
      </c>
    </row>
    <row customFormat="1" customHeight="1" ht="15" r="322" s="110" spans="1:35">
      <c r="A322" s="49" t="s">
        <v>2702</v>
      </c>
      <c r="B322" s="49" t="s">
        <v>35</v>
      </c>
      <c r="C322" s="32" t="n"/>
      <c r="D322" s="10" t="s">
        <v>2703</v>
      </c>
      <c r="E322" s="19" t="n">
        <v>11863</v>
      </c>
      <c r="F322" s="18" t="s">
        <v>2703</v>
      </c>
      <c r="G322" s="57" t="s">
        <v>2629</v>
      </c>
      <c r="H322" s="19" t="s">
        <v>2704</v>
      </c>
      <c r="I322" s="19" t="s">
        <v>2630</v>
      </c>
      <c r="J322" s="19" t="s">
        <v>2631</v>
      </c>
      <c r="K322" s="19" t="s">
        <v>41</v>
      </c>
      <c r="L322" s="19" t="s">
        <v>2705</v>
      </c>
      <c r="M322" s="19" t="n"/>
      <c r="N322" s="19" t="s">
        <v>2706</v>
      </c>
      <c r="O322" s="19" t="s">
        <v>2707</v>
      </c>
      <c r="P322" s="49" t="s">
        <v>2708</v>
      </c>
      <c r="Q322" s="23" t="s">
        <v>2090</v>
      </c>
      <c r="R322" s="19" t="s">
        <v>152</v>
      </c>
      <c r="S322" s="19" t="n">
        <v>78229</v>
      </c>
      <c r="T322" s="24" t="s">
        <v>2709</v>
      </c>
      <c r="U322" s="66" t="n"/>
      <c r="V322" s="66" t="n"/>
      <c r="W322" s="66" t="n"/>
      <c r="X322" s="19" t="s">
        <v>48</v>
      </c>
      <c r="Y322" s="19" t="s">
        <v>637</v>
      </c>
      <c r="Z322" s="68" t="s">
        <v>2703</v>
      </c>
      <c r="AA322" s="19" t="s">
        <v>638</v>
      </c>
      <c r="AB322" s="21" t="s">
        <v>51</v>
      </c>
      <c r="AC322" s="49" t="s">
        <v>52</v>
      </c>
      <c r="AD322" s="142" t="n">
        <v>6.5</v>
      </c>
      <c r="AE322" s="142" t="n"/>
      <c r="AF322" s="142" t="n"/>
      <c r="AG322" s="19" t="n"/>
      <c r="AH322" s="93" t="s">
        <v>2636</v>
      </c>
    </row>
    <row customFormat="1" customHeight="1" ht="15" r="323" s="110" spans="1:35">
      <c r="A323" s="49" t="s">
        <v>2710</v>
      </c>
      <c r="B323" s="49" t="s">
        <v>2638</v>
      </c>
      <c r="C323" s="32" t="n"/>
      <c r="D323" s="10" t="s">
        <v>2701</v>
      </c>
      <c r="E323" s="19" t="n"/>
      <c r="F323" s="18" t="s">
        <v>2701</v>
      </c>
      <c r="G323" s="19" t="n"/>
      <c r="H323" s="19" t="n"/>
      <c r="I323" s="19" t="s">
        <v>2630</v>
      </c>
      <c r="J323" s="19" t="s">
        <v>2631</v>
      </c>
      <c r="K323" s="19" t="s">
        <v>41</v>
      </c>
      <c r="L323" s="19" t="s">
        <v>2711</v>
      </c>
      <c r="M323" s="19" t="n"/>
      <c r="N323" s="19" t="n"/>
      <c r="O323" s="19" t="s">
        <v>2712</v>
      </c>
      <c r="P323" s="49" t="s">
        <v>2713</v>
      </c>
      <c r="Q323" s="23" t="s">
        <v>2358</v>
      </c>
      <c r="R323" s="19" t="s">
        <v>110</v>
      </c>
      <c r="S323" s="19" t="n">
        <v>85260</v>
      </c>
      <c r="T323" s="24" t="s">
        <v>2700</v>
      </c>
      <c r="U323" s="66" t="n"/>
      <c r="V323" s="66" t="n"/>
      <c r="W323" s="66" t="n"/>
      <c r="X323" s="19" t="n"/>
      <c r="Y323" s="19" t="n"/>
      <c r="Z323" s="68" t="n"/>
      <c r="AA323" s="19" t="n"/>
      <c r="AB323" s="19" t="n"/>
      <c r="AC323" s="49" t="n"/>
      <c r="AD323" s="142" t="n">
        <v>6.5</v>
      </c>
      <c r="AE323" s="19" t="n"/>
      <c r="AF323" s="19" t="n"/>
      <c r="AG323" s="19" t="n"/>
      <c r="AH323" s="93" t="s">
        <v>2636</v>
      </c>
    </row>
    <row customFormat="1" customHeight="1" ht="15" r="324" s="110" spans="1:35">
      <c r="A324" s="49" t="s">
        <v>2714</v>
      </c>
      <c r="B324" s="49" t="s">
        <v>35</v>
      </c>
      <c r="C324" s="32" t="n"/>
      <c r="D324" s="10" t="s">
        <v>2715</v>
      </c>
      <c r="E324" s="19" t="n"/>
      <c r="F324" s="18" t="s">
        <v>2715</v>
      </c>
      <c r="G324" s="57" t="s">
        <v>2629</v>
      </c>
      <c r="H324" s="19" t="n"/>
      <c r="I324" s="19" t="s">
        <v>2630</v>
      </c>
      <c r="J324" s="19" t="s">
        <v>2631</v>
      </c>
      <c r="K324" s="19" t="s">
        <v>41</v>
      </c>
      <c r="L324" s="19" t="s">
        <v>2529</v>
      </c>
      <c r="M324" s="19" t="n"/>
      <c r="N324" s="19" t="s">
        <v>2716</v>
      </c>
      <c r="O324" s="19" t="s">
        <v>2716</v>
      </c>
      <c r="P324" s="49" t="s">
        <v>2717</v>
      </c>
      <c r="Q324" s="23" t="s">
        <v>948</v>
      </c>
      <c r="R324" s="19" t="s">
        <v>64</v>
      </c>
      <c r="S324" s="19" t="n">
        <v>63141</v>
      </c>
      <c r="T324" s="24" t="s">
        <v>2718</v>
      </c>
      <c r="U324" s="66" t="n"/>
      <c r="V324" s="66" t="n"/>
      <c r="W324" s="66" t="n"/>
      <c r="X324" s="19" t="s">
        <v>48</v>
      </c>
      <c r="Y324" s="19" t="s">
        <v>98</v>
      </c>
      <c r="Z324" s="68" t="s">
        <v>2715</v>
      </c>
      <c r="AA324" s="19" t="s">
        <v>857</v>
      </c>
      <c r="AB324" s="21" t="s">
        <v>51</v>
      </c>
      <c r="AC324" s="49" t="s">
        <v>52</v>
      </c>
      <c r="AD324" s="142" t="n">
        <v>6.5</v>
      </c>
      <c r="AE324" s="142" t="n"/>
      <c r="AF324" s="142" t="n"/>
      <c r="AG324" s="19" t="n"/>
      <c r="AH324" s="93" t="s">
        <v>2636</v>
      </c>
    </row>
    <row customFormat="1" customHeight="1" ht="15" r="325" s="110" spans="1:35">
      <c r="A325" s="49" t="s">
        <v>2719</v>
      </c>
      <c r="B325" s="49" t="s">
        <v>2638</v>
      </c>
      <c r="C325" s="32" t="n"/>
      <c r="D325" s="10" t="n"/>
      <c r="E325" s="19" t="n"/>
      <c r="F325" s="18" t="n"/>
      <c r="G325" s="19" t="n"/>
      <c r="H325" s="19" t="n"/>
      <c r="I325" s="19" t="s">
        <v>2630</v>
      </c>
      <c r="J325" s="19" t="s">
        <v>2631</v>
      </c>
      <c r="K325" s="19" t="n"/>
      <c r="L325" s="19" t="n"/>
      <c r="M325" s="19" t="n"/>
      <c r="N325" s="19" t="n"/>
      <c r="O325" s="19" t="n"/>
      <c r="P325" s="49" t="s">
        <v>2720</v>
      </c>
      <c r="Q325" s="23" t="s">
        <v>2721</v>
      </c>
      <c r="R325" s="19" t="s">
        <v>110</v>
      </c>
      <c r="S325" s="19" t="n">
        <v>85712</v>
      </c>
      <c r="T325" s="24" t="s">
        <v>2722</v>
      </c>
      <c r="U325" s="66" t="n"/>
      <c r="V325" s="66" t="n"/>
      <c r="W325" s="66" t="n"/>
      <c r="X325" s="19" t="n"/>
      <c r="Y325" s="19" t="n"/>
      <c r="Z325" s="68" t="n"/>
      <c r="AA325" s="19" t="n"/>
      <c r="AB325" s="21" t="n"/>
      <c r="AC325" s="49" t="n"/>
      <c r="AD325" s="142" t="n"/>
      <c r="AE325" s="19" t="n"/>
      <c r="AF325" s="19" t="n"/>
      <c r="AG325" s="19" t="n"/>
      <c r="AH325" s="93" t="s">
        <v>2636</v>
      </c>
    </row>
    <row customFormat="1" customHeight="1" ht="15" r="326" s="110" spans="1:35">
      <c r="A326" s="49" t="s">
        <v>2723</v>
      </c>
      <c r="B326" s="49" t="s">
        <v>735</v>
      </c>
      <c r="C326" s="32" t="n"/>
      <c r="D326" s="10" t="s">
        <v>2724</v>
      </c>
      <c r="E326" s="19" t="n"/>
      <c r="F326" s="18" t="n"/>
      <c r="G326" s="19" t="n"/>
      <c r="H326" s="19" t="n"/>
      <c r="I326" s="19" t="s">
        <v>2630</v>
      </c>
      <c r="J326" s="19" t="n"/>
      <c r="K326" s="19" t="s">
        <v>41</v>
      </c>
      <c r="L326" s="19" t="s">
        <v>2725</v>
      </c>
      <c r="M326" s="19" t="n"/>
      <c r="N326" s="19" t="n"/>
      <c r="O326" s="19" t="n"/>
      <c r="P326" s="100" t="s">
        <v>2726</v>
      </c>
      <c r="Q326" s="23" t="s">
        <v>166</v>
      </c>
      <c r="R326" s="19" t="s">
        <v>152</v>
      </c>
      <c r="S326" s="19" t="n">
        <v>75248</v>
      </c>
      <c r="T326" s="24" t="n"/>
      <c r="U326" s="66" t="n"/>
      <c r="V326" s="66" t="n"/>
      <c r="W326" s="66" t="n"/>
      <c r="X326" s="19" t="n"/>
      <c r="Y326" s="19" t="n"/>
      <c r="Z326" s="68" t="n"/>
      <c r="AA326" s="19" t="n"/>
      <c r="AB326" s="21" t="n"/>
      <c r="AC326" s="49" t="n"/>
      <c r="AD326" s="142" t="n"/>
      <c r="AE326" s="19" t="n"/>
      <c r="AF326" s="19" t="n"/>
      <c r="AG326" s="19" t="n"/>
      <c r="AH326" s="93" t="s">
        <v>2636</v>
      </c>
    </row>
    <row customFormat="1" customHeight="1" ht="15" r="327" s="110" spans="1:35">
      <c r="A327" s="49" t="s">
        <v>2727</v>
      </c>
      <c r="B327" s="49" t="s">
        <v>35</v>
      </c>
      <c r="C327" s="34" t="n"/>
      <c r="D327" s="10" t="s">
        <v>2728</v>
      </c>
      <c r="E327" s="19" t="n">
        <v>11664</v>
      </c>
      <c r="F327" s="18" t="s">
        <v>2728</v>
      </c>
      <c r="G327" s="19" t="n"/>
      <c r="H327" s="19" t="s">
        <v>2729</v>
      </c>
      <c r="I327" s="19" t="s">
        <v>39</v>
      </c>
      <c r="J327" s="19" t="s">
        <v>563</v>
      </c>
      <c r="K327" s="19" t="s">
        <v>41</v>
      </c>
      <c r="L327" s="19" t="s">
        <v>2730</v>
      </c>
      <c r="M327" s="19" t="n"/>
      <c r="N327" s="19" t="s">
        <v>2731</v>
      </c>
      <c r="O327" s="19" t="s">
        <v>2732</v>
      </c>
      <c r="P327" s="49" t="s">
        <v>2733</v>
      </c>
      <c r="Q327" s="23" t="s">
        <v>2729</v>
      </c>
      <c r="R327" s="19" t="s">
        <v>128</v>
      </c>
      <c r="S327" s="19" t="n">
        <v>37388</v>
      </c>
      <c r="T327" s="24" t="s">
        <v>2734</v>
      </c>
      <c r="U327" s="66" t="n"/>
      <c r="V327" s="66" t="n"/>
      <c r="W327" s="66" t="n"/>
      <c r="X327" s="19" t="s">
        <v>48</v>
      </c>
      <c r="Y327" s="19" t="s">
        <v>49</v>
      </c>
      <c r="Z327" s="68" t="s">
        <v>2728</v>
      </c>
      <c r="AA327" s="19" t="s">
        <v>50</v>
      </c>
      <c r="AB327" s="21" t="s">
        <v>51</v>
      </c>
      <c r="AC327" s="49" t="s">
        <v>52</v>
      </c>
      <c r="AD327" s="142" t="n">
        <v>6.5</v>
      </c>
      <c r="AE327" s="142" t="n"/>
      <c r="AF327" s="142" t="n"/>
      <c r="AG327" s="19" t="n"/>
      <c r="AH327" s="45" t="s">
        <v>132</v>
      </c>
    </row>
    <row customFormat="1" customHeight="1" ht="15" r="328" s="110" spans="1:35">
      <c r="A328" s="49" t="s">
        <v>2735</v>
      </c>
      <c r="B328" s="49" t="s">
        <v>35</v>
      </c>
      <c r="C328" s="34" t="n"/>
      <c r="D328" s="10" t="s">
        <v>2736</v>
      </c>
      <c r="E328" s="19" t="n">
        <v>12904</v>
      </c>
      <c r="F328" s="18" t="s">
        <v>2736</v>
      </c>
      <c r="G328" s="57" t="s">
        <v>159</v>
      </c>
      <c r="H328" s="19" t="s">
        <v>2737</v>
      </c>
      <c r="I328" s="19" t="s">
        <v>145</v>
      </c>
      <c r="J328" s="19" t="s">
        <v>174</v>
      </c>
      <c r="K328" s="19" t="s">
        <v>41</v>
      </c>
      <c r="L328" s="19" t="s">
        <v>2738</v>
      </c>
      <c r="M328" s="19" t="n"/>
      <c r="N328" s="19" t="s">
        <v>2739</v>
      </c>
      <c r="O328" s="19" t="s">
        <v>2740</v>
      </c>
      <c r="P328" s="49" t="s">
        <v>2741</v>
      </c>
      <c r="Q328" s="23" t="s">
        <v>1099</v>
      </c>
      <c r="R328" s="19" t="s">
        <v>152</v>
      </c>
      <c r="S328" s="19" t="n">
        <v>75039</v>
      </c>
      <c r="T328" s="24" t="s">
        <v>2742</v>
      </c>
      <c r="U328" s="66" t="s">
        <v>299</v>
      </c>
      <c r="V328" s="66" t="n"/>
      <c r="W328" s="66" t="s">
        <v>573</v>
      </c>
      <c r="X328" s="19" t="s">
        <v>48</v>
      </c>
      <c r="Y328" s="19" t="s">
        <v>2743</v>
      </c>
      <c r="Z328" s="68" t="s">
        <v>2736</v>
      </c>
      <c r="AA328" s="19" t="s">
        <v>2744</v>
      </c>
      <c r="AB328" s="19" t="n"/>
      <c r="AC328" s="49" t="s">
        <v>116</v>
      </c>
      <c r="AD328" s="142" t="n"/>
      <c r="AE328" s="19" t="s">
        <v>169</v>
      </c>
      <c r="AF328" s="19" t="n"/>
      <c r="AG328" s="19" t="n"/>
      <c r="AH328" s="19" t="n"/>
    </row>
    <row customFormat="1" customHeight="1" ht="15" r="329" s="110" spans="1:35">
      <c r="A329" s="49" t="s">
        <v>2745</v>
      </c>
      <c r="B329" s="49" t="s">
        <v>35</v>
      </c>
      <c r="C329" s="34" t="n"/>
      <c r="D329" s="10" t="s">
        <v>2746</v>
      </c>
      <c r="E329" s="19" t="n">
        <v>12113</v>
      </c>
      <c r="F329" s="18" t="s">
        <v>2747</v>
      </c>
      <c r="G329" s="19" t="n"/>
      <c r="H329" s="19" t="s">
        <v>2748</v>
      </c>
      <c r="I329" s="19" t="s">
        <v>57</v>
      </c>
      <c r="J329" s="19" t="s">
        <v>578</v>
      </c>
      <c r="K329" s="19" t="s">
        <v>41</v>
      </c>
      <c r="L329" s="19" t="s">
        <v>2749</v>
      </c>
      <c r="M329" s="19" t="n"/>
      <c r="N329" s="19" t="s">
        <v>2750</v>
      </c>
      <c r="O329" s="19" t="s">
        <v>2751</v>
      </c>
      <c r="P329" s="49" t="s">
        <v>2752</v>
      </c>
      <c r="Q329" s="23" t="s">
        <v>2753</v>
      </c>
      <c r="R329" s="19" t="s">
        <v>64</v>
      </c>
      <c r="S329" s="19" t="n">
        <v>63028</v>
      </c>
      <c r="T329" s="24" t="s">
        <v>2754</v>
      </c>
      <c r="U329" s="66" t="s">
        <v>541</v>
      </c>
      <c r="V329" s="66" t="n"/>
      <c r="W329" s="66" t="n"/>
      <c r="X329" s="20" t="s">
        <v>2755</v>
      </c>
      <c r="Y329" s="20" t="s">
        <v>2756</v>
      </c>
      <c r="Z329" s="68" t="s">
        <v>73</v>
      </c>
      <c r="AA329" s="19" t="s">
        <v>2757</v>
      </c>
      <c r="AB329" s="19" t="n"/>
      <c r="AC329" s="49" t="s">
        <v>116</v>
      </c>
      <c r="AD329" s="142" t="n"/>
      <c r="AE329" s="19" t="n"/>
      <c r="AF329" s="19" t="n"/>
      <c r="AG329" s="19" t="n"/>
      <c r="AH329" s="45" t="s">
        <v>68</v>
      </c>
    </row>
    <row customFormat="1" customHeight="1" ht="15" r="330" s="110" spans="1:35">
      <c r="A330" s="49" t="s">
        <v>2758</v>
      </c>
      <c r="B330" s="49" t="s">
        <v>735</v>
      </c>
      <c r="C330" s="34" t="n"/>
      <c r="D330" s="10" t="s">
        <v>2759</v>
      </c>
      <c r="E330" s="19" t="s">
        <v>2760</v>
      </c>
      <c r="F330" s="18" t="n"/>
      <c r="G330" s="19" t="n"/>
      <c r="H330" s="19" t="s">
        <v>2761</v>
      </c>
      <c r="I330" s="19" t="n"/>
      <c r="J330" s="19" t="n"/>
      <c r="K330" s="19" t="s">
        <v>41</v>
      </c>
      <c r="L330" s="19" t="s">
        <v>175</v>
      </c>
      <c r="M330" s="19" t="n"/>
      <c r="N330" s="19" t="s">
        <v>1189</v>
      </c>
      <c r="O330" s="19" t="n"/>
      <c r="P330" s="49" t="s">
        <v>2762</v>
      </c>
      <c r="Q330" s="23" t="s">
        <v>179</v>
      </c>
      <c r="R330" s="19" t="s">
        <v>152</v>
      </c>
      <c r="S330" s="19" t="n">
        <v>76262</v>
      </c>
      <c r="T330" s="24" t="s">
        <v>2763</v>
      </c>
      <c r="U330" s="66" t="n"/>
      <c r="V330" s="66" t="n"/>
      <c r="W330" s="66" t="n"/>
      <c r="X330" s="19" t="n"/>
      <c r="Y330" s="19" t="n"/>
      <c r="Z330" s="68" t="n"/>
      <c r="AA330" s="19" t="n"/>
      <c r="AB330" s="19" t="n"/>
      <c r="AC330" s="49" t="n"/>
      <c r="AD330" s="142" t="n"/>
      <c r="AE330" s="19" t="n"/>
      <c r="AF330" s="19" t="n"/>
      <c r="AG330" s="19" t="n"/>
      <c r="AH330" s="19" t="n"/>
    </row>
    <row customFormat="1" customHeight="1" ht="15" r="331" s="110" spans="1:35">
      <c r="A331" s="49" t="s">
        <v>2764</v>
      </c>
      <c r="B331" s="49" t="s">
        <v>35</v>
      </c>
      <c r="C331" s="34" t="n"/>
      <c r="D331" s="10" t="s">
        <v>2765</v>
      </c>
      <c r="E331" s="19" t="n">
        <v>11201</v>
      </c>
      <c r="F331" s="18" t="s">
        <v>2765</v>
      </c>
      <c r="G331" s="57" t="s">
        <v>2766</v>
      </c>
      <c r="H331" s="19" t="s">
        <v>2767</v>
      </c>
      <c r="I331" s="19" t="s">
        <v>39</v>
      </c>
      <c r="J331" s="19" t="s">
        <v>742</v>
      </c>
      <c r="K331" s="19" t="s">
        <v>41</v>
      </c>
      <c r="L331" s="19" t="s">
        <v>2768</v>
      </c>
      <c r="M331" s="19" t="n"/>
      <c r="N331" s="19" t="s">
        <v>2769</v>
      </c>
      <c r="O331" s="19" t="s">
        <v>1065</v>
      </c>
      <c r="P331" s="49" t="s">
        <v>2770</v>
      </c>
      <c r="Q331" s="23" t="s">
        <v>1067</v>
      </c>
      <c r="R331" s="19" t="s">
        <v>152</v>
      </c>
      <c r="S331" s="19" t="n">
        <v>77034</v>
      </c>
      <c r="T331" s="24" t="s">
        <v>2771</v>
      </c>
      <c r="U331" s="66" t="n"/>
      <c r="V331" s="66" t="n"/>
      <c r="W331" s="66" t="n"/>
      <c r="X331" s="19" t="s">
        <v>48</v>
      </c>
      <c r="Y331" s="19" t="s">
        <v>233</v>
      </c>
      <c r="Z331" s="68" t="s">
        <v>2765</v>
      </c>
      <c r="AA331" s="19" t="s">
        <v>234</v>
      </c>
      <c r="AB331" s="21" t="s">
        <v>51</v>
      </c>
      <c r="AC331" s="49" t="s">
        <v>52</v>
      </c>
      <c r="AD331" s="142" t="n">
        <v>6.5</v>
      </c>
      <c r="AE331" s="142" t="n"/>
      <c r="AF331" s="142" t="n"/>
      <c r="AG331" s="19" t="n"/>
      <c r="AH331" s="45" t="s">
        <v>380</v>
      </c>
    </row>
    <row customFormat="1" customHeight="1" ht="15" r="332" s="110" spans="1:35">
      <c r="A332" s="49" t="s">
        <v>2772</v>
      </c>
      <c r="B332" s="49" t="s">
        <v>35</v>
      </c>
      <c r="C332" s="34" t="n"/>
      <c r="D332" s="10" t="s">
        <v>2773</v>
      </c>
      <c r="E332" s="19" t="n">
        <v>10600</v>
      </c>
      <c r="F332" s="18" t="s">
        <v>2773</v>
      </c>
      <c r="G332" s="19" t="n"/>
      <c r="H332" s="19" t="s">
        <v>2774</v>
      </c>
      <c r="I332" s="19" t="s">
        <v>39</v>
      </c>
      <c r="J332" s="19" t="s">
        <v>729</v>
      </c>
      <c r="K332" s="19" t="s">
        <v>41</v>
      </c>
      <c r="L332" s="19" t="s">
        <v>2775</v>
      </c>
      <c r="M332" s="57" t="s">
        <v>2776</v>
      </c>
      <c r="N332" s="19" t="s">
        <v>2777</v>
      </c>
      <c r="O332" s="19" t="n"/>
      <c r="P332" s="49" t="s">
        <v>2778</v>
      </c>
      <c r="Q332" s="23" t="s">
        <v>2774</v>
      </c>
      <c r="R332" s="19" t="s">
        <v>436</v>
      </c>
      <c r="S332" s="19" t="n">
        <v>32792</v>
      </c>
      <c r="T332" s="24" t="s">
        <v>2779</v>
      </c>
      <c r="U332" s="66" t="n"/>
      <c r="V332" s="66" t="n"/>
      <c r="W332" s="66" t="n"/>
      <c r="X332" s="19" t="s">
        <v>48</v>
      </c>
      <c r="Y332" s="19" t="s">
        <v>245</v>
      </c>
      <c r="Z332" s="68" t="s">
        <v>2773</v>
      </c>
      <c r="AA332" s="19" t="s">
        <v>99</v>
      </c>
      <c r="AB332" s="21" t="s">
        <v>51</v>
      </c>
      <c r="AC332" s="49" t="s">
        <v>52</v>
      </c>
      <c r="AD332" s="142" t="n">
        <v>6.5</v>
      </c>
      <c r="AE332" s="142" t="n"/>
      <c r="AF332" s="142" t="n"/>
      <c r="AG332" s="19" t="n"/>
      <c r="AH332" s="19" t="n"/>
    </row>
    <row customFormat="1" customHeight="1" ht="15" r="333" s="110" spans="1:35">
      <c r="A333" s="49" t="s">
        <v>2780</v>
      </c>
      <c r="B333" s="49" t="s">
        <v>35</v>
      </c>
      <c r="C333" s="34" t="n"/>
      <c r="D333" s="10" t="s">
        <v>2781</v>
      </c>
      <c r="E333" s="19" t="n">
        <v>11665</v>
      </c>
      <c r="F333" s="18" t="s">
        <v>2781</v>
      </c>
      <c r="G333" s="19" t="n"/>
      <c r="H333" s="19" t="s">
        <v>2782</v>
      </c>
      <c r="I333" s="19" t="s">
        <v>39</v>
      </c>
      <c r="J333" s="19" t="s">
        <v>563</v>
      </c>
      <c r="K333" s="19" t="s">
        <v>41</v>
      </c>
      <c r="L333" s="19" t="s">
        <v>2783</v>
      </c>
      <c r="M333" s="19" t="n"/>
      <c r="N333" s="19" t="s">
        <v>2784</v>
      </c>
      <c r="O333" s="19" t="s">
        <v>2785</v>
      </c>
      <c r="P333" s="49" t="s">
        <v>2786</v>
      </c>
      <c r="Q333" s="23" t="s">
        <v>2782</v>
      </c>
      <c r="R333" s="19" t="s">
        <v>128</v>
      </c>
      <c r="S333" s="19" t="n">
        <v>38501</v>
      </c>
      <c r="T333" s="24" t="s">
        <v>2787</v>
      </c>
      <c r="U333" s="66" t="s">
        <v>334</v>
      </c>
      <c r="V333" s="66" t="n"/>
      <c r="W333" s="66" t="n"/>
      <c r="X333" s="19" t="s">
        <v>48</v>
      </c>
      <c r="Y333" s="19" t="s">
        <v>308</v>
      </c>
      <c r="Z333" s="68" t="s">
        <v>2781</v>
      </c>
      <c r="AA333" s="19" t="s">
        <v>309</v>
      </c>
      <c r="AB333" s="21" t="s">
        <v>51</v>
      </c>
      <c r="AC333" s="49" t="s">
        <v>52</v>
      </c>
      <c r="AD333" s="142" t="n">
        <v>6.5</v>
      </c>
      <c r="AE333" s="142" t="n"/>
      <c r="AF333" s="142" t="n"/>
      <c r="AG333" s="19" t="n"/>
      <c r="AH333" s="45" t="s">
        <v>132</v>
      </c>
    </row>
    <row customHeight="1" ht="14.25" r="334" spans="1:35">
      <c r="A334" s="49" t="s">
        <v>2788</v>
      </c>
      <c r="B334" s="49" t="s">
        <v>35</v>
      </c>
      <c r="C334" s="34" t="n"/>
      <c r="D334" s="10" t="s">
        <v>2789</v>
      </c>
      <c r="E334" s="19" t="n">
        <v>11893</v>
      </c>
      <c r="F334" s="18" t="s">
        <v>2789</v>
      </c>
      <c r="G334" s="57" t="s">
        <v>159</v>
      </c>
      <c r="H334" s="19" t="s">
        <v>2790</v>
      </c>
      <c r="I334" s="19" t="s">
        <v>39</v>
      </c>
      <c r="J334" s="19" t="s">
        <v>622</v>
      </c>
      <c r="K334" s="19" t="s">
        <v>41</v>
      </c>
      <c r="L334" s="19" t="s">
        <v>2791</v>
      </c>
      <c r="M334" s="19" t="n"/>
      <c r="N334" s="19" t="s">
        <v>2792</v>
      </c>
      <c r="O334" s="19" t="s">
        <v>2793</v>
      </c>
      <c r="P334" s="49" t="s">
        <v>2794</v>
      </c>
      <c r="Q334" s="23" t="s">
        <v>2795</v>
      </c>
      <c r="R334" s="19" t="s">
        <v>627</v>
      </c>
      <c r="S334" s="19" t="n">
        <v>48317</v>
      </c>
      <c r="T334" s="24" t="s">
        <v>2796</v>
      </c>
      <c r="U334" s="66" t="n"/>
      <c r="V334" s="66" t="n"/>
      <c r="W334" s="66" t="n"/>
      <c r="X334" s="19" t="s">
        <v>48</v>
      </c>
      <c r="Y334" s="19" t="s">
        <v>49</v>
      </c>
      <c r="Z334" s="68" t="s">
        <v>2789</v>
      </c>
      <c r="AA334" s="19" t="s">
        <v>50</v>
      </c>
      <c r="AB334" s="21" t="s">
        <v>51</v>
      </c>
      <c r="AC334" s="49" t="s">
        <v>52</v>
      </c>
      <c r="AD334" s="142" t="n">
        <v>6.5</v>
      </c>
      <c r="AE334" s="142" t="n"/>
      <c r="AF334" s="142" t="n"/>
      <c r="AG334" s="19" t="n">
        <v>6</v>
      </c>
      <c r="AH334" s="19" t="n"/>
    </row>
    <row customHeight="1" ht="14.25" r="335" spans="1:35">
      <c r="A335" s="49" t="s">
        <v>2797</v>
      </c>
      <c r="B335" s="49" t="s">
        <v>35</v>
      </c>
      <c r="C335" s="34" t="n"/>
      <c r="D335" s="10" t="s">
        <v>2798</v>
      </c>
      <c r="E335" s="19" t="n">
        <v>11100</v>
      </c>
      <c r="F335" s="18" t="s">
        <v>2798</v>
      </c>
      <c r="G335" s="19" t="n"/>
      <c r="H335" s="19" t="s">
        <v>2799</v>
      </c>
      <c r="I335" s="19" t="s">
        <v>57</v>
      </c>
      <c r="J335" s="19" t="s">
        <v>536</v>
      </c>
      <c r="K335" s="19" t="s">
        <v>41</v>
      </c>
      <c r="L335" s="19" t="s">
        <v>2800</v>
      </c>
      <c r="M335" s="19" t="n"/>
      <c r="N335" s="19" t="s">
        <v>2801</v>
      </c>
      <c r="O335" s="19" t="s">
        <v>2802</v>
      </c>
      <c r="P335" s="49" t="s">
        <v>2803</v>
      </c>
      <c r="Q335" s="23" t="s">
        <v>109</v>
      </c>
      <c r="R335" s="19" t="s">
        <v>110</v>
      </c>
      <c r="S335" s="19" t="n">
        <v>85225</v>
      </c>
      <c r="T335" s="24" t="s">
        <v>2804</v>
      </c>
      <c r="U335" s="66" t="n"/>
      <c r="V335" s="66" t="n"/>
      <c r="W335" s="66" t="n"/>
      <c r="X335" s="19" t="s">
        <v>48</v>
      </c>
      <c r="Y335" s="19" t="s">
        <v>233</v>
      </c>
      <c r="Z335" s="68" t="s">
        <v>2798</v>
      </c>
      <c r="AA335" s="19" t="s">
        <v>234</v>
      </c>
      <c r="AB335" s="19" t="n"/>
      <c r="AC335" s="49" t="s">
        <v>52</v>
      </c>
      <c r="AD335" s="142" t="n">
        <v>6.5</v>
      </c>
      <c r="AE335" s="142" t="n"/>
      <c r="AF335" s="142" t="n"/>
      <c r="AG335" s="19" t="n">
        <v>21</v>
      </c>
      <c r="AH335" s="98" t="n"/>
    </row>
    <row customHeight="1" ht="18" r="336" spans="1:35">
      <c r="A336" s="49" t="s">
        <v>2805</v>
      </c>
      <c r="B336" s="49" t="s">
        <v>35</v>
      </c>
      <c r="C336" s="34" t="n"/>
      <c r="D336" s="10" t="s">
        <v>2806</v>
      </c>
      <c r="E336" s="19" t="n">
        <v>12111</v>
      </c>
      <c r="F336" s="18" t="s">
        <v>2806</v>
      </c>
      <c r="G336" s="57" t="s">
        <v>37</v>
      </c>
      <c r="H336" s="19" t="s">
        <v>2807</v>
      </c>
      <c r="I336" s="19" t="s">
        <v>57</v>
      </c>
      <c r="J336" s="19" t="s">
        <v>578</v>
      </c>
      <c r="K336" s="19" t="s">
        <v>41</v>
      </c>
      <c r="L336" s="19" t="s">
        <v>2808</v>
      </c>
      <c r="M336" s="19" t="n"/>
      <c r="N336" s="19" t="s">
        <v>2278</v>
      </c>
      <c r="O336" s="19" t="s">
        <v>2809</v>
      </c>
      <c r="P336" s="49" t="s">
        <v>2810</v>
      </c>
      <c r="Q336" s="23" t="s">
        <v>2811</v>
      </c>
      <c r="R336" s="19" t="s">
        <v>64</v>
      </c>
      <c r="S336" s="19" t="n">
        <v>63119</v>
      </c>
      <c r="T336" s="24" t="s">
        <v>2812</v>
      </c>
      <c r="U336" s="66" t="n"/>
      <c r="V336" s="66" t="n"/>
      <c r="W336" s="66" t="n"/>
      <c r="X336" s="19" t="s">
        <v>48</v>
      </c>
      <c r="Y336" s="19" t="s">
        <v>245</v>
      </c>
      <c r="Z336" s="68" t="s">
        <v>2806</v>
      </c>
      <c r="AA336" s="19" t="s">
        <v>99</v>
      </c>
      <c r="AB336" s="21" t="s">
        <v>51</v>
      </c>
      <c r="AC336" s="49" t="s">
        <v>52</v>
      </c>
      <c r="AD336" s="142" t="n">
        <v>6.5</v>
      </c>
      <c r="AE336" s="142" t="n"/>
      <c r="AF336" s="142" t="n"/>
      <c r="AG336" s="19" t="n"/>
      <c r="AH336" s="45" t="s">
        <v>68</v>
      </c>
    </row>
    <row customFormat="1" customHeight="1" ht="15" r="337" s="110" spans="1:35">
      <c r="A337" s="49" t="s">
        <v>2813</v>
      </c>
      <c r="B337" s="49" t="s">
        <v>735</v>
      </c>
      <c r="C337" s="89" t="n"/>
      <c r="D337" s="10" t="s">
        <v>2814</v>
      </c>
      <c r="E337" s="19" t="n"/>
      <c r="F337" s="18" t="n"/>
      <c r="G337" s="19" t="n"/>
      <c r="H337" s="19" t="n"/>
      <c r="I337" s="19" t="n"/>
      <c r="J337" s="19" t="n"/>
      <c r="K337" s="19" t="n"/>
      <c r="L337" s="19" t="s">
        <v>2815</v>
      </c>
      <c r="M337" s="19" t="n"/>
      <c r="N337" s="19" t="n"/>
      <c r="O337" s="19" t="n"/>
      <c r="P337" s="49" t="n"/>
      <c r="Q337" s="23" t="n"/>
      <c r="R337" s="19" t="n"/>
      <c r="S337" s="19" t="n"/>
      <c r="T337" s="24" t="n"/>
      <c r="U337" s="66" t="n"/>
      <c r="V337" s="66" t="n"/>
      <c r="W337" s="66" t="n"/>
      <c r="X337" s="19" t="n"/>
      <c r="Y337" s="19" t="n"/>
      <c r="Z337" s="68" t="n"/>
      <c r="AA337" s="19" t="n"/>
      <c r="AB337" s="19" t="n"/>
      <c r="AC337" s="49" t="n"/>
      <c r="AD337" s="142" t="n"/>
      <c r="AE337" s="19" t="n"/>
      <c r="AF337" s="19" t="n"/>
      <c r="AG337" s="19" t="n"/>
      <c r="AH337" s="19" t="n"/>
    </row>
    <row customHeight="1" ht="14.25" r="338" spans="1:35">
      <c r="A338" s="49" t="s">
        <v>2816</v>
      </c>
      <c r="B338" s="49" t="s">
        <v>35</v>
      </c>
      <c r="C338" s="49" t="n"/>
      <c r="D338" s="53" t="s">
        <v>2817</v>
      </c>
      <c r="E338" s="19" t="n">
        <v>11013</v>
      </c>
      <c r="F338" s="18" t="s">
        <v>2818</v>
      </c>
      <c r="G338" s="57" t="s">
        <v>740</v>
      </c>
      <c r="H338" s="19" t="s">
        <v>2819</v>
      </c>
      <c r="I338" s="19" t="s">
        <v>39</v>
      </c>
      <c r="J338" s="19" t="s">
        <v>373</v>
      </c>
      <c r="K338" s="19" t="s">
        <v>41</v>
      </c>
      <c r="L338" s="19" t="s">
        <v>2820</v>
      </c>
      <c r="M338" s="19" t="n"/>
      <c r="N338" s="19" t="s">
        <v>1344</v>
      </c>
      <c r="O338" s="19" t="s">
        <v>2821</v>
      </c>
      <c r="P338" s="49" t="s">
        <v>2822</v>
      </c>
      <c r="Q338" s="23" t="s">
        <v>1067</v>
      </c>
      <c r="R338" s="19" t="s">
        <v>152</v>
      </c>
      <c r="S338" s="19" t="n">
        <v>77024</v>
      </c>
      <c r="T338" s="24" t="s">
        <v>2823</v>
      </c>
      <c r="U338" s="66" t="n"/>
      <c r="V338" s="66" t="n"/>
      <c r="W338" s="66" t="n"/>
      <c r="X338" s="19" t="s">
        <v>48</v>
      </c>
      <c r="Y338" s="19" t="s">
        <v>233</v>
      </c>
      <c r="Z338" s="68" t="s">
        <v>2818</v>
      </c>
      <c r="AA338" s="19" t="s">
        <v>234</v>
      </c>
      <c r="AB338" s="21" t="s">
        <v>51</v>
      </c>
      <c r="AC338" s="49" t="s">
        <v>52</v>
      </c>
      <c r="AD338" s="142" t="n">
        <v>6.5</v>
      </c>
      <c r="AE338" s="142" t="n"/>
      <c r="AF338" s="142" t="n"/>
      <c r="AG338" s="19" t="n">
        <v>40</v>
      </c>
      <c r="AH338" s="45" t="s">
        <v>380</v>
      </c>
    </row>
    <row customHeight="1" ht="14.25" r="339" spans="1:35">
      <c r="A339" s="49" t="s">
        <v>2824</v>
      </c>
      <c r="B339" s="49" t="s">
        <v>35</v>
      </c>
      <c r="C339" s="34" t="n"/>
      <c r="D339" s="10" t="s">
        <v>2825</v>
      </c>
      <c r="E339" s="19" t="n">
        <v>11803</v>
      </c>
      <c r="F339" s="52" t="s">
        <v>2825</v>
      </c>
      <c r="G339" s="58" t="n"/>
      <c r="H339" s="19" t="s">
        <v>2826</v>
      </c>
      <c r="I339" s="19" t="s">
        <v>39</v>
      </c>
      <c r="J339" s="19" t="s">
        <v>496</v>
      </c>
      <c r="K339" s="19" t="s">
        <v>41</v>
      </c>
      <c r="L339" s="19" t="s">
        <v>2827</v>
      </c>
      <c r="M339" s="19" t="n"/>
      <c r="N339" s="19" t="s">
        <v>2828</v>
      </c>
      <c r="O339" s="19" t="s">
        <v>2829</v>
      </c>
      <c r="P339" s="49" t="s">
        <v>2830</v>
      </c>
      <c r="Q339" s="23" t="s">
        <v>2831</v>
      </c>
      <c r="R339" s="19" t="s">
        <v>152</v>
      </c>
      <c r="S339" s="19" t="n">
        <v>78665</v>
      </c>
      <c r="T339" s="24" t="s">
        <v>2832</v>
      </c>
      <c r="U339" s="66" t="n"/>
      <c r="V339" s="66" t="n"/>
      <c r="W339" s="66" t="n"/>
      <c r="X339" s="19" t="s">
        <v>48</v>
      </c>
      <c r="Y339" s="19" t="s">
        <v>308</v>
      </c>
      <c r="Z339" s="68" t="s">
        <v>2825</v>
      </c>
      <c r="AA339" s="19" t="s">
        <v>309</v>
      </c>
      <c r="AB339" s="21" t="s">
        <v>51</v>
      </c>
      <c r="AC339" s="49" t="s">
        <v>52</v>
      </c>
      <c r="AD339" s="142" t="n">
        <v>6.5</v>
      </c>
      <c r="AE339" s="142" t="s">
        <v>222</v>
      </c>
      <c r="AF339" s="103" t="s">
        <v>2833</v>
      </c>
      <c r="AG339" s="19" t="n"/>
      <c r="AH339" s="19" t="n"/>
    </row>
    <row customHeight="1" ht="14.25" r="340" spans="1:35">
      <c r="A340" s="129" t="s">
        <v>2834</v>
      </c>
      <c r="B340" s="49" t="s">
        <v>35</v>
      </c>
      <c r="C340" s="34" t="n"/>
      <c r="D340" s="10" t="s">
        <v>2835</v>
      </c>
      <c r="E340" s="19" t="n">
        <v>10622</v>
      </c>
      <c r="F340" s="52" t="s">
        <v>2835</v>
      </c>
      <c r="G340" s="58" t="n"/>
      <c r="H340" s="19" t="s">
        <v>2836</v>
      </c>
      <c r="I340" s="19" t="s">
        <v>39</v>
      </c>
      <c r="J340" s="19" t="s">
        <v>430</v>
      </c>
      <c r="K340" s="19" t="s">
        <v>41</v>
      </c>
      <c r="L340" s="19" t="s">
        <v>2837</v>
      </c>
      <c r="M340" s="19" t="n"/>
      <c r="N340" s="19" t="s">
        <v>2838</v>
      </c>
      <c r="O340" s="19" t="s">
        <v>2839</v>
      </c>
      <c r="P340" s="49" t="s">
        <v>2840</v>
      </c>
      <c r="Q340" s="23" t="s">
        <v>2836</v>
      </c>
      <c r="R340" s="19" t="s">
        <v>436</v>
      </c>
      <c r="S340" s="19" t="n">
        <v>33881</v>
      </c>
      <c r="T340" s="24" t="s">
        <v>2841</v>
      </c>
      <c r="U340" s="66" t="n"/>
      <c r="V340" s="66" t="n"/>
      <c r="W340" s="66" t="n"/>
      <c r="X340" s="19" t="s">
        <v>48</v>
      </c>
      <c r="Y340" s="19" t="s">
        <v>2842</v>
      </c>
      <c r="Z340" s="138" t="s">
        <v>2835</v>
      </c>
      <c r="AA340" s="68" t="s">
        <v>2843</v>
      </c>
      <c r="AB340" s="21" t="n"/>
      <c r="AC340" s="49" t="s">
        <v>116</v>
      </c>
      <c r="AD340" s="142" t="n">
        <v>6.5</v>
      </c>
      <c r="AE340" s="142" t="n"/>
      <c r="AF340" s="103" t="n"/>
      <c r="AG340" s="19" t="n"/>
      <c r="AH340" s="19" t="n"/>
    </row>
    <row customHeight="1" ht="14.25" r="341" spans="1:35">
      <c r="A341" s="49" t="s">
        <v>2844</v>
      </c>
      <c r="B341" s="49" t="s">
        <v>35</v>
      </c>
      <c r="C341" s="34" t="n"/>
      <c r="D341" s="10" t="s">
        <v>2845</v>
      </c>
      <c r="E341" s="19" t="n">
        <v>13250</v>
      </c>
      <c r="F341" s="52" t="s">
        <v>2845</v>
      </c>
      <c r="G341" s="57" t="s">
        <v>37</v>
      </c>
      <c r="H341" s="19" t="s">
        <v>2846</v>
      </c>
      <c r="I341" s="19" t="s">
        <v>57</v>
      </c>
      <c r="J341" s="19" t="s">
        <v>1170</v>
      </c>
      <c r="K341" s="19" t="s">
        <v>41</v>
      </c>
      <c r="L341" s="19" t="s">
        <v>2847</v>
      </c>
      <c r="M341" s="19" t="n"/>
      <c r="N341" s="19" t="s">
        <v>1172</v>
      </c>
      <c r="O341" s="19" t="s">
        <v>2848</v>
      </c>
      <c r="P341" s="49" t="s">
        <v>2849</v>
      </c>
      <c r="Q341" s="23" t="s">
        <v>2846</v>
      </c>
      <c r="R341" s="19" t="s">
        <v>2850</v>
      </c>
      <c r="S341" s="71" t="s">
        <v>2851</v>
      </c>
      <c r="T341" s="24" t="s">
        <v>2852</v>
      </c>
      <c r="U341" s="66" t="n"/>
      <c r="V341" s="66" t="n"/>
      <c r="W341" s="66" t="n"/>
      <c r="X341" s="19" t="s">
        <v>48</v>
      </c>
      <c r="Y341" s="19" t="s">
        <v>85</v>
      </c>
      <c r="Z341" s="68" t="s">
        <v>2845</v>
      </c>
      <c r="AA341" s="19" t="s">
        <v>86</v>
      </c>
      <c r="AB341" s="21" t="s">
        <v>51</v>
      </c>
      <c r="AC341" s="49" t="s">
        <v>52</v>
      </c>
      <c r="AD341" s="142" t="n">
        <v>6.5</v>
      </c>
      <c r="AE341" s="142" t="n"/>
      <c r="AF341" s="142" t="n"/>
      <c r="AG341" s="19" t="n"/>
      <c r="AH341" s="19" t="n"/>
    </row>
    <row customHeight="1" ht="14.25" r="342" spans="1:35"/>
    <row customHeight="1" ht="14.25" r="343" spans="1:35"/>
    <row customFormat="1" customHeight="1" ht="15" r="344" s="110" spans="1:35">
      <c r="A344" s="72" t="n"/>
      <c r="B344" s="72" t="n"/>
      <c r="C344" s="74" t="n"/>
      <c r="D344" s="99" t="n"/>
      <c r="E344" s="99" t="n"/>
      <c r="F344" s="99" t="n"/>
      <c r="G344" s="99" t="n"/>
      <c r="H344" s="99" t="n"/>
      <c r="I344" s="76" t="n"/>
      <c r="J344" s="77" t="n"/>
      <c r="K344" s="99" t="n"/>
      <c r="L344" s="99" t="n"/>
      <c r="M344" s="99" t="n"/>
      <c r="N344" s="99" t="n"/>
      <c r="O344" s="99" t="n"/>
      <c r="P344" s="110" t="n"/>
      <c r="Q344" s="79" t="n"/>
      <c r="R344" s="99" t="n"/>
      <c r="S344" s="99" t="n"/>
      <c r="T344" s="118" t="n"/>
      <c r="U344" s="84" t="n"/>
      <c r="V344" s="84" t="n"/>
      <c r="W344" s="84" t="n"/>
      <c r="X344" s="99" t="n"/>
      <c r="Y344" s="99" t="n"/>
      <c r="Z344" s="99" t="n"/>
      <c r="AA344" s="99" t="n"/>
      <c r="AB344" s="99" t="n"/>
      <c r="AC344" s="110" t="n"/>
      <c r="AD344" s="145" t="n"/>
      <c r="AE344" s="99" t="n"/>
      <c r="AF344" s="99" t="n"/>
      <c r="AG344" s="99" t="n"/>
      <c r="AH344" s="99" t="n"/>
    </row>
    <row customFormat="1" customHeight="1" ht="18" r="346" s="110" spans="1:35">
      <c r="A346" s="88" t="s">
        <v>2853</v>
      </c>
      <c r="B346" s="50" t="n"/>
      <c r="C346" s="73" t="n"/>
      <c r="D346" s="86" t="n"/>
      <c r="E346" s="86" t="n"/>
      <c r="F346" s="86" t="n"/>
      <c r="G346" s="86" t="n"/>
      <c r="H346" s="86" t="n"/>
      <c r="I346" s="86" t="n"/>
      <c r="J346" s="86" t="n"/>
      <c r="K346" s="86" t="n"/>
      <c r="L346" s="50" t="n"/>
      <c r="M346" s="51" t="n"/>
      <c r="N346" s="86" t="n"/>
      <c r="O346" s="86" t="n"/>
      <c r="P346" s="50" t="n"/>
      <c r="Q346" s="80" t="n"/>
      <c r="R346" s="81" t="n"/>
      <c r="S346" s="81" t="n"/>
      <c r="T346" s="83" t="n"/>
      <c r="U346" s="85" t="n"/>
      <c r="V346" s="85" t="n"/>
      <c r="W346" s="85" t="n"/>
      <c r="X346" s="50" t="n"/>
      <c r="Y346" s="19" t="n"/>
      <c r="Z346" s="50" t="n"/>
      <c r="AA346" s="50" t="n"/>
      <c r="AB346" s="86" t="n"/>
      <c r="AC346" s="50" t="n"/>
      <c r="AD346" s="146" t="n"/>
      <c r="AE346" s="86" t="n"/>
      <c r="AF346" s="86" t="n"/>
      <c r="AG346" s="86" t="n"/>
      <c r="AH346" s="86" t="n"/>
    </row>
    <row customFormat="1" customHeight="1" ht="18" r="350" s="110" spans="1:35">
      <c r="A350" s="88" t="s">
        <v>2854</v>
      </c>
      <c r="B350" s="88" t="n"/>
      <c r="C350" s="73" t="n"/>
      <c r="D350" s="86" t="n"/>
      <c r="E350" s="86" t="n"/>
      <c r="F350" s="86" t="n"/>
      <c r="G350" s="86" t="n"/>
      <c r="H350" s="86" t="n"/>
      <c r="I350" s="86" t="n"/>
      <c r="J350" s="86" t="n"/>
      <c r="K350" s="86" t="n"/>
      <c r="L350" s="50" t="n"/>
      <c r="M350" s="50" t="n"/>
      <c r="N350" s="86" t="n"/>
      <c r="O350" s="86" t="n"/>
      <c r="P350" s="50" t="n"/>
      <c r="Q350" s="80" t="n"/>
      <c r="R350" s="81" t="n"/>
      <c r="S350" s="81" t="n"/>
      <c r="T350" s="83" t="n"/>
      <c r="U350" s="85" t="n"/>
      <c r="V350" s="85" t="n"/>
      <c r="W350" s="85" t="n"/>
      <c r="X350" s="50" t="n"/>
      <c r="Y350" s="19" t="n"/>
      <c r="Z350" s="50" t="n"/>
      <c r="AA350" s="50" t="n"/>
      <c r="AB350" s="86" t="n"/>
      <c r="AC350" s="50" t="n"/>
      <c r="AD350" s="146" t="n"/>
      <c r="AE350" s="86" t="n"/>
      <c r="AF350" s="86" t="n"/>
      <c r="AG350" s="86" t="n"/>
      <c r="AH350" s="86" t="n"/>
    </row>
  </sheetData>
  <autoFilter ref="A2:AH341"/>
  <printOptions horizontalCentered="1"/>
  <pageMargins bottom="0.37" footer="0.17" header="0.25" left="0.28" right="0.25" top="0.37"/>
  <pageSetup fitToHeight="4" orientation="landscape" scale="27"/>
  <headerFooter alignWithMargins="0">
    <oddHeader>&amp;C&amp;16&amp;F</oddHeader>
    <oddFooter/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Philip J. Parker</dc:creator>
  <dcterms:created xmlns:dcterms="http://purl.org/dc/terms/" xmlns:xsi="http://www.w3.org/2001/XMLSchema-instance" xsi:type="dcterms:W3CDTF">2002-03-09T21:35:27Z</dcterms:created>
  <dcterms:modified xmlns:dcterms="http://purl.org/dc/terms/" xmlns:xsi="http://www.w3.org/2001/XMLSchema-instance" xsi:type="dcterms:W3CDTF">2017-08-31T15:25:26Z</dcterms:modified>
  <cp:lastModifiedBy>Harrington, Anthony</cp:lastModifiedBy>
  <cp:lastPrinted>2008-06-06T14:08:26Z</cp:lastPrinted>
</cp:coreProperties>
</file>