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2023-1 남기철\"/>
    </mc:Choice>
  </mc:AlternateContent>
  <xr:revisionPtr revIDLastSave="0" documentId="13_ncr:1_{14E0CFB4-BFB6-41B2-A055-58807333E24A}" xr6:coauthVersionLast="47" xr6:coauthVersionMax="47" xr10:uidLastSave="{00000000-0000-0000-0000-000000000000}"/>
  <bookViews>
    <workbookView xWindow="14400" yWindow="0" windowWidth="14400" windowHeight="15600" xr2:uid="{2ECBD9EF-1848-4A5D-82B3-D818FB4D3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5" i="1"/>
  <c r="K4" i="1"/>
  <c r="K8" i="1"/>
  <c r="F5" i="1"/>
  <c r="F6" i="1"/>
  <c r="K3" i="1"/>
  <c r="K9" i="1" l="1"/>
  <c r="F7" i="1"/>
</calcChain>
</file>

<file path=xl/sharedStrings.xml><?xml version="1.0" encoding="utf-8"?>
<sst xmlns="http://schemas.openxmlformats.org/spreadsheetml/2006/main" count="40" uniqueCount="24">
  <si>
    <t>졸업 요건</t>
    <phoneticPr fontId="1" type="noConversion"/>
  </si>
  <si>
    <t>전체 학점</t>
    <phoneticPr fontId="1" type="noConversion"/>
  </si>
  <si>
    <t>전공 학점</t>
    <phoneticPr fontId="1" type="noConversion"/>
  </si>
  <si>
    <t>39 (각 트랙당)</t>
    <phoneticPr fontId="1" type="noConversion"/>
  </si>
  <si>
    <t>비교과</t>
    <phoneticPr fontId="1" type="noConversion"/>
  </si>
  <si>
    <t>현재 채운 학점</t>
    <phoneticPr fontId="1" type="noConversion"/>
  </si>
  <si>
    <t xml:space="preserve">전공 기초 </t>
    <phoneticPr fontId="1" type="noConversion"/>
  </si>
  <si>
    <t>전공 필수</t>
    <phoneticPr fontId="1" type="noConversion"/>
  </si>
  <si>
    <t>전공 선택</t>
    <phoneticPr fontId="1" type="noConversion"/>
  </si>
  <si>
    <t>전공 총합</t>
    <phoneticPr fontId="1" type="noConversion"/>
  </si>
  <si>
    <t>트랙 1</t>
    <phoneticPr fontId="1" type="noConversion"/>
  </si>
  <si>
    <t>트랙 2</t>
    <phoneticPr fontId="1" type="noConversion"/>
  </si>
  <si>
    <t>전공 기초</t>
    <phoneticPr fontId="1" type="noConversion"/>
  </si>
  <si>
    <t>교필</t>
    <phoneticPr fontId="1" type="noConversion"/>
  </si>
  <si>
    <t>선필교</t>
    <phoneticPr fontId="1" type="noConversion"/>
  </si>
  <si>
    <t>일선</t>
    <phoneticPr fontId="1" type="noConversion"/>
  </si>
  <si>
    <t>일교</t>
    <phoneticPr fontId="1" type="noConversion"/>
  </si>
  <si>
    <t>3학년 1학기</t>
    <phoneticPr fontId="1" type="noConversion"/>
  </si>
  <si>
    <t>전필</t>
    <phoneticPr fontId="1" type="noConversion"/>
  </si>
  <si>
    <t>전선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</si>
  <si>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</si>
  <si>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</si>
  <si>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</si>
  <si>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군사학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</si>
</sst>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6" borderId="21" xfId="0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7" borderId="13" xfId="0" applyFill="1" applyBorder="1" applyAlignment="1">
      <alignment horizontal="left" vertical="center"/>
    </xf>
    <xf numFmtId="0" fontId="0" fillId="0" borderId="14" xfId="0" applyBorder="1">
      <alignment vertical="center"/>
    </xf>
    <xf numFmtId="0" fontId="0" fillId="7" borderId="5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8" borderId="19" xfId="0" applyFill="1" applyBorder="1" applyAlignment="1">
      <alignment horizontal="left" vertical="center"/>
    </xf>
    <xf numFmtId="0" fontId="0" fillId="0" borderId="20" xfId="0" applyBorder="1">
      <alignment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D50E-ED14-43F2-8AF9-84F92ED4A448}">
  <dimension ref="A1:K47"/>
  <sheetViews>
    <sheetView tabSelected="1" workbookViewId="0">
      <selection activeCell="H18" sqref="H18"/>
    </sheetView>
  </sheetViews>
  <sheetFormatPr defaultRowHeight="16.5" x14ac:dyDescent="0.3"/>
  <cols>
    <col min="5" max="5" width="9.625" customWidth="1"/>
    <col min="7" max="7" width="9.625" customWidth="1"/>
    <col min="8" max="8" width="11.5" customWidth="1"/>
    <col min="14" max="14" width="9.5" customWidth="1"/>
  </cols>
  <sheetData>
    <row r="1" spans="2:11" ht="17.25" thickBot="1" x14ac:dyDescent="0.35"/>
    <row r="2" spans="2:11" ht="17.25" thickBot="1" x14ac:dyDescent="0.35">
      <c r="B2" s="38" t="s">
        <v>0</v>
      </c>
      <c r="C2" s="39"/>
      <c r="E2" s="30" t="s">
        <v>5</v>
      </c>
      <c r="F2" s="31"/>
      <c r="G2" s="31"/>
      <c r="H2" s="32"/>
      <c r="J2" s="16" t="s">
        <v>12</v>
      </c>
      <c r="K2" s="17">
        <v>3</v>
      </c>
    </row>
    <row r="3" spans="2:11" ht="17.25" thickBot="1" x14ac:dyDescent="0.35">
      <c r="B3" s="40" t="s">
        <v>1</v>
      </c>
      <c r="C3" s="41"/>
      <c r="E3" s="33" t="s">
        <v>10</v>
      </c>
      <c r="F3" s="34"/>
      <c r="G3" s="35" t="s">
        <v>11</v>
      </c>
      <c r="H3" s="34"/>
      <c r="J3" s="18" t="s">
        <v>7</v>
      </c>
      <c r="K3" s="19">
        <f>SUM(6, C14,C19,C24)</f>
        <v>27</v>
      </c>
    </row>
    <row r="4" spans="2:11" ht="17.25" thickBot="1" x14ac:dyDescent="0.35">
      <c r="B4" s="28">
        <v>130</v>
      </c>
      <c r="C4" s="29"/>
      <c r="E4" s="2" t="s">
        <v>6</v>
      </c>
      <c r="F4" s="26">
        <v>3</v>
      </c>
      <c r="G4" s="4" t="s">
        <v>6</v>
      </c>
      <c r="H4" s="3"/>
      <c r="J4" s="18" t="s">
        <v>8</v>
      </c>
      <c r="K4" s="19">
        <f>SUM(30, C15,C20,C25)</f>
        <v>48</v>
      </c>
    </row>
    <row r="5" spans="2:11" x14ac:dyDescent="0.3">
      <c r="B5" s="40" t="s">
        <v>2</v>
      </c>
      <c r="C5" s="41"/>
      <c r="E5" s="5" t="s">
        <v>7</v>
      </c>
      <c r="F5" s="6">
        <f>SUM(6, C14,C19,C24)</f>
        <v>27</v>
      </c>
      <c r="G5" s="7" t="s">
        <v>7</v>
      </c>
      <c r="H5" s="6"/>
      <c r="J5" s="18" t="s">
        <v>13</v>
      </c>
      <c r="K5" s="19">
        <f>SUM(14,C29)</f>
        <v>16</v>
      </c>
    </row>
    <row r="6" spans="2:11" ht="17.25" thickBot="1" x14ac:dyDescent="0.35">
      <c r="B6" s="28" t="s">
        <v>3</v>
      </c>
      <c r="C6" s="29"/>
      <c r="E6" s="8" t="s">
        <v>8</v>
      </c>
      <c r="F6" s="9">
        <f>SUM(30, C15,C20,C25)</f>
        <v>48</v>
      </c>
      <c r="G6" s="10" t="s">
        <v>8</v>
      </c>
      <c r="H6" s="1"/>
      <c r="J6" s="18" t="s">
        <v>14</v>
      </c>
      <c r="K6" s="19">
        <v>15</v>
      </c>
    </row>
    <row r="7" spans="2:11" ht="17.25" thickBot="1" x14ac:dyDescent="0.35">
      <c r="B7" s="42" t="s">
        <v>4</v>
      </c>
      <c r="C7" s="43"/>
      <c r="E7" s="11" t="s">
        <v>9</v>
      </c>
      <c r="F7" s="12">
        <f>SUM(F4:F6)</f>
        <v>78</v>
      </c>
      <c r="G7" s="11" t="s">
        <v>9</v>
      </c>
      <c r="H7" s="12"/>
      <c r="J7" s="18" t="s">
        <v>15</v>
      </c>
      <c r="K7" s="19">
        <f>SUM(9, C30)</f>
        <v>15</v>
      </c>
    </row>
    <row r="8" spans="2:11" ht="17.25" thickBot="1" x14ac:dyDescent="0.35">
      <c r="B8" s="28">
        <v>800</v>
      </c>
      <c r="C8" s="29"/>
      <c r="E8" s="13" t="s">
        <v>4</v>
      </c>
      <c r="F8" s="14">
        <v>920</v>
      </c>
      <c r="H8" s="15"/>
      <c r="J8" s="20" t="s">
        <v>16</v>
      </c>
      <c r="K8" s="21">
        <f>SUM(E14,E19,E24)</f>
        <v>6</v>
      </c>
    </row>
    <row r="9" spans="2:11" ht="17.25" thickBot="1" x14ac:dyDescent="0.35">
      <c r="J9" s="22" t="s">
        <v>1</v>
      </c>
      <c r="K9" s="23">
        <f>SUM(K2:K8)</f>
        <v>130</v>
      </c>
    </row>
    <row r="11" spans="2:11" ht="17.25" thickBot="1" x14ac:dyDescent="0.35"/>
    <row r="12" spans="2:11" ht="17.25" thickBot="1" x14ac:dyDescent="0.35">
      <c r="B12" s="36" t="s">
        <v>17</v>
      </c>
      <c r="C12" s="37"/>
      <c r="F12" s="54"/>
      <c r="G12" s="54"/>
    </row>
    <row r="13" spans="2:11" ht="17.25" thickBot="1" x14ac:dyDescent="0.35">
      <c r="B13" s="44">
        <v>20</v>
      </c>
      <c r="C13" s="45"/>
    </row>
    <row r="14" spans="2:11" ht="17.25" thickBot="1" x14ac:dyDescent="0.35">
      <c r="B14" s="24" t="s">
        <v>18</v>
      </c>
      <c r="C14" s="48">
        <v>6</v>
      </c>
      <c r="D14" s="52" t="s">
        <v>23</v>
      </c>
      <c r="E14" s="53">
        <v>2</v>
      </c>
      <c r="F14" s="51"/>
      <c r="G14" s="51"/>
    </row>
    <row r="15" spans="2:11" ht="17.25" thickBot="1" x14ac:dyDescent="0.35">
      <c r="B15" s="25" t="s">
        <v>19</v>
      </c>
      <c r="C15" s="49">
        <v>12</v>
      </c>
      <c r="D15" s="50"/>
      <c r="E15" s="51"/>
      <c r="F15" s="51"/>
      <c r="G15" s="51"/>
    </row>
    <row r="16" spans="2:11" ht="17.25" thickBot="1" x14ac:dyDescent="0.35">
      <c r="B16" s="15"/>
      <c r="C16" s="15"/>
      <c r="D16" s="15"/>
      <c r="E16" s="15"/>
      <c r="F16" s="15"/>
      <c r="G16" s="15"/>
    </row>
    <row r="17" spans="2:7" ht="17.25" thickBot="1" x14ac:dyDescent="0.35">
      <c r="B17" s="46" t="s">
        <v>20</v>
      </c>
      <c r="C17" s="47"/>
      <c r="D17" s="15"/>
      <c r="E17" s="15"/>
      <c r="F17" s="15"/>
      <c r="G17" s="15"/>
    </row>
    <row r="18" spans="2:7" ht="17.25" thickBot="1" x14ac:dyDescent="0.35">
      <c r="B18" s="44">
        <v>14</v>
      </c>
      <c r="C18" s="45"/>
      <c r="D18" s="15"/>
      <c r="E18" s="15"/>
      <c r="F18" s="15"/>
      <c r="G18" s="15"/>
    </row>
    <row r="19" spans="2:7" ht="17.25" thickBot="1" x14ac:dyDescent="0.35">
      <c r="B19" s="24" t="s">
        <v>18</v>
      </c>
      <c r="C19" s="48">
        <v>6</v>
      </c>
      <c r="D19" s="52" t="s">
        <v>23</v>
      </c>
      <c r="E19" s="53">
        <v>2</v>
      </c>
      <c r="F19" s="51"/>
      <c r="G19" s="51"/>
    </row>
    <row r="20" spans="2:7" ht="17.25" thickBot="1" x14ac:dyDescent="0.35">
      <c r="B20" s="25" t="s">
        <v>19</v>
      </c>
      <c r="C20" s="49">
        <v>6</v>
      </c>
      <c r="D20" s="50"/>
      <c r="E20" s="51"/>
      <c r="F20" s="51"/>
      <c r="G20" s="51"/>
    </row>
    <row r="21" spans="2:7" ht="17.25" thickBot="1" x14ac:dyDescent="0.35"/>
    <row r="22" spans="2:7" ht="17.25" thickBot="1" x14ac:dyDescent="0.35">
      <c r="B22" s="36" t="s">
        <v>21</v>
      </c>
      <c r="C22" s="37"/>
    </row>
    <row r="23" spans="2:7" ht="17.25" thickBot="1" x14ac:dyDescent="0.35">
      <c r="B23" s="44">
        <v>11</v>
      </c>
      <c r="C23" s="45"/>
    </row>
    <row r="24" spans="2:7" ht="17.25" thickBot="1" x14ac:dyDescent="0.35">
      <c r="B24" s="24" t="s">
        <v>18</v>
      </c>
      <c r="C24" s="48">
        <v>9</v>
      </c>
      <c r="D24" s="52" t="s">
        <v>23</v>
      </c>
      <c r="E24" s="53">
        <v>2</v>
      </c>
      <c r="F24" s="51"/>
      <c r="G24" s="51"/>
    </row>
    <row r="25" spans="2:7" ht="17.25" thickBot="1" x14ac:dyDescent="0.35">
      <c r="B25" s="25" t="s">
        <v>19</v>
      </c>
      <c r="C25" s="49"/>
      <c r="D25" s="50"/>
      <c r="E25" s="51"/>
      <c r="F25" s="51"/>
      <c r="G25" s="51"/>
    </row>
    <row r="26" spans="2:7" ht="17.25" thickBot="1" x14ac:dyDescent="0.35"/>
    <row r="27" spans="2:7" ht="17.25" thickBot="1" x14ac:dyDescent="0.35">
      <c r="B27" s="36" t="s">
        <v>22</v>
      </c>
      <c r="C27" s="37"/>
    </row>
    <row r="28" spans="2:7" ht="17.25" thickBot="1" x14ac:dyDescent="0.35">
      <c r="B28" s="44">
        <v>8</v>
      </c>
      <c r="C28" s="45"/>
      <c r="D28" s="15"/>
      <c r="E28" s="15"/>
      <c r="F28" s="15"/>
      <c r="G28" s="15"/>
    </row>
    <row r="29" spans="2:7" x14ac:dyDescent="0.3">
      <c r="B29" s="24" t="s">
        <v>13</v>
      </c>
      <c r="C29" s="48">
        <v>2</v>
      </c>
      <c r="D29" s="50"/>
      <c r="E29" s="51"/>
      <c r="F29" s="51"/>
      <c r="G29" s="51"/>
    </row>
    <row r="30" spans="2:7" ht="17.25" thickBot="1" x14ac:dyDescent="0.35">
      <c r="B30" s="25" t="s">
        <v>15</v>
      </c>
      <c r="C30" s="49">
        <v>6</v>
      </c>
      <c r="D30" s="50"/>
      <c r="E30" s="51"/>
      <c r="F30" s="51"/>
      <c r="G30" s="51"/>
    </row>
    <row r="43" spans="1:1" x14ac:dyDescent="0.3">
      <c r="A43" s="27"/>
    </row>
    <row r="47" spans="1:1" x14ac:dyDescent="0.3">
      <c r="A47" s="27"/>
    </row>
  </sheetData>
  <mergeCells count="18">
    <mergeCell ref="B27:C27"/>
    <mergeCell ref="B28:C28"/>
    <mergeCell ref="B22:C22"/>
    <mergeCell ref="B23:C23"/>
    <mergeCell ref="B17:C17"/>
    <mergeCell ref="B18:C18"/>
    <mergeCell ref="B13:C13"/>
    <mergeCell ref="B8:C8"/>
    <mergeCell ref="E2:H2"/>
    <mergeCell ref="E3:F3"/>
    <mergeCell ref="G3:H3"/>
    <mergeCell ref="B12:C12"/>
    <mergeCell ref="B2:C2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user</cp:lastModifiedBy>
  <dcterms:created xsi:type="dcterms:W3CDTF">2023-02-02T03:41:23Z</dcterms:created>
  <dcterms:modified xsi:type="dcterms:W3CDTF">2023-02-07T13:45:27Z</dcterms:modified>
</cp:coreProperties>
</file>