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b45f91fea71c5/Documentos/"/>
    </mc:Choice>
  </mc:AlternateContent>
  <xr:revisionPtr revIDLastSave="2" documentId="8_{F17C8446-18E8-4EE0-BDB1-45EE98D0982B}" xr6:coauthVersionLast="47" xr6:coauthVersionMax="47" xr10:uidLastSave="{C2B11AD6-BC2B-4AE5-A852-AEC90744B207}"/>
  <bookViews>
    <workbookView xWindow="-108" yWindow="-108" windowWidth="23256" windowHeight="12456" tabRatio="474" activeTab="2" xr2:uid="{A1747F05-7549-401B-9093-F2B81871BE76}"/>
  </bookViews>
  <sheets>
    <sheet name="Base" sheetId="2" r:id="rId1"/>
    <sheet name="Análise" sheetId="3" r:id="rId2"/>
    <sheet name="Dashboard" sheetId="1" r:id="rId3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<sst xmlns="http://schemas.openxmlformats.org/spreadsheetml/2006/main" count="18430" uniqueCount="3687">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</sst>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/>
    </format>
    <format dxfId="29">
      <pivotArea type="topRight" dataOnly="0" labelOnly="1" outline="0" fieldPosition="0"/>
    </format>
    <format dxfId="28">
      <pivotArea field="2" type="button" dataOnly="0" labelOnly="1" outline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1" type="button" dataOnly="0" labelOnly="1" outline="0"/>
    </format>
    <format dxfId="64">
      <pivotArea type="topRight" dataOnly="0" labelOnly="1" outline="0" fieldPosition="0"/>
    </format>
    <format dxfId="63">
      <pivotArea field="2" type="button" dataOnly="0" labelOnly="1" outline="0" axis="axisCol" fieldPosition="0"/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" type="button" dataOnly="0" labelOnly="1" outline="0"/>
    </format>
    <format dxfId="56">
      <pivotArea field="2" type="button" dataOnly="0" labelOnly="1" outline="0" axis="axisCol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/>
    </format>
    <format dxfId="51">
      <pivotArea field="2" type="button" dataOnly="0" labelOnly="1" outline="0" axis="axisCol" fieldPosition="0"/>
    </format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" type="button" dataOnly="0" labelOnly="1" outline="0"/>
    </format>
    <format dxfId="45">
      <pivotArea field="2" type="button" dataOnly="0" labelOnly="1" outline="0" axis="axisCol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/>
    </format>
    <format dxfId="40">
      <pivotArea field="2" type="button" dataOnly="0" labelOnly="1" outline="0" axis="axisCol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" type="button" dataOnly="0" labelOnly="1" outline="0"/>
    </format>
    <format dxfId="35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04">
      <pivotArea outline="0" collapsedLevelsAreSubtotals="1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1" type="button" dataOnly="0" labelOnly="1" outline="0"/>
    </format>
    <format dxfId="99">
      <pivotArea type="topRight" dataOnly="0" labelOnly="1" outline="0" fieldPosition="0"/>
    </format>
    <format dxfId="98">
      <pivotArea field="2" type="button" dataOnly="0" labelOnly="1" outline="0"/>
    </format>
    <format dxfId="97">
      <pivotArea dataOnly="0" labelOnly="1" grandRow="1" outline="0" fieldPosition="0"/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3" type="button" dataOnly="0" labelOnly="1" outline="0" axis="axisRow" fieldPosition="0"/>
    </format>
    <format dxfId="92">
      <pivotArea dataOnly="0" labelOnly="1" fieldPosition="0">
        <references count="1">
          <reference field="3" count="0"/>
        </references>
      </pivotArea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3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outline="0" axis="axisValues" fieldPosition="0"/>
    </format>
    <format dxfId="85">
      <pivotArea outline="0" collapsedLevelsAreSubtotals="1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3" type="button" dataOnly="0" labelOnly="1" outline="0" axis="axisRow" fieldPosition="0"/>
    </format>
    <format dxfId="81">
      <pivotArea dataOnly="0" labelOnly="1" fieldPosition="0">
        <references count="1">
          <reference field="3" count="0"/>
        </references>
      </pivotArea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149">
      <pivotArea outline="0" collapsedLevelsAreSubtotals="1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" type="button" dataOnly="0" labelOnly="1" outline="0"/>
    </format>
    <format dxfId="144">
      <pivotArea type="topRight" dataOnly="0" labelOnly="1" outline="0" fieldPosition="0"/>
    </format>
    <format dxfId="143">
      <pivotArea field="2" type="button" dataOnly="0" labelOnly="1" outline="0" axis="axisRow" fieldPosition="0"/>
    </format>
    <format dxfId="142">
      <pivotArea dataOnly="0" labelOnly="1" grandRow="1" outline="0" fieldPosition="0"/>
    </format>
    <format dxfId="141">
      <pivotArea dataOnly="0" labelOnly="1" grandCol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6" type="button" dataOnly="0" labelOnly="1" outline="0" axis="axisCol" fieldPosition="0"/>
    </format>
    <format dxfId="136">
      <pivotArea field="2" type="button" dataOnly="0" labelOnly="1" outline="0" axis="axisRow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fieldPosition="0">
        <references count="1">
          <reference field="6" count="0"/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6" type="button" dataOnly="0" labelOnly="1" outline="0" axis="axisCol" fieldPosition="0"/>
    </format>
    <format dxfId="129">
      <pivotArea field="2" type="button" dataOnly="0" labelOnly="1" outline="0" axis="axisRow" fieldPosition="0"/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fieldPosition="0">
        <references count="1">
          <reference field="6" count="0"/>
        </references>
      </pivotArea>
    </format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6" type="button" dataOnly="0" labelOnly="1" outline="0" axis="axisCol" fieldPosition="0"/>
    </format>
    <format dxfId="121">
      <pivotArea field="2" type="button" dataOnly="0" labelOnly="1" outline="0" axis="axisRow" fieldPosition="0"/>
    </format>
    <format dxfId="120">
      <pivotArea dataOnly="0" labelOnly="1" fieldPosition="0">
        <references count="1">
          <reference field="2" count="0"/>
        </references>
      </pivotArea>
    </format>
    <format dxfId="119">
      <pivotArea dataOnly="0" labelOnly="1" fieldPosition="0">
        <references count="1">
          <reference field="6" count="0"/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6" type="button" dataOnly="0" labelOnly="1" outline="0" axis="axisCol" fieldPosition="0"/>
    </format>
    <format dxfId="114">
      <pivotArea field="2" type="button" dataOnly="0" labelOnly="1" outline="0" axis="axisRow" fieldPosition="0"/>
    </format>
    <format dxfId="113">
      <pivotArea dataOnly="0" labelOnly="1" fieldPosition="0">
        <references count="1">
          <reference field="2" count="0"/>
        </references>
      </pivotArea>
    </format>
    <format dxfId="112">
      <pivotArea dataOnly="0" labelOnly="1" fieldPosition="0">
        <references count="1">
          <reference field="6" count="0"/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6" type="button" dataOnly="0" labelOnly="1" outline="0" axis="axisCol" fieldPosition="0"/>
    </format>
    <format dxfId="107">
      <pivotArea field="2" type="button" dataOnly="0" labelOnly="1" outline="0" axis="axisRow" fieldPosition="0"/>
    </format>
    <format dxfId="106">
      <pivotArea dataOnly="0" labelOnly="1" fieldPosition="0">
        <references count="1">
          <reference field="2" count="0"/>
        </references>
      </pivotArea>
    </format>
    <format dxfId="105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 axis="axisCol" fieldPosition="0"/>
    </format>
    <format dxfId="191">
      <pivotArea type="topRight" dataOnly="0" labelOnly="1" outline="0" fieldPosition="0"/>
    </format>
    <format dxfId="190">
      <pivotArea field="2" type="button" dataOnly="0" labelOnly="1" outline="0" axis="axisRow" fieldPosition="0"/>
    </format>
    <format dxfId="189">
      <pivotArea dataOnly="0" labelOnly="1" fieldPosition="0">
        <references count="1">
          <reference field="2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Col="1" outline="0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1" type="button" dataOnly="0" labelOnly="1" outline="0" axis="axisCol" fieldPosition="0"/>
    </format>
    <format dxfId="181">
      <pivotArea field="2" type="button" dataOnly="0" labelOnly="1" outline="0" axis="axisRow" fieldPosition="0"/>
    </format>
    <format dxfId="180">
      <pivotArea dataOnly="0" labelOnly="1" fieldPosition="0">
        <references count="1">
          <reference field="2" count="0"/>
        </references>
      </pivotArea>
    </format>
    <format dxfId="179">
      <pivotArea dataOnly="0" labelOnly="1" fieldPosition="0">
        <references count="1">
          <reference field="1" count="0"/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type="origin" dataOnly="0" labelOnly="1" outline="0" fieldPosition="0"/>
    </format>
    <format dxfId="175">
      <pivotArea field="1" type="button" dataOnly="0" labelOnly="1" outline="0" axis="axisCol" fieldPosition="0"/>
    </format>
    <format dxfId="174">
      <pivotArea field="2" type="button" dataOnly="0" labelOnly="1" outline="0" axis="axisRow" fieldPosition="0"/>
    </format>
    <format dxfId="173">
      <pivotArea dataOnly="0" labelOnly="1" fieldPosition="0">
        <references count="1">
          <reference field="2" count="0"/>
        </references>
      </pivotArea>
    </format>
    <format dxfId="172">
      <pivotArea dataOnly="0" labelOnly="1" fieldPosition="0">
        <references count="1">
          <reference field="1" count="0"/>
        </references>
      </pivotArea>
    </format>
    <format dxfId="171">
      <pivotArea outline="0" collapsedLevelsAreSubtotals="1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1" type="button" dataOnly="0" labelOnly="1" outline="0" axis="axisCol" fieldPosition="0"/>
    </format>
    <format dxfId="166">
      <pivotArea field="2" type="button" dataOnly="0" labelOnly="1" outline="0" axis="axisRow" fieldPosition="0"/>
    </format>
    <format dxfId="165">
      <pivotArea dataOnly="0" labelOnly="1" fieldPosition="0">
        <references count="1">
          <reference field="2" count="0"/>
        </references>
      </pivotArea>
    </format>
    <format dxfId="164">
      <pivotArea dataOnly="0" labelOnly="1" fieldPosition="0">
        <references count="1">
          <reference field="1" count="0"/>
        </references>
      </pivotArea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type="origin" dataOnly="0" labelOnly="1" outline="0" fieldPosition="0"/>
    </format>
    <format dxfId="160">
      <pivotArea field="1" type="button" dataOnly="0" labelOnly="1" outline="0" axis="axisCol" fieldPosition="0"/>
    </format>
    <format dxfId="159">
      <pivotArea field="2" type="button" dataOnly="0" labelOnly="1" outline="0" axis="axisRow" fieldPosition="0"/>
    </format>
    <format dxfId="158">
      <pivotArea dataOnly="0" labelOnly="1" fieldPosition="0">
        <references count="1">
          <reference field="2" count="0"/>
        </references>
      </pivotArea>
    </format>
    <format dxfId="157">
      <pivotArea dataOnly="0" labelOnly="1" fieldPosition="0">
        <references count="1">
          <reference field="1" count="0"/>
        </references>
      </pivotArea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1" type="button" dataOnly="0" labelOnly="1" outline="0" axis="axisCol" fieldPosition="0"/>
    </format>
    <format dxfId="152">
      <pivotArea field="2" type="button" dataOnly="0" labelOnly="1" outline="0" axis="axisRow" fieldPosition="0"/>
    </format>
    <format dxfId="151">
      <pivotArea dataOnly="0" labelOnly="1" fieldPosition="0">
        <references count="1">
          <reference field="2" count="0"/>
        </references>
      </pivotArea>
    </format>
    <format dxfId="15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203">
  <autoFilter ref="A1:H3670" xr:uid="{3BFD0F4B-AA2C-4CEF-951A-84BA08C8317D}"/>
  <tableColumns count="8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zoomScale="190" zoomScaleNormal="190" workbookViewId="0"/>
  </sheetViews>
  <sheetFormatPr defaultRowHeight="14.4" x14ac:dyDescent="0.3"/>
  <cols>
    <col min="1" max="1" width="10.88671875" bestFit="1" customWidth="1"/>
    <col min="2" max="2" width="5.77734375" customWidth="1"/>
    <col min="3" max="3" width="5.88671875" customWidth="1"/>
    <col min="4" max="4" width="15.109375" bestFit="1" customWidth="1"/>
    <col min="5" max="5" width="19" bestFit="1" customWidth="1"/>
    <col min="6" max="6" width="11.109375" bestFit="1" customWidth="1"/>
    <col min="7" max="7" width="13.88671875" customWidth="1"/>
    <col min="8" max="8" width="9.21875" bestFit="1" customWidth="1"/>
  </cols>
  <sheetData>
    <row r="1" spans="1:8" x14ac:dyDescent="0.3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3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3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3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3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3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3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3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3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3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3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3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3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3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3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3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3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3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3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3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3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3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3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3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3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3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3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3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3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3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3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3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3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3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3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3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3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3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3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3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3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3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3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3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3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3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3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3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3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3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3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3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3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3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3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3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3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3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3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3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3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3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3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3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3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3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3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3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3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3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3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3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3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3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3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3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3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3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3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3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3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3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3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3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3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3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3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3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3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3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3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3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3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3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3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3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3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3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3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3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3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3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3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3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3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3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3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3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3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3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3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3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3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3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3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3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3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3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3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3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3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3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3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3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3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3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3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3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3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3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3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3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3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3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3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3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3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3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3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3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3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3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3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3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3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3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3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3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3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3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3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3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3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3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3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3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3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3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3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3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3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3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3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3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3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3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3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3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3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3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3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3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3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3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3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3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3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3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3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3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3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3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3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3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3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3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3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3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3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3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3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3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3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3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3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3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3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3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3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3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3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3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3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3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3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3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3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3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3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3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3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3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3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3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3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3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3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3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3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3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3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3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3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3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3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3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3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3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3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3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3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3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3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3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3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3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3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3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3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3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3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3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3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3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3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3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3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3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3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3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3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3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3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3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3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3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3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3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3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3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3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3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3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3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3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3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3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3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3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3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3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3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3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3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3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3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3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3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3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3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3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3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3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3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3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3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3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3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3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3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3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3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3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3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3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3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3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3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3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3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3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3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3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3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3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3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3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3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3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3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3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3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3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3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3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3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3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3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3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3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3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3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3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3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3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3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3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3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3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3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3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3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3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3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3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3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3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3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3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3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3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3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3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3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3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3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3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3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3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3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3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3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3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3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3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3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3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3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3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3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3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3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3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3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3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3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3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3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3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3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3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3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3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3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3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3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3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3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3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3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3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3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3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3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3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3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3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3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3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3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3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3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3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3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3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3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3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3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3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3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3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3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3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3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3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3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3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3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3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3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3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3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3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3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3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3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3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3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3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3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3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3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3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3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3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3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3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3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3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3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3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3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3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3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3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3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3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3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3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3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3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3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3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3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3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3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3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3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3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3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3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3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3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3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3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3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3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3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3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3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3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3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3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3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3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3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3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3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3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3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3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3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3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3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3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3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3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3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3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3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3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3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3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3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3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3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3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3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3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3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3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3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3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3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3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3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3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3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3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3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3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3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3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3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3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3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3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3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3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3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3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3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3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3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3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3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3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3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3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3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3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3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3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3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3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3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3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3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3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3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3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3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3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3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3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3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3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3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3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3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3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3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3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3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3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3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3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3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3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3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3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3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3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3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3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3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3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3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3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3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3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3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3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3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3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3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3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3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3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3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3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3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3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3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3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3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3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3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3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3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3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3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3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3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3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3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3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3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3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3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3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3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3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3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3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3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3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3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3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3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3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3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3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3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3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3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3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3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3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3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3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3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3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3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3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3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3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3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3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3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3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3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3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3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3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3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3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3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3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3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3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3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3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3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3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3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3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3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3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3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3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3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3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3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3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3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3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3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3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3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3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3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3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3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3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3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3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3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3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3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3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3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3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3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3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3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3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3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3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3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3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3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3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3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3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3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3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3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3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3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3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3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3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3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3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3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3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3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3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3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3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3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3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3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3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3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3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3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3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3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3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3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3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3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3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3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3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3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3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3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3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3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3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3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3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3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3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3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3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3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3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3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3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3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3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3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3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3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3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3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3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3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3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3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3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3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3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3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3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3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3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3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3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3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3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3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3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3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3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3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3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3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3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3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3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3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3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3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3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3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3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3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3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3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3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3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3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3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3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3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3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3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3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3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3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3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3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3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3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3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3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3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3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3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3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3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3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3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3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3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3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3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3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3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3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3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3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3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3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3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3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3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3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3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3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3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3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3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3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3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3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3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3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3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3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3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3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3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3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3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3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3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3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3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3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3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3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3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3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3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3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3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3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3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3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3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3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3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3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3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3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3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3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3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3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3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3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3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3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3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3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3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3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3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3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3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3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3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3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3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3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3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3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3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3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3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3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3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3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3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3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3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3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3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3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3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3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3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3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3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3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3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3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3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3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3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3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3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3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3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3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3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3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3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3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3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3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3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3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3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3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3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3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3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3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3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3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3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3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3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3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3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3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3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3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3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3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3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3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3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3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3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3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3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3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3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3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3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3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3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3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3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3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3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3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3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3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3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3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3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3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3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3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3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3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3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3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3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3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3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3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3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3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3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3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3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3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3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3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3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3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3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3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3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3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3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3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3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3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3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3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3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3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3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3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3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3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3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3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3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3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3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3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3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3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3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3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3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3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3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3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3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3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3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3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3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3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3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3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3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3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3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3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3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3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3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3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3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3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3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3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3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3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3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3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3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3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3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3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3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3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3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3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3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3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3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3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3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3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3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3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3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3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3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3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3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3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3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3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3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3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3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3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3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3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3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3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3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3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3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3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3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3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3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3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3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3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3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3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3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3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3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3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3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3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3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3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3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3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3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3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3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3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3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3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3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3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3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3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3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3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3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3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3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3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3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3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3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3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3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3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3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3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3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3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3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3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3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3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3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3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3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3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3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3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3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3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3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3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3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3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3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3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3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3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3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3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3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3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3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3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3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3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3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3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3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3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3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3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3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3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3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3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3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3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3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3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3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3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3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3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3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3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3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3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3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3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3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3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3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3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3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3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3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3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3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3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3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3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3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3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3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3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3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3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3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3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3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3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3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3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3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3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3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3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3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3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3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3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3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3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3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3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3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3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3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3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3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3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3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3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3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3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3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3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3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3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3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3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3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3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3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3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3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3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3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3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3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3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3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3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3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3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3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3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3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3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3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3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3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3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3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3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3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3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3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3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3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3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3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3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3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3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3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3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3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3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3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3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3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3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3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3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3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3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3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3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3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3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3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3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3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3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3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3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3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3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3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3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3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3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3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3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3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3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3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3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3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3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3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3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3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3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3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3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3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3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3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3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3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3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3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3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3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3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3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3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3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3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3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3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3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3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3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3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3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3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3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3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3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3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3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3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3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3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3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3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3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3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3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3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3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3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3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3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3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3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3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3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3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3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3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3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3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3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3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3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3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3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3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3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3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3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3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3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3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3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3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3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3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3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3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3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3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3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3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3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3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3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3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3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3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3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3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3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3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3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3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3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3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3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3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3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3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3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3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3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3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3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3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3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3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3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3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3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3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3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3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3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3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3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3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3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3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3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3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3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3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3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3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3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3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3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3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3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3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3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3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3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3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3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3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3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3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3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3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3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3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3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3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3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3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3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3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3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3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3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3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3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3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3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3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3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3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3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3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3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3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3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3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3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3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3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3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3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3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3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3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3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3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3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3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3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3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3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3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3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3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3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3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3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3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3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3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3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3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3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3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3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3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3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3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3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3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3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3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3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3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3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3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3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3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3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3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3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3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3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3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3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3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3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3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3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3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3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3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3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3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3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3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3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3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3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3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3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3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3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3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3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3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3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3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3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3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3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3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3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3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3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3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3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3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3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3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3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3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3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3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3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3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3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3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3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3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3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3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3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3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3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3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3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3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3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3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3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3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3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3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3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3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3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3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3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3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3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3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3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3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3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3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3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3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3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3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3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3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3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3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3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3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3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3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3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3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3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3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3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3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3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3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3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3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3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3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3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3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3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3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3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3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3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3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3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3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3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3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3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3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3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3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3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3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3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3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3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3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3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3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3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3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3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3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3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3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3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3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3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3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3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3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3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3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3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3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3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3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3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3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3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3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3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3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3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3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3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3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3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3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3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3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3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3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3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3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3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3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3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3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3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3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3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3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3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3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3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3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3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3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3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3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3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3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3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3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3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3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3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3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3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3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3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3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3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3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3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3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3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3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3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3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3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3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3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3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3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3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3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3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3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3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3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3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3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3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3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3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3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3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3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3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3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3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3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3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3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3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3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3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3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3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3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3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3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3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3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3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3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3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3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3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3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3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3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3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3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3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3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3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3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3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3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3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3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3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3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3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3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3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3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3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3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3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3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3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3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3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3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3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3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3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3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3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3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3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3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3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3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3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3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3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3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3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3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3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3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3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3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3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3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3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3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3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3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3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3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3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3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3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3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3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3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3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3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3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3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3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3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3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3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3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3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3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3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3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3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3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3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3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3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3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3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3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3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3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3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3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3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3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3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3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3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3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3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3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3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3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3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3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3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3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3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3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3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3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3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3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3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3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3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3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3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3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3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3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3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3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3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3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3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3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3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3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3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3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3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3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3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3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3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3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3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3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3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3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3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3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3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3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3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3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3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3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3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3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3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3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3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3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3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3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3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3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3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3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3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3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3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3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3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3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3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3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3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3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3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3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3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3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3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3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3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3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3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3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3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3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3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3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3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3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3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3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3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3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3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3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3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3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3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3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3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3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3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3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3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3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3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3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3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3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3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3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3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3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3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3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3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3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3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3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3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3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3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3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3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3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3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3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3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3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3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3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3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3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3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3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3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3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3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3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3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3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3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3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3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3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3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3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3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3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3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3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3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3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3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3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3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3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3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3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3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3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3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3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3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3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3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3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3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3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3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3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3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3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3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3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3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3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3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3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3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3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3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3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3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3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3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3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3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3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3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3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3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3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3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3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3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3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3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3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3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3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3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3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3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3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3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3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3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3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3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3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3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3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3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3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3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3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3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3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3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3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3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3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3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3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3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3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3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3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3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3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3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3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3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3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3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3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3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3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3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3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3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3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3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3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3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3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3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3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3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3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3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3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3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3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3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3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3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3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3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3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3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3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3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3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3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3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3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3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3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3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3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3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3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3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3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3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3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3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3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3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3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3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3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3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3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3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3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3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3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3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3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3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3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3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3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3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3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3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3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3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3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3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3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3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3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3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3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3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3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3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3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3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3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3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3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3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3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3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3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3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3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3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3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3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3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3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3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3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3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3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3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3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3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3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3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3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3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3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3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3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3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3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3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3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3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3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3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3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3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3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3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3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3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3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3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3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3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3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3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3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3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3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3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3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3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3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3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3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3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3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3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3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3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3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3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3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3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3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3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3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3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3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3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3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3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3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3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3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3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3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3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3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3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3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3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3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3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3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3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3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3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3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3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3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3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3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3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3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3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3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3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3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3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3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3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3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3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3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3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3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3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3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3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3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3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3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3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3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3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3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3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3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3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3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3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3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3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3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3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3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3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3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3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3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3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3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3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3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3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3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3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3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3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3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3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3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3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3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3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3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3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3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3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3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3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3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3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3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3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3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3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3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3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3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3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3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3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3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3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3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3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3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3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3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3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3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3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3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3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3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3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3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3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3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3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3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3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3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3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3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3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3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3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3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3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3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3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3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3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3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3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3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3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3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3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3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3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3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3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3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3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3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3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3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3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3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3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3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3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3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3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3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3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3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3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3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3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3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3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3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3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3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3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3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3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3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3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3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3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3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3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3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3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3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3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3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3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3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3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3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3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3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3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3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3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3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3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3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3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3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3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3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3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3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3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3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3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3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3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3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3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3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3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3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3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3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3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3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3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3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3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3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3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3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3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3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3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3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3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3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3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3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3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3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3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3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3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3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3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3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3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3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3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3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3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3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3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3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3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3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3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3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3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3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3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3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3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3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3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3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3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3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3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3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3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3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3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3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3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3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3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3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3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3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3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3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3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3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3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3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3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3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3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3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3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3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3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3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3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3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3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3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3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3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3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3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3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3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3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3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3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3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3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3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3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3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3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3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3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3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3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3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3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3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3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3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3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3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3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3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3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3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3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3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3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3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3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3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3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3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3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3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3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3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3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3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3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3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3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3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3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3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3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3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3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3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3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3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3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3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3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3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3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3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3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3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3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3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3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3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3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3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3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3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3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3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3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3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3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3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3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3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3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3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3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3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3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3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3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3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3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3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3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3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3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3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3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3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3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3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3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3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3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3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3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3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3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3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3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3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3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3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3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3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3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3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3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3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3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3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3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3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3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3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3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3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3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3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3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3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3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3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3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3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3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3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3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3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3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3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3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3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3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3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3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3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3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3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3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3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3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3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3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3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3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3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3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3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3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3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3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3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3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3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3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3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3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3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3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3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3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3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3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3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3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3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3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3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3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3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3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3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3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3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3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3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3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3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3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3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3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3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3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3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3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3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3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3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3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3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3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3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3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3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3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3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3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3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3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3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3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3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3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3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3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3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3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3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3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3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3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3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3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3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3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3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3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3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3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3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3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3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3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3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3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3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3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3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3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3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3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3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3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3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3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3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3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3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3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3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3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3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3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3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3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3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3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3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3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3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3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3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3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3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3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3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3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3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3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3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3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3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3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3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3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3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3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3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3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3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3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3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3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3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3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3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3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3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3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3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3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3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3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3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3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3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3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3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3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3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3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3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3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3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3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3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3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3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3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3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3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3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3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3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3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3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3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3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3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3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3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3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3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3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3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3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3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3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3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3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3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3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3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3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3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3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3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3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3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3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3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3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3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3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3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3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3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3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3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3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3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3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3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3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3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3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3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3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3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3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3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3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3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3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3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3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3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3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3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3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3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3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3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3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3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3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3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3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3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3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3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3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3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3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3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3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3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3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3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3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3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3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3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3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3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3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3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3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3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3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3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3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3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3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3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3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3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3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3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3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3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3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3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3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3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3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3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3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3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3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3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3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3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3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3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3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3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3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3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3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3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3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3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3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3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3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3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3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3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3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3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3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3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3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3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3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3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3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3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3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3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3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3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3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3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3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3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3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3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3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3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3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3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3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3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3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3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3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3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3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3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3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3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3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3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3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3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3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3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3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3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3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3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3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3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3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3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3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3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3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3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3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3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3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3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3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3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3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3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3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3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3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3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3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3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3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3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3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3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3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3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3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3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3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3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3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3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3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3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3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3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3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3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3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3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3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3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3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3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3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3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3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3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3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3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3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3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3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3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3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3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3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3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3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3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3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3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3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3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3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3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3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3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3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3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3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3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3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3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3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3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3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3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3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3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3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3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3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3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3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3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3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3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3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3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3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3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3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3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3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3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3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3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3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3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3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3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3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3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3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3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3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3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3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3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3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3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3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3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3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3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3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3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3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3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3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3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3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3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3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3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3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3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3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3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3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3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3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3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3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3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3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3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3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3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3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3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3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3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3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3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3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3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3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3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3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3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3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3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3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3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3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3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3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3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3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3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3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3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3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3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3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3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3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3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3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3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3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3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3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3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3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3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3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3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3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3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3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3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3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3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3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3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3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3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3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3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3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3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3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3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3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3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3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3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3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3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3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3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3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3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3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3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3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3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3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3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3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3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3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3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3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3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3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3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3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3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3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3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3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3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3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3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3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3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3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3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3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3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3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3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3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3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3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3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3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3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3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3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3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3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3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3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3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3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3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3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3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3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3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3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3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3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3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3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3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3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3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3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3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3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3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3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3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3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3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3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3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3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3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3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3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3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3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3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3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3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3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3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3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3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3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3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3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3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3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3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3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3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3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3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3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3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3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3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3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3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3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3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3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3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3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3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3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3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3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3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3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3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3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3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3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3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3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3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3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3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3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3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3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3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3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3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3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3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3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3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3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3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3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3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3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3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3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3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3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3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3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3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3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3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3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3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3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3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3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3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3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3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3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3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3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3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3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3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3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3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3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3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3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3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3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3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3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3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3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3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3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3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3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3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3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3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3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3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3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3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3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3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3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3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3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3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3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3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3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3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3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3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3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3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3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3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3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3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3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3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3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3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3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3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3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3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3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3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3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3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3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3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3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3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3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3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3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3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3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3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3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3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3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3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3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3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3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3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3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3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3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3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3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3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3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3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3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3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3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3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3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3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3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3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3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3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3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3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3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3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3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3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3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3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3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3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3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3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3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3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3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3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3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3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3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3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3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3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3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3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3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3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3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3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3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3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3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3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3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3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3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3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3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3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3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3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3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3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3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3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3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3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3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3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3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3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3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3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3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3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3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3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3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3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3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3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3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3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3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3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3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3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3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3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3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3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3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3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3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3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3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3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3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3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3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3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3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3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3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3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3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3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3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3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3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3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3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3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3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3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3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3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3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3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3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3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3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3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3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3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3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3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3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3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3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3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3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3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3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3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3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3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3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3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3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3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3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3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3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3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3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3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3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3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3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3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3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3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3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3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3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3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3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3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3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3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3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3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3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3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3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3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3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3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3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3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3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3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3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3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3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3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3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3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3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3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3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3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3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3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3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3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3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3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3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3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3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3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3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3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3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3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3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3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3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3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3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3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3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3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3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3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3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3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3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3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3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3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3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3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3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3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3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3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3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3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3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3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3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3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3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3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3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3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3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3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3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3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3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3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3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3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3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3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3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3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3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3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3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3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3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3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3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3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3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3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3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3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3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3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3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3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3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3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3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3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3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3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3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3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3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3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3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3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3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3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3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3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3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3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3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3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3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3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3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3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3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3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3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3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3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3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3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3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3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3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3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3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3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3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3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>
      <selection activeCell="A4" sqref="A4"/>
    </sheetView>
  </sheetViews>
  <sheetFormatPr defaultRowHeight="14.4" x14ac:dyDescent="0.3"/>
  <cols>
    <col min="1" max="12" width="15.77734375" style="1" customWidth="1"/>
    <col min="13" max="13" width="15.77734375" customWidth="1"/>
    <col min="14" max="18" width="12.77734375" customWidth="1"/>
  </cols>
  <sheetData>
    <row r="1" spans="1:19" x14ac:dyDescent="0.3">
      <c r="A1" s="12" t="s">
        <v>3676</v>
      </c>
      <c r="B1" s="12" t="s">
        <v>3675</v>
      </c>
      <c r="C1" s="4"/>
      <c r="E1" s="12" t="s">
        <v>3676</v>
      </c>
      <c r="F1" s="12" t="s">
        <v>3675</v>
      </c>
      <c r="G1"/>
      <c r="H1" s="12" t="s">
        <v>3674</v>
      </c>
      <c r="I1" s="1" t="s">
        <v>3676</v>
      </c>
      <c r="M1" s="12" t="s">
        <v>3676</v>
      </c>
      <c r="N1" s="12" t="s">
        <v>3675</v>
      </c>
      <c r="O1" s="1"/>
      <c r="P1" s="1"/>
      <c r="Q1" s="1"/>
      <c r="R1" s="1"/>
      <c r="S1" s="1"/>
    </row>
    <row r="2" spans="1:19" x14ac:dyDescent="0.3">
      <c r="A2" s="12" t="s">
        <v>3674</v>
      </c>
      <c r="B2" s="6">
        <v>2019</v>
      </c>
      <c r="C2" s="1" t="s">
        <v>3677</v>
      </c>
      <c r="E2" s="12" t="s">
        <v>3674</v>
      </c>
      <c r="F2" s="1" t="s">
        <v>35</v>
      </c>
      <c r="G2"/>
      <c r="H2" s="1" t="s">
        <v>3680</v>
      </c>
      <c r="I2" s="4">
        <v>112200</v>
      </c>
      <c r="J2" s="4">
        <f>IF(MAX($I$2:$I$7)=I2,I2,0)</f>
        <v>112200</v>
      </c>
      <c r="K2" s="4">
        <f>I2-J2</f>
        <v>0</v>
      </c>
      <c r="L2" s="4"/>
      <c r="M2" s="12" t="s">
        <v>3674</v>
      </c>
      <c r="N2" s="1" t="s">
        <v>14</v>
      </c>
      <c r="O2" s="1" t="s">
        <v>35</v>
      </c>
      <c r="P2" s="1" t="s">
        <v>11</v>
      </c>
      <c r="Q2" s="1" t="s">
        <v>17</v>
      </c>
      <c r="R2" s="1" t="s">
        <v>3686</v>
      </c>
      <c r="S2" s="1" t="s">
        <v>3685</v>
      </c>
    </row>
    <row r="3" spans="1:19" x14ac:dyDescent="0.3">
      <c r="A3" s="1" t="s">
        <v>8</v>
      </c>
      <c r="B3" s="4">
        <v>52650</v>
      </c>
      <c r="C3" s="4">
        <v>31000</v>
      </c>
      <c r="D3" s="4"/>
      <c r="E3" s="1" t="s">
        <v>8</v>
      </c>
      <c r="F3" s="4">
        <v>16550</v>
      </c>
      <c r="G3"/>
      <c r="H3" s="1" t="s">
        <v>3679</v>
      </c>
      <c r="I3" s="4">
        <v>94450</v>
      </c>
      <c r="J3" s="4">
        <f t="shared" ref="J3:J7" si="0">IF(MAX($I$2:$I$7)=I3,I3,0)</f>
        <v>0</v>
      </c>
      <c r="K3" s="4">
        <f t="shared" ref="K3:K7" si="1">I3-J3</f>
        <v>94450</v>
      </c>
      <c r="L3" s="4"/>
      <c r="M3" s="1" t="s">
        <v>3680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3">
      <c r="A4" s="1" t="s">
        <v>129</v>
      </c>
      <c r="B4" s="4">
        <v>39450</v>
      </c>
      <c r="C4" s="4">
        <v>46000</v>
      </c>
      <c r="D4" s="4"/>
      <c r="E4" s="1" t="s">
        <v>129</v>
      </c>
      <c r="F4" s="4">
        <v>15900</v>
      </c>
      <c r="G4"/>
      <c r="H4" s="1" t="s">
        <v>3681</v>
      </c>
      <c r="I4" s="4">
        <v>106900</v>
      </c>
      <c r="J4" s="4">
        <f t="shared" si="0"/>
        <v>0</v>
      </c>
      <c r="K4" s="4">
        <f t="shared" si="1"/>
        <v>106900</v>
      </c>
      <c r="L4" s="4"/>
      <c r="M4" s="1" t="s">
        <v>3679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3">
      <c r="A5" s="1" t="s">
        <v>216</v>
      </c>
      <c r="B5" s="4">
        <v>44050</v>
      </c>
      <c r="C5" s="4">
        <v>36000</v>
      </c>
      <c r="D5" s="4"/>
      <c r="E5" s="1" t="s">
        <v>216</v>
      </c>
      <c r="F5" s="4">
        <v>17100</v>
      </c>
      <c r="G5"/>
      <c r="H5" s="1" t="s">
        <v>3682</v>
      </c>
      <c r="I5" s="4">
        <v>72350</v>
      </c>
      <c r="J5" s="4">
        <f t="shared" si="0"/>
        <v>0</v>
      </c>
      <c r="K5" s="4">
        <f t="shared" si="1"/>
        <v>72350</v>
      </c>
      <c r="L5" s="4"/>
      <c r="M5" s="1" t="s">
        <v>3681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3">
      <c r="A6" s="1" t="s">
        <v>314</v>
      </c>
      <c r="B6" s="4">
        <v>43650</v>
      </c>
      <c r="C6" s="4">
        <v>26000</v>
      </c>
      <c r="D6" s="4"/>
      <c r="E6" s="1" t="s">
        <v>314</v>
      </c>
      <c r="F6" s="4">
        <v>18300</v>
      </c>
      <c r="G6"/>
      <c r="H6" s="1" t="s">
        <v>3683</v>
      </c>
      <c r="I6" s="4">
        <v>97500</v>
      </c>
      <c r="J6" s="4">
        <f t="shared" si="0"/>
        <v>0</v>
      </c>
      <c r="K6" s="4">
        <f t="shared" si="1"/>
        <v>97500</v>
      </c>
      <c r="L6" s="4"/>
      <c r="M6" s="1" t="s">
        <v>3682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3">
      <c r="A7" s="1" t="s">
        <v>407</v>
      </c>
      <c r="B7" s="4">
        <v>47400</v>
      </c>
      <c r="C7" s="4">
        <v>46000</v>
      </c>
      <c r="D7" s="4"/>
      <c r="E7" s="1" t="s">
        <v>407</v>
      </c>
      <c r="F7" s="4">
        <v>20700</v>
      </c>
      <c r="G7"/>
      <c r="H7" s="1" t="s">
        <v>3678</v>
      </c>
      <c r="I7" s="4">
        <v>80400</v>
      </c>
      <c r="J7" s="4">
        <f t="shared" si="0"/>
        <v>0</v>
      </c>
      <c r="K7" s="4">
        <f t="shared" si="1"/>
        <v>80400</v>
      </c>
      <c r="L7" s="4"/>
      <c r="M7" s="1" t="s">
        <v>3683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3">
      <c r="A8" s="1" t="s">
        <v>511</v>
      </c>
      <c r="B8" s="4">
        <v>43400</v>
      </c>
      <c r="C8" s="4">
        <v>39000</v>
      </c>
      <c r="D8" s="4"/>
      <c r="E8" s="1" t="s">
        <v>511</v>
      </c>
      <c r="F8" s="4">
        <v>17400</v>
      </c>
      <c r="G8"/>
      <c r="M8" s="1" t="s">
        <v>3678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3">
      <c r="A9" s="1" t="s">
        <v>608</v>
      </c>
      <c r="B9" s="4">
        <v>45550</v>
      </c>
      <c r="C9" s="4">
        <v>43000</v>
      </c>
      <c r="D9" s="4"/>
      <c r="E9" s="1" t="s">
        <v>608</v>
      </c>
      <c r="F9" s="4">
        <v>24000</v>
      </c>
      <c r="G9"/>
    </row>
    <row r="10" spans="1:19" x14ac:dyDescent="0.3">
      <c r="A10" s="1" t="s">
        <v>707</v>
      </c>
      <c r="B10" s="4">
        <v>50150</v>
      </c>
      <c r="C10" s="4">
        <v>51000</v>
      </c>
      <c r="D10" s="4"/>
      <c r="E10" s="1" t="s">
        <v>707</v>
      </c>
      <c r="F10" s="4">
        <v>16800</v>
      </c>
      <c r="G10"/>
    </row>
    <row r="11" spans="1:19" x14ac:dyDescent="0.3">
      <c r="A11" s="1" t="s">
        <v>818</v>
      </c>
      <c r="B11" s="4">
        <v>50850</v>
      </c>
      <c r="C11" s="4">
        <v>46000</v>
      </c>
      <c r="D11" s="4"/>
      <c r="E11" s="1" t="s">
        <v>818</v>
      </c>
      <c r="F11" s="4">
        <v>15600</v>
      </c>
      <c r="G11"/>
    </row>
    <row r="12" spans="1:19" x14ac:dyDescent="0.3">
      <c r="A12" s="1" t="s">
        <v>925</v>
      </c>
      <c r="B12" s="4">
        <v>52650</v>
      </c>
      <c r="C12" s="4">
        <v>31000</v>
      </c>
      <c r="D12" s="4"/>
      <c r="E12" s="1" t="s">
        <v>925</v>
      </c>
      <c r="F12" s="4">
        <v>20100</v>
      </c>
      <c r="G12"/>
    </row>
    <row r="13" spans="1:19" x14ac:dyDescent="0.3">
      <c r="A13" s="1" t="s">
        <v>1040</v>
      </c>
      <c r="B13" s="4">
        <v>47950</v>
      </c>
      <c r="C13" s="4">
        <v>43000</v>
      </c>
      <c r="D13" s="4"/>
      <c r="E13" s="1" t="s">
        <v>1040</v>
      </c>
      <c r="F13" s="4">
        <v>17700</v>
      </c>
      <c r="G13"/>
    </row>
    <row r="14" spans="1:19" x14ac:dyDescent="0.3">
      <c r="A14" s="1" t="s">
        <v>1146</v>
      </c>
      <c r="B14" s="4">
        <v>46050</v>
      </c>
      <c r="C14" s="4">
        <v>51000</v>
      </c>
      <c r="D14" s="4"/>
      <c r="E14" s="1" t="s">
        <v>1146</v>
      </c>
      <c r="F14" s="4">
        <v>16500</v>
      </c>
      <c r="G14"/>
    </row>
    <row r="15" spans="1:19" x14ac:dyDescent="0.3">
      <c r="F15" s="4"/>
    </row>
    <row r="16" spans="1:19" x14ac:dyDescent="0.3">
      <c r="A16" s="9" t="s">
        <v>3676</v>
      </c>
      <c r="B16" s="9" t="s">
        <v>3675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 t="s">
        <v>3674</v>
      </c>
      <c r="B17" s="10" t="s">
        <v>8</v>
      </c>
      <c r="C17" s="10" t="s">
        <v>129</v>
      </c>
      <c r="D17" s="10" t="s">
        <v>216</v>
      </c>
      <c r="E17" s="10" t="s">
        <v>314</v>
      </c>
      <c r="F17" s="10" t="s">
        <v>407</v>
      </c>
      <c r="G17" s="10" t="s">
        <v>511</v>
      </c>
      <c r="H17" s="10" t="s">
        <v>608</v>
      </c>
      <c r="I17" s="10" t="s">
        <v>707</v>
      </c>
      <c r="J17" s="10" t="s">
        <v>818</v>
      </c>
      <c r="K17" s="10" t="s">
        <v>925</v>
      </c>
      <c r="L17" s="10" t="s">
        <v>1040</v>
      </c>
      <c r="M17" s="10" t="s">
        <v>1146</v>
      </c>
      <c r="N17" s="10" t="s">
        <v>3684</v>
      </c>
    </row>
    <row r="18" spans="1:14" x14ac:dyDescent="0.3">
      <c r="A18" s="10" t="s">
        <v>3680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3">
      <c r="A19" s="10" t="s">
        <v>3679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3">
      <c r="A20" s="10" t="s">
        <v>3681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3">
      <c r="A21" s="10" t="s">
        <v>3682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3">
      <c r="A22" s="10" t="s">
        <v>3683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3">
      <c r="A23" s="10" t="s">
        <v>3678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3">
      <c r="A24"/>
      <c r="B24"/>
    </row>
    <row r="25" spans="1:14" x14ac:dyDescent="0.3">
      <c r="A25"/>
      <c r="B25"/>
    </row>
    <row r="26" spans="1:14" x14ac:dyDescent="0.3">
      <c r="A26"/>
      <c r="B26"/>
    </row>
    <row r="27" spans="1:14" x14ac:dyDescent="0.3">
      <c r="A27"/>
      <c r="B27"/>
    </row>
    <row r="28" spans="1:14" x14ac:dyDescent="0.3">
      <c r="A28"/>
      <c r="B28"/>
    </row>
    <row r="29" spans="1:14" x14ac:dyDescent="0.3">
      <c r="A29"/>
      <c r="B29"/>
    </row>
    <row r="30" spans="1:14" x14ac:dyDescent="0.3">
      <c r="A30"/>
      <c r="B30"/>
    </row>
    <row r="31" spans="1:14" x14ac:dyDescent="0.3">
      <c r="A31"/>
      <c r="B31"/>
    </row>
    <row r="32" spans="1:14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tabSelected="1" zoomScale="80" zoomScaleNormal="80" workbookViewId="0">
      <selection activeCell="AC26" sqref="AC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Giovanna Peres</cp:lastModifiedBy>
  <dcterms:created xsi:type="dcterms:W3CDTF">2023-08-16T14:47:03Z</dcterms:created>
  <dcterms:modified xsi:type="dcterms:W3CDTF">2024-01-18T13:29:46Z</dcterms:modified>
</cp:coreProperties>
</file>