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eb45f91fea71c5/Documentos/"/>
    </mc:Choice>
  </mc:AlternateContent>
  <xr:revisionPtr revIDLastSave="35" documentId="8_{EAB31777-7F4D-4EDE-A03D-B5A42DA90399}" xr6:coauthVersionLast="47" xr6:coauthVersionMax="47" xr10:uidLastSave="{349650BC-FB6C-4C5B-89FD-148AD3942AF4}"/>
  <bookViews>
    <workbookView xWindow="-108" yWindow="-108" windowWidth="23256" windowHeight="12456" xr2:uid="{2A19D387-9B5F-4190-A372-9478C19875BC}"/>
  </bookViews>
  <sheets>
    <sheet name="SOMASES" sheetId="4" r:id="rId1"/>
    <sheet name="Apoio" sheetId="5" r:id="rId2"/>
  </sheets>
  <definedNames>
    <definedName name="_xlnm._FilterDatabase" localSheetId="0" hidden="1">SOMASES!$B$12:$G$204</definedName>
    <definedName name="CATEGORIA">SOMASES!$D$13:$D$204</definedName>
    <definedName name="categoria_apoio">Apoio!$D$2:$D$6</definedName>
    <definedName name="Meta">SOMASES!$F$13:$F$204</definedName>
    <definedName name="PRODUTO">SOMASES!$C$13:$C$204</definedName>
    <definedName name="Quantidade">SOMASES!$E$13:$E$204</definedName>
    <definedName name="Status_Meta">SOMASES!$G$13:$G$204</definedName>
    <definedName name="VENDEDOR">SOMASES!$B$13:$B$204</definedName>
    <definedName name="vendedores_apoio">Apoio!$B$2:$B$14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4" l="1"/>
  <c r="D7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13" i="4"/>
</calcChain>
</file>

<file path=xl/sharedStrings.xml><?xml version="1.0" encoding="utf-8"?>
<sst xmlns="http://schemas.openxmlformats.org/spreadsheetml/2006/main" count="607" uniqueCount="41">
  <si>
    <t>PRODUTO</t>
  </si>
  <si>
    <t>Cerveja Diamante</t>
  </si>
  <si>
    <t>Cerveja Ouro</t>
  </si>
  <si>
    <t>Cerveja Prata</t>
  </si>
  <si>
    <t>Cerveja Bronze</t>
  </si>
  <si>
    <t>Refrigerante Diamante</t>
  </si>
  <si>
    <t>Refrigerante Ouro</t>
  </si>
  <si>
    <t>Refrigerante Prata</t>
  </si>
  <si>
    <t>Refrigerante Bronze</t>
  </si>
  <si>
    <t>Suco Diamante</t>
  </si>
  <si>
    <t>Suco Ouro</t>
  </si>
  <si>
    <t>Suco Prata</t>
  </si>
  <si>
    <t>Suco Bronze</t>
  </si>
  <si>
    <t>Café Diamante</t>
  </si>
  <si>
    <t>Café Ouro</t>
  </si>
  <si>
    <t>Café Prata</t>
  </si>
  <si>
    <t>Café Bronze</t>
  </si>
  <si>
    <t>Meta</t>
  </si>
  <si>
    <t>Status Meta</t>
  </si>
  <si>
    <t>VENDEDOR</t>
  </si>
  <si>
    <t>Annalise Keating</t>
  </si>
  <si>
    <t>Dexter Morgan</t>
  </si>
  <si>
    <t>Elliot Alderson</t>
  </si>
  <si>
    <t>Gregory House</t>
  </si>
  <si>
    <t>Ítalo Teotônio</t>
  </si>
  <si>
    <t>Jack Bauer</t>
  </si>
  <si>
    <t>Michael Scofield</t>
  </si>
  <si>
    <t>Norma Bates</t>
  </si>
  <si>
    <t>Randal Pearson</t>
  </si>
  <si>
    <t>Shaun Murphy</t>
  </si>
  <si>
    <t>Thomas Shelby</t>
  </si>
  <si>
    <t>Walter White</t>
  </si>
  <si>
    <t>Quantidade</t>
  </si>
  <si>
    <t>CATEGORIA</t>
  </si>
  <si>
    <t>Café</t>
  </si>
  <si>
    <t>Cerveja</t>
  </si>
  <si>
    <t>Refrigerante</t>
  </si>
  <si>
    <t>Suco</t>
  </si>
  <si>
    <t>QUANTIDADE</t>
  </si>
  <si>
    <t>META</t>
  </si>
  <si>
    <t>SOMASES - Realize Somas Condicionais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</si>
</sst>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6" fillId="2" borderId="0" xfId="2" applyFont="1"/>
    <xf numFmtId="0" fontId="5" fillId="3" borderId="0" xfId="3" applyFont="1" applyAlignment="1">
      <alignment horizontal="center"/>
    </xf>
    <xf numFmtId="3" fontId="5" fillId="3" borderId="0" xfId="3" applyNumberFormat="1" applyFont="1" applyAlignment="1">
      <alignment horizontal="center"/>
    </xf>
    <xf numFmtId="0" fontId="2" fillId="0" borderId="1" xfId="1" applyAlignment="1">
      <alignment horizontal="left" vertical="center"/>
    </xf>
  </cellXfs>
  <cellStyles count="4">
    <cellStyle name="20% - Ênfase6" xfId="3" builtinId="50"/>
    <cellStyle name="Bom" xfId="2" builtinId="26"/>
    <cellStyle name="Normal" xfId="0" builtinId="0"/>
    <cellStyle name="Título 1" xfId="1" builtinId="16"/>
  </cellStyles>
  <dxfs count="2"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Análise</a:t>
            </a:r>
            <a:r>
              <a:rPr lang="en-US" baseline="0">
                <a:solidFill>
                  <a:schemeClr val="tx1"/>
                </a:solidFill>
              </a:rPr>
              <a:t> de Resultados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0D-4AC9-B8FE-589681050710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90D-4AC9-B8FE-5896810507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SOMASES!$C$7:$C$8</c:f>
              <c:strCache>
                <c:ptCount val="2"/>
                <c:pt idx="0">
                  <c:v>QUANTIDADE</c:v>
                </c:pt>
                <c:pt idx="1">
                  <c:v>META</c:v>
                </c:pt>
              </c:strCache>
            </c:strRef>
          </c:cat>
          <c:val>
            <c:numRef>
              <c:f>SOMASES!$D$7:$D$8</c:f>
              <c:numCache>
                <c:formatCode>#,##0</c:formatCode>
                <c:ptCount val="2"/>
                <c:pt idx="0">
                  <c:v>5219</c:v>
                </c:pt>
                <c:pt idx="1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D-4AC9-B8FE-589681050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343313519"/>
        <c:axId val="1966824591"/>
      </c:barChart>
      <c:catAx>
        <c:axId val="3433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6824591"/>
        <c:crosses val="autoZero"/>
        <c:auto val="1"/>
        <c:lblAlgn val="ctr"/>
        <c:lblOffset val="100"/>
        <c:noMultiLvlLbl val="0"/>
      </c:catAx>
      <c:valAx>
        <c:axId val="1966824591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4331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https://www.atletismoarjona.com/mis-propios-articulos-15/no-pienses-en-el-resultado-solo-intentalo-35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212272</xdr:colOff>
      <xdr:row>4</xdr:row>
      <xdr:rowOff>24275</xdr:rowOff>
    </xdr:from>
    <xdr:to>
      <xdr:col>1</xdr:col>
      <xdr:colOff>1154405</xdr:colOff>
      <xdr:row>7</xdr:row>
      <xdr:rowOff>172775</xdr:rowOff>
    </xdr:to>
    <xdr:pic>
      <xdr:nvPicPr>
        <xdr:cNvPr id="4" name="Imagem 3" descr="Uma imagem contendo Forma&#10;&#10;Descrição gerada automaticamente">
          <a:extLst>
            <a:ext uri="{FF2B5EF4-FFF2-40B4-BE49-F238E27FC236}">
              <a16:creationId xmlns:a16="http://schemas.microsoft.com/office/drawing/2014/main" id="{D1C8D8F8-6C72-2D21-5CB9-7E590A168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12272" y="862475"/>
          <a:ext cx="1181619" cy="720000"/>
        </a:xfrm>
        <a:prstGeom prst="rect">
          <a:avLst/>
        </a:prstGeom>
      </xdr:spPr>
    </xdr:pic>
    <xdr:clientData/>
  </xdr:twoCellAnchor>
  <xdr:twoCellAnchor>
    <xdr:from>
      <xdr:col>4</xdr:col>
      <xdr:colOff>74023</xdr:colOff>
      <xdr:row>2</xdr:row>
      <xdr:rowOff>87086</xdr:rowOff>
    </xdr:from>
    <xdr:to>
      <xdr:col>6</xdr:col>
      <xdr:colOff>280851</xdr:colOff>
      <xdr:row>10</xdr:row>
      <xdr:rowOff>87084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0B702A-A8B9-75DB-5B06-B6B492506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28B68-E3AD-42E0-8398-3FE52F7737F0}">
  <dimension ref="B2:J204"/>
  <sheetViews>
    <sheetView showGridLines="0" tabSelected="1" zoomScale="105" zoomScaleNormal="175" workbookViewId="0">
      <selection activeCell="B4" sqref="B4"/>
    </sheetView>
  </sheetViews>
  <sheetFormatPr defaultRowHeight="14.4" x14ac:dyDescent="0.3"/>
  <cols>
    <col min="1" max="1" width="3.5546875" customWidth="1"/>
    <col min="2" max="2" width="19" style="1" customWidth="1"/>
    <col min="3" max="7" width="16.88671875" style="1" customWidth="1"/>
    <col min="8" max="8" width="1.33203125" customWidth="1"/>
    <col min="9" max="9" width="16.44140625" bestFit="1" customWidth="1"/>
    <col min="10" max="10" width="20.88671875" customWidth="1"/>
  </cols>
  <sheetData>
    <row r="2" spans="2:10" ht="20.399999999999999" thickBot="1" x14ac:dyDescent="0.35">
      <c r="B2" s="14" t="s">
        <v>40</v>
      </c>
      <c r="C2" s="14"/>
      <c r="D2" s="14"/>
      <c r="E2" s="14"/>
      <c r="F2" s="14"/>
      <c r="G2" s="14"/>
      <c r="H2" s="14"/>
      <c r="I2" s="14"/>
      <c r="J2" s="14"/>
    </row>
    <row r="3" spans="2:10" ht="15" thickTop="1" x14ac:dyDescent="0.3"/>
    <row r="5" spans="2:10" x14ac:dyDescent="0.3">
      <c r="C5" s="11" t="s">
        <v>19</v>
      </c>
      <c r="D5" s="12" t="s">
        <v>27</v>
      </c>
    </row>
    <row r="6" spans="2:10" x14ac:dyDescent="0.3">
      <c r="C6" s="11" t="s">
        <v>33</v>
      </c>
      <c r="D6" s="12" t="s">
        <v>36</v>
      </c>
    </row>
    <row r="7" spans="2:10" x14ac:dyDescent="0.3">
      <c r="C7" s="11" t="s">
        <v>38</v>
      </c>
      <c r="D7" s="13">
        <f>SUMIFS(Quantidade,VENDEDOR,D5,CATEGORIA,D6)</f>
        <v>5219</v>
      </c>
    </row>
    <row r="8" spans="2:10" x14ac:dyDescent="0.3">
      <c r="C8" s="11" t="s">
        <v>39</v>
      </c>
      <c r="D8" s="13">
        <f>SUMIFS(Meta,VENDEDOR,D5,CATEGORIA,D6)</f>
        <v>4800</v>
      </c>
    </row>
    <row r="12" spans="2:10" x14ac:dyDescent="0.3">
      <c r="B12" s="4" t="s">
        <v>19</v>
      </c>
      <c r="C12" s="6" t="s">
        <v>0</v>
      </c>
      <c r="D12" s="6" t="s">
        <v>33</v>
      </c>
      <c r="E12" s="6" t="s">
        <v>32</v>
      </c>
      <c r="F12" s="6" t="s">
        <v>17</v>
      </c>
      <c r="G12" s="6" t="s">
        <v>18</v>
      </c>
    </row>
    <row r="13" spans="2:10" x14ac:dyDescent="0.3">
      <c r="B13" s="2" t="s">
        <v>20</v>
      </c>
      <c r="C13" s="7" t="s">
        <v>16</v>
      </c>
      <c r="D13" s="7" t="s">
        <v>34</v>
      </c>
      <c r="E13" s="9">
        <v>1150</v>
      </c>
      <c r="F13" s="9">
        <v>1000</v>
      </c>
      <c r="G13" s="7" t="str">
        <f>IF(E13&gt;=F13,"Meta OK","Meta NOK")</f>
        <v>Meta OK</v>
      </c>
    </row>
    <row r="14" spans="2:10" x14ac:dyDescent="0.3">
      <c r="B14" s="2" t="s">
        <v>21</v>
      </c>
      <c r="C14" s="7" t="s">
        <v>16</v>
      </c>
      <c r="D14" s="7" t="s">
        <v>34</v>
      </c>
      <c r="E14" s="9">
        <v>1967</v>
      </c>
      <c r="F14" s="9">
        <v>1000</v>
      </c>
      <c r="G14" s="7" t="str">
        <f t="shared" ref="G14:G77" si="0">IF(E14&gt;=F14,"Meta OK","Meta NOK")</f>
        <v>Meta OK</v>
      </c>
    </row>
    <row r="15" spans="2:10" x14ac:dyDescent="0.3">
      <c r="B15" s="2" t="s">
        <v>22</v>
      </c>
      <c r="C15" s="7" t="s">
        <v>16</v>
      </c>
      <c r="D15" s="7" t="s">
        <v>34</v>
      </c>
      <c r="E15" s="9">
        <v>895</v>
      </c>
      <c r="F15" s="9">
        <v>1000</v>
      </c>
      <c r="G15" s="7" t="str">
        <f t="shared" si="0"/>
        <v>Meta NOK</v>
      </c>
    </row>
    <row r="16" spans="2:10" x14ac:dyDescent="0.3">
      <c r="B16" s="2" t="s">
        <v>23</v>
      </c>
      <c r="C16" s="7" t="s">
        <v>16</v>
      </c>
      <c r="D16" s="7" t="s">
        <v>34</v>
      </c>
      <c r="E16" s="9">
        <v>1077</v>
      </c>
      <c r="F16" s="9">
        <v>1000</v>
      </c>
      <c r="G16" s="7" t="str">
        <f t="shared" si="0"/>
        <v>Meta OK</v>
      </c>
    </row>
    <row r="17" spans="2:7" x14ac:dyDescent="0.3">
      <c r="B17" s="2" t="s">
        <v>24</v>
      </c>
      <c r="C17" s="7" t="s">
        <v>16</v>
      </c>
      <c r="D17" s="7" t="s">
        <v>34</v>
      </c>
      <c r="E17" s="9">
        <v>1838</v>
      </c>
      <c r="F17" s="9">
        <v>1000</v>
      </c>
      <c r="G17" s="7" t="str">
        <f t="shared" si="0"/>
        <v>Meta OK</v>
      </c>
    </row>
    <row r="18" spans="2:7" x14ac:dyDescent="0.3">
      <c r="B18" s="2" t="s">
        <v>25</v>
      </c>
      <c r="C18" s="7" t="s">
        <v>16</v>
      </c>
      <c r="D18" s="7" t="s">
        <v>34</v>
      </c>
      <c r="E18" s="9">
        <v>732</v>
      </c>
      <c r="F18" s="9">
        <v>1000</v>
      </c>
      <c r="G18" s="7" t="str">
        <f t="shared" si="0"/>
        <v>Meta NOK</v>
      </c>
    </row>
    <row r="19" spans="2:7" x14ac:dyDescent="0.3">
      <c r="B19" s="2" t="s">
        <v>26</v>
      </c>
      <c r="C19" s="7" t="s">
        <v>16</v>
      </c>
      <c r="D19" s="7" t="s">
        <v>34</v>
      </c>
      <c r="E19" s="9">
        <v>721</v>
      </c>
      <c r="F19" s="9">
        <v>1000</v>
      </c>
      <c r="G19" s="7" t="str">
        <f t="shared" si="0"/>
        <v>Meta NOK</v>
      </c>
    </row>
    <row r="20" spans="2:7" x14ac:dyDescent="0.3">
      <c r="B20" s="2" t="s">
        <v>27</v>
      </c>
      <c r="C20" s="7" t="s">
        <v>16</v>
      </c>
      <c r="D20" s="7" t="s">
        <v>34</v>
      </c>
      <c r="E20" s="9">
        <v>1614</v>
      </c>
      <c r="F20" s="9">
        <v>1000</v>
      </c>
      <c r="G20" s="7" t="str">
        <f t="shared" si="0"/>
        <v>Meta OK</v>
      </c>
    </row>
    <row r="21" spans="2:7" x14ac:dyDescent="0.3">
      <c r="B21" s="2" t="s">
        <v>28</v>
      </c>
      <c r="C21" s="7" t="s">
        <v>16</v>
      </c>
      <c r="D21" s="7" t="s">
        <v>34</v>
      </c>
      <c r="E21" s="9">
        <v>1224</v>
      </c>
      <c r="F21" s="9">
        <v>1000</v>
      </c>
      <c r="G21" s="7" t="str">
        <f t="shared" si="0"/>
        <v>Meta OK</v>
      </c>
    </row>
    <row r="22" spans="2:7" x14ac:dyDescent="0.3">
      <c r="B22" s="2" t="s">
        <v>29</v>
      </c>
      <c r="C22" s="7" t="s">
        <v>16</v>
      </c>
      <c r="D22" s="7" t="s">
        <v>34</v>
      </c>
      <c r="E22" s="9">
        <v>1481</v>
      </c>
      <c r="F22" s="9">
        <v>1000</v>
      </c>
      <c r="G22" s="7" t="str">
        <f t="shared" si="0"/>
        <v>Meta OK</v>
      </c>
    </row>
    <row r="23" spans="2:7" x14ac:dyDescent="0.3">
      <c r="B23" s="2" t="s">
        <v>30</v>
      </c>
      <c r="C23" s="7" t="s">
        <v>16</v>
      </c>
      <c r="D23" s="7" t="s">
        <v>34</v>
      </c>
      <c r="E23" s="9">
        <v>1942</v>
      </c>
      <c r="F23" s="9">
        <v>1000</v>
      </c>
      <c r="G23" s="7" t="str">
        <f t="shared" si="0"/>
        <v>Meta OK</v>
      </c>
    </row>
    <row r="24" spans="2:7" x14ac:dyDescent="0.3">
      <c r="B24" s="2" t="s">
        <v>31</v>
      </c>
      <c r="C24" s="7" t="s">
        <v>16</v>
      </c>
      <c r="D24" s="7" t="s">
        <v>34</v>
      </c>
      <c r="E24" s="9">
        <v>1384</v>
      </c>
      <c r="F24" s="9">
        <v>1000</v>
      </c>
      <c r="G24" s="7" t="str">
        <f t="shared" si="0"/>
        <v>Meta OK</v>
      </c>
    </row>
    <row r="25" spans="2:7" x14ac:dyDescent="0.3">
      <c r="B25" s="2" t="s">
        <v>20</v>
      </c>
      <c r="C25" s="7" t="s">
        <v>13</v>
      </c>
      <c r="D25" s="7" t="s">
        <v>34</v>
      </c>
      <c r="E25" s="9">
        <v>736</v>
      </c>
      <c r="F25" s="9">
        <v>1000</v>
      </c>
      <c r="G25" s="7" t="str">
        <f t="shared" si="0"/>
        <v>Meta NOK</v>
      </c>
    </row>
    <row r="26" spans="2:7" x14ac:dyDescent="0.3">
      <c r="B26" s="2" t="s">
        <v>21</v>
      </c>
      <c r="C26" s="7" t="s">
        <v>13</v>
      </c>
      <c r="D26" s="7" t="s">
        <v>34</v>
      </c>
      <c r="E26" s="9">
        <v>1360</v>
      </c>
      <c r="F26" s="9">
        <v>1000</v>
      </c>
      <c r="G26" s="7" t="str">
        <f t="shared" si="0"/>
        <v>Meta OK</v>
      </c>
    </row>
    <row r="27" spans="2:7" x14ac:dyDescent="0.3">
      <c r="B27" s="2" t="s">
        <v>22</v>
      </c>
      <c r="C27" s="7" t="s">
        <v>13</v>
      </c>
      <c r="D27" s="7" t="s">
        <v>34</v>
      </c>
      <c r="E27" s="9">
        <v>1714</v>
      </c>
      <c r="F27" s="9">
        <v>1000</v>
      </c>
      <c r="G27" s="7" t="str">
        <f t="shared" si="0"/>
        <v>Meta OK</v>
      </c>
    </row>
    <row r="28" spans="2:7" x14ac:dyDescent="0.3">
      <c r="B28" s="2" t="s">
        <v>23</v>
      </c>
      <c r="C28" s="7" t="s">
        <v>13</v>
      </c>
      <c r="D28" s="7" t="s">
        <v>34</v>
      </c>
      <c r="E28" s="9">
        <v>1944</v>
      </c>
      <c r="F28" s="9">
        <v>1000</v>
      </c>
      <c r="G28" s="7" t="str">
        <f t="shared" si="0"/>
        <v>Meta OK</v>
      </c>
    </row>
    <row r="29" spans="2:7" x14ac:dyDescent="0.3">
      <c r="B29" s="2" t="s">
        <v>24</v>
      </c>
      <c r="C29" s="7" t="s">
        <v>13</v>
      </c>
      <c r="D29" s="7" t="s">
        <v>34</v>
      </c>
      <c r="E29" s="9">
        <v>1669</v>
      </c>
      <c r="F29" s="9">
        <v>1000</v>
      </c>
      <c r="G29" s="7" t="str">
        <f t="shared" si="0"/>
        <v>Meta OK</v>
      </c>
    </row>
    <row r="30" spans="2:7" x14ac:dyDescent="0.3">
      <c r="B30" s="2" t="s">
        <v>25</v>
      </c>
      <c r="C30" s="7" t="s">
        <v>13</v>
      </c>
      <c r="D30" s="7" t="s">
        <v>34</v>
      </c>
      <c r="E30" s="9">
        <v>769</v>
      </c>
      <c r="F30" s="9">
        <v>1000</v>
      </c>
      <c r="G30" s="7" t="str">
        <f t="shared" si="0"/>
        <v>Meta NOK</v>
      </c>
    </row>
    <row r="31" spans="2:7" x14ac:dyDescent="0.3">
      <c r="B31" s="2" t="s">
        <v>26</v>
      </c>
      <c r="C31" s="7" t="s">
        <v>13</v>
      </c>
      <c r="D31" s="7" t="s">
        <v>34</v>
      </c>
      <c r="E31" s="9">
        <v>1147</v>
      </c>
      <c r="F31" s="9">
        <v>1000</v>
      </c>
      <c r="G31" s="7" t="str">
        <f t="shared" si="0"/>
        <v>Meta OK</v>
      </c>
    </row>
    <row r="32" spans="2:7" x14ac:dyDescent="0.3">
      <c r="B32" s="2" t="s">
        <v>27</v>
      </c>
      <c r="C32" s="7" t="s">
        <v>13</v>
      </c>
      <c r="D32" s="7" t="s">
        <v>34</v>
      </c>
      <c r="E32" s="9">
        <v>1529</v>
      </c>
      <c r="F32" s="9">
        <v>1000</v>
      </c>
      <c r="G32" s="7" t="str">
        <f t="shared" si="0"/>
        <v>Meta OK</v>
      </c>
    </row>
    <row r="33" spans="2:7" x14ac:dyDescent="0.3">
      <c r="B33" s="2" t="s">
        <v>28</v>
      </c>
      <c r="C33" s="7" t="s">
        <v>13</v>
      </c>
      <c r="D33" s="7" t="s">
        <v>34</v>
      </c>
      <c r="E33" s="9">
        <v>1455</v>
      </c>
      <c r="F33" s="9">
        <v>1000</v>
      </c>
      <c r="G33" s="7" t="str">
        <f t="shared" si="0"/>
        <v>Meta OK</v>
      </c>
    </row>
    <row r="34" spans="2:7" x14ac:dyDescent="0.3">
      <c r="B34" s="2" t="s">
        <v>29</v>
      </c>
      <c r="C34" s="7" t="s">
        <v>13</v>
      </c>
      <c r="D34" s="7" t="s">
        <v>34</v>
      </c>
      <c r="E34" s="9">
        <v>1830</v>
      </c>
      <c r="F34" s="9">
        <v>1000</v>
      </c>
      <c r="G34" s="7" t="str">
        <f t="shared" si="0"/>
        <v>Meta OK</v>
      </c>
    </row>
    <row r="35" spans="2:7" x14ac:dyDescent="0.3">
      <c r="B35" s="2" t="s">
        <v>30</v>
      </c>
      <c r="C35" s="7" t="s">
        <v>13</v>
      </c>
      <c r="D35" s="7" t="s">
        <v>34</v>
      </c>
      <c r="E35" s="9">
        <v>617</v>
      </c>
      <c r="F35" s="9">
        <v>1000</v>
      </c>
      <c r="G35" s="7" t="str">
        <f t="shared" si="0"/>
        <v>Meta NOK</v>
      </c>
    </row>
    <row r="36" spans="2:7" x14ac:dyDescent="0.3">
      <c r="B36" s="2" t="s">
        <v>31</v>
      </c>
      <c r="C36" s="7" t="s">
        <v>13</v>
      </c>
      <c r="D36" s="7" t="s">
        <v>34</v>
      </c>
      <c r="E36" s="9">
        <v>929</v>
      </c>
      <c r="F36" s="9">
        <v>1000</v>
      </c>
      <c r="G36" s="7" t="str">
        <f t="shared" si="0"/>
        <v>Meta NOK</v>
      </c>
    </row>
    <row r="37" spans="2:7" x14ac:dyDescent="0.3">
      <c r="B37" s="2" t="s">
        <v>20</v>
      </c>
      <c r="C37" s="7" t="s">
        <v>14</v>
      </c>
      <c r="D37" s="7" t="s">
        <v>34</v>
      </c>
      <c r="E37" s="9">
        <v>1452</v>
      </c>
      <c r="F37" s="9">
        <v>1000</v>
      </c>
      <c r="G37" s="7" t="str">
        <f t="shared" si="0"/>
        <v>Meta OK</v>
      </c>
    </row>
    <row r="38" spans="2:7" x14ac:dyDescent="0.3">
      <c r="B38" s="2" t="s">
        <v>21</v>
      </c>
      <c r="C38" s="7" t="s">
        <v>14</v>
      </c>
      <c r="D38" s="7" t="s">
        <v>34</v>
      </c>
      <c r="E38" s="9">
        <v>1399</v>
      </c>
      <c r="F38" s="9">
        <v>1000</v>
      </c>
      <c r="G38" s="7" t="str">
        <f t="shared" si="0"/>
        <v>Meta OK</v>
      </c>
    </row>
    <row r="39" spans="2:7" x14ac:dyDescent="0.3">
      <c r="B39" s="2" t="s">
        <v>22</v>
      </c>
      <c r="C39" s="7" t="s">
        <v>14</v>
      </c>
      <c r="D39" s="7" t="s">
        <v>34</v>
      </c>
      <c r="E39" s="9">
        <v>1988</v>
      </c>
      <c r="F39" s="9">
        <v>1000</v>
      </c>
      <c r="G39" s="7" t="str">
        <f t="shared" si="0"/>
        <v>Meta OK</v>
      </c>
    </row>
    <row r="40" spans="2:7" x14ac:dyDescent="0.3">
      <c r="B40" s="2" t="s">
        <v>23</v>
      </c>
      <c r="C40" s="7" t="s">
        <v>14</v>
      </c>
      <c r="D40" s="7" t="s">
        <v>34</v>
      </c>
      <c r="E40" s="9">
        <v>1485</v>
      </c>
      <c r="F40" s="9">
        <v>1000</v>
      </c>
      <c r="G40" s="7" t="str">
        <f t="shared" si="0"/>
        <v>Meta OK</v>
      </c>
    </row>
    <row r="41" spans="2:7" x14ac:dyDescent="0.3">
      <c r="B41" s="2" t="s">
        <v>24</v>
      </c>
      <c r="C41" s="7" t="s">
        <v>14</v>
      </c>
      <c r="D41" s="7" t="s">
        <v>34</v>
      </c>
      <c r="E41" s="9">
        <v>1659</v>
      </c>
      <c r="F41" s="9">
        <v>1000</v>
      </c>
      <c r="G41" s="7" t="str">
        <f t="shared" si="0"/>
        <v>Meta OK</v>
      </c>
    </row>
    <row r="42" spans="2:7" x14ac:dyDescent="0.3">
      <c r="B42" s="2" t="s">
        <v>25</v>
      </c>
      <c r="C42" s="7" t="s">
        <v>14</v>
      </c>
      <c r="D42" s="7" t="s">
        <v>34</v>
      </c>
      <c r="E42" s="9">
        <v>1294</v>
      </c>
      <c r="F42" s="9">
        <v>1000</v>
      </c>
      <c r="G42" s="7" t="str">
        <f t="shared" si="0"/>
        <v>Meta OK</v>
      </c>
    </row>
    <row r="43" spans="2:7" x14ac:dyDescent="0.3">
      <c r="B43" s="2" t="s">
        <v>26</v>
      </c>
      <c r="C43" s="7" t="s">
        <v>14</v>
      </c>
      <c r="D43" s="7" t="s">
        <v>34</v>
      </c>
      <c r="E43" s="9">
        <v>710</v>
      </c>
      <c r="F43" s="9">
        <v>1000</v>
      </c>
      <c r="G43" s="7" t="str">
        <f t="shared" si="0"/>
        <v>Meta NOK</v>
      </c>
    </row>
    <row r="44" spans="2:7" x14ac:dyDescent="0.3">
      <c r="B44" s="2" t="s">
        <v>27</v>
      </c>
      <c r="C44" s="7" t="s">
        <v>14</v>
      </c>
      <c r="D44" s="7" t="s">
        <v>34</v>
      </c>
      <c r="E44" s="9">
        <v>838</v>
      </c>
      <c r="F44" s="9">
        <v>1000</v>
      </c>
      <c r="G44" s="7" t="str">
        <f t="shared" si="0"/>
        <v>Meta NOK</v>
      </c>
    </row>
    <row r="45" spans="2:7" x14ac:dyDescent="0.3">
      <c r="B45" s="2" t="s">
        <v>28</v>
      </c>
      <c r="C45" s="7" t="s">
        <v>14</v>
      </c>
      <c r="D45" s="7" t="s">
        <v>34</v>
      </c>
      <c r="E45" s="9">
        <v>613</v>
      </c>
      <c r="F45" s="9">
        <v>1000</v>
      </c>
      <c r="G45" s="7" t="str">
        <f t="shared" si="0"/>
        <v>Meta NOK</v>
      </c>
    </row>
    <row r="46" spans="2:7" x14ac:dyDescent="0.3">
      <c r="B46" s="2" t="s">
        <v>29</v>
      </c>
      <c r="C46" s="7" t="s">
        <v>14</v>
      </c>
      <c r="D46" s="7" t="s">
        <v>34</v>
      </c>
      <c r="E46" s="9">
        <v>1407</v>
      </c>
      <c r="F46" s="9">
        <v>1000</v>
      </c>
      <c r="G46" s="7" t="str">
        <f t="shared" si="0"/>
        <v>Meta OK</v>
      </c>
    </row>
    <row r="47" spans="2:7" x14ac:dyDescent="0.3">
      <c r="B47" s="2" t="s">
        <v>30</v>
      </c>
      <c r="C47" s="7" t="s">
        <v>14</v>
      </c>
      <c r="D47" s="7" t="s">
        <v>34</v>
      </c>
      <c r="E47" s="9">
        <v>923</v>
      </c>
      <c r="F47" s="9">
        <v>1000</v>
      </c>
      <c r="G47" s="7" t="str">
        <f t="shared" si="0"/>
        <v>Meta NOK</v>
      </c>
    </row>
    <row r="48" spans="2:7" x14ac:dyDescent="0.3">
      <c r="B48" s="2" t="s">
        <v>31</v>
      </c>
      <c r="C48" s="7" t="s">
        <v>14</v>
      </c>
      <c r="D48" s="7" t="s">
        <v>34</v>
      </c>
      <c r="E48" s="9">
        <v>720</v>
      </c>
      <c r="F48" s="9">
        <v>1000</v>
      </c>
      <c r="G48" s="7" t="str">
        <f t="shared" si="0"/>
        <v>Meta NOK</v>
      </c>
    </row>
    <row r="49" spans="2:7" x14ac:dyDescent="0.3">
      <c r="B49" s="2" t="s">
        <v>20</v>
      </c>
      <c r="C49" s="7" t="s">
        <v>15</v>
      </c>
      <c r="D49" s="7" t="s">
        <v>34</v>
      </c>
      <c r="E49" s="9">
        <v>1818</v>
      </c>
      <c r="F49" s="9">
        <v>1000</v>
      </c>
      <c r="G49" s="7" t="str">
        <f t="shared" si="0"/>
        <v>Meta OK</v>
      </c>
    </row>
    <row r="50" spans="2:7" x14ac:dyDescent="0.3">
      <c r="B50" s="2" t="s">
        <v>21</v>
      </c>
      <c r="C50" s="7" t="s">
        <v>15</v>
      </c>
      <c r="D50" s="7" t="s">
        <v>34</v>
      </c>
      <c r="E50" s="9">
        <v>1725</v>
      </c>
      <c r="F50" s="9">
        <v>1000</v>
      </c>
      <c r="G50" s="7" t="str">
        <f t="shared" si="0"/>
        <v>Meta OK</v>
      </c>
    </row>
    <row r="51" spans="2:7" x14ac:dyDescent="0.3">
      <c r="B51" s="2" t="s">
        <v>22</v>
      </c>
      <c r="C51" s="7" t="s">
        <v>15</v>
      </c>
      <c r="D51" s="7" t="s">
        <v>34</v>
      </c>
      <c r="E51" s="9">
        <v>1111</v>
      </c>
      <c r="F51" s="9">
        <v>1000</v>
      </c>
      <c r="G51" s="7" t="str">
        <f t="shared" si="0"/>
        <v>Meta OK</v>
      </c>
    </row>
    <row r="52" spans="2:7" x14ac:dyDescent="0.3">
      <c r="B52" s="2" t="s">
        <v>23</v>
      </c>
      <c r="C52" s="7" t="s">
        <v>15</v>
      </c>
      <c r="D52" s="7" t="s">
        <v>34</v>
      </c>
      <c r="E52" s="9">
        <v>1060</v>
      </c>
      <c r="F52" s="9">
        <v>1000</v>
      </c>
      <c r="G52" s="7" t="str">
        <f t="shared" si="0"/>
        <v>Meta OK</v>
      </c>
    </row>
    <row r="53" spans="2:7" x14ac:dyDescent="0.3">
      <c r="B53" s="2" t="s">
        <v>24</v>
      </c>
      <c r="C53" s="7" t="s">
        <v>15</v>
      </c>
      <c r="D53" s="7" t="s">
        <v>34</v>
      </c>
      <c r="E53" s="9">
        <v>1238</v>
      </c>
      <c r="F53" s="9">
        <v>1000</v>
      </c>
      <c r="G53" s="7" t="str">
        <f t="shared" si="0"/>
        <v>Meta OK</v>
      </c>
    </row>
    <row r="54" spans="2:7" x14ac:dyDescent="0.3">
      <c r="B54" s="2" t="s">
        <v>25</v>
      </c>
      <c r="C54" s="7" t="s">
        <v>15</v>
      </c>
      <c r="D54" s="7" t="s">
        <v>34</v>
      </c>
      <c r="E54" s="9">
        <v>1707</v>
      </c>
      <c r="F54" s="9">
        <v>1000</v>
      </c>
      <c r="G54" s="7" t="str">
        <f t="shared" si="0"/>
        <v>Meta OK</v>
      </c>
    </row>
    <row r="55" spans="2:7" x14ac:dyDescent="0.3">
      <c r="B55" s="2" t="s">
        <v>26</v>
      </c>
      <c r="C55" s="7" t="s">
        <v>15</v>
      </c>
      <c r="D55" s="7" t="s">
        <v>34</v>
      </c>
      <c r="E55" s="9">
        <v>1294</v>
      </c>
      <c r="F55" s="9">
        <v>1000</v>
      </c>
      <c r="G55" s="7" t="str">
        <f t="shared" si="0"/>
        <v>Meta OK</v>
      </c>
    </row>
    <row r="56" spans="2:7" x14ac:dyDescent="0.3">
      <c r="B56" s="2" t="s">
        <v>27</v>
      </c>
      <c r="C56" s="7" t="s">
        <v>15</v>
      </c>
      <c r="D56" s="7" t="s">
        <v>34</v>
      </c>
      <c r="E56" s="9">
        <v>1613</v>
      </c>
      <c r="F56" s="9">
        <v>1000</v>
      </c>
      <c r="G56" s="7" t="str">
        <f t="shared" si="0"/>
        <v>Meta OK</v>
      </c>
    </row>
    <row r="57" spans="2:7" x14ac:dyDescent="0.3">
      <c r="B57" s="2" t="s">
        <v>28</v>
      </c>
      <c r="C57" s="7" t="s">
        <v>15</v>
      </c>
      <c r="D57" s="7" t="s">
        <v>34</v>
      </c>
      <c r="E57" s="9">
        <v>766</v>
      </c>
      <c r="F57" s="9">
        <v>1000</v>
      </c>
      <c r="G57" s="7" t="str">
        <f t="shared" si="0"/>
        <v>Meta NOK</v>
      </c>
    </row>
    <row r="58" spans="2:7" x14ac:dyDescent="0.3">
      <c r="B58" s="2" t="s">
        <v>29</v>
      </c>
      <c r="C58" s="7" t="s">
        <v>15</v>
      </c>
      <c r="D58" s="7" t="s">
        <v>34</v>
      </c>
      <c r="E58" s="9">
        <v>1499</v>
      </c>
      <c r="F58" s="9">
        <v>1000</v>
      </c>
      <c r="G58" s="7" t="str">
        <f t="shared" si="0"/>
        <v>Meta OK</v>
      </c>
    </row>
    <row r="59" spans="2:7" x14ac:dyDescent="0.3">
      <c r="B59" s="2" t="s">
        <v>30</v>
      </c>
      <c r="C59" s="7" t="s">
        <v>15</v>
      </c>
      <c r="D59" s="7" t="s">
        <v>34</v>
      </c>
      <c r="E59" s="9">
        <v>1485</v>
      </c>
      <c r="F59" s="9">
        <v>1000</v>
      </c>
      <c r="G59" s="7" t="str">
        <f t="shared" si="0"/>
        <v>Meta OK</v>
      </c>
    </row>
    <row r="60" spans="2:7" x14ac:dyDescent="0.3">
      <c r="B60" s="2" t="s">
        <v>31</v>
      </c>
      <c r="C60" s="7" t="s">
        <v>15</v>
      </c>
      <c r="D60" s="7" t="s">
        <v>34</v>
      </c>
      <c r="E60" s="9">
        <v>579</v>
      </c>
      <c r="F60" s="9">
        <v>1000</v>
      </c>
      <c r="G60" s="7" t="str">
        <f t="shared" si="0"/>
        <v>Meta NOK</v>
      </c>
    </row>
    <row r="61" spans="2:7" x14ac:dyDescent="0.3">
      <c r="B61" s="2" t="s">
        <v>20</v>
      </c>
      <c r="C61" s="7" t="s">
        <v>4</v>
      </c>
      <c r="D61" s="7" t="s">
        <v>35</v>
      </c>
      <c r="E61" s="9">
        <v>1009</v>
      </c>
      <c r="F61" s="9">
        <v>1500</v>
      </c>
      <c r="G61" s="7" t="str">
        <f t="shared" si="0"/>
        <v>Meta NOK</v>
      </c>
    </row>
    <row r="62" spans="2:7" x14ac:dyDescent="0.3">
      <c r="B62" s="2" t="s">
        <v>21</v>
      </c>
      <c r="C62" s="7" t="s">
        <v>4</v>
      </c>
      <c r="D62" s="7" t="s">
        <v>35</v>
      </c>
      <c r="E62" s="9">
        <v>947</v>
      </c>
      <c r="F62" s="9">
        <v>1500</v>
      </c>
      <c r="G62" s="7" t="str">
        <f t="shared" si="0"/>
        <v>Meta NOK</v>
      </c>
    </row>
    <row r="63" spans="2:7" x14ac:dyDescent="0.3">
      <c r="B63" s="2" t="s">
        <v>22</v>
      </c>
      <c r="C63" s="7" t="s">
        <v>4</v>
      </c>
      <c r="D63" s="7" t="s">
        <v>35</v>
      </c>
      <c r="E63" s="9">
        <v>1441</v>
      </c>
      <c r="F63" s="9">
        <v>1500</v>
      </c>
      <c r="G63" s="7" t="str">
        <f t="shared" si="0"/>
        <v>Meta NOK</v>
      </c>
    </row>
    <row r="64" spans="2:7" x14ac:dyDescent="0.3">
      <c r="B64" s="2" t="s">
        <v>23</v>
      </c>
      <c r="C64" s="7" t="s">
        <v>4</v>
      </c>
      <c r="D64" s="7" t="s">
        <v>35</v>
      </c>
      <c r="E64" s="9">
        <v>1083</v>
      </c>
      <c r="F64" s="9">
        <v>1500</v>
      </c>
      <c r="G64" s="7" t="str">
        <f t="shared" si="0"/>
        <v>Meta NOK</v>
      </c>
    </row>
    <row r="65" spans="2:7" x14ac:dyDescent="0.3">
      <c r="B65" s="2" t="s">
        <v>24</v>
      </c>
      <c r="C65" s="7" t="s">
        <v>4</v>
      </c>
      <c r="D65" s="7" t="s">
        <v>35</v>
      </c>
      <c r="E65" s="9">
        <v>1398</v>
      </c>
      <c r="F65" s="9">
        <v>1500</v>
      </c>
      <c r="G65" s="7" t="str">
        <f t="shared" si="0"/>
        <v>Meta NOK</v>
      </c>
    </row>
    <row r="66" spans="2:7" x14ac:dyDescent="0.3">
      <c r="B66" s="2" t="s">
        <v>25</v>
      </c>
      <c r="C66" s="7" t="s">
        <v>4</v>
      </c>
      <c r="D66" s="7" t="s">
        <v>35</v>
      </c>
      <c r="E66" s="9">
        <v>526</v>
      </c>
      <c r="F66" s="9">
        <v>1500</v>
      </c>
      <c r="G66" s="7" t="str">
        <f t="shared" si="0"/>
        <v>Meta NOK</v>
      </c>
    </row>
    <row r="67" spans="2:7" x14ac:dyDescent="0.3">
      <c r="B67" s="2" t="s">
        <v>26</v>
      </c>
      <c r="C67" s="7" t="s">
        <v>4</v>
      </c>
      <c r="D67" s="7" t="s">
        <v>35</v>
      </c>
      <c r="E67" s="9">
        <v>1280</v>
      </c>
      <c r="F67" s="9">
        <v>1500</v>
      </c>
      <c r="G67" s="7" t="str">
        <f t="shared" si="0"/>
        <v>Meta NOK</v>
      </c>
    </row>
    <row r="68" spans="2:7" x14ac:dyDescent="0.3">
      <c r="B68" s="2" t="s">
        <v>27</v>
      </c>
      <c r="C68" s="7" t="s">
        <v>4</v>
      </c>
      <c r="D68" s="7" t="s">
        <v>35</v>
      </c>
      <c r="E68" s="9">
        <v>1821</v>
      </c>
      <c r="F68" s="9">
        <v>1500</v>
      </c>
      <c r="G68" s="7" t="str">
        <f t="shared" si="0"/>
        <v>Meta OK</v>
      </c>
    </row>
    <row r="69" spans="2:7" x14ac:dyDescent="0.3">
      <c r="B69" s="2" t="s">
        <v>28</v>
      </c>
      <c r="C69" s="7" t="s">
        <v>4</v>
      </c>
      <c r="D69" s="7" t="s">
        <v>35</v>
      </c>
      <c r="E69" s="9">
        <v>1421</v>
      </c>
      <c r="F69" s="9">
        <v>1500</v>
      </c>
      <c r="G69" s="7" t="str">
        <f t="shared" si="0"/>
        <v>Meta NOK</v>
      </c>
    </row>
    <row r="70" spans="2:7" x14ac:dyDescent="0.3">
      <c r="B70" s="2" t="s">
        <v>29</v>
      </c>
      <c r="C70" s="7" t="s">
        <v>4</v>
      </c>
      <c r="D70" s="7" t="s">
        <v>35</v>
      </c>
      <c r="E70" s="9">
        <v>1165</v>
      </c>
      <c r="F70" s="9">
        <v>1500</v>
      </c>
      <c r="G70" s="7" t="str">
        <f t="shared" si="0"/>
        <v>Meta NOK</v>
      </c>
    </row>
    <row r="71" spans="2:7" x14ac:dyDescent="0.3">
      <c r="B71" s="2" t="s">
        <v>30</v>
      </c>
      <c r="C71" s="7" t="s">
        <v>4</v>
      </c>
      <c r="D71" s="7" t="s">
        <v>35</v>
      </c>
      <c r="E71" s="9">
        <v>1810</v>
      </c>
      <c r="F71" s="9">
        <v>1500</v>
      </c>
      <c r="G71" s="7" t="str">
        <f t="shared" si="0"/>
        <v>Meta OK</v>
      </c>
    </row>
    <row r="72" spans="2:7" x14ac:dyDescent="0.3">
      <c r="B72" s="2" t="s">
        <v>31</v>
      </c>
      <c r="C72" s="7" t="s">
        <v>4</v>
      </c>
      <c r="D72" s="7" t="s">
        <v>35</v>
      </c>
      <c r="E72" s="9">
        <v>902</v>
      </c>
      <c r="F72" s="9">
        <v>1500</v>
      </c>
      <c r="G72" s="7" t="str">
        <f t="shared" si="0"/>
        <v>Meta NOK</v>
      </c>
    </row>
    <row r="73" spans="2:7" x14ac:dyDescent="0.3">
      <c r="B73" s="2" t="s">
        <v>20</v>
      </c>
      <c r="C73" s="7" t="s">
        <v>1</v>
      </c>
      <c r="D73" s="7" t="s">
        <v>35</v>
      </c>
      <c r="E73" s="9">
        <v>634</v>
      </c>
      <c r="F73" s="9">
        <v>1500</v>
      </c>
      <c r="G73" s="7" t="str">
        <f t="shared" si="0"/>
        <v>Meta NOK</v>
      </c>
    </row>
    <row r="74" spans="2:7" x14ac:dyDescent="0.3">
      <c r="B74" s="2" t="s">
        <v>21</v>
      </c>
      <c r="C74" s="7" t="s">
        <v>1</v>
      </c>
      <c r="D74" s="7" t="s">
        <v>35</v>
      </c>
      <c r="E74" s="9">
        <v>771</v>
      </c>
      <c r="F74" s="9">
        <v>1500</v>
      </c>
      <c r="G74" s="7" t="str">
        <f t="shared" si="0"/>
        <v>Meta NOK</v>
      </c>
    </row>
    <row r="75" spans="2:7" x14ac:dyDescent="0.3">
      <c r="B75" s="2" t="s">
        <v>22</v>
      </c>
      <c r="C75" s="7" t="s">
        <v>1</v>
      </c>
      <c r="D75" s="7" t="s">
        <v>35</v>
      </c>
      <c r="E75" s="9">
        <v>1990</v>
      </c>
      <c r="F75" s="9">
        <v>1500</v>
      </c>
      <c r="G75" s="7" t="str">
        <f t="shared" si="0"/>
        <v>Meta OK</v>
      </c>
    </row>
    <row r="76" spans="2:7" x14ac:dyDescent="0.3">
      <c r="B76" s="2" t="s">
        <v>23</v>
      </c>
      <c r="C76" s="7" t="s">
        <v>1</v>
      </c>
      <c r="D76" s="7" t="s">
        <v>35</v>
      </c>
      <c r="E76" s="9">
        <v>623</v>
      </c>
      <c r="F76" s="9">
        <v>1500</v>
      </c>
      <c r="G76" s="7" t="str">
        <f t="shared" si="0"/>
        <v>Meta NOK</v>
      </c>
    </row>
    <row r="77" spans="2:7" x14ac:dyDescent="0.3">
      <c r="B77" s="2" t="s">
        <v>24</v>
      </c>
      <c r="C77" s="7" t="s">
        <v>1</v>
      </c>
      <c r="D77" s="7" t="s">
        <v>35</v>
      </c>
      <c r="E77" s="9">
        <v>720</v>
      </c>
      <c r="F77" s="9">
        <v>1500</v>
      </c>
      <c r="G77" s="7" t="str">
        <f t="shared" si="0"/>
        <v>Meta NOK</v>
      </c>
    </row>
    <row r="78" spans="2:7" x14ac:dyDescent="0.3">
      <c r="B78" s="2" t="s">
        <v>25</v>
      </c>
      <c r="C78" s="7" t="s">
        <v>1</v>
      </c>
      <c r="D78" s="7" t="s">
        <v>35</v>
      </c>
      <c r="E78" s="9">
        <v>1578</v>
      </c>
      <c r="F78" s="9">
        <v>1500</v>
      </c>
      <c r="G78" s="7" t="str">
        <f t="shared" ref="G78:G141" si="1">IF(E78&gt;=F78,"Meta OK","Meta NOK")</f>
        <v>Meta OK</v>
      </c>
    </row>
    <row r="79" spans="2:7" x14ac:dyDescent="0.3">
      <c r="B79" s="2" t="s">
        <v>26</v>
      </c>
      <c r="C79" s="7" t="s">
        <v>1</v>
      </c>
      <c r="D79" s="7" t="s">
        <v>35</v>
      </c>
      <c r="E79" s="9">
        <v>856</v>
      </c>
      <c r="F79" s="9">
        <v>1500</v>
      </c>
      <c r="G79" s="7" t="str">
        <f t="shared" si="1"/>
        <v>Meta NOK</v>
      </c>
    </row>
    <row r="80" spans="2:7" x14ac:dyDescent="0.3">
      <c r="B80" s="2" t="s">
        <v>27</v>
      </c>
      <c r="C80" s="7" t="s">
        <v>1</v>
      </c>
      <c r="D80" s="7" t="s">
        <v>35</v>
      </c>
      <c r="E80" s="9">
        <v>1235</v>
      </c>
      <c r="F80" s="9">
        <v>1500</v>
      </c>
      <c r="G80" s="7" t="str">
        <f t="shared" si="1"/>
        <v>Meta NOK</v>
      </c>
    </row>
    <row r="81" spans="2:7" x14ac:dyDescent="0.3">
      <c r="B81" s="2" t="s">
        <v>28</v>
      </c>
      <c r="C81" s="7" t="s">
        <v>1</v>
      </c>
      <c r="D81" s="7" t="s">
        <v>35</v>
      </c>
      <c r="E81" s="9">
        <v>690</v>
      </c>
      <c r="F81" s="9">
        <v>1500</v>
      </c>
      <c r="G81" s="7" t="str">
        <f t="shared" si="1"/>
        <v>Meta NOK</v>
      </c>
    </row>
    <row r="82" spans="2:7" x14ac:dyDescent="0.3">
      <c r="B82" s="2" t="s">
        <v>29</v>
      </c>
      <c r="C82" s="7" t="s">
        <v>1</v>
      </c>
      <c r="D82" s="7" t="s">
        <v>35</v>
      </c>
      <c r="E82" s="9">
        <v>1437</v>
      </c>
      <c r="F82" s="9">
        <v>1500</v>
      </c>
      <c r="G82" s="7" t="str">
        <f t="shared" si="1"/>
        <v>Meta NOK</v>
      </c>
    </row>
    <row r="83" spans="2:7" x14ac:dyDescent="0.3">
      <c r="B83" s="2" t="s">
        <v>30</v>
      </c>
      <c r="C83" s="7" t="s">
        <v>1</v>
      </c>
      <c r="D83" s="7" t="s">
        <v>35</v>
      </c>
      <c r="E83" s="9">
        <v>679</v>
      </c>
      <c r="F83" s="9">
        <v>1500</v>
      </c>
      <c r="G83" s="7" t="str">
        <f t="shared" si="1"/>
        <v>Meta NOK</v>
      </c>
    </row>
    <row r="84" spans="2:7" x14ac:dyDescent="0.3">
      <c r="B84" s="2" t="s">
        <v>31</v>
      </c>
      <c r="C84" s="7" t="s">
        <v>1</v>
      </c>
      <c r="D84" s="7" t="s">
        <v>35</v>
      </c>
      <c r="E84" s="9">
        <v>1125</v>
      </c>
      <c r="F84" s="9">
        <v>1500</v>
      </c>
      <c r="G84" s="7" t="str">
        <f t="shared" si="1"/>
        <v>Meta NOK</v>
      </c>
    </row>
    <row r="85" spans="2:7" x14ac:dyDescent="0.3">
      <c r="B85" s="2" t="s">
        <v>20</v>
      </c>
      <c r="C85" s="7" t="s">
        <v>2</v>
      </c>
      <c r="D85" s="7" t="s">
        <v>35</v>
      </c>
      <c r="E85" s="9">
        <v>1832</v>
      </c>
      <c r="F85" s="9">
        <v>1500</v>
      </c>
      <c r="G85" s="7" t="str">
        <f t="shared" si="1"/>
        <v>Meta OK</v>
      </c>
    </row>
    <row r="86" spans="2:7" x14ac:dyDescent="0.3">
      <c r="B86" s="2" t="s">
        <v>21</v>
      </c>
      <c r="C86" s="7" t="s">
        <v>2</v>
      </c>
      <c r="D86" s="7" t="s">
        <v>35</v>
      </c>
      <c r="E86" s="9">
        <v>627</v>
      </c>
      <c r="F86" s="9">
        <v>1500</v>
      </c>
      <c r="G86" s="7" t="str">
        <f t="shared" si="1"/>
        <v>Meta NOK</v>
      </c>
    </row>
    <row r="87" spans="2:7" x14ac:dyDescent="0.3">
      <c r="B87" s="2" t="s">
        <v>22</v>
      </c>
      <c r="C87" s="7" t="s">
        <v>2</v>
      </c>
      <c r="D87" s="7" t="s">
        <v>35</v>
      </c>
      <c r="E87" s="9">
        <v>1071</v>
      </c>
      <c r="F87" s="9">
        <v>1500</v>
      </c>
      <c r="G87" s="7" t="str">
        <f t="shared" si="1"/>
        <v>Meta NOK</v>
      </c>
    </row>
    <row r="88" spans="2:7" x14ac:dyDescent="0.3">
      <c r="B88" s="2" t="s">
        <v>23</v>
      </c>
      <c r="C88" s="7" t="s">
        <v>2</v>
      </c>
      <c r="D88" s="7" t="s">
        <v>35</v>
      </c>
      <c r="E88" s="9">
        <v>759</v>
      </c>
      <c r="F88" s="9">
        <v>1500</v>
      </c>
      <c r="G88" s="7" t="str">
        <f t="shared" si="1"/>
        <v>Meta NOK</v>
      </c>
    </row>
    <row r="89" spans="2:7" x14ac:dyDescent="0.3">
      <c r="B89" s="2" t="s">
        <v>24</v>
      </c>
      <c r="C89" s="7" t="s">
        <v>2</v>
      </c>
      <c r="D89" s="7" t="s">
        <v>35</v>
      </c>
      <c r="E89" s="9">
        <v>1758</v>
      </c>
      <c r="F89" s="9">
        <v>1500</v>
      </c>
      <c r="G89" s="7" t="str">
        <f t="shared" si="1"/>
        <v>Meta OK</v>
      </c>
    </row>
    <row r="90" spans="2:7" x14ac:dyDescent="0.3">
      <c r="B90" s="2" t="s">
        <v>25</v>
      </c>
      <c r="C90" s="7" t="s">
        <v>2</v>
      </c>
      <c r="D90" s="7" t="s">
        <v>35</v>
      </c>
      <c r="E90" s="9">
        <v>1133</v>
      </c>
      <c r="F90" s="9">
        <v>1500</v>
      </c>
      <c r="G90" s="7" t="str">
        <f t="shared" si="1"/>
        <v>Meta NOK</v>
      </c>
    </row>
    <row r="91" spans="2:7" x14ac:dyDescent="0.3">
      <c r="B91" s="2" t="s">
        <v>26</v>
      </c>
      <c r="C91" s="7" t="s">
        <v>2</v>
      </c>
      <c r="D91" s="7" t="s">
        <v>35</v>
      </c>
      <c r="E91" s="9">
        <v>1138</v>
      </c>
      <c r="F91" s="9">
        <v>1500</v>
      </c>
      <c r="G91" s="7" t="str">
        <f t="shared" si="1"/>
        <v>Meta NOK</v>
      </c>
    </row>
    <row r="92" spans="2:7" x14ac:dyDescent="0.3">
      <c r="B92" s="2" t="s">
        <v>27</v>
      </c>
      <c r="C92" s="7" t="s">
        <v>2</v>
      </c>
      <c r="D92" s="7" t="s">
        <v>35</v>
      </c>
      <c r="E92" s="9">
        <v>1355</v>
      </c>
      <c r="F92" s="9">
        <v>1500</v>
      </c>
      <c r="G92" s="7" t="str">
        <f t="shared" si="1"/>
        <v>Meta NOK</v>
      </c>
    </row>
    <row r="93" spans="2:7" x14ac:dyDescent="0.3">
      <c r="B93" s="2" t="s">
        <v>28</v>
      </c>
      <c r="C93" s="7" t="s">
        <v>2</v>
      </c>
      <c r="D93" s="7" t="s">
        <v>35</v>
      </c>
      <c r="E93" s="9">
        <v>667</v>
      </c>
      <c r="F93" s="9">
        <v>1500</v>
      </c>
      <c r="G93" s="7" t="str">
        <f t="shared" si="1"/>
        <v>Meta NOK</v>
      </c>
    </row>
    <row r="94" spans="2:7" x14ac:dyDescent="0.3">
      <c r="B94" s="2" t="s">
        <v>29</v>
      </c>
      <c r="C94" s="7" t="s">
        <v>2</v>
      </c>
      <c r="D94" s="7" t="s">
        <v>35</v>
      </c>
      <c r="E94" s="9">
        <v>991</v>
      </c>
      <c r="F94" s="9">
        <v>1500</v>
      </c>
      <c r="G94" s="7" t="str">
        <f t="shared" si="1"/>
        <v>Meta NOK</v>
      </c>
    </row>
    <row r="95" spans="2:7" x14ac:dyDescent="0.3">
      <c r="B95" s="2" t="s">
        <v>30</v>
      </c>
      <c r="C95" s="7" t="s">
        <v>2</v>
      </c>
      <c r="D95" s="7" t="s">
        <v>35</v>
      </c>
      <c r="E95" s="9">
        <v>1630</v>
      </c>
      <c r="F95" s="9">
        <v>1500</v>
      </c>
      <c r="G95" s="7" t="str">
        <f t="shared" si="1"/>
        <v>Meta OK</v>
      </c>
    </row>
    <row r="96" spans="2:7" x14ac:dyDescent="0.3">
      <c r="B96" s="2" t="s">
        <v>31</v>
      </c>
      <c r="C96" s="7" t="s">
        <v>2</v>
      </c>
      <c r="D96" s="7" t="s">
        <v>35</v>
      </c>
      <c r="E96" s="9">
        <v>1434</v>
      </c>
      <c r="F96" s="9">
        <v>1500</v>
      </c>
      <c r="G96" s="7" t="str">
        <f t="shared" si="1"/>
        <v>Meta NOK</v>
      </c>
    </row>
    <row r="97" spans="2:7" x14ac:dyDescent="0.3">
      <c r="B97" s="2" t="s">
        <v>20</v>
      </c>
      <c r="C97" s="7" t="s">
        <v>3</v>
      </c>
      <c r="D97" s="7" t="s">
        <v>35</v>
      </c>
      <c r="E97" s="9">
        <v>638</v>
      </c>
      <c r="F97" s="9">
        <v>1500</v>
      </c>
      <c r="G97" s="7" t="str">
        <f t="shared" si="1"/>
        <v>Meta NOK</v>
      </c>
    </row>
    <row r="98" spans="2:7" x14ac:dyDescent="0.3">
      <c r="B98" s="2" t="s">
        <v>21</v>
      </c>
      <c r="C98" s="7" t="s">
        <v>3</v>
      </c>
      <c r="D98" s="7" t="s">
        <v>35</v>
      </c>
      <c r="E98" s="9">
        <v>1396</v>
      </c>
      <c r="F98" s="9">
        <v>1500</v>
      </c>
      <c r="G98" s="7" t="str">
        <f t="shared" si="1"/>
        <v>Meta NOK</v>
      </c>
    </row>
    <row r="99" spans="2:7" x14ac:dyDescent="0.3">
      <c r="B99" s="2" t="s">
        <v>22</v>
      </c>
      <c r="C99" s="7" t="s">
        <v>3</v>
      </c>
      <c r="D99" s="7" t="s">
        <v>35</v>
      </c>
      <c r="E99" s="9">
        <v>686</v>
      </c>
      <c r="F99" s="9">
        <v>1500</v>
      </c>
      <c r="G99" s="7" t="str">
        <f t="shared" si="1"/>
        <v>Meta NOK</v>
      </c>
    </row>
    <row r="100" spans="2:7" x14ac:dyDescent="0.3">
      <c r="B100" s="2" t="s">
        <v>23</v>
      </c>
      <c r="C100" s="7" t="s">
        <v>3</v>
      </c>
      <c r="D100" s="7" t="s">
        <v>35</v>
      </c>
      <c r="E100" s="9">
        <v>1251</v>
      </c>
      <c r="F100" s="9">
        <v>1500</v>
      </c>
      <c r="G100" s="7" t="str">
        <f t="shared" si="1"/>
        <v>Meta NOK</v>
      </c>
    </row>
    <row r="101" spans="2:7" x14ac:dyDescent="0.3">
      <c r="B101" s="2" t="s">
        <v>24</v>
      </c>
      <c r="C101" s="7" t="s">
        <v>3</v>
      </c>
      <c r="D101" s="7" t="s">
        <v>35</v>
      </c>
      <c r="E101" s="9">
        <v>644</v>
      </c>
      <c r="F101" s="9">
        <v>1500</v>
      </c>
      <c r="G101" s="7" t="str">
        <f t="shared" si="1"/>
        <v>Meta NOK</v>
      </c>
    </row>
    <row r="102" spans="2:7" x14ac:dyDescent="0.3">
      <c r="B102" s="2" t="s">
        <v>25</v>
      </c>
      <c r="C102" s="7" t="s">
        <v>3</v>
      </c>
      <c r="D102" s="7" t="s">
        <v>35</v>
      </c>
      <c r="E102" s="9">
        <v>1404</v>
      </c>
      <c r="F102" s="9">
        <v>1500</v>
      </c>
      <c r="G102" s="7" t="str">
        <f t="shared" si="1"/>
        <v>Meta NOK</v>
      </c>
    </row>
    <row r="103" spans="2:7" x14ac:dyDescent="0.3">
      <c r="B103" s="2" t="s">
        <v>26</v>
      </c>
      <c r="C103" s="7" t="s">
        <v>3</v>
      </c>
      <c r="D103" s="7" t="s">
        <v>35</v>
      </c>
      <c r="E103" s="9">
        <v>1785</v>
      </c>
      <c r="F103" s="9">
        <v>1500</v>
      </c>
      <c r="G103" s="7" t="str">
        <f t="shared" si="1"/>
        <v>Meta OK</v>
      </c>
    </row>
    <row r="104" spans="2:7" x14ac:dyDescent="0.3">
      <c r="B104" s="2" t="s">
        <v>27</v>
      </c>
      <c r="C104" s="7" t="s">
        <v>3</v>
      </c>
      <c r="D104" s="7" t="s">
        <v>35</v>
      </c>
      <c r="E104" s="9">
        <v>1696</v>
      </c>
      <c r="F104" s="9">
        <v>1500</v>
      </c>
      <c r="G104" s="7" t="str">
        <f t="shared" si="1"/>
        <v>Meta OK</v>
      </c>
    </row>
    <row r="105" spans="2:7" x14ac:dyDescent="0.3">
      <c r="B105" s="2" t="s">
        <v>28</v>
      </c>
      <c r="C105" s="7" t="s">
        <v>3</v>
      </c>
      <c r="D105" s="7" t="s">
        <v>35</v>
      </c>
      <c r="E105" s="9">
        <v>940</v>
      </c>
      <c r="F105" s="9">
        <v>1500</v>
      </c>
      <c r="G105" s="7" t="str">
        <f t="shared" si="1"/>
        <v>Meta NOK</v>
      </c>
    </row>
    <row r="106" spans="2:7" x14ac:dyDescent="0.3">
      <c r="B106" s="2" t="s">
        <v>29</v>
      </c>
      <c r="C106" s="7" t="s">
        <v>3</v>
      </c>
      <c r="D106" s="7" t="s">
        <v>35</v>
      </c>
      <c r="E106" s="9">
        <v>931</v>
      </c>
      <c r="F106" s="9">
        <v>1500</v>
      </c>
      <c r="G106" s="7" t="str">
        <f t="shared" si="1"/>
        <v>Meta NOK</v>
      </c>
    </row>
    <row r="107" spans="2:7" x14ac:dyDescent="0.3">
      <c r="B107" s="2" t="s">
        <v>30</v>
      </c>
      <c r="C107" s="7" t="s">
        <v>3</v>
      </c>
      <c r="D107" s="7" t="s">
        <v>35</v>
      </c>
      <c r="E107" s="9">
        <v>1703</v>
      </c>
      <c r="F107" s="9">
        <v>1500</v>
      </c>
      <c r="G107" s="7" t="str">
        <f t="shared" si="1"/>
        <v>Meta OK</v>
      </c>
    </row>
    <row r="108" spans="2:7" x14ac:dyDescent="0.3">
      <c r="B108" s="2" t="s">
        <v>31</v>
      </c>
      <c r="C108" s="7" t="s">
        <v>3</v>
      </c>
      <c r="D108" s="7" t="s">
        <v>35</v>
      </c>
      <c r="E108" s="9">
        <v>671</v>
      </c>
      <c r="F108" s="9">
        <v>1500</v>
      </c>
      <c r="G108" s="7" t="str">
        <f t="shared" si="1"/>
        <v>Meta NOK</v>
      </c>
    </row>
    <row r="109" spans="2:7" x14ac:dyDescent="0.3">
      <c r="B109" s="2" t="s">
        <v>20</v>
      </c>
      <c r="C109" s="7" t="s">
        <v>8</v>
      </c>
      <c r="D109" s="7" t="s">
        <v>36</v>
      </c>
      <c r="E109" s="9">
        <v>949</v>
      </c>
      <c r="F109" s="9">
        <v>1200</v>
      </c>
      <c r="G109" s="7" t="str">
        <f t="shared" si="1"/>
        <v>Meta NOK</v>
      </c>
    </row>
    <row r="110" spans="2:7" x14ac:dyDescent="0.3">
      <c r="B110" s="2" t="s">
        <v>21</v>
      </c>
      <c r="C110" s="7" t="s">
        <v>8</v>
      </c>
      <c r="D110" s="7" t="s">
        <v>36</v>
      </c>
      <c r="E110" s="9">
        <v>1637</v>
      </c>
      <c r="F110" s="9">
        <v>1200</v>
      </c>
      <c r="G110" s="7" t="str">
        <f t="shared" si="1"/>
        <v>Meta OK</v>
      </c>
    </row>
    <row r="111" spans="2:7" x14ac:dyDescent="0.3">
      <c r="B111" s="2" t="s">
        <v>22</v>
      </c>
      <c r="C111" s="7" t="s">
        <v>8</v>
      </c>
      <c r="D111" s="7" t="s">
        <v>36</v>
      </c>
      <c r="E111" s="9">
        <v>1934</v>
      </c>
      <c r="F111" s="9">
        <v>1200</v>
      </c>
      <c r="G111" s="7" t="str">
        <f t="shared" si="1"/>
        <v>Meta OK</v>
      </c>
    </row>
    <row r="112" spans="2:7" x14ac:dyDescent="0.3">
      <c r="B112" s="2" t="s">
        <v>23</v>
      </c>
      <c r="C112" s="7" t="s">
        <v>8</v>
      </c>
      <c r="D112" s="7" t="s">
        <v>36</v>
      </c>
      <c r="E112" s="9">
        <v>1201</v>
      </c>
      <c r="F112" s="9">
        <v>1200</v>
      </c>
      <c r="G112" s="7" t="str">
        <f t="shared" si="1"/>
        <v>Meta OK</v>
      </c>
    </row>
    <row r="113" spans="2:7" x14ac:dyDescent="0.3">
      <c r="B113" s="2" t="s">
        <v>24</v>
      </c>
      <c r="C113" s="7" t="s">
        <v>8</v>
      </c>
      <c r="D113" s="7" t="s">
        <v>36</v>
      </c>
      <c r="E113" s="9">
        <v>1551</v>
      </c>
      <c r="F113" s="9">
        <v>1200</v>
      </c>
      <c r="G113" s="7" t="str">
        <f t="shared" si="1"/>
        <v>Meta OK</v>
      </c>
    </row>
    <row r="114" spans="2:7" x14ac:dyDescent="0.3">
      <c r="B114" s="2" t="s">
        <v>25</v>
      </c>
      <c r="C114" s="7" t="s">
        <v>8</v>
      </c>
      <c r="D114" s="7" t="s">
        <v>36</v>
      </c>
      <c r="E114" s="9">
        <v>522</v>
      </c>
      <c r="F114" s="9">
        <v>1200</v>
      </c>
      <c r="G114" s="7" t="str">
        <f t="shared" si="1"/>
        <v>Meta NOK</v>
      </c>
    </row>
    <row r="115" spans="2:7" x14ac:dyDescent="0.3">
      <c r="B115" s="2" t="s">
        <v>26</v>
      </c>
      <c r="C115" s="7" t="s">
        <v>8</v>
      </c>
      <c r="D115" s="7" t="s">
        <v>36</v>
      </c>
      <c r="E115" s="9">
        <v>1364</v>
      </c>
      <c r="F115" s="9">
        <v>1200</v>
      </c>
      <c r="G115" s="7" t="str">
        <f t="shared" si="1"/>
        <v>Meta OK</v>
      </c>
    </row>
    <row r="116" spans="2:7" x14ac:dyDescent="0.3">
      <c r="B116" s="2" t="s">
        <v>27</v>
      </c>
      <c r="C116" s="7" t="s">
        <v>8</v>
      </c>
      <c r="D116" s="7" t="s">
        <v>36</v>
      </c>
      <c r="E116" s="9">
        <v>953</v>
      </c>
      <c r="F116" s="9">
        <v>1200</v>
      </c>
      <c r="G116" s="7" t="str">
        <f t="shared" si="1"/>
        <v>Meta NOK</v>
      </c>
    </row>
    <row r="117" spans="2:7" x14ac:dyDescent="0.3">
      <c r="B117" s="2" t="s">
        <v>28</v>
      </c>
      <c r="C117" s="7" t="s">
        <v>8</v>
      </c>
      <c r="D117" s="7" t="s">
        <v>36</v>
      </c>
      <c r="E117" s="9">
        <v>983</v>
      </c>
      <c r="F117" s="9">
        <v>1200</v>
      </c>
      <c r="G117" s="7" t="str">
        <f t="shared" si="1"/>
        <v>Meta NOK</v>
      </c>
    </row>
    <row r="118" spans="2:7" x14ac:dyDescent="0.3">
      <c r="B118" s="2" t="s">
        <v>29</v>
      </c>
      <c r="C118" s="7" t="s">
        <v>8</v>
      </c>
      <c r="D118" s="7" t="s">
        <v>36</v>
      </c>
      <c r="E118" s="9">
        <v>1166</v>
      </c>
      <c r="F118" s="9">
        <v>1200</v>
      </c>
      <c r="G118" s="7" t="str">
        <f t="shared" si="1"/>
        <v>Meta NOK</v>
      </c>
    </row>
    <row r="119" spans="2:7" x14ac:dyDescent="0.3">
      <c r="B119" s="2" t="s">
        <v>30</v>
      </c>
      <c r="C119" s="7" t="s">
        <v>8</v>
      </c>
      <c r="D119" s="7" t="s">
        <v>36</v>
      </c>
      <c r="E119" s="9">
        <v>1915</v>
      </c>
      <c r="F119" s="9">
        <v>1200</v>
      </c>
      <c r="G119" s="7" t="str">
        <f t="shared" si="1"/>
        <v>Meta OK</v>
      </c>
    </row>
    <row r="120" spans="2:7" x14ac:dyDescent="0.3">
      <c r="B120" s="2" t="s">
        <v>31</v>
      </c>
      <c r="C120" s="7" t="s">
        <v>8</v>
      </c>
      <c r="D120" s="7" t="s">
        <v>36</v>
      </c>
      <c r="E120" s="9">
        <v>762</v>
      </c>
      <c r="F120" s="9">
        <v>1200</v>
      </c>
      <c r="G120" s="7" t="str">
        <f t="shared" si="1"/>
        <v>Meta NOK</v>
      </c>
    </row>
    <row r="121" spans="2:7" x14ac:dyDescent="0.3">
      <c r="B121" s="2" t="s">
        <v>20</v>
      </c>
      <c r="C121" s="7" t="s">
        <v>5</v>
      </c>
      <c r="D121" s="7" t="s">
        <v>36</v>
      </c>
      <c r="E121" s="9">
        <v>1553</v>
      </c>
      <c r="F121" s="9">
        <v>1200</v>
      </c>
      <c r="G121" s="7" t="str">
        <f t="shared" si="1"/>
        <v>Meta OK</v>
      </c>
    </row>
    <row r="122" spans="2:7" x14ac:dyDescent="0.3">
      <c r="B122" s="2" t="s">
        <v>21</v>
      </c>
      <c r="C122" s="7" t="s">
        <v>5</v>
      </c>
      <c r="D122" s="7" t="s">
        <v>36</v>
      </c>
      <c r="E122" s="9">
        <v>1683</v>
      </c>
      <c r="F122" s="9">
        <v>1200</v>
      </c>
      <c r="G122" s="7" t="str">
        <f t="shared" si="1"/>
        <v>Meta OK</v>
      </c>
    </row>
    <row r="123" spans="2:7" x14ac:dyDescent="0.3">
      <c r="B123" s="2" t="s">
        <v>22</v>
      </c>
      <c r="C123" s="7" t="s">
        <v>5</v>
      </c>
      <c r="D123" s="7" t="s">
        <v>36</v>
      </c>
      <c r="E123" s="9">
        <v>969</v>
      </c>
      <c r="F123" s="9">
        <v>1200</v>
      </c>
      <c r="G123" s="7" t="str">
        <f t="shared" si="1"/>
        <v>Meta NOK</v>
      </c>
    </row>
    <row r="124" spans="2:7" x14ac:dyDescent="0.3">
      <c r="B124" s="2" t="s">
        <v>23</v>
      </c>
      <c r="C124" s="7" t="s">
        <v>5</v>
      </c>
      <c r="D124" s="7" t="s">
        <v>36</v>
      </c>
      <c r="E124" s="9">
        <v>1819</v>
      </c>
      <c r="F124" s="9">
        <v>1200</v>
      </c>
      <c r="G124" s="7" t="str">
        <f t="shared" si="1"/>
        <v>Meta OK</v>
      </c>
    </row>
    <row r="125" spans="2:7" x14ac:dyDescent="0.3">
      <c r="B125" s="2" t="s">
        <v>24</v>
      </c>
      <c r="C125" s="7" t="s">
        <v>5</v>
      </c>
      <c r="D125" s="7" t="s">
        <v>36</v>
      </c>
      <c r="E125" s="9">
        <v>1096</v>
      </c>
      <c r="F125" s="9">
        <v>1200</v>
      </c>
      <c r="G125" s="7" t="str">
        <f t="shared" si="1"/>
        <v>Meta NOK</v>
      </c>
    </row>
    <row r="126" spans="2:7" x14ac:dyDescent="0.3">
      <c r="B126" s="2" t="s">
        <v>25</v>
      </c>
      <c r="C126" s="7" t="s">
        <v>5</v>
      </c>
      <c r="D126" s="7" t="s">
        <v>36</v>
      </c>
      <c r="E126" s="9">
        <v>1855</v>
      </c>
      <c r="F126" s="9">
        <v>1200</v>
      </c>
      <c r="G126" s="7" t="str">
        <f t="shared" si="1"/>
        <v>Meta OK</v>
      </c>
    </row>
    <row r="127" spans="2:7" x14ac:dyDescent="0.3">
      <c r="B127" s="2" t="s">
        <v>26</v>
      </c>
      <c r="C127" s="7" t="s">
        <v>5</v>
      </c>
      <c r="D127" s="7" t="s">
        <v>36</v>
      </c>
      <c r="E127" s="9">
        <v>1660</v>
      </c>
      <c r="F127" s="9">
        <v>1200</v>
      </c>
      <c r="G127" s="7" t="str">
        <f t="shared" si="1"/>
        <v>Meta OK</v>
      </c>
    </row>
    <row r="128" spans="2:7" x14ac:dyDescent="0.3">
      <c r="B128" s="2" t="s">
        <v>27</v>
      </c>
      <c r="C128" s="7" t="s">
        <v>5</v>
      </c>
      <c r="D128" s="7" t="s">
        <v>36</v>
      </c>
      <c r="E128" s="9">
        <v>1684</v>
      </c>
      <c r="F128" s="9">
        <v>1200</v>
      </c>
      <c r="G128" s="7" t="str">
        <f t="shared" si="1"/>
        <v>Meta OK</v>
      </c>
    </row>
    <row r="129" spans="2:7" x14ac:dyDescent="0.3">
      <c r="B129" s="2" t="s">
        <v>28</v>
      </c>
      <c r="C129" s="7" t="s">
        <v>5</v>
      </c>
      <c r="D129" s="7" t="s">
        <v>36</v>
      </c>
      <c r="E129" s="9">
        <v>905</v>
      </c>
      <c r="F129" s="9">
        <v>1200</v>
      </c>
      <c r="G129" s="7" t="str">
        <f t="shared" si="1"/>
        <v>Meta NOK</v>
      </c>
    </row>
    <row r="130" spans="2:7" x14ac:dyDescent="0.3">
      <c r="B130" s="2" t="s">
        <v>29</v>
      </c>
      <c r="C130" s="7" t="s">
        <v>5</v>
      </c>
      <c r="D130" s="7" t="s">
        <v>36</v>
      </c>
      <c r="E130" s="9">
        <v>1241</v>
      </c>
      <c r="F130" s="9">
        <v>1200</v>
      </c>
      <c r="G130" s="7" t="str">
        <f t="shared" si="1"/>
        <v>Meta OK</v>
      </c>
    </row>
    <row r="131" spans="2:7" x14ac:dyDescent="0.3">
      <c r="B131" s="2" t="s">
        <v>30</v>
      </c>
      <c r="C131" s="7" t="s">
        <v>5</v>
      </c>
      <c r="D131" s="7" t="s">
        <v>36</v>
      </c>
      <c r="E131" s="9">
        <v>1885</v>
      </c>
      <c r="F131" s="9">
        <v>1200</v>
      </c>
      <c r="G131" s="7" t="str">
        <f t="shared" si="1"/>
        <v>Meta OK</v>
      </c>
    </row>
    <row r="132" spans="2:7" x14ac:dyDescent="0.3">
      <c r="B132" s="2" t="s">
        <v>31</v>
      </c>
      <c r="C132" s="7" t="s">
        <v>5</v>
      </c>
      <c r="D132" s="7" t="s">
        <v>36</v>
      </c>
      <c r="E132" s="9">
        <v>1537</v>
      </c>
      <c r="F132" s="9">
        <v>1200</v>
      </c>
      <c r="G132" s="7" t="str">
        <f t="shared" si="1"/>
        <v>Meta OK</v>
      </c>
    </row>
    <row r="133" spans="2:7" x14ac:dyDescent="0.3">
      <c r="B133" s="2" t="s">
        <v>20</v>
      </c>
      <c r="C133" s="7" t="s">
        <v>6</v>
      </c>
      <c r="D133" s="7" t="s">
        <v>36</v>
      </c>
      <c r="E133" s="9">
        <v>886</v>
      </c>
      <c r="F133" s="9">
        <v>1200</v>
      </c>
      <c r="G133" s="7" t="str">
        <f t="shared" si="1"/>
        <v>Meta NOK</v>
      </c>
    </row>
    <row r="134" spans="2:7" x14ac:dyDescent="0.3">
      <c r="B134" s="2" t="s">
        <v>21</v>
      </c>
      <c r="C134" s="7" t="s">
        <v>6</v>
      </c>
      <c r="D134" s="7" t="s">
        <v>36</v>
      </c>
      <c r="E134" s="9">
        <v>947</v>
      </c>
      <c r="F134" s="9">
        <v>1200</v>
      </c>
      <c r="G134" s="7" t="str">
        <f t="shared" si="1"/>
        <v>Meta NOK</v>
      </c>
    </row>
    <row r="135" spans="2:7" x14ac:dyDescent="0.3">
      <c r="B135" s="2" t="s">
        <v>22</v>
      </c>
      <c r="C135" s="7" t="s">
        <v>6</v>
      </c>
      <c r="D135" s="7" t="s">
        <v>36</v>
      </c>
      <c r="E135" s="9">
        <v>1863</v>
      </c>
      <c r="F135" s="9">
        <v>1200</v>
      </c>
      <c r="G135" s="7" t="str">
        <f t="shared" si="1"/>
        <v>Meta OK</v>
      </c>
    </row>
    <row r="136" spans="2:7" x14ac:dyDescent="0.3">
      <c r="B136" s="2" t="s">
        <v>23</v>
      </c>
      <c r="C136" s="7" t="s">
        <v>6</v>
      </c>
      <c r="D136" s="7" t="s">
        <v>36</v>
      </c>
      <c r="E136" s="9">
        <v>666</v>
      </c>
      <c r="F136" s="9">
        <v>1200</v>
      </c>
      <c r="G136" s="7" t="str">
        <f t="shared" si="1"/>
        <v>Meta NOK</v>
      </c>
    </row>
    <row r="137" spans="2:7" x14ac:dyDescent="0.3">
      <c r="B137" s="2" t="s">
        <v>24</v>
      </c>
      <c r="C137" s="7" t="s">
        <v>6</v>
      </c>
      <c r="D137" s="7" t="s">
        <v>36</v>
      </c>
      <c r="E137" s="9">
        <v>908</v>
      </c>
      <c r="F137" s="9">
        <v>1200</v>
      </c>
      <c r="G137" s="7" t="str">
        <f t="shared" si="1"/>
        <v>Meta NOK</v>
      </c>
    </row>
    <row r="138" spans="2:7" x14ac:dyDescent="0.3">
      <c r="B138" s="2" t="s">
        <v>25</v>
      </c>
      <c r="C138" s="7" t="s">
        <v>6</v>
      </c>
      <c r="D138" s="7" t="s">
        <v>36</v>
      </c>
      <c r="E138" s="9">
        <v>1902</v>
      </c>
      <c r="F138" s="9">
        <v>1200</v>
      </c>
      <c r="G138" s="7" t="str">
        <f t="shared" si="1"/>
        <v>Meta OK</v>
      </c>
    </row>
    <row r="139" spans="2:7" x14ac:dyDescent="0.3">
      <c r="B139" s="2" t="s">
        <v>26</v>
      </c>
      <c r="C139" s="7" t="s">
        <v>6</v>
      </c>
      <c r="D139" s="7" t="s">
        <v>36</v>
      </c>
      <c r="E139" s="9">
        <v>1673</v>
      </c>
      <c r="F139" s="9">
        <v>1200</v>
      </c>
      <c r="G139" s="7" t="str">
        <f t="shared" si="1"/>
        <v>Meta OK</v>
      </c>
    </row>
    <row r="140" spans="2:7" x14ac:dyDescent="0.3">
      <c r="B140" s="2" t="s">
        <v>27</v>
      </c>
      <c r="C140" s="7" t="s">
        <v>6</v>
      </c>
      <c r="D140" s="7" t="s">
        <v>36</v>
      </c>
      <c r="E140" s="9">
        <v>1654</v>
      </c>
      <c r="F140" s="9">
        <v>1200</v>
      </c>
      <c r="G140" s="7" t="str">
        <f t="shared" si="1"/>
        <v>Meta OK</v>
      </c>
    </row>
    <row r="141" spans="2:7" x14ac:dyDescent="0.3">
      <c r="B141" s="2" t="s">
        <v>28</v>
      </c>
      <c r="C141" s="7" t="s">
        <v>6</v>
      </c>
      <c r="D141" s="7" t="s">
        <v>36</v>
      </c>
      <c r="E141" s="9">
        <v>1950</v>
      </c>
      <c r="F141" s="9">
        <v>1200</v>
      </c>
      <c r="G141" s="7" t="str">
        <f t="shared" si="1"/>
        <v>Meta OK</v>
      </c>
    </row>
    <row r="142" spans="2:7" x14ac:dyDescent="0.3">
      <c r="B142" s="2" t="s">
        <v>29</v>
      </c>
      <c r="C142" s="7" t="s">
        <v>6</v>
      </c>
      <c r="D142" s="7" t="s">
        <v>36</v>
      </c>
      <c r="E142" s="9">
        <v>1155</v>
      </c>
      <c r="F142" s="9">
        <v>1200</v>
      </c>
      <c r="G142" s="7" t="str">
        <f t="shared" ref="G142:G204" si="2">IF(E142&gt;=F142,"Meta OK","Meta NOK")</f>
        <v>Meta NOK</v>
      </c>
    </row>
    <row r="143" spans="2:7" x14ac:dyDescent="0.3">
      <c r="B143" s="2" t="s">
        <v>30</v>
      </c>
      <c r="C143" s="7" t="s">
        <v>6</v>
      </c>
      <c r="D143" s="7" t="s">
        <v>36</v>
      </c>
      <c r="E143" s="9">
        <v>834</v>
      </c>
      <c r="F143" s="9">
        <v>1200</v>
      </c>
      <c r="G143" s="7" t="str">
        <f t="shared" si="2"/>
        <v>Meta NOK</v>
      </c>
    </row>
    <row r="144" spans="2:7" x14ac:dyDescent="0.3">
      <c r="B144" s="2" t="s">
        <v>31</v>
      </c>
      <c r="C144" s="7" t="s">
        <v>6</v>
      </c>
      <c r="D144" s="7" t="s">
        <v>36</v>
      </c>
      <c r="E144" s="9">
        <v>981</v>
      </c>
      <c r="F144" s="9">
        <v>1200</v>
      </c>
      <c r="G144" s="7" t="str">
        <f t="shared" si="2"/>
        <v>Meta NOK</v>
      </c>
    </row>
    <row r="145" spans="2:7" x14ac:dyDescent="0.3">
      <c r="B145" s="2" t="s">
        <v>20</v>
      </c>
      <c r="C145" s="7" t="s">
        <v>7</v>
      </c>
      <c r="D145" s="7" t="s">
        <v>36</v>
      </c>
      <c r="E145" s="9">
        <v>1437</v>
      </c>
      <c r="F145" s="9">
        <v>1200</v>
      </c>
      <c r="G145" s="7" t="str">
        <f t="shared" si="2"/>
        <v>Meta OK</v>
      </c>
    </row>
    <row r="146" spans="2:7" x14ac:dyDescent="0.3">
      <c r="B146" s="2" t="s">
        <v>21</v>
      </c>
      <c r="C146" s="7" t="s">
        <v>7</v>
      </c>
      <c r="D146" s="7" t="s">
        <v>36</v>
      </c>
      <c r="E146" s="9">
        <v>835</v>
      </c>
      <c r="F146" s="9">
        <v>1200</v>
      </c>
      <c r="G146" s="7" t="str">
        <f t="shared" si="2"/>
        <v>Meta NOK</v>
      </c>
    </row>
    <row r="147" spans="2:7" x14ac:dyDescent="0.3">
      <c r="B147" s="2" t="s">
        <v>22</v>
      </c>
      <c r="C147" s="7" t="s">
        <v>7</v>
      </c>
      <c r="D147" s="7" t="s">
        <v>36</v>
      </c>
      <c r="E147" s="9">
        <v>1156</v>
      </c>
      <c r="F147" s="9">
        <v>1200</v>
      </c>
      <c r="G147" s="7" t="str">
        <f t="shared" si="2"/>
        <v>Meta NOK</v>
      </c>
    </row>
    <row r="148" spans="2:7" x14ac:dyDescent="0.3">
      <c r="B148" s="2" t="s">
        <v>23</v>
      </c>
      <c r="C148" s="7" t="s">
        <v>7</v>
      </c>
      <c r="D148" s="7" t="s">
        <v>36</v>
      </c>
      <c r="E148" s="9">
        <v>1727</v>
      </c>
      <c r="F148" s="9">
        <v>1200</v>
      </c>
      <c r="G148" s="7" t="str">
        <f t="shared" si="2"/>
        <v>Meta OK</v>
      </c>
    </row>
    <row r="149" spans="2:7" x14ac:dyDescent="0.3">
      <c r="B149" s="2" t="s">
        <v>24</v>
      </c>
      <c r="C149" s="7" t="s">
        <v>7</v>
      </c>
      <c r="D149" s="7" t="s">
        <v>36</v>
      </c>
      <c r="E149" s="9">
        <v>967</v>
      </c>
      <c r="F149" s="9">
        <v>1200</v>
      </c>
      <c r="G149" s="7" t="str">
        <f t="shared" si="2"/>
        <v>Meta NOK</v>
      </c>
    </row>
    <row r="150" spans="2:7" x14ac:dyDescent="0.3">
      <c r="B150" s="2" t="s">
        <v>25</v>
      </c>
      <c r="C150" s="7" t="s">
        <v>7</v>
      </c>
      <c r="D150" s="7" t="s">
        <v>36</v>
      </c>
      <c r="E150" s="9">
        <v>1274</v>
      </c>
      <c r="F150" s="9">
        <v>1200</v>
      </c>
      <c r="G150" s="7" t="str">
        <f t="shared" si="2"/>
        <v>Meta OK</v>
      </c>
    </row>
    <row r="151" spans="2:7" x14ac:dyDescent="0.3">
      <c r="B151" s="2" t="s">
        <v>26</v>
      </c>
      <c r="C151" s="7" t="s">
        <v>7</v>
      </c>
      <c r="D151" s="7" t="s">
        <v>36</v>
      </c>
      <c r="E151" s="9">
        <v>1824</v>
      </c>
      <c r="F151" s="9">
        <v>1200</v>
      </c>
      <c r="G151" s="7" t="str">
        <f t="shared" si="2"/>
        <v>Meta OK</v>
      </c>
    </row>
    <row r="152" spans="2:7" x14ac:dyDescent="0.3">
      <c r="B152" s="2" t="s">
        <v>27</v>
      </c>
      <c r="C152" s="7" t="s">
        <v>7</v>
      </c>
      <c r="D152" s="7" t="s">
        <v>36</v>
      </c>
      <c r="E152" s="9">
        <v>928</v>
      </c>
      <c r="F152" s="9">
        <v>1200</v>
      </c>
      <c r="G152" s="7" t="str">
        <f t="shared" si="2"/>
        <v>Meta NOK</v>
      </c>
    </row>
    <row r="153" spans="2:7" x14ac:dyDescent="0.3">
      <c r="B153" s="2" t="s">
        <v>28</v>
      </c>
      <c r="C153" s="7" t="s">
        <v>7</v>
      </c>
      <c r="D153" s="7" t="s">
        <v>36</v>
      </c>
      <c r="E153" s="9">
        <v>1777</v>
      </c>
      <c r="F153" s="9">
        <v>1200</v>
      </c>
      <c r="G153" s="7" t="str">
        <f t="shared" si="2"/>
        <v>Meta OK</v>
      </c>
    </row>
    <row r="154" spans="2:7" x14ac:dyDescent="0.3">
      <c r="B154" s="2" t="s">
        <v>29</v>
      </c>
      <c r="C154" s="7" t="s">
        <v>7</v>
      </c>
      <c r="D154" s="7" t="s">
        <v>36</v>
      </c>
      <c r="E154" s="9">
        <v>1045</v>
      </c>
      <c r="F154" s="9">
        <v>1200</v>
      </c>
      <c r="G154" s="7" t="str">
        <f t="shared" si="2"/>
        <v>Meta NOK</v>
      </c>
    </row>
    <row r="155" spans="2:7" x14ac:dyDescent="0.3">
      <c r="B155" s="2" t="s">
        <v>30</v>
      </c>
      <c r="C155" s="7" t="s">
        <v>7</v>
      </c>
      <c r="D155" s="7" t="s">
        <v>36</v>
      </c>
      <c r="E155" s="9">
        <v>1005</v>
      </c>
      <c r="F155" s="9">
        <v>1200</v>
      </c>
      <c r="G155" s="7" t="str">
        <f t="shared" si="2"/>
        <v>Meta NOK</v>
      </c>
    </row>
    <row r="156" spans="2:7" x14ac:dyDescent="0.3">
      <c r="B156" s="2" t="s">
        <v>31</v>
      </c>
      <c r="C156" s="7" t="s">
        <v>7</v>
      </c>
      <c r="D156" s="7" t="s">
        <v>36</v>
      </c>
      <c r="E156" s="9">
        <v>1128</v>
      </c>
      <c r="F156" s="9">
        <v>1200</v>
      </c>
      <c r="G156" s="7" t="str">
        <f t="shared" si="2"/>
        <v>Meta NOK</v>
      </c>
    </row>
    <row r="157" spans="2:7" x14ac:dyDescent="0.3">
      <c r="B157" s="2" t="s">
        <v>20</v>
      </c>
      <c r="C157" s="7" t="s">
        <v>12</v>
      </c>
      <c r="D157" s="7" t="s">
        <v>37</v>
      </c>
      <c r="E157" s="9">
        <v>930</v>
      </c>
      <c r="F157" s="9">
        <v>1200</v>
      </c>
      <c r="G157" s="7" t="str">
        <f t="shared" si="2"/>
        <v>Meta NOK</v>
      </c>
    </row>
    <row r="158" spans="2:7" x14ac:dyDescent="0.3">
      <c r="B158" s="2" t="s">
        <v>21</v>
      </c>
      <c r="C158" s="7" t="s">
        <v>12</v>
      </c>
      <c r="D158" s="7" t="s">
        <v>37</v>
      </c>
      <c r="E158" s="9">
        <v>1532</v>
      </c>
      <c r="F158" s="9">
        <v>1200</v>
      </c>
      <c r="G158" s="7" t="str">
        <f t="shared" si="2"/>
        <v>Meta OK</v>
      </c>
    </row>
    <row r="159" spans="2:7" x14ac:dyDescent="0.3">
      <c r="B159" s="2" t="s">
        <v>22</v>
      </c>
      <c r="C159" s="7" t="s">
        <v>12</v>
      </c>
      <c r="D159" s="7" t="s">
        <v>37</v>
      </c>
      <c r="E159" s="9">
        <v>1714</v>
      </c>
      <c r="F159" s="9">
        <v>1200</v>
      </c>
      <c r="G159" s="7" t="str">
        <f t="shared" si="2"/>
        <v>Meta OK</v>
      </c>
    </row>
    <row r="160" spans="2:7" x14ac:dyDescent="0.3">
      <c r="B160" s="2" t="s">
        <v>23</v>
      </c>
      <c r="C160" s="7" t="s">
        <v>12</v>
      </c>
      <c r="D160" s="7" t="s">
        <v>37</v>
      </c>
      <c r="E160" s="9">
        <v>1829</v>
      </c>
      <c r="F160" s="9">
        <v>1200</v>
      </c>
      <c r="G160" s="7" t="str">
        <f t="shared" si="2"/>
        <v>Meta OK</v>
      </c>
    </row>
    <row r="161" spans="2:7" x14ac:dyDescent="0.3">
      <c r="B161" s="2" t="s">
        <v>24</v>
      </c>
      <c r="C161" s="7" t="s">
        <v>12</v>
      </c>
      <c r="D161" s="7" t="s">
        <v>37</v>
      </c>
      <c r="E161" s="9">
        <v>1939</v>
      </c>
      <c r="F161" s="9">
        <v>1200</v>
      </c>
      <c r="G161" s="7" t="str">
        <f t="shared" si="2"/>
        <v>Meta OK</v>
      </c>
    </row>
    <row r="162" spans="2:7" x14ac:dyDescent="0.3">
      <c r="B162" s="2" t="s">
        <v>25</v>
      </c>
      <c r="C162" s="7" t="s">
        <v>12</v>
      </c>
      <c r="D162" s="7" t="s">
        <v>37</v>
      </c>
      <c r="E162" s="9">
        <v>1632</v>
      </c>
      <c r="F162" s="9">
        <v>1200</v>
      </c>
      <c r="G162" s="7" t="str">
        <f t="shared" si="2"/>
        <v>Meta OK</v>
      </c>
    </row>
    <row r="163" spans="2:7" x14ac:dyDescent="0.3">
      <c r="B163" s="2" t="s">
        <v>26</v>
      </c>
      <c r="C163" s="7" t="s">
        <v>12</v>
      </c>
      <c r="D163" s="7" t="s">
        <v>37</v>
      </c>
      <c r="E163" s="9">
        <v>982</v>
      </c>
      <c r="F163" s="9">
        <v>1200</v>
      </c>
      <c r="G163" s="7" t="str">
        <f t="shared" si="2"/>
        <v>Meta NOK</v>
      </c>
    </row>
    <row r="164" spans="2:7" x14ac:dyDescent="0.3">
      <c r="B164" s="2" t="s">
        <v>27</v>
      </c>
      <c r="C164" s="7" t="s">
        <v>12</v>
      </c>
      <c r="D164" s="7" t="s">
        <v>37</v>
      </c>
      <c r="E164" s="9">
        <v>1255</v>
      </c>
      <c r="F164" s="9">
        <v>1200</v>
      </c>
      <c r="G164" s="7" t="str">
        <f t="shared" si="2"/>
        <v>Meta OK</v>
      </c>
    </row>
    <row r="165" spans="2:7" x14ac:dyDescent="0.3">
      <c r="B165" s="2" t="s">
        <v>28</v>
      </c>
      <c r="C165" s="7" t="s">
        <v>12</v>
      </c>
      <c r="D165" s="7" t="s">
        <v>37</v>
      </c>
      <c r="E165" s="9">
        <v>643</v>
      </c>
      <c r="F165" s="9">
        <v>1200</v>
      </c>
      <c r="G165" s="7" t="str">
        <f t="shared" si="2"/>
        <v>Meta NOK</v>
      </c>
    </row>
    <row r="166" spans="2:7" x14ac:dyDescent="0.3">
      <c r="B166" s="2" t="s">
        <v>29</v>
      </c>
      <c r="C166" s="7" t="s">
        <v>12</v>
      </c>
      <c r="D166" s="7" t="s">
        <v>37</v>
      </c>
      <c r="E166" s="9">
        <v>1894</v>
      </c>
      <c r="F166" s="9">
        <v>1200</v>
      </c>
      <c r="G166" s="7" t="str">
        <f t="shared" si="2"/>
        <v>Meta OK</v>
      </c>
    </row>
    <row r="167" spans="2:7" x14ac:dyDescent="0.3">
      <c r="B167" s="2" t="s">
        <v>30</v>
      </c>
      <c r="C167" s="7" t="s">
        <v>12</v>
      </c>
      <c r="D167" s="7" t="s">
        <v>37</v>
      </c>
      <c r="E167" s="9">
        <v>736</v>
      </c>
      <c r="F167" s="9">
        <v>1200</v>
      </c>
      <c r="G167" s="7" t="str">
        <f t="shared" si="2"/>
        <v>Meta NOK</v>
      </c>
    </row>
    <row r="168" spans="2:7" x14ac:dyDescent="0.3">
      <c r="B168" s="2" t="s">
        <v>31</v>
      </c>
      <c r="C168" s="7" t="s">
        <v>12</v>
      </c>
      <c r="D168" s="7" t="s">
        <v>37</v>
      </c>
      <c r="E168" s="9">
        <v>1576</v>
      </c>
      <c r="F168" s="9">
        <v>1200</v>
      </c>
      <c r="G168" s="7" t="str">
        <f t="shared" si="2"/>
        <v>Meta OK</v>
      </c>
    </row>
    <row r="169" spans="2:7" x14ac:dyDescent="0.3">
      <c r="B169" s="2" t="s">
        <v>20</v>
      </c>
      <c r="C169" s="7" t="s">
        <v>9</v>
      </c>
      <c r="D169" s="7" t="s">
        <v>37</v>
      </c>
      <c r="E169" s="9">
        <v>556</v>
      </c>
      <c r="F169" s="9">
        <v>1200</v>
      </c>
      <c r="G169" s="7" t="str">
        <f t="shared" si="2"/>
        <v>Meta NOK</v>
      </c>
    </row>
    <row r="170" spans="2:7" x14ac:dyDescent="0.3">
      <c r="B170" s="2" t="s">
        <v>21</v>
      </c>
      <c r="C170" s="7" t="s">
        <v>9</v>
      </c>
      <c r="D170" s="7" t="s">
        <v>37</v>
      </c>
      <c r="E170" s="9">
        <v>1313</v>
      </c>
      <c r="F170" s="9">
        <v>1200</v>
      </c>
      <c r="G170" s="7" t="str">
        <f t="shared" si="2"/>
        <v>Meta OK</v>
      </c>
    </row>
    <row r="171" spans="2:7" x14ac:dyDescent="0.3">
      <c r="B171" s="2" t="s">
        <v>22</v>
      </c>
      <c r="C171" s="7" t="s">
        <v>9</v>
      </c>
      <c r="D171" s="7" t="s">
        <v>37</v>
      </c>
      <c r="E171" s="9">
        <v>672</v>
      </c>
      <c r="F171" s="9">
        <v>1200</v>
      </c>
      <c r="G171" s="7" t="str">
        <f t="shared" si="2"/>
        <v>Meta NOK</v>
      </c>
    </row>
    <row r="172" spans="2:7" x14ac:dyDescent="0.3">
      <c r="B172" s="2" t="s">
        <v>23</v>
      </c>
      <c r="C172" s="7" t="s">
        <v>9</v>
      </c>
      <c r="D172" s="7" t="s">
        <v>37</v>
      </c>
      <c r="E172" s="9">
        <v>1739</v>
      </c>
      <c r="F172" s="9">
        <v>1200</v>
      </c>
      <c r="G172" s="7" t="str">
        <f t="shared" si="2"/>
        <v>Meta OK</v>
      </c>
    </row>
    <row r="173" spans="2:7" x14ac:dyDescent="0.3">
      <c r="B173" s="2" t="s">
        <v>24</v>
      </c>
      <c r="C173" s="7" t="s">
        <v>9</v>
      </c>
      <c r="D173" s="7" t="s">
        <v>37</v>
      </c>
      <c r="E173" s="9">
        <v>796</v>
      </c>
      <c r="F173" s="9">
        <v>1200</v>
      </c>
      <c r="G173" s="7" t="str">
        <f t="shared" si="2"/>
        <v>Meta NOK</v>
      </c>
    </row>
    <row r="174" spans="2:7" x14ac:dyDescent="0.3">
      <c r="B174" s="2" t="s">
        <v>25</v>
      </c>
      <c r="C174" s="7" t="s">
        <v>9</v>
      </c>
      <c r="D174" s="7" t="s">
        <v>37</v>
      </c>
      <c r="E174" s="9">
        <v>1621</v>
      </c>
      <c r="F174" s="9">
        <v>1200</v>
      </c>
      <c r="G174" s="7" t="str">
        <f t="shared" si="2"/>
        <v>Meta OK</v>
      </c>
    </row>
    <row r="175" spans="2:7" x14ac:dyDescent="0.3">
      <c r="B175" s="2" t="s">
        <v>26</v>
      </c>
      <c r="C175" s="7" t="s">
        <v>9</v>
      </c>
      <c r="D175" s="7" t="s">
        <v>37</v>
      </c>
      <c r="E175" s="9">
        <v>1254</v>
      </c>
      <c r="F175" s="9">
        <v>1200</v>
      </c>
      <c r="G175" s="7" t="str">
        <f t="shared" si="2"/>
        <v>Meta OK</v>
      </c>
    </row>
    <row r="176" spans="2:7" x14ac:dyDescent="0.3">
      <c r="B176" s="2" t="s">
        <v>27</v>
      </c>
      <c r="C176" s="7" t="s">
        <v>9</v>
      </c>
      <c r="D176" s="7" t="s">
        <v>37</v>
      </c>
      <c r="E176" s="9">
        <v>1436</v>
      </c>
      <c r="F176" s="9">
        <v>1200</v>
      </c>
      <c r="G176" s="7" t="str">
        <f t="shared" si="2"/>
        <v>Meta OK</v>
      </c>
    </row>
    <row r="177" spans="2:7" x14ac:dyDescent="0.3">
      <c r="B177" s="2" t="s">
        <v>28</v>
      </c>
      <c r="C177" s="7" t="s">
        <v>9</v>
      </c>
      <c r="D177" s="7" t="s">
        <v>37</v>
      </c>
      <c r="E177" s="9">
        <v>1383</v>
      </c>
      <c r="F177" s="9">
        <v>1200</v>
      </c>
      <c r="G177" s="7" t="str">
        <f t="shared" si="2"/>
        <v>Meta OK</v>
      </c>
    </row>
    <row r="178" spans="2:7" x14ac:dyDescent="0.3">
      <c r="B178" s="2" t="s">
        <v>29</v>
      </c>
      <c r="C178" s="7" t="s">
        <v>9</v>
      </c>
      <c r="D178" s="7" t="s">
        <v>37</v>
      </c>
      <c r="E178" s="9">
        <v>1183</v>
      </c>
      <c r="F178" s="9">
        <v>1200</v>
      </c>
      <c r="G178" s="7" t="str">
        <f t="shared" si="2"/>
        <v>Meta NOK</v>
      </c>
    </row>
    <row r="179" spans="2:7" x14ac:dyDescent="0.3">
      <c r="B179" s="2" t="s">
        <v>30</v>
      </c>
      <c r="C179" s="7" t="s">
        <v>9</v>
      </c>
      <c r="D179" s="7" t="s">
        <v>37</v>
      </c>
      <c r="E179" s="9">
        <v>1031</v>
      </c>
      <c r="F179" s="9">
        <v>1200</v>
      </c>
      <c r="G179" s="7" t="str">
        <f t="shared" si="2"/>
        <v>Meta NOK</v>
      </c>
    </row>
    <row r="180" spans="2:7" x14ac:dyDescent="0.3">
      <c r="B180" s="2" t="s">
        <v>31</v>
      </c>
      <c r="C180" s="7" t="s">
        <v>9</v>
      </c>
      <c r="D180" s="7" t="s">
        <v>37</v>
      </c>
      <c r="E180" s="9">
        <v>1145</v>
      </c>
      <c r="F180" s="9">
        <v>1200</v>
      </c>
      <c r="G180" s="7" t="str">
        <f t="shared" si="2"/>
        <v>Meta NOK</v>
      </c>
    </row>
    <row r="181" spans="2:7" x14ac:dyDescent="0.3">
      <c r="B181" s="2" t="s">
        <v>20</v>
      </c>
      <c r="C181" s="7" t="s">
        <v>10</v>
      </c>
      <c r="D181" s="7" t="s">
        <v>37</v>
      </c>
      <c r="E181" s="9">
        <v>1477</v>
      </c>
      <c r="F181" s="9">
        <v>750</v>
      </c>
      <c r="G181" s="7" t="str">
        <f t="shared" si="2"/>
        <v>Meta OK</v>
      </c>
    </row>
    <row r="182" spans="2:7" x14ac:dyDescent="0.3">
      <c r="B182" s="2" t="s">
        <v>21</v>
      </c>
      <c r="C182" s="7" t="s">
        <v>10</v>
      </c>
      <c r="D182" s="7" t="s">
        <v>37</v>
      </c>
      <c r="E182" s="9">
        <v>1413</v>
      </c>
      <c r="F182" s="9">
        <v>750</v>
      </c>
      <c r="G182" s="7" t="str">
        <f t="shared" si="2"/>
        <v>Meta OK</v>
      </c>
    </row>
    <row r="183" spans="2:7" x14ac:dyDescent="0.3">
      <c r="B183" s="2" t="s">
        <v>22</v>
      </c>
      <c r="C183" s="7" t="s">
        <v>10</v>
      </c>
      <c r="D183" s="7" t="s">
        <v>37</v>
      </c>
      <c r="E183" s="9">
        <v>839</v>
      </c>
      <c r="F183" s="9">
        <v>750</v>
      </c>
      <c r="G183" s="7" t="str">
        <f t="shared" si="2"/>
        <v>Meta OK</v>
      </c>
    </row>
    <row r="184" spans="2:7" x14ac:dyDescent="0.3">
      <c r="B184" s="2" t="s">
        <v>23</v>
      </c>
      <c r="C184" s="7" t="s">
        <v>10</v>
      </c>
      <c r="D184" s="7" t="s">
        <v>37</v>
      </c>
      <c r="E184" s="9">
        <v>1921</v>
      </c>
      <c r="F184" s="9">
        <v>750</v>
      </c>
      <c r="G184" s="7" t="str">
        <f t="shared" si="2"/>
        <v>Meta OK</v>
      </c>
    </row>
    <row r="185" spans="2:7" x14ac:dyDescent="0.3">
      <c r="B185" s="2" t="s">
        <v>24</v>
      </c>
      <c r="C185" s="7" t="s">
        <v>10</v>
      </c>
      <c r="D185" s="7" t="s">
        <v>37</v>
      </c>
      <c r="E185" s="9">
        <v>1561</v>
      </c>
      <c r="F185" s="9">
        <v>750</v>
      </c>
      <c r="G185" s="7" t="str">
        <f t="shared" si="2"/>
        <v>Meta OK</v>
      </c>
    </row>
    <row r="186" spans="2:7" x14ac:dyDescent="0.3">
      <c r="B186" s="2" t="s">
        <v>25</v>
      </c>
      <c r="C186" s="7" t="s">
        <v>10</v>
      </c>
      <c r="D186" s="7" t="s">
        <v>37</v>
      </c>
      <c r="E186" s="9">
        <v>1357</v>
      </c>
      <c r="F186" s="9">
        <v>750</v>
      </c>
      <c r="G186" s="7" t="str">
        <f t="shared" si="2"/>
        <v>Meta OK</v>
      </c>
    </row>
    <row r="187" spans="2:7" x14ac:dyDescent="0.3">
      <c r="B187" s="2" t="s">
        <v>26</v>
      </c>
      <c r="C187" s="7" t="s">
        <v>10</v>
      </c>
      <c r="D187" s="7" t="s">
        <v>37</v>
      </c>
      <c r="E187" s="9">
        <v>546</v>
      </c>
      <c r="F187" s="9">
        <v>750</v>
      </c>
      <c r="G187" s="7" t="str">
        <f t="shared" si="2"/>
        <v>Meta NOK</v>
      </c>
    </row>
    <row r="188" spans="2:7" x14ac:dyDescent="0.3">
      <c r="B188" s="2" t="s">
        <v>27</v>
      </c>
      <c r="C188" s="7" t="s">
        <v>10</v>
      </c>
      <c r="D188" s="7" t="s">
        <v>37</v>
      </c>
      <c r="E188" s="9">
        <v>1962</v>
      </c>
      <c r="F188" s="9">
        <v>750</v>
      </c>
      <c r="G188" s="7" t="str">
        <f t="shared" si="2"/>
        <v>Meta OK</v>
      </c>
    </row>
    <row r="189" spans="2:7" x14ac:dyDescent="0.3">
      <c r="B189" s="2" t="s">
        <v>28</v>
      </c>
      <c r="C189" s="7" t="s">
        <v>10</v>
      </c>
      <c r="D189" s="7" t="s">
        <v>37</v>
      </c>
      <c r="E189" s="9">
        <v>1156</v>
      </c>
      <c r="F189" s="9">
        <v>750</v>
      </c>
      <c r="G189" s="7" t="str">
        <f t="shared" si="2"/>
        <v>Meta OK</v>
      </c>
    </row>
    <row r="190" spans="2:7" x14ac:dyDescent="0.3">
      <c r="B190" s="2" t="s">
        <v>29</v>
      </c>
      <c r="C190" s="7" t="s">
        <v>10</v>
      </c>
      <c r="D190" s="7" t="s">
        <v>37</v>
      </c>
      <c r="E190" s="9">
        <v>1461</v>
      </c>
      <c r="F190" s="9">
        <v>750</v>
      </c>
      <c r="G190" s="7" t="str">
        <f t="shared" si="2"/>
        <v>Meta OK</v>
      </c>
    </row>
    <row r="191" spans="2:7" x14ac:dyDescent="0.3">
      <c r="B191" s="2" t="s">
        <v>30</v>
      </c>
      <c r="C191" s="7" t="s">
        <v>10</v>
      </c>
      <c r="D191" s="7" t="s">
        <v>37</v>
      </c>
      <c r="E191" s="9">
        <v>1049</v>
      </c>
      <c r="F191" s="9">
        <v>750</v>
      </c>
      <c r="G191" s="7" t="str">
        <f t="shared" si="2"/>
        <v>Meta OK</v>
      </c>
    </row>
    <row r="192" spans="2:7" x14ac:dyDescent="0.3">
      <c r="B192" s="2" t="s">
        <v>31</v>
      </c>
      <c r="C192" s="7" t="s">
        <v>10</v>
      </c>
      <c r="D192" s="7" t="s">
        <v>37</v>
      </c>
      <c r="E192" s="9">
        <v>1969</v>
      </c>
      <c r="F192" s="9">
        <v>750</v>
      </c>
      <c r="G192" s="7" t="str">
        <f t="shared" si="2"/>
        <v>Meta OK</v>
      </c>
    </row>
    <row r="193" spans="2:7" x14ac:dyDescent="0.3">
      <c r="B193" s="2" t="s">
        <v>20</v>
      </c>
      <c r="C193" s="7" t="s">
        <v>11</v>
      </c>
      <c r="D193" s="7" t="s">
        <v>37</v>
      </c>
      <c r="E193" s="9">
        <v>1161</v>
      </c>
      <c r="F193" s="9">
        <v>750</v>
      </c>
      <c r="G193" s="7" t="str">
        <f t="shared" si="2"/>
        <v>Meta OK</v>
      </c>
    </row>
    <row r="194" spans="2:7" x14ac:dyDescent="0.3">
      <c r="B194" s="2" t="s">
        <v>21</v>
      </c>
      <c r="C194" s="7" t="s">
        <v>11</v>
      </c>
      <c r="D194" s="7" t="s">
        <v>37</v>
      </c>
      <c r="E194" s="9">
        <v>756</v>
      </c>
      <c r="F194" s="9">
        <v>750</v>
      </c>
      <c r="G194" s="7" t="str">
        <f t="shared" si="2"/>
        <v>Meta OK</v>
      </c>
    </row>
    <row r="195" spans="2:7" x14ac:dyDescent="0.3">
      <c r="B195" s="2" t="s">
        <v>22</v>
      </c>
      <c r="C195" s="7" t="s">
        <v>11</v>
      </c>
      <c r="D195" s="7" t="s">
        <v>37</v>
      </c>
      <c r="E195" s="9">
        <v>1619</v>
      </c>
      <c r="F195" s="9">
        <v>750</v>
      </c>
      <c r="G195" s="7" t="str">
        <f t="shared" si="2"/>
        <v>Meta OK</v>
      </c>
    </row>
    <row r="196" spans="2:7" x14ac:dyDescent="0.3">
      <c r="B196" s="2" t="s">
        <v>23</v>
      </c>
      <c r="C196" s="7" t="s">
        <v>11</v>
      </c>
      <c r="D196" s="7" t="s">
        <v>37</v>
      </c>
      <c r="E196" s="9">
        <v>1245</v>
      </c>
      <c r="F196" s="9">
        <v>750</v>
      </c>
      <c r="G196" s="7" t="str">
        <f t="shared" si="2"/>
        <v>Meta OK</v>
      </c>
    </row>
    <row r="197" spans="2:7" x14ac:dyDescent="0.3">
      <c r="B197" s="2" t="s">
        <v>24</v>
      </c>
      <c r="C197" s="7" t="s">
        <v>11</v>
      </c>
      <c r="D197" s="7" t="s">
        <v>37</v>
      </c>
      <c r="E197" s="9">
        <v>958</v>
      </c>
      <c r="F197" s="9">
        <v>750</v>
      </c>
      <c r="G197" s="7" t="str">
        <f t="shared" si="2"/>
        <v>Meta OK</v>
      </c>
    </row>
    <row r="198" spans="2:7" x14ac:dyDescent="0.3">
      <c r="B198" s="2" t="s">
        <v>25</v>
      </c>
      <c r="C198" s="7" t="s">
        <v>11</v>
      </c>
      <c r="D198" s="7" t="s">
        <v>37</v>
      </c>
      <c r="E198" s="9">
        <v>1693</v>
      </c>
      <c r="F198" s="9">
        <v>750</v>
      </c>
      <c r="G198" s="7" t="str">
        <f t="shared" si="2"/>
        <v>Meta OK</v>
      </c>
    </row>
    <row r="199" spans="2:7" x14ac:dyDescent="0.3">
      <c r="B199" s="2" t="s">
        <v>26</v>
      </c>
      <c r="C199" s="7" t="s">
        <v>11</v>
      </c>
      <c r="D199" s="7" t="s">
        <v>37</v>
      </c>
      <c r="E199" s="9">
        <v>1076</v>
      </c>
      <c r="F199" s="9">
        <v>750</v>
      </c>
      <c r="G199" s="7" t="str">
        <f t="shared" si="2"/>
        <v>Meta OK</v>
      </c>
    </row>
    <row r="200" spans="2:7" x14ac:dyDescent="0.3">
      <c r="B200" s="2" t="s">
        <v>27</v>
      </c>
      <c r="C200" s="7" t="s">
        <v>11</v>
      </c>
      <c r="D200" s="7" t="s">
        <v>37</v>
      </c>
      <c r="E200" s="9">
        <v>1386</v>
      </c>
      <c r="F200" s="9">
        <v>750</v>
      </c>
      <c r="G200" s="7" t="str">
        <f t="shared" si="2"/>
        <v>Meta OK</v>
      </c>
    </row>
    <row r="201" spans="2:7" x14ac:dyDescent="0.3">
      <c r="B201" s="2" t="s">
        <v>28</v>
      </c>
      <c r="C201" s="7" t="s">
        <v>11</v>
      </c>
      <c r="D201" s="7" t="s">
        <v>37</v>
      </c>
      <c r="E201" s="9">
        <v>1316</v>
      </c>
      <c r="F201" s="9">
        <v>750</v>
      </c>
      <c r="G201" s="7" t="str">
        <f t="shared" si="2"/>
        <v>Meta OK</v>
      </c>
    </row>
    <row r="202" spans="2:7" x14ac:dyDescent="0.3">
      <c r="B202" s="2" t="s">
        <v>29</v>
      </c>
      <c r="C202" s="7" t="s">
        <v>11</v>
      </c>
      <c r="D202" s="7" t="s">
        <v>37</v>
      </c>
      <c r="E202" s="9">
        <v>1741</v>
      </c>
      <c r="F202" s="9">
        <v>750</v>
      </c>
      <c r="G202" s="7" t="str">
        <f t="shared" si="2"/>
        <v>Meta OK</v>
      </c>
    </row>
    <row r="203" spans="2:7" x14ac:dyDescent="0.3">
      <c r="B203" s="2" t="s">
        <v>30</v>
      </c>
      <c r="C203" s="7" t="s">
        <v>11</v>
      </c>
      <c r="D203" s="7" t="s">
        <v>37</v>
      </c>
      <c r="E203" s="9">
        <v>1155</v>
      </c>
      <c r="F203" s="9">
        <v>750</v>
      </c>
      <c r="G203" s="7" t="str">
        <f t="shared" si="2"/>
        <v>Meta OK</v>
      </c>
    </row>
    <row r="204" spans="2:7" x14ac:dyDescent="0.3">
      <c r="B204" s="3" t="s">
        <v>31</v>
      </c>
      <c r="C204" s="8" t="s">
        <v>11</v>
      </c>
      <c r="D204" s="8" t="s">
        <v>37</v>
      </c>
      <c r="E204" s="10">
        <v>1420</v>
      </c>
      <c r="F204" s="10">
        <v>750</v>
      </c>
      <c r="G204" s="8" t="str">
        <f t="shared" si="2"/>
        <v>Meta OK</v>
      </c>
    </row>
  </sheetData>
  <autoFilter ref="B12:G204" xr:uid="{70328B68-E3AD-42E0-8398-3FE52F7737F0}"/>
  <mergeCells count="1">
    <mergeCell ref="B2:J2"/>
  </mergeCells>
  <conditionalFormatting sqref="G13:G204">
    <cfRule type="containsText" dxfId="1" priority="1" operator="containsText" text="Meta NOK">
      <formula>NOT(ISERROR(SEARCH("Meta NOK",G13)))</formula>
    </cfRule>
    <cfRule type="containsText" dxfId="0" priority="2" operator="containsText" text="Meta OK">
      <formula>NOT(ISERROR(SEARCH("Meta OK",G13)))</formula>
    </cfRule>
  </conditionalFormatting>
  <dataValidations count="2">
    <dataValidation type="list" allowBlank="1" showInputMessage="1" showErrorMessage="1" sqref="D5" xr:uid="{47836C16-958E-4CCF-BF77-456142F638DD}">
      <formula1>vendedores_apoio</formula1>
    </dataValidation>
    <dataValidation type="list" allowBlank="1" showInputMessage="1" showErrorMessage="1" sqref="D6" xr:uid="{BB2E380D-6B5E-49A1-9E05-F494D5348F5F}">
      <formula1>categoria_apoio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F254C-20C2-43DA-BD83-D2B2E8BF7F72}">
  <dimension ref="B2:D14"/>
  <sheetViews>
    <sheetView showGridLines="0" zoomScale="130" zoomScaleNormal="130" workbookViewId="0">
      <selection activeCell="D2" sqref="D2:D6"/>
    </sheetView>
  </sheetViews>
  <sheetFormatPr defaultRowHeight="14.4" x14ac:dyDescent="0.3"/>
  <cols>
    <col min="2" max="2" width="16" bestFit="1" customWidth="1"/>
    <col min="4" max="4" width="12.109375" bestFit="1" customWidth="1"/>
  </cols>
  <sheetData>
    <row r="2" spans="2:4" x14ac:dyDescent="0.3">
      <c r="B2" s="4" t="s">
        <v>19</v>
      </c>
      <c r="D2" s="6" t="s">
        <v>33</v>
      </c>
    </row>
    <row r="3" spans="2:4" x14ac:dyDescent="0.3">
      <c r="B3" s="5" t="s">
        <v>20</v>
      </c>
      <c r="D3" s="5" t="s">
        <v>34</v>
      </c>
    </row>
    <row r="4" spans="2:4" x14ac:dyDescent="0.3">
      <c r="B4" s="5" t="s">
        <v>21</v>
      </c>
      <c r="D4" s="5" t="s">
        <v>35</v>
      </c>
    </row>
    <row r="5" spans="2:4" x14ac:dyDescent="0.3">
      <c r="B5" s="5" t="s">
        <v>22</v>
      </c>
      <c r="D5" s="5" t="s">
        <v>36</v>
      </c>
    </row>
    <row r="6" spans="2:4" x14ac:dyDescent="0.3">
      <c r="B6" s="5" t="s">
        <v>23</v>
      </c>
      <c r="D6" s="5" t="s">
        <v>37</v>
      </c>
    </row>
    <row r="7" spans="2:4" x14ac:dyDescent="0.3">
      <c r="B7" s="5" t="s">
        <v>24</v>
      </c>
    </row>
    <row r="8" spans="2:4" x14ac:dyDescent="0.3">
      <c r="B8" s="5" t="s">
        <v>25</v>
      </c>
    </row>
    <row r="9" spans="2:4" x14ac:dyDescent="0.3">
      <c r="B9" s="5" t="s">
        <v>26</v>
      </c>
    </row>
    <row r="10" spans="2:4" x14ac:dyDescent="0.3">
      <c r="B10" s="5" t="s">
        <v>27</v>
      </c>
    </row>
    <row r="11" spans="2:4" x14ac:dyDescent="0.3">
      <c r="B11" s="5" t="s">
        <v>28</v>
      </c>
    </row>
    <row r="12" spans="2:4" x14ac:dyDescent="0.3">
      <c r="B12" s="5" t="s">
        <v>29</v>
      </c>
    </row>
    <row r="13" spans="2:4" x14ac:dyDescent="0.3">
      <c r="B13" s="5" t="s">
        <v>30</v>
      </c>
    </row>
    <row r="14" spans="2:4" x14ac:dyDescent="0.3">
      <c r="B14" s="5" t="s">
        <v>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SOMASES</vt:lpstr>
      <vt:lpstr>Apoio</vt:lpstr>
      <vt:lpstr>CATEGORIA</vt:lpstr>
      <vt:lpstr>categoria_apoio</vt:lpstr>
      <vt:lpstr>Meta</vt:lpstr>
      <vt:lpstr>PRODUTO</vt:lpstr>
      <vt:lpstr>Quantidade</vt:lpstr>
      <vt:lpstr>Status_Meta</vt:lpstr>
      <vt:lpstr>VENDEDOR</vt:lpstr>
      <vt:lpstr>vendedores_apoio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Giovanna Peres</cp:lastModifiedBy>
  <dcterms:created xsi:type="dcterms:W3CDTF">2020-04-09T18:22:29Z</dcterms:created>
  <dcterms:modified xsi:type="dcterms:W3CDTF">2024-01-13T14:24:08Z</dcterms:modified>
</cp:coreProperties>
</file>