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315" windowHeight="118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4"/>
  <c r="H3"/>
  <c r="G3"/>
  <c r="I3" s="1"/>
  <c r="G6"/>
</calcChain>
</file>

<file path=xl/sharedStrings.xml><?xml version="1.0" encoding="utf-8"?>
<sst xmlns="http://schemas.openxmlformats.org/spreadsheetml/2006/main" count="78" uniqueCount="71">
  <si>
    <t>TERCER CUATRIMESTRE</t>
  </si>
  <si>
    <t>Código Asignatura Créditos Correlativas</t>
  </si>
  <si>
    <t>61.03 Análisis Matemático II A 8 CBC</t>
  </si>
  <si>
    <t>61.08 Álgebra II A 8 CBC</t>
  </si>
  <si>
    <t>75.40 Algoritmos y Programación I 6 CBC</t>
  </si>
  <si>
    <t>CUARTO CUATRIMESTRE</t>
  </si>
  <si>
    <t>61.07 Matemática Discreta 6 CBC</t>
  </si>
  <si>
    <t>75.03 Organización del Computador 8 75.40</t>
  </si>
  <si>
    <t>75.41 Algoritmos y Programación II 6 75.40</t>
  </si>
  <si>
    <t>QUINTO CUATRIMESTRE</t>
  </si>
  <si>
    <t>61.09 Probabilidad y Estadística B 6 61.03-61.08</t>
  </si>
  <si>
    <t>71.12 Estructura de las Organizaciones 6 CBC</t>
  </si>
  <si>
    <t>75.06 Organización de Datos 6 75.03-75.41</t>
  </si>
  <si>
    <t>75.07 Algoritmos y Programación III 6 75.41</t>
  </si>
  <si>
    <t>SEXTO CUATRIMESTRE</t>
  </si>
  <si>
    <t>71.13 Información en las Organizaciones 6 71.12</t>
  </si>
  <si>
    <t>75.08 Sistemas Operativos 6 75.06</t>
  </si>
  <si>
    <t>75.09 Análisis de la Información 6 75.06-75.07</t>
  </si>
  <si>
    <t>75.42 Taller de Programación I 4 75.03-75.41</t>
  </si>
  <si>
    <t>1 materia electiva</t>
  </si>
  <si>
    <t>SÉPTIMO CUATRIMESTRE</t>
  </si>
  <si>
    <t>71.14 Modelos y Optimización I 6 61.03-61.07-61.08</t>
  </si>
  <si>
    <t>75.10 Técnicas de Diseño 6 75.09</t>
  </si>
  <si>
    <t>75.15 Base de Datos 6 75.09</t>
  </si>
  <si>
    <t>OCTAVO CUATRIMESTRE</t>
  </si>
  <si>
    <t>71.15 Modelos y Optimización II 6 61.09-71.14</t>
  </si>
  <si>
    <t>71.16 Administración de Proyectos 6 71.12-71.14</t>
  </si>
  <si>
    <t>75.17 Implantación de Sistemas 6 75.10</t>
  </si>
  <si>
    <t>Electivas</t>
  </si>
  <si>
    <t>NOVENO CUATRIMESTRE</t>
  </si>
  <si>
    <t>75.18 Proyectos Informáticos 6 71.13-71.16-75.17</t>
  </si>
  <si>
    <t>MATERIAS ELECTIVAS</t>
  </si>
  <si>
    <t>71.17 Derecho Informático 4 sin correlativas asignadas</t>
  </si>
  <si>
    <t>71.18 Estructura Económica Argentina 4 sin correlativas asignadas</t>
  </si>
  <si>
    <t>71.20 Modelos y Optimización III 6 71.15</t>
  </si>
  <si>
    <t>71.46 Ingeniería Económica 6 71.13</t>
  </si>
  <si>
    <t>75.12 Análisis Numérico I 6 61.03-61.08-75.41</t>
  </si>
  <si>
    <t>75.14 Lenguajes Formales 6 61.07</t>
  </si>
  <si>
    <t>75.16 Lenguajes de Programación 6 75.14</t>
  </si>
  <si>
    <t>75.19 Teoría de Comunicación 6 75.08</t>
  </si>
  <si>
    <t>75.20 Arquitecturas y Configuración 6 75.08</t>
  </si>
  <si>
    <t>75.22 Concurrencia 8 75.08</t>
  </si>
  <si>
    <t>75.23 Inteligencia Artificial 6 75.41</t>
  </si>
  <si>
    <t>75.24 Teoría de la Programación 4 75.41</t>
  </si>
  <si>
    <t>75.26 Simulación 6 61.09</t>
  </si>
  <si>
    <t>75.27 Algoritmos y Programación IV 6 75.07</t>
  </si>
  <si>
    <t>75.29 Teoría de Algoritmos I 6 61.07-75.41</t>
  </si>
  <si>
    <t>75.32 Práctica Profesional 3 71.13-75.10-75.15</t>
  </si>
  <si>
    <t>75.33 Redes y Teleprocesamientos I 6 75.08-75.15</t>
  </si>
  <si>
    <t>75.34 Redes y Teleprocesamientos II 6 75.33</t>
  </si>
  <si>
    <t>75.36 Seminario y Lógica de Bases de Datos 3 75.15</t>
  </si>
  <si>
    <t>75.38 Análisis Numérico II A 6 75.12</t>
  </si>
  <si>
    <t>75.39 Aplicaciones Informáticas 6 75.08-75.09</t>
  </si>
  <si>
    <t>78.01 Idioma Inglés 4 CBC</t>
  </si>
  <si>
    <t>ó</t>
  </si>
  <si>
    <t>78.02 Idioma Alemán 4 CBC</t>
  </si>
  <si>
    <t>78.03 Idioma Francés 4 CBC</t>
  </si>
  <si>
    <t>78.04 Idioma Italiano 4 CBC</t>
  </si>
  <si>
    <t>78.05 Idioma Portugués 4 CBC</t>
  </si>
  <si>
    <t>75.50 Introducción a los Sistemas Inteligentes 6 61.09-71.14</t>
  </si>
  <si>
    <t>75.71 Seminario de Ingeniería de Informática I 3 75.07</t>
  </si>
  <si>
    <t>75.72 Seminario de Ingeniería de Informática II 3 75.06-75.41</t>
  </si>
  <si>
    <t>Creditos Obligatorias</t>
  </si>
  <si>
    <t>Creditos Optativas</t>
  </si>
  <si>
    <t>Total Creditos</t>
  </si>
  <si>
    <t>Creditos</t>
  </si>
  <si>
    <t>Notas</t>
  </si>
  <si>
    <t>cred sumado</t>
  </si>
  <si>
    <t>71.58 Análisis y Resolución de Problemas de Sistemas 6 71.15</t>
  </si>
  <si>
    <t>Promedio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</si>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</sst>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1"/>
  <sheetViews>
    <sheetView tabSelected="1" workbookViewId="0">
      <selection activeCell="B41" sqref="B41"/>
    </sheetView>
  </sheetViews>
  <sheetFormatPr baseColWidth="10" defaultRowHeight="15"/>
  <cols>
    <col min="2" max="2" width="59.28515625" bestFit="1" customWidth="1"/>
    <col min="3" max="3" width="8.42578125" hidden="1" customWidth="1"/>
    <col min="4" max="4" width="8.42578125" customWidth="1"/>
    <col min="5" max="5" width="19.28515625" hidden="1" customWidth="1"/>
    <col min="7" max="7" width="21.5703125" customWidth="1"/>
    <col min="8" max="8" width="17.42578125" bestFit="1" customWidth="1"/>
    <col min="9" max="9" width="13.28515625" bestFit="1" customWidth="1"/>
  </cols>
  <sheetData>
    <row r="2" spans="1:9">
      <c r="C2" t="s">
        <v>65</v>
      </c>
      <c r="D2" t="s">
        <v>66</v>
      </c>
      <c r="E2" t="s">
        <v>67</v>
      </c>
      <c r="G2" t="s">
        <v>62</v>
      </c>
      <c r="H2" t="s">
        <v>63</v>
      </c>
      <c r="I2" t="s">
        <v>64</v>
      </c>
    </row>
    <row r="3" spans="1:9">
      <c r="B3" s="1" t="s">
        <v>0</v>
      </c>
      <c r="G3">
        <f>SUM(E4:E34)</f>
        <v>54</v>
      </c>
      <c r="H3">
        <f>SUM(E37:E63)</f>
        <v>10</v>
      </c>
      <c r="I3">
        <f>G3+H3</f>
        <v>64</v>
      </c>
    </row>
    <row r="4" spans="1:9">
      <c r="A4" t="s">
        <v>70</v>
      </c>
      <c r="B4" s="4" t="s">
        <v>2</v>
      </c>
      <c r="C4">
        <v>8</v>
      </c>
      <c r="E4">
        <f>IF(D4&gt;3,C4,0)</f>
        <v>0</v>
      </c>
    </row>
    <row r="5" spans="1:9">
      <c r="B5" s="4" t="s">
        <v>3</v>
      </c>
      <c r="C5">
        <v>8</v>
      </c>
      <c r="E5">
        <f t="shared" ref="E5:E63" si="0">IF(D5&gt;3,C5,0)</f>
        <v>0</v>
      </c>
      <c r="G5" t="s">
        <v>69</v>
      </c>
    </row>
    <row r="6" spans="1:9">
      <c r="B6" s="2" t="s">
        <v>4</v>
      </c>
      <c r="C6">
        <v>6</v>
      </c>
      <c r="D6">
        <v>6</v>
      </c>
      <c r="E6">
        <f t="shared" si="0"/>
        <v>6</v>
      </c>
      <c r="G6" s="6">
        <f>AVERAGE(D3:D71)</f>
        <v>5.6363636363636367</v>
      </c>
    </row>
    <row r="7" spans="1:9">
      <c r="B7" s="1" t="s">
        <v>5</v>
      </c>
      <c r="E7">
        <f t="shared" si="0"/>
        <v>0</v>
      </c>
    </row>
    <row r="8" spans="1:9">
      <c r="B8" s="2" t="s">
        <v>6</v>
      </c>
      <c r="C8">
        <v>6</v>
      </c>
      <c r="D8">
        <v>6</v>
      </c>
      <c r="E8">
        <f t="shared" si="0"/>
        <v>6</v>
      </c>
    </row>
    <row r="9" spans="1:9">
      <c r="B9" s="2" t="s">
        <v>7</v>
      </c>
      <c r="C9">
        <v>8</v>
      </c>
      <c r="D9">
        <v>7</v>
      </c>
      <c r="E9">
        <f t="shared" si="0"/>
        <v>8</v>
      </c>
    </row>
    <row r="10" spans="1:9">
      <c r="B10" s="2" t="s">
        <v>8</v>
      </c>
      <c r="C10">
        <v>6</v>
      </c>
      <c r="D10">
        <v>6</v>
      </c>
      <c r="E10">
        <f t="shared" si="0"/>
        <v>6</v>
      </c>
    </row>
    <row r="11" spans="1:9">
      <c r="B11" s="1" t="s">
        <v>9</v>
      </c>
      <c r="E11">
        <f t="shared" si="0"/>
        <v>0</v>
      </c>
    </row>
    <row r="12" spans="1:9">
      <c r="B12" t="s">
        <v>10</v>
      </c>
      <c r="C12">
        <v>6</v>
      </c>
      <c r="E12">
        <f t="shared" si="0"/>
        <v>0</v>
      </c>
    </row>
    <row r="13" spans="1:9">
      <c r="B13" s="2" t="s">
        <v>11</v>
      </c>
      <c r="C13">
        <v>6</v>
      </c>
      <c r="D13">
        <v>4</v>
      </c>
      <c r="E13">
        <f t="shared" si="0"/>
        <v>6</v>
      </c>
    </row>
    <row r="14" spans="1:9">
      <c r="B14" s="3" t="s">
        <v>12</v>
      </c>
      <c r="C14">
        <v>6</v>
      </c>
      <c r="E14">
        <f t="shared" si="0"/>
        <v>0</v>
      </c>
    </row>
    <row r="15" spans="1:9">
      <c r="B15" s="2" t="s">
        <v>13</v>
      </c>
      <c r="C15">
        <v>6</v>
      </c>
      <c r="D15">
        <v>8</v>
      </c>
      <c r="E15">
        <f t="shared" si="0"/>
        <v>6</v>
      </c>
    </row>
    <row r="16" spans="1:9">
      <c r="B16" s="1" t="s">
        <v>14</v>
      </c>
      <c r="E16">
        <f t="shared" si="0"/>
        <v>0</v>
      </c>
    </row>
    <row r="17" spans="1:5">
      <c r="A17" t="s">
        <v>70</v>
      </c>
      <c r="B17" s="4" t="s">
        <v>15</v>
      </c>
      <c r="C17">
        <v>6</v>
      </c>
      <c r="E17">
        <f t="shared" si="0"/>
        <v>0</v>
      </c>
    </row>
    <row r="18" spans="1:5">
      <c r="B18" t="s">
        <v>16</v>
      </c>
      <c r="C18">
        <v>6</v>
      </c>
      <c r="E18">
        <f t="shared" si="0"/>
        <v>0</v>
      </c>
    </row>
    <row r="19" spans="1:5">
      <c r="B19" s="2" t="s">
        <v>17</v>
      </c>
      <c r="C19">
        <v>6</v>
      </c>
      <c r="D19">
        <v>4</v>
      </c>
      <c r="E19">
        <f t="shared" si="0"/>
        <v>6</v>
      </c>
    </row>
    <row r="20" spans="1:5">
      <c r="B20" s="2" t="s">
        <v>18</v>
      </c>
      <c r="C20">
        <v>4</v>
      </c>
      <c r="D20">
        <v>4</v>
      </c>
      <c r="E20">
        <f t="shared" si="0"/>
        <v>4</v>
      </c>
    </row>
    <row r="21" spans="1:5">
      <c r="B21" t="s">
        <v>19</v>
      </c>
      <c r="E21">
        <f t="shared" si="0"/>
        <v>0</v>
      </c>
    </row>
    <row r="22" spans="1:5">
      <c r="B22" s="1" t="s">
        <v>20</v>
      </c>
      <c r="E22">
        <f t="shared" si="0"/>
        <v>0</v>
      </c>
    </row>
    <row r="23" spans="1:5">
      <c r="B23" t="s">
        <v>21</v>
      </c>
      <c r="C23">
        <v>6</v>
      </c>
      <c r="E23">
        <f t="shared" si="0"/>
        <v>0</v>
      </c>
    </row>
    <row r="24" spans="1:5">
      <c r="B24" s="3" t="s">
        <v>22</v>
      </c>
      <c r="C24">
        <v>6</v>
      </c>
      <c r="E24">
        <f t="shared" si="0"/>
        <v>0</v>
      </c>
    </row>
    <row r="25" spans="1:5">
      <c r="B25" s="2" t="s">
        <v>23</v>
      </c>
      <c r="C25">
        <v>6</v>
      </c>
      <c r="D25">
        <v>4</v>
      </c>
      <c r="E25">
        <f t="shared" si="0"/>
        <v>6</v>
      </c>
    </row>
    <row r="26" spans="1:5">
      <c r="B26" t="s">
        <v>19</v>
      </c>
      <c r="E26">
        <f t="shared" si="0"/>
        <v>0</v>
      </c>
    </row>
    <row r="27" spans="1:5">
      <c r="B27" s="1" t="s">
        <v>24</v>
      </c>
      <c r="E27">
        <f t="shared" si="0"/>
        <v>0</v>
      </c>
    </row>
    <row r="28" spans="1:5">
      <c r="B28" t="s">
        <v>25</v>
      </c>
      <c r="C28">
        <v>6</v>
      </c>
      <c r="E28">
        <f t="shared" si="0"/>
        <v>0</v>
      </c>
    </row>
    <row r="29" spans="1:5">
      <c r="B29" t="s">
        <v>26</v>
      </c>
      <c r="C29">
        <v>6</v>
      </c>
      <c r="E29">
        <f t="shared" si="0"/>
        <v>0</v>
      </c>
    </row>
    <row r="30" spans="1:5">
      <c r="B30" t="s">
        <v>27</v>
      </c>
      <c r="C30">
        <v>6</v>
      </c>
      <c r="E30">
        <f t="shared" si="0"/>
        <v>0</v>
      </c>
    </row>
    <row r="31" spans="1:5">
      <c r="B31" t="s">
        <v>28</v>
      </c>
      <c r="E31">
        <f t="shared" si="0"/>
        <v>0</v>
      </c>
    </row>
    <row r="32" spans="1:5">
      <c r="B32" s="1" t="s">
        <v>29</v>
      </c>
      <c r="E32">
        <f t="shared" si="0"/>
        <v>0</v>
      </c>
    </row>
    <row r="33" spans="2:5">
      <c r="B33" t="s">
        <v>30</v>
      </c>
      <c r="C33">
        <v>6</v>
      </c>
      <c r="E33">
        <f t="shared" si="0"/>
        <v>0</v>
      </c>
    </row>
    <row r="34" spans="2:5">
      <c r="B34" t="s">
        <v>19</v>
      </c>
      <c r="E34">
        <f t="shared" si="0"/>
        <v>0</v>
      </c>
    </row>
    <row r="35" spans="2:5">
      <c r="E35">
        <f t="shared" si="0"/>
        <v>0</v>
      </c>
    </row>
    <row r="36" spans="2:5">
      <c r="B36" s="1" t="s">
        <v>31</v>
      </c>
      <c r="E36">
        <f t="shared" si="0"/>
        <v>0</v>
      </c>
    </row>
    <row r="37" spans="2:5">
      <c r="B37" t="s">
        <v>1</v>
      </c>
      <c r="E37">
        <f t="shared" si="0"/>
        <v>0</v>
      </c>
    </row>
    <row r="38" spans="2:5">
      <c r="B38" s="4" t="s">
        <v>32</v>
      </c>
      <c r="C38">
        <v>4</v>
      </c>
      <c r="E38">
        <f t="shared" si="0"/>
        <v>0</v>
      </c>
    </row>
    <row r="39" spans="2:5">
      <c r="B39" s="4" t="s">
        <v>33</v>
      </c>
      <c r="C39">
        <v>4</v>
      </c>
      <c r="E39">
        <f t="shared" si="0"/>
        <v>0</v>
      </c>
    </row>
    <row r="40" spans="2:5">
      <c r="B40" t="s">
        <v>34</v>
      </c>
      <c r="C40">
        <v>6</v>
      </c>
      <c r="E40">
        <f t="shared" si="0"/>
        <v>0</v>
      </c>
    </row>
    <row r="41" spans="2:5">
      <c r="B41" s="5" t="s">
        <v>68</v>
      </c>
      <c r="C41">
        <v>6</v>
      </c>
      <c r="E41">
        <f t="shared" si="0"/>
        <v>0</v>
      </c>
    </row>
    <row r="42" spans="2:5">
      <c r="B42" t="s">
        <v>35</v>
      </c>
      <c r="C42">
        <v>6</v>
      </c>
      <c r="E42">
        <f t="shared" si="0"/>
        <v>0</v>
      </c>
    </row>
    <row r="43" spans="2:5">
      <c r="B43" t="s">
        <v>36</v>
      </c>
      <c r="C43">
        <v>6</v>
      </c>
      <c r="E43">
        <f t="shared" si="0"/>
        <v>0</v>
      </c>
    </row>
    <row r="44" spans="2:5">
      <c r="B44" s="4" t="s">
        <v>37</v>
      </c>
      <c r="C44">
        <v>6</v>
      </c>
      <c r="E44">
        <f t="shared" si="0"/>
        <v>0</v>
      </c>
    </row>
    <row r="45" spans="2:5">
      <c r="B45" t="s">
        <v>38</v>
      </c>
      <c r="C45">
        <v>6</v>
      </c>
      <c r="E45">
        <f t="shared" si="0"/>
        <v>0</v>
      </c>
    </row>
    <row r="46" spans="2:5">
      <c r="B46" t="s">
        <v>39</v>
      </c>
      <c r="C46">
        <v>6</v>
      </c>
      <c r="E46">
        <f t="shared" si="0"/>
        <v>0</v>
      </c>
    </row>
    <row r="47" spans="2:5">
      <c r="B47" t="s">
        <v>40</v>
      </c>
      <c r="C47">
        <v>6</v>
      </c>
      <c r="E47">
        <f t="shared" si="0"/>
        <v>0</v>
      </c>
    </row>
    <row r="48" spans="2:5">
      <c r="B48" t="s">
        <v>41</v>
      </c>
      <c r="C48">
        <v>8</v>
      </c>
      <c r="E48">
        <f t="shared" si="0"/>
        <v>0</v>
      </c>
    </row>
    <row r="49" spans="1:5">
      <c r="A49" t="s">
        <v>70</v>
      </c>
      <c r="B49" s="4" t="s">
        <v>42</v>
      </c>
      <c r="C49">
        <v>6</v>
      </c>
      <c r="E49">
        <f t="shared" si="0"/>
        <v>0</v>
      </c>
    </row>
    <row r="50" spans="1:5">
      <c r="B50" s="4" t="s">
        <v>43</v>
      </c>
      <c r="C50">
        <v>4</v>
      </c>
      <c r="E50">
        <f t="shared" si="0"/>
        <v>0</v>
      </c>
    </row>
    <row r="51" spans="1:5">
      <c r="B51" t="s">
        <v>44</v>
      </c>
      <c r="C51">
        <v>6</v>
      </c>
      <c r="E51">
        <f t="shared" si="0"/>
        <v>0</v>
      </c>
    </row>
    <row r="52" spans="1:5">
      <c r="B52" s="2" t="s">
        <v>45</v>
      </c>
      <c r="C52">
        <v>6</v>
      </c>
      <c r="D52">
        <v>4</v>
      </c>
      <c r="E52">
        <f t="shared" si="0"/>
        <v>6</v>
      </c>
    </row>
    <row r="53" spans="1:5">
      <c r="B53" s="4" t="s">
        <v>46</v>
      </c>
      <c r="C53">
        <v>6</v>
      </c>
      <c r="E53">
        <f t="shared" si="0"/>
        <v>0</v>
      </c>
    </row>
    <row r="54" spans="1:5">
      <c r="B54" t="s">
        <v>47</v>
      </c>
      <c r="C54">
        <v>3</v>
      </c>
      <c r="E54">
        <f t="shared" si="0"/>
        <v>0</v>
      </c>
    </row>
    <row r="55" spans="1:5">
      <c r="B55" t="s">
        <v>48</v>
      </c>
      <c r="C55">
        <v>6</v>
      </c>
      <c r="E55">
        <f t="shared" si="0"/>
        <v>0</v>
      </c>
    </row>
    <row r="56" spans="1:5">
      <c r="B56" t="s">
        <v>49</v>
      </c>
      <c r="C56">
        <v>6</v>
      </c>
      <c r="E56">
        <f t="shared" si="0"/>
        <v>0</v>
      </c>
    </row>
    <row r="57" spans="1:5">
      <c r="B57" s="4" t="s">
        <v>50</v>
      </c>
      <c r="C57">
        <v>3</v>
      </c>
      <c r="E57">
        <f t="shared" si="0"/>
        <v>0</v>
      </c>
    </row>
    <row r="58" spans="1:5">
      <c r="B58" t="s">
        <v>51</v>
      </c>
      <c r="C58">
        <v>6</v>
      </c>
      <c r="E58">
        <f t="shared" si="0"/>
        <v>0</v>
      </c>
    </row>
    <row r="59" spans="1:5">
      <c r="B59" t="s">
        <v>52</v>
      </c>
      <c r="C59">
        <v>6</v>
      </c>
      <c r="E59">
        <f t="shared" si="0"/>
        <v>0</v>
      </c>
    </row>
    <row r="60" spans="1:5">
      <c r="B60" t="s">
        <v>59</v>
      </c>
      <c r="C60">
        <v>6</v>
      </c>
      <c r="E60">
        <f t="shared" si="0"/>
        <v>0</v>
      </c>
    </row>
    <row r="61" spans="1:5">
      <c r="B61" t="s">
        <v>60</v>
      </c>
      <c r="C61">
        <v>3</v>
      </c>
      <c r="E61">
        <f t="shared" si="0"/>
        <v>0</v>
      </c>
    </row>
    <row r="62" spans="1:5">
      <c r="B62" t="s">
        <v>61</v>
      </c>
      <c r="C62">
        <v>3</v>
      </c>
      <c r="E62">
        <f t="shared" si="0"/>
        <v>0</v>
      </c>
    </row>
    <row r="63" spans="1:5">
      <c r="B63" s="2" t="s">
        <v>53</v>
      </c>
      <c r="C63">
        <v>4</v>
      </c>
      <c r="D63">
        <v>9</v>
      </c>
      <c r="E63">
        <f t="shared" si="0"/>
        <v>4</v>
      </c>
    </row>
    <row r="64" spans="1:5">
      <c r="B64" t="s">
        <v>54</v>
      </c>
    </row>
    <row r="65" spans="2:2">
      <c r="B65" t="s">
        <v>55</v>
      </c>
    </row>
    <row r="66" spans="2:2">
      <c r="B66" t="s">
        <v>54</v>
      </c>
    </row>
    <row r="67" spans="2:2">
      <c r="B67" t="s">
        <v>56</v>
      </c>
    </row>
    <row r="68" spans="2:2">
      <c r="B68" t="s">
        <v>54</v>
      </c>
    </row>
    <row r="69" spans="2:2">
      <c r="B69" t="s">
        <v>57</v>
      </c>
    </row>
    <row r="70" spans="2:2">
      <c r="B70" t="s">
        <v>54</v>
      </c>
    </row>
    <row r="71" spans="2:2">
      <c r="B71" t="s"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</dc:creator>
  <cp:lastModifiedBy>mgonzalez</cp:lastModifiedBy>
  <dcterms:created xsi:type="dcterms:W3CDTF">2010-02-18T04:40:59Z</dcterms:created>
  <dcterms:modified xsi:type="dcterms:W3CDTF">2010-02-24T22:14:59Z</dcterms:modified>
</cp:coreProperties>
</file>