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/Users/giovannilopresti/Desktop/Excel/esercizi/39 bilancio comunale/"/>
    </mc:Choice>
  </mc:AlternateContent>
  <xr:revisionPtr revIDLastSave="0" documentId="13_ncr:1_{CDB274DF-3150-134F-AACF-B459B00A8289}" xr6:coauthVersionLast="47" xr6:coauthVersionMax="47" xr10:uidLastSave="{00000000-0000-0000-0000-000000000000}"/>
  <bookViews>
    <workbookView xWindow="0" yWindow="720" windowWidth="29400" windowHeight="18400" tabRatio="809" xr2:uid="{00000000-000D-0000-FFFF-FFFF00000000}"/>
  </bookViews>
  <sheets>
    <sheet name="Foglio1" sheetId="8" r:id="rId1"/>
    <sheet name="Dati" sheetId="3" r:id="rId2"/>
    <sheet name="Database Pivot" sheetId="5" r:id="rId3"/>
    <sheet name="Analisi Pivot" sheetId="6" r:id="rId4"/>
  </sheets>
  <definedNames>
    <definedName name="_xlnm._FilterDatabase" localSheetId="1" hidden="1">Dati!$B$1:$E$401</definedName>
    <definedName name="FiltroDati_Anni">#N/A</definedName>
    <definedName name="FiltroDati_Anni1">#N/A</definedName>
  </definedNames>
  <calcPr calcId="191029"/>
  <pivotCaches>
    <pivotCache cacheId="0" r:id="rId5"/>
    <pivotCache cacheId="15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0" i="3" l="1"/>
  <c r="D3" i="3"/>
  <c r="D131" i="3"/>
  <c r="D132" i="3"/>
  <c r="D281" i="3"/>
  <c r="D4" i="3"/>
  <c r="D5" i="3"/>
  <c r="D282" i="3"/>
  <c r="D283" i="3"/>
  <c r="D6" i="3"/>
  <c r="D7" i="3"/>
  <c r="D284" i="3"/>
  <c r="D285" i="3"/>
  <c r="D133" i="3"/>
  <c r="D8" i="3"/>
  <c r="D134" i="3"/>
  <c r="D135" i="3"/>
  <c r="D9" i="3"/>
  <c r="D10" i="3"/>
  <c r="D11" i="3"/>
  <c r="D12" i="3"/>
  <c r="D286" i="3"/>
  <c r="D136" i="3"/>
  <c r="D287" i="3"/>
  <c r="D13" i="3"/>
  <c r="D14" i="3"/>
  <c r="D15" i="3"/>
  <c r="D288" i="3"/>
  <c r="D16" i="3"/>
  <c r="D137" i="3"/>
  <c r="D289" i="3"/>
  <c r="D138" i="3"/>
  <c r="D17" i="3"/>
  <c r="D139" i="3"/>
  <c r="D140" i="3"/>
  <c r="D141" i="3"/>
  <c r="D18" i="3"/>
  <c r="D19" i="3"/>
  <c r="D290" i="3"/>
  <c r="D142" i="3"/>
  <c r="D143" i="3"/>
  <c r="D291" i="3"/>
  <c r="D144" i="3"/>
  <c r="D20" i="3"/>
  <c r="D21" i="3"/>
  <c r="D292" i="3"/>
  <c r="D145" i="3"/>
  <c r="D293" i="3"/>
  <c r="D22" i="3"/>
  <c r="D294" i="3"/>
  <c r="D295" i="3"/>
  <c r="D146" i="3"/>
  <c r="D296" i="3"/>
  <c r="D297" i="3"/>
  <c r="D147" i="3"/>
  <c r="D298" i="3"/>
  <c r="D299" i="3"/>
  <c r="D300" i="3"/>
  <c r="D148" i="3"/>
  <c r="D301" i="3"/>
  <c r="D149" i="3"/>
  <c r="D150" i="3"/>
  <c r="D151" i="3"/>
  <c r="D23" i="3"/>
  <c r="D152" i="3"/>
  <c r="D153" i="3"/>
  <c r="D302" i="3"/>
  <c r="D303" i="3"/>
  <c r="D24" i="3"/>
  <c r="D154" i="3"/>
  <c r="D155" i="3"/>
  <c r="D25" i="3"/>
  <c r="D26" i="3"/>
  <c r="D304" i="3"/>
  <c r="D27" i="3"/>
  <c r="D156" i="3"/>
  <c r="D157" i="3"/>
  <c r="D28" i="3"/>
  <c r="D305" i="3"/>
  <c r="D158" i="3"/>
  <c r="D159" i="3"/>
  <c r="D160" i="3"/>
  <c r="D161" i="3"/>
  <c r="D306" i="3"/>
  <c r="D307" i="3"/>
  <c r="D29" i="3"/>
  <c r="D162" i="3"/>
  <c r="D163" i="3"/>
  <c r="D308" i="3"/>
  <c r="D164" i="3"/>
  <c r="D165" i="3"/>
  <c r="D166" i="3"/>
  <c r="D167" i="3"/>
  <c r="D30" i="3"/>
  <c r="D31" i="3"/>
  <c r="D309" i="3"/>
  <c r="D168" i="3"/>
  <c r="D169" i="3"/>
  <c r="D32" i="3"/>
  <c r="D170" i="3"/>
  <c r="D310" i="3"/>
  <c r="D171" i="3"/>
  <c r="D172" i="3"/>
  <c r="D33" i="3"/>
  <c r="D173" i="3"/>
  <c r="D311" i="3"/>
  <c r="D174" i="3"/>
  <c r="D34" i="3"/>
  <c r="D312" i="3"/>
  <c r="D313" i="3"/>
  <c r="D175" i="3"/>
  <c r="D35" i="3"/>
  <c r="D314" i="3"/>
  <c r="D36" i="3"/>
  <c r="D37" i="3"/>
  <c r="D315" i="3"/>
  <c r="D176" i="3"/>
  <c r="D316" i="3"/>
  <c r="D317" i="3"/>
  <c r="D177" i="3"/>
  <c r="D38" i="3"/>
  <c r="D318" i="3"/>
  <c r="D178" i="3"/>
  <c r="D319" i="3"/>
  <c r="D320" i="3"/>
  <c r="D179" i="3"/>
  <c r="D180" i="3"/>
  <c r="D39" i="3"/>
  <c r="D181" i="3"/>
  <c r="D321" i="3"/>
  <c r="D182" i="3"/>
  <c r="D322" i="3"/>
  <c r="D323" i="3"/>
  <c r="D40" i="3"/>
  <c r="D41" i="3"/>
  <c r="D183" i="3"/>
  <c r="D184" i="3"/>
  <c r="D185" i="3"/>
  <c r="D42" i="3"/>
  <c r="D43" i="3"/>
  <c r="D44" i="3"/>
  <c r="D324" i="3"/>
  <c r="D325" i="3"/>
  <c r="D326" i="3"/>
  <c r="D186" i="3"/>
  <c r="D187" i="3"/>
  <c r="D45" i="3"/>
  <c r="D46" i="3"/>
  <c r="D327" i="3"/>
  <c r="D328" i="3"/>
  <c r="D47" i="3"/>
  <c r="D48" i="3"/>
  <c r="D188" i="3"/>
  <c r="D189" i="3"/>
  <c r="D190" i="3"/>
  <c r="D191" i="3"/>
  <c r="D192" i="3"/>
  <c r="D329" i="3"/>
  <c r="D193" i="3"/>
  <c r="D194" i="3"/>
  <c r="D195" i="3"/>
  <c r="D49" i="3"/>
  <c r="D50" i="3"/>
  <c r="D196" i="3"/>
  <c r="D51" i="3"/>
  <c r="D330" i="3"/>
  <c r="D52" i="3"/>
  <c r="D331" i="3"/>
  <c r="D332" i="3"/>
  <c r="D333" i="3"/>
  <c r="D53" i="3"/>
  <c r="D197" i="3"/>
  <c r="D198" i="3"/>
  <c r="D334" i="3"/>
  <c r="D335" i="3"/>
  <c r="D336" i="3"/>
  <c r="D54" i="3"/>
  <c r="D55" i="3"/>
  <c r="D337" i="3"/>
  <c r="D56" i="3"/>
  <c r="D199" i="3"/>
  <c r="D57" i="3"/>
  <c r="D200" i="3"/>
  <c r="D201" i="3"/>
  <c r="D202" i="3"/>
  <c r="D58" i="3"/>
  <c r="D338" i="3"/>
  <c r="D339" i="3"/>
  <c r="D59" i="3"/>
  <c r="D340" i="3"/>
  <c r="D203" i="3"/>
  <c r="D204" i="3"/>
  <c r="D341" i="3"/>
  <c r="D205" i="3"/>
  <c r="D60" i="3"/>
  <c r="D61" i="3"/>
  <c r="D62" i="3"/>
  <c r="D206" i="3"/>
  <c r="D342" i="3"/>
  <c r="D207" i="3"/>
  <c r="D343" i="3"/>
  <c r="D208" i="3"/>
  <c r="D344" i="3"/>
  <c r="D209" i="3"/>
  <c r="D63" i="3"/>
  <c r="D210" i="3"/>
  <c r="D211" i="3"/>
  <c r="D212" i="3"/>
  <c r="D345" i="3"/>
  <c r="D346" i="3"/>
  <c r="D64" i="3"/>
  <c r="D65" i="3"/>
  <c r="D66" i="3"/>
  <c r="D347" i="3"/>
  <c r="D213" i="3"/>
  <c r="D348" i="3"/>
  <c r="D214" i="3"/>
  <c r="D215" i="3"/>
  <c r="D216" i="3"/>
  <c r="D67" i="3"/>
  <c r="D349" i="3"/>
  <c r="D68" i="3"/>
  <c r="D217" i="3"/>
  <c r="D218" i="3"/>
  <c r="D350" i="3"/>
  <c r="D69" i="3"/>
  <c r="D219" i="3"/>
  <c r="D351" i="3"/>
  <c r="D352" i="3"/>
  <c r="D220" i="3"/>
  <c r="D221" i="3"/>
  <c r="D70" i="3"/>
  <c r="D353" i="3"/>
  <c r="D71" i="3"/>
  <c r="D222" i="3"/>
  <c r="D354" i="3"/>
  <c r="D223" i="3"/>
  <c r="D224" i="3"/>
  <c r="D72" i="3"/>
  <c r="D355" i="3"/>
  <c r="D356" i="3"/>
  <c r="D357" i="3"/>
  <c r="D225" i="3"/>
  <c r="D226" i="3"/>
  <c r="D358" i="3"/>
  <c r="D227" i="3"/>
  <c r="D73" i="3"/>
  <c r="D228" i="3"/>
  <c r="D74" i="3"/>
  <c r="D359" i="3"/>
  <c r="D360" i="3"/>
  <c r="D75" i="3"/>
  <c r="D229" i="3"/>
  <c r="D361" i="3"/>
  <c r="D230" i="3"/>
  <c r="D362" i="3"/>
  <c r="D231" i="3"/>
  <c r="D363" i="3"/>
  <c r="D232" i="3"/>
  <c r="D364" i="3"/>
  <c r="D365" i="3"/>
  <c r="D366" i="3"/>
  <c r="D233" i="3"/>
  <c r="D76" i="3"/>
  <c r="D367" i="3"/>
  <c r="D368" i="3"/>
  <c r="D234" i="3"/>
  <c r="D235" i="3"/>
  <c r="D236" i="3"/>
  <c r="D369" i="3"/>
  <c r="D370" i="3"/>
  <c r="D237" i="3"/>
  <c r="D77" i="3"/>
  <c r="D238" i="3"/>
  <c r="D78" i="3"/>
  <c r="D79" i="3"/>
  <c r="D80" i="3"/>
  <c r="D81" i="3"/>
  <c r="D239" i="3"/>
  <c r="D371" i="3"/>
  <c r="D240" i="3"/>
  <c r="D82" i="3"/>
  <c r="D241" i="3"/>
  <c r="D372" i="3"/>
  <c r="D83" i="3"/>
  <c r="D242" i="3"/>
  <c r="D84" i="3"/>
  <c r="D85" i="3"/>
  <c r="D373" i="3"/>
  <c r="D374" i="3"/>
  <c r="D86" i="3"/>
  <c r="D375" i="3"/>
  <c r="D376" i="3"/>
  <c r="D87" i="3"/>
  <c r="D88" i="3"/>
  <c r="D377" i="3"/>
  <c r="D378" i="3"/>
  <c r="D243" i="3"/>
  <c r="D379" i="3"/>
  <c r="D244" i="3"/>
  <c r="D245" i="3"/>
  <c r="D246" i="3"/>
  <c r="D89" i="3"/>
  <c r="D90" i="3"/>
  <c r="D91" i="3"/>
  <c r="D380" i="3"/>
  <c r="D247" i="3"/>
  <c r="D248" i="3"/>
  <c r="D92" i="3"/>
  <c r="D381" i="3"/>
  <c r="D93" i="3"/>
  <c r="D249" i="3"/>
  <c r="D250" i="3"/>
  <c r="D251" i="3"/>
  <c r="D94" i="3"/>
  <c r="D382" i="3"/>
  <c r="D252" i="3"/>
  <c r="D95" i="3"/>
  <c r="D96" i="3"/>
  <c r="D97" i="3"/>
  <c r="D98" i="3"/>
  <c r="D99" i="3"/>
  <c r="D383" i="3"/>
  <c r="D384" i="3"/>
  <c r="D100" i="3"/>
  <c r="D101" i="3"/>
  <c r="D385" i="3"/>
  <c r="D253" i="3"/>
  <c r="D254" i="3"/>
  <c r="D102" i="3"/>
  <c r="D386" i="3"/>
  <c r="D103" i="3"/>
  <c r="D255" i="3"/>
  <c r="D256" i="3"/>
  <c r="D257" i="3"/>
  <c r="D258" i="3"/>
  <c r="D387" i="3"/>
  <c r="D388" i="3"/>
  <c r="D259" i="3"/>
  <c r="D104" i="3"/>
  <c r="D260" i="3"/>
  <c r="D389" i="3"/>
  <c r="D261" i="3"/>
  <c r="D105" i="3"/>
  <c r="D106" i="3"/>
  <c r="D390" i="3"/>
  <c r="D262" i="3"/>
  <c r="D263" i="3"/>
  <c r="D264" i="3"/>
  <c r="D391" i="3"/>
  <c r="D107" i="3"/>
  <c r="D392" i="3"/>
  <c r="D108" i="3"/>
  <c r="D109" i="3"/>
  <c r="D110" i="3"/>
  <c r="D111" i="3"/>
  <c r="D393" i="3"/>
  <c r="D112" i="3"/>
  <c r="D113" i="3"/>
  <c r="D265" i="3"/>
  <c r="D114" i="3"/>
  <c r="D266" i="3"/>
  <c r="D115" i="3"/>
  <c r="D394" i="3"/>
  <c r="D267" i="3"/>
  <c r="D116" i="3"/>
  <c r="D268" i="3"/>
  <c r="D117" i="3"/>
  <c r="D395" i="3"/>
  <c r="D269" i="3"/>
  <c r="D118" i="3"/>
  <c r="D270" i="3"/>
  <c r="D396" i="3"/>
  <c r="D119" i="3"/>
  <c r="D120" i="3"/>
  <c r="D397" i="3"/>
  <c r="D121" i="3"/>
  <c r="D271" i="3"/>
  <c r="D122" i="3"/>
  <c r="D123" i="3"/>
  <c r="D124" i="3"/>
  <c r="D125" i="3"/>
  <c r="D126" i="3"/>
  <c r="D127" i="3"/>
  <c r="D398" i="3"/>
  <c r="D272" i="3"/>
  <c r="D399" i="3"/>
  <c r="D273" i="3"/>
  <c r="D274" i="3"/>
  <c r="D128" i="3"/>
  <c r="D129" i="3"/>
  <c r="D275" i="3"/>
  <c r="D276" i="3"/>
  <c r="D277" i="3"/>
  <c r="D278" i="3"/>
  <c r="D279" i="3"/>
  <c r="D400" i="3"/>
  <c r="D280" i="3"/>
  <c r="D401" i="3"/>
  <c r="D2" i="3"/>
</calcChain>
</file>

<file path=xl/sharedStrings.xml><?xml version="1.0" encoding="utf-8"?>
<sst xmlns="http://schemas.openxmlformats.org/spreadsheetml/2006/main" count="893" uniqueCount="30">
  <si>
    <t>Toscana</t>
  </si>
  <si>
    <t>Lombardia</t>
  </si>
  <si>
    <t>Liguria</t>
  </si>
  <si>
    <t>Piemonte</t>
  </si>
  <si>
    <t>Emilia Romagna</t>
  </si>
  <si>
    <t>Veneto</t>
  </si>
  <si>
    <t>Marche</t>
  </si>
  <si>
    <t>Lazio</t>
  </si>
  <si>
    <t>Trentino Alto Adige</t>
  </si>
  <si>
    <t>Abruzzo</t>
  </si>
  <si>
    <t>Calabria</t>
  </si>
  <si>
    <t>Campania</t>
  </si>
  <si>
    <t>Umbria</t>
  </si>
  <si>
    <t>Puglia</t>
  </si>
  <si>
    <t>Friuli Venezia Giul</t>
  </si>
  <si>
    <t>Sicilia</t>
  </si>
  <si>
    <t>Regione</t>
  </si>
  <si>
    <t>Spese Comunali</t>
  </si>
  <si>
    <t>Data</t>
  </si>
  <si>
    <t>Trim1</t>
  </si>
  <si>
    <t>Trim2</t>
  </si>
  <si>
    <t>Trim3</t>
  </si>
  <si>
    <t>Trim4</t>
  </si>
  <si>
    <t>Nord</t>
  </si>
  <si>
    <t>Centro</t>
  </si>
  <si>
    <t>Sud</t>
  </si>
  <si>
    <t>Totale complessivo</t>
  </si>
  <si>
    <t>Disp. Geo</t>
  </si>
  <si>
    <t xml:space="preserve"> Spese Comunali</t>
  </si>
  <si>
    <t>Somma di Spese Comunali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</si>
</sst>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"/>
    <numFmt numFmtId="166" formatCode="#,##0\ &quot;€&quot;"/>
  </numFmts>
  <fonts count="2" x14ac:knownFonts="1">
    <font>
      <sz val="8"/>
      <color theme="1"/>
      <name val="Calibri"/>
      <family val="2"/>
    </font>
    <font>
      <sz val="8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center" vertical="top"/>
    </xf>
    <xf numFmtId="166" fontId="0" fillId="0" borderId="0" xfId="0" applyNumberFormat="1"/>
  </cellXfs>
  <cellStyles count="1">
    <cellStyle name="Normale" xfId="0" builtinId="0"/>
  </cellStyles>
  <dxfs count="69"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dd/mm/yyyy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9" formatCode="dd/mm/yy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539218</xdr:colOff>
      <xdr:row>6</xdr:row>
      <xdr:rowOff>56758</xdr:rowOff>
    </xdr:from>
    <xdr:to>
      <xdr:col>2</xdr:col>
      <xdr:colOff>411508</xdr:colOff>
      <xdr:row>8</xdr:row>
      <xdr:rowOff>120614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Anno">
              <a:extLst>
                <a:ext uri="{FF2B5EF4-FFF2-40B4-BE49-F238E27FC236}">
                  <a16:creationId xmlns:a16="http://schemas.microsoft.com/office/drawing/2014/main" id="{888A6650-DE5D-20C4-F53B-AE1F0645F496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9218" y="908155"/>
              <a:ext cx="1624748" cy="3476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>
    <xdr:from>
      <xdr:col>2</xdr:col>
      <xdr:colOff>7095</xdr:colOff>
      <xdr:row>9</xdr:row>
      <xdr:rowOff>127710</xdr:rowOff>
    </xdr:from>
    <xdr:to>
      <xdr:col>7</xdr:col>
      <xdr:colOff>14190</xdr:colOff>
      <xdr:row>30</xdr:row>
      <xdr:rowOff>127710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0060DDAA-273B-E93B-CB53-F8FED98F1135}"/>
            </a:ext>
          </a:extLst>
        </xdr:cNvPr>
        <xdr:cNvSpPr/>
      </xdr:nvSpPr>
      <xdr:spPr>
        <a:xfrm>
          <a:off x="1759553" y="1404805"/>
          <a:ext cx="2547095" cy="2979888"/>
        </a:xfrm>
        <a:prstGeom prst="rect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546312</xdr:colOff>
      <xdr:row>9</xdr:row>
      <xdr:rowOff>7095</xdr:rowOff>
    </xdr:from>
    <xdr:to>
      <xdr:col>7</xdr:col>
      <xdr:colOff>14190</xdr:colOff>
      <xdr:row>31</xdr:row>
      <xdr:rowOff>21284</xdr:rowOff>
    </xdr:to>
    <xdr:sp macro="" textlink="">
      <xdr:nvSpPr>
        <xdr:cNvPr id="8" name="Rettangolo 7">
          <a:extLst>
            <a:ext uri="{FF2B5EF4-FFF2-40B4-BE49-F238E27FC236}">
              <a16:creationId xmlns:a16="http://schemas.microsoft.com/office/drawing/2014/main" id="{95CC9AB8-A8C7-A041-94DB-7AC3146C0E15}"/>
            </a:ext>
          </a:extLst>
        </xdr:cNvPr>
        <xdr:cNvSpPr/>
      </xdr:nvSpPr>
      <xdr:spPr>
        <a:xfrm>
          <a:off x="546312" y="1284190"/>
          <a:ext cx="3760336" cy="3135977"/>
        </a:xfrm>
        <a:prstGeom prst="rect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532124</xdr:colOff>
      <xdr:row>6</xdr:row>
      <xdr:rowOff>42569</xdr:rowOff>
    </xdr:from>
    <xdr:to>
      <xdr:col>2</xdr:col>
      <xdr:colOff>404414</xdr:colOff>
      <xdr:row>9</xdr:row>
      <xdr:rowOff>14190</xdr:rowOff>
    </xdr:to>
    <xdr:sp macro="" textlink="">
      <xdr:nvSpPr>
        <xdr:cNvPr id="9" name="Rettangolo 8">
          <a:extLst>
            <a:ext uri="{FF2B5EF4-FFF2-40B4-BE49-F238E27FC236}">
              <a16:creationId xmlns:a16="http://schemas.microsoft.com/office/drawing/2014/main" id="{057AC438-6518-B144-9C9C-DFCF133B225E}"/>
            </a:ext>
          </a:extLst>
        </xdr:cNvPr>
        <xdr:cNvSpPr/>
      </xdr:nvSpPr>
      <xdr:spPr>
        <a:xfrm>
          <a:off x="532124" y="893966"/>
          <a:ext cx="1624748" cy="397319"/>
        </a:xfrm>
        <a:prstGeom prst="rect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441325</xdr:colOff>
      <xdr:row>2</xdr:row>
      <xdr:rowOff>31749</xdr:rowOff>
    </xdr:from>
    <xdr:to>
      <xdr:col>4</xdr:col>
      <xdr:colOff>38850</xdr:colOff>
      <xdr:row>4</xdr:row>
      <xdr:rowOff>133349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nni">
              <a:extLst>
                <a:ext uri="{FF2B5EF4-FFF2-40B4-BE49-F238E27FC236}">
                  <a16:creationId xmlns:a16="http://schemas.microsoft.com/office/drawing/2014/main" id="{CBF515DF-AA70-4CE8-BC05-9FD9A36B12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ni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5825" y="311149"/>
              <a:ext cx="1439025" cy="381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>
    <xdr:from>
      <xdr:col>1</xdr:col>
      <xdr:colOff>441325</xdr:colOff>
      <xdr:row>5</xdr:row>
      <xdr:rowOff>9525</xdr:rowOff>
    </xdr:from>
    <xdr:to>
      <xdr:col>8</xdr:col>
      <xdr:colOff>0</xdr:colOff>
      <xdr:row>26</xdr:row>
      <xdr:rowOff>123826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3E33A051-48A9-48B6-80DC-F841369A7779}"/>
            </a:ext>
          </a:extLst>
        </xdr:cNvPr>
        <xdr:cNvSpPr/>
      </xdr:nvSpPr>
      <xdr:spPr>
        <a:xfrm>
          <a:off x="885825" y="708025"/>
          <a:ext cx="3546475" cy="3048001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971550</xdr:colOff>
      <xdr:row>5</xdr:row>
      <xdr:rowOff>19051</xdr:rowOff>
    </xdr:from>
    <xdr:to>
      <xdr:col>4</xdr:col>
      <xdr:colOff>47625</xdr:colOff>
      <xdr:row>5</xdr:row>
      <xdr:rowOff>133351</xdr:rowOff>
    </xdr:to>
    <xdr:sp macro="" textlink="">
      <xdr:nvSpPr>
        <xdr:cNvPr id="4" name="Rettangolo 3">
          <a:extLst>
            <a:ext uri="{FF2B5EF4-FFF2-40B4-BE49-F238E27FC236}">
              <a16:creationId xmlns:a16="http://schemas.microsoft.com/office/drawing/2014/main" id="{8C780D01-2E6E-4240-9FB0-6EA48C0F707E}"/>
            </a:ext>
          </a:extLst>
        </xdr:cNvPr>
        <xdr:cNvSpPr/>
      </xdr:nvSpPr>
      <xdr:spPr>
        <a:xfrm>
          <a:off x="2038350" y="733426"/>
          <a:ext cx="514350" cy="1143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9524</xdr:colOff>
      <xdr:row>5</xdr:row>
      <xdr:rowOff>142874</xdr:rowOff>
    </xdr:from>
    <xdr:to>
      <xdr:col>2</xdr:col>
      <xdr:colOff>971549</xdr:colOff>
      <xdr:row>6</xdr:row>
      <xdr:rowOff>123824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2BF89771-B68D-4C3C-8059-0D72D6E0C060}"/>
            </a:ext>
          </a:extLst>
        </xdr:cNvPr>
        <xdr:cNvSpPr/>
      </xdr:nvSpPr>
      <xdr:spPr>
        <a:xfrm>
          <a:off x="1076324" y="857249"/>
          <a:ext cx="962025" cy="12382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ssy" refreshedDate="43032.925528472224" createdVersion="6" refreshedVersion="6" minRefreshableVersion="3" recordCount="400" xr:uid="{00000000-000A-0000-FFFF-FFFF00000000}">
  <cacheSource type="worksheet">
    <worksheetSource name="Tabella1"/>
  </cacheSource>
  <cacheFields count="6">
    <cacheField name="Data" numFmtId="14">
      <sharedItems containsSemiMixedTypes="0" containsNonDate="0" containsDate="1" containsString="0" minDate="2015-01-06T00:00:00" maxDate="2017-12-29T00:00:00" count="328">
        <d v="2017-02-11T00:00:00"/>
        <d v="2016-06-08T00:00:00"/>
        <d v="2015-11-05T00:00:00"/>
        <d v="2017-07-23T00:00:00"/>
        <d v="2016-02-12T00:00:00"/>
        <d v="2015-12-19T00:00:00"/>
        <d v="2017-10-09T00:00:00"/>
        <d v="2017-05-24T00:00:00"/>
        <d v="2016-10-20T00:00:00"/>
        <d v="2017-12-26T00:00:00"/>
        <d v="2016-02-15T00:00:00"/>
        <d v="2016-05-18T00:00:00"/>
        <d v="2016-01-21T00:00:00"/>
        <d v="2017-05-19T00:00:00"/>
        <d v="2015-03-08T00:00:00"/>
        <d v="2017-07-03T00:00:00"/>
        <d v="2017-10-26T00:00:00"/>
        <d v="2017-03-04T00:00:00"/>
        <d v="2016-08-18T00:00:00"/>
        <d v="2016-09-02T00:00:00"/>
        <d v="2017-10-08T00:00:00"/>
        <d v="2015-03-24T00:00:00"/>
        <d v="2017-09-17T00:00:00"/>
        <d v="2017-08-11T00:00:00"/>
        <d v="2017-11-10T00:00:00"/>
        <d v="2017-08-28T00:00:00"/>
        <d v="2017-05-22T00:00:00"/>
        <d v="2017-02-09T00:00:00"/>
        <d v="2017-11-11T00:00:00"/>
        <d v="2015-03-28T00:00:00"/>
        <d v="2017-03-18T00:00:00"/>
        <d v="2017-01-04T00:00:00"/>
        <d v="2015-03-19T00:00:00"/>
        <d v="2016-07-12T00:00:00"/>
        <d v="2015-01-21T00:00:00"/>
        <d v="2016-09-25T00:00:00"/>
        <d v="2015-08-05T00:00:00"/>
        <d v="2015-02-10T00:00:00"/>
        <d v="2016-10-24T00:00:00"/>
        <d v="2017-04-08T00:00:00"/>
        <d v="2017-08-01T00:00:00"/>
        <d v="2015-06-26T00:00:00"/>
        <d v="2017-04-18T00:00:00"/>
        <d v="2016-12-06T00:00:00"/>
        <d v="2015-04-04T00:00:00"/>
        <d v="2017-01-26T00:00:00"/>
        <d v="2015-11-18T00:00:00"/>
        <d v="2016-01-28T00:00:00"/>
        <d v="2016-12-28T00:00:00"/>
        <d v="2017-10-25T00:00:00"/>
        <d v="2017-02-25T00:00:00"/>
        <d v="2017-01-18T00:00:00"/>
        <d v="2015-09-18T00:00:00"/>
        <d v="2017-10-23T00:00:00"/>
        <d v="2015-04-11T00:00:00"/>
        <d v="2015-11-01T00:00:00"/>
        <d v="2016-04-20T00:00:00"/>
        <d v="2017-08-06T00:00:00"/>
        <d v="2017-02-07T00:00:00"/>
        <d v="2017-11-28T00:00:00"/>
        <d v="2017-05-09T00:00:00"/>
        <d v="2016-10-13T00:00:00"/>
        <d v="2015-05-04T00:00:00"/>
        <d v="2015-05-03T00:00:00"/>
        <d v="2016-05-20T00:00:00"/>
        <d v="2016-02-08T00:00:00"/>
        <d v="2015-08-11T00:00:00"/>
        <d v="2016-06-02T00:00:00"/>
        <d v="2015-01-25T00:00:00"/>
        <d v="2017-05-15T00:00:00"/>
        <d v="2017-09-15T00:00:00"/>
        <d v="2016-12-25T00:00:00"/>
        <d v="2017-04-27T00:00:00"/>
        <d v="2015-09-08T00:00:00"/>
        <d v="2015-10-08T00:00:00"/>
        <d v="2017-11-15T00:00:00"/>
        <d v="2017-08-23T00:00:00"/>
        <d v="2017-10-15T00:00:00"/>
        <d v="2016-09-09T00:00:00"/>
        <d v="2015-09-11T00:00:00"/>
        <d v="2015-06-08T00:00:00"/>
        <d v="2016-11-04T00:00:00"/>
        <d v="2016-06-14T00:00:00"/>
        <d v="2016-01-20T00:00:00"/>
        <d v="2015-05-15T00:00:00"/>
        <d v="2016-02-09T00:00:00"/>
        <d v="2017-05-26T00:00:00"/>
        <d v="2017-04-16T00:00:00"/>
        <d v="2016-12-04T00:00:00"/>
        <d v="2015-11-23T00:00:00"/>
        <d v="2016-12-22T00:00:00"/>
        <d v="2015-06-21T00:00:00"/>
        <d v="2015-11-09T00:00:00"/>
        <d v="2016-03-28T00:00:00"/>
        <d v="2017-06-01T00:00:00"/>
        <d v="2017-07-16T00:00:00"/>
        <d v="2015-03-06T00:00:00"/>
        <d v="2015-07-14T00:00:00"/>
        <d v="2016-10-18T00:00:00"/>
        <d v="2017-11-03T00:00:00"/>
        <d v="2016-06-09T00:00:00"/>
        <d v="2017-01-13T00:00:00"/>
        <d v="2016-06-18T00:00:00"/>
        <d v="2016-04-13T00:00:00"/>
        <d v="2015-10-02T00:00:00"/>
        <d v="2015-07-06T00:00:00"/>
        <d v="2015-09-05T00:00:00"/>
        <d v="2016-06-07T00:00:00"/>
        <d v="2015-01-16T00:00:00"/>
        <d v="2016-01-14T00:00:00"/>
        <d v="2017-06-26T00:00:00"/>
        <d v="2017-02-28T00:00:00"/>
        <d v="2017-04-01T00:00:00"/>
        <d v="2017-04-19T00:00:00"/>
        <d v="2016-11-06T00:00:00"/>
        <d v="2017-01-01T00:00:00"/>
        <d v="2016-07-28T00:00:00"/>
        <d v="2017-08-20T00:00:00"/>
        <d v="2015-07-09T00:00:00"/>
        <d v="2015-11-10T00:00:00"/>
        <d v="2016-05-13T00:00:00"/>
        <d v="2015-10-06T00:00:00"/>
        <d v="2015-08-08T00:00:00"/>
        <d v="2017-04-22T00:00:00"/>
        <d v="2015-12-02T00:00:00"/>
        <d v="2015-05-09T00:00:00"/>
        <d v="2017-10-05T00:00:00"/>
        <d v="2016-10-19T00:00:00"/>
        <d v="2017-08-18T00:00:00"/>
        <d v="2017-03-17T00:00:00"/>
        <d v="2016-07-19T00:00:00"/>
        <d v="2017-05-05T00:00:00"/>
        <d v="2015-06-24T00:00:00"/>
        <d v="2017-06-23T00:00:00"/>
        <d v="2017-01-25T00:00:00"/>
        <d v="2017-01-15T00:00:00"/>
        <d v="2017-03-03T00:00:00"/>
        <d v="2016-03-06T00:00:00"/>
        <d v="2016-06-28T00:00:00"/>
        <d v="2017-06-06T00:00:00"/>
        <d v="2017-08-13T00:00:00"/>
        <d v="2016-07-27T00:00:00"/>
        <d v="2016-10-09T00:00:00"/>
        <d v="2015-06-19T00:00:00"/>
        <d v="2016-09-26T00:00:00"/>
        <d v="2016-03-08T00:00:00"/>
        <d v="2015-03-02T00:00:00"/>
        <d v="2016-01-12T00:00:00"/>
        <d v="2017-07-01T00:00:00"/>
        <d v="2016-09-19T00:00:00"/>
        <d v="2015-11-08T00:00:00"/>
        <d v="2017-03-08T00:00:00"/>
        <d v="2015-02-02T00:00:00"/>
        <d v="2016-04-01T00:00:00"/>
        <d v="2016-05-03T00:00:00"/>
        <d v="2016-02-06T00:00:00"/>
        <d v="2016-03-23T00:00:00"/>
        <d v="2016-04-11T00:00:00"/>
        <d v="2015-12-12T00:00:00"/>
        <d v="2016-12-11T00:00:00"/>
        <d v="2015-05-18T00:00:00"/>
        <d v="2015-06-25T00:00:00"/>
        <d v="2015-09-23T00:00:00"/>
        <d v="2016-01-27T00:00:00"/>
        <d v="2015-07-02T00:00:00"/>
        <d v="2015-11-13T00:00:00"/>
        <d v="2016-03-04T00:00:00"/>
        <d v="2017-01-16T00:00:00"/>
        <d v="2017-02-02T00:00:00"/>
        <d v="2016-08-27T00:00:00"/>
        <d v="2016-07-18T00:00:00"/>
        <d v="2017-12-04T00:00:00"/>
        <d v="2017-11-05T00:00:00"/>
        <d v="2015-12-22T00:00:00"/>
        <d v="2015-08-25T00:00:00"/>
        <d v="2016-04-02T00:00:00"/>
        <d v="2017-02-18T00:00:00"/>
        <d v="2015-08-28T00:00:00"/>
        <d v="2015-11-21T00:00:00"/>
        <d v="2016-04-12T00:00:00"/>
        <d v="2017-09-20T00:00:00"/>
        <d v="2015-10-16T00:00:00"/>
        <d v="2016-12-21T00:00:00"/>
        <d v="2017-09-18T00:00:00"/>
        <d v="2015-11-04T00:00:00"/>
        <d v="2015-09-02T00:00:00"/>
        <d v="2016-08-06T00:00:00"/>
        <d v="2017-03-07T00:00:00"/>
        <d v="2015-09-01T00:00:00"/>
        <d v="2017-02-10T00:00:00"/>
        <d v="2017-08-15T00:00:00"/>
        <d v="2017-09-23T00:00:00"/>
        <d v="2015-06-06T00:00:00"/>
        <d v="2015-09-25T00:00:00"/>
        <d v="2016-05-14T00:00:00"/>
        <d v="2016-05-04T00:00:00"/>
        <d v="2015-05-21T00:00:00"/>
        <d v="2017-09-26T00:00:00"/>
        <d v="2015-02-07T00:00:00"/>
        <d v="2016-03-22T00:00:00"/>
        <d v="2017-09-14T00:00:00"/>
        <d v="2017-12-02T00:00:00"/>
        <d v="2017-07-05T00:00:00"/>
        <d v="2015-03-20T00:00:00"/>
        <d v="2017-12-19T00:00:00"/>
        <d v="2016-04-26T00:00:00"/>
        <d v="2017-12-05T00:00:00"/>
        <d v="2017-03-20T00:00:00"/>
        <d v="2015-12-16T00:00:00"/>
        <d v="2016-05-23T00:00:00"/>
        <d v="2016-03-07T00:00:00"/>
        <d v="2016-11-20T00:00:00"/>
        <d v="2015-06-11T00:00:00"/>
        <d v="2016-08-09T00:00:00"/>
        <d v="2017-05-21T00:00:00"/>
        <d v="2015-12-25T00:00:00"/>
        <d v="2015-10-27T00:00:00"/>
        <d v="2015-02-16T00:00:00"/>
        <d v="2016-06-04T00:00:00"/>
        <d v="2015-04-21T00:00:00"/>
        <d v="2015-08-23T00:00:00"/>
        <d v="2015-12-14T00:00:00"/>
        <d v="2015-10-12T00:00:00"/>
        <d v="2015-04-16T00:00:00"/>
        <d v="2016-02-20T00:00:00"/>
        <d v="2017-05-02T00:00:00"/>
        <d v="2015-08-18T00:00:00"/>
        <d v="2017-07-27T00:00:00"/>
        <d v="2017-07-24T00:00:00"/>
        <d v="2016-12-08T00:00:00"/>
        <d v="2017-03-12T00:00:00"/>
        <d v="2016-09-22T00:00:00"/>
        <d v="2015-12-24T00:00:00"/>
        <d v="2016-04-19T00:00:00"/>
        <d v="2016-04-15T00:00:00"/>
        <d v="2017-12-28T00:00:00"/>
        <d v="2016-12-18T00:00:00"/>
        <d v="2016-03-13T00:00:00"/>
        <d v="2017-05-18T00:00:00"/>
        <d v="2017-08-10T00:00:00"/>
        <d v="2016-10-01T00:00:00"/>
        <d v="2016-07-10T00:00:00"/>
        <d v="2015-08-26T00:00:00"/>
        <d v="2016-06-01T00:00:00"/>
        <d v="2015-11-26T00:00:00"/>
        <d v="2015-11-12T00:00:00"/>
        <d v="2017-11-06T00:00:00"/>
        <d v="2017-05-11T00:00:00"/>
        <d v="2017-05-13T00:00:00"/>
        <d v="2016-05-25T00:00:00"/>
        <d v="2017-09-25T00:00:00"/>
        <d v="2015-09-27T00:00:00"/>
        <d v="2015-09-17T00:00:00"/>
        <d v="2016-04-25T00:00:00"/>
        <d v="2015-10-19T00:00:00"/>
        <d v="2015-10-26T00:00:00"/>
        <d v="2017-06-21T00:00:00"/>
        <d v="2017-09-11T00:00:00"/>
        <d v="2015-03-13T00:00:00"/>
        <d v="2015-02-08T00:00:00"/>
        <d v="2015-04-22T00:00:00"/>
        <d v="2015-05-20T00:00:00"/>
        <d v="2015-02-12T00:00:00"/>
        <d v="2017-12-23T00:00:00"/>
        <d v="2015-05-22T00:00:00"/>
        <d v="2015-09-04T00:00:00"/>
        <d v="2015-02-21T00:00:00"/>
        <d v="2015-07-10T00:00:00"/>
        <d v="2016-05-24T00:00:00"/>
        <d v="2016-11-01T00:00:00"/>
        <d v="2015-10-23T00:00:00"/>
        <d v="2016-11-11T00:00:00"/>
        <d v="2015-09-07T00:00:00"/>
        <d v="2015-06-12T00:00:00"/>
        <d v="2016-07-23T00:00:00"/>
        <d v="2017-06-16T00:00:00"/>
        <d v="2015-04-05T00:00:00"/>
        <d v="2017-05-01T00:00:00"/>
        <d v="2015-01-06T00:00:00"/>
        <d v="2017-03-21T00:00:00"/>
        <d v="2015-08-14T00:00:00"/>
        <d v="2017-06-19T00:00:00"/>
        <d v="2015-08-01T00:00:00"/>
        <d v="2017-05-27T00:00:00"/>
        <d v="2015-02-25T00:00:00"/>
        <d v="2015-05-19T00:00:00"/>
        <d v="2015-12-04T00:00:00"/>
        <d v="2015-05-05T00:00:00"/>
        <d v="2015-05-13T00:00:00"/>
        <d v="2016-05-19T00:00:00"/>
        <d v="2016-02-05T00:00:00"/>
        <d v="2017-04-28T00:00:00"/>
        <d v="2015-08-20T00:00:00"/>
        <d v="2016-12-01T00:00:00"/>
        <d v="2016-01-17T00:00:00"/>
        <d v="2015-11-28T00:00:00"/>
        <d v="2015-10-09T00:00:00"/>
        <d v="2016-04-03T00:00:00"/>
        <d v="2016-04-28T00:00:00"/>
        <d v="2015-04-17T00:00:00"/>
        <d v="2016-09-21T00:00:00"/>
        <d v="2016-03-21T00:00:00"/>
        <d v="2015-02-19T00:00:00"/>
        <d v="2016-01-01T00:00:00"/>
        <d v="2017-12-15T00:00:00"/>
        <d v="2015-12-21T00:00:00"/>
        <d v="2017-05-23T00:00:00"/>
        <d v="2017-10-01T00:00:00"/>
        <d v="2015-02-03T00:00:00"/>
        <d v="2015-08-13T00:00:00"/>
        <d v="2015-10-13T00:00:00"/>
        <d v="2015-03-09T00:00:00"/>
        <d v="2016-10-17T00:00:00"/>
        <d v="2016-08-28T00:00:00"/>
        <d v="2015-07-04T00:00:00"/>
        <d v="2016-08-17T00:00:00"/>
        <d v="2017-12-25T00:00:00"/>
        <d v="2016-12-24T00:00:00"/>
        <d v="2017-10-21T00:00:00"/>
        <d v="2016-11-17T00:00:00"/>
        <d v="2017-01-22T00:00:00"/>
        <d v="2015-05-28T00:00:00"/>
        <d v="2015-12-10T00:00:00"/>
        <d v="2017-06-24T00:00:00"/>
        <d v="2016-07-04T00:00:00"/>
        <d v="2015-09-06T00:00:00"/>
        <d v="2017-01-10T00:00:00"/>
        <d v="2015-01-14T00:00:00"/>
      </sharedItems>
      <fieldGroup par="4" base="0">
        <rangePr groupBy="months" startDate="2015-01-06T00:00:00" endDate="2017-12-29T00:00:00"/>
        <groupItems count="14">
          <s v="&lt;06/01/2015"/>
          <s v="gen"/>
          <s v="feb"/>
          <s v="mar"/>
          <s v="apr"/>
          <s v="mag"/>
          <s v="giu"/>
          <s v="lug"/>
          <s v="ago"/>
          <s v="set"/>
          <s v="ott"/>
          <s v="nov"/>
          <s v="dic"/>
          <s v="&gt;29/12/2017"/>
        </groupItems>
      </fieldGroup>
    </cacheField>
    <cacheField name="Regione" numFmtId="0">
      <sharedItems count="16">
        <s v="Trentino Alto Adige"/>
        <s v="Friuli Venezia Giul"/>
        <s v="Campania"/>
        <s v="Liguria"/>
        <s v="Calabria"/>
        <s v="Veneto"/>
        <s v="Lombardia"/>
        <s v="Marche"/>
        <s v="Toscana"/>
        <s v="Piemonte"/>
        <s v="Abruzzo"/>
        <s v="Sicilia"/>
        <s v="Lazio"/>
        <s v="Umbria"/>
        <s v="Puglia"/>
        <s v="Emilia Romagna"/>
      </sharedItems>
      <fieldGroup par="5"/>
    </cacheField>
    <cacheField name="Spese Comunali" numFmtId="0">
      <sharedItems containsSemiMixedTypes="0" containsString="0" containsNumber="1" containsInteger="1" minValue="50" maxValue="800"/>
    </cacheField>
    <cacheField name="Trimestri" numFmtId="0" databaseField="0">
      <fieldGroup base="0">
        <rangePr groupBy="quarters" startDate="2015-01-06T00:00:00" endDate="2017-12-29T00:00:00"/>
        <groupItems count="6">
          <s v="&lt;06/01/2015"/>
          <s v="Trim1"/>
          <s v="Trim2"/>
          <s v="Trim3"/>
          <s v="Trim4"/>
          <s v="&gt;29/12/2017"/>
        </groupItems>
      </fieldGroup>
    </cacheField>
    <cacheField name="Anni" numFmtId="0" databaseField="0">
      <fieldGroup base="0">
        <rangePr groupBy="years" startDate="2015-01-06T00:00:00" endDate="2017-12-29T00:00:00"/>
        <groupItems count="5">
          <s v="&lt;06/01/2015"/>
          <s v="2015"/>
          <s v="2016"/>
          <s v="2017"/>
          <s v="&gt;29/12/2017"/>
        </groupItems>
      </fieldGroup>
    </cacheField>
    <cacheField name="Regione2" numFmtId="0" databaseField="0">
      <fieldGroup base="1">
        <discretePr count="16">
          <x v="1"/>
          <x v="0"/>
          <x v="2"/>
          <x v="1"/>
          <x v="2"/>
          <x v="1"/>
          <x v="1"/>
          <x v="2"/>
          <x v="0"/>
          <x v="1"/>
          <x v="0"/>
          <x v="2"/>
          <x v="0"/>
          <x v="0"/>
          <x v="2"/>
          <x v="0"/>
        </discretePr>
        <groupItems count="3">
          <s v="Gruppo1"/>
          <s v="Gruppo2"/>
          <s v="Gruppo3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ovanni Lo Presti" refreshedDate="45295.692427430557" createdVersion="8" refreshedVersion="8" minRefreshableVersion="3" recordCount="400" xr:uid="{5BF544E9-BA16-FB48-B6A0-126F1E09161C}">
  <cacheSource type="worksheet">
    <worksheetSource name="Tabella2"/>
  </cacheSource>
  <cacheFields count="6">
    <cacheField name="Data" numFmtId="14">
      <sharedItems containsSemiMixedTypes="0" containsNonDate="0" containsDate="1" containsString="0" minDate="2015-01-06T00:00:00" maxDate="2017-12-29T00:00:00" count="328">
        <d v="2017-02-11T00:00:00"/>
        <d v="2015-11-05T00:00:00"/>
        <d v="2017-10-09T00:00:00"/>
        <d v="2017-05-24T00:00:00"/>
        <d v="2016-02-15T00:00:00"/>
        <d v="2016-05-18T00:00:00"/>
        <d v="2017-03-04T00:00:00"/>
        <d v="2016-08-18T00:00:00"/>
        <d v="2016-09-02T00:00:00"/>
        <d v="2017-10-08T00:00:00"/>
        <d v="2017-11-10T00:00:00"/>
        <d v="2017-08-28T00:00:00"/>
        <d v="2017-05-22T00:00:00"/>
        <d v="2017-11-11T00:00:00"/>
        <d v="2015-03-19T00:00:00"/>
        <d v="2015-08-05T00:00:00"/>
        <d v="2015-02-10T00:00:00"/>
        <d v="2016-12-06T00:00:00"/>
        <d v="2015-04-04T00:00:00"/>
        <d v="2016-12-28T00:00:00"/>
        <d v="2016-10-13T00:00:00"/>
        <d v="2015-08-11T00:00:00"/>
        <d v="2017-08-11T00:00:00"/>
        <d v="2017-05-15T00:00:00"/>
        <d v="2016-12-25T00:00:00"/>
        <d v="2015-10-08T00:00:00"/>
        <d v="2016-06-14T00:00:00"/>
        <d v="2015-11-23T00:00:00"/>
        <d v="2016-12-22T00:00:00"/>
        <d v="2017-06-01T00:00:00"/>
        <d v="2016-10-18T00:00:00"/>
        <d v="2016-06-18T00:00:00"/>
        <d v="2015-09-05T00:00:00"/>
        <d v="2015-01-16T00:00:00"/>
        <d v="2016-01-14T00:00:00"/>
        <d v="2016-11-06T00:00:00"/>
        <d v="2015-10-06T00:00:00"/>
        <d v="2016-10-19T00:00:00"/>
        <d v="2017-10-15T00:00:00"/>
        <d v="2017-05-05T00:00:00"/>
        <d v="2015-05-03T00:00:00"/>
        <d v="2015-06-24T00:00:00"/>
        <d v="2016-06-28T00:00:00"/>
        <d v="2017-06-06T00:00:00"/>
        <d v="2016-10-09T00:00:00"/>
        <d v="2017-11-15T00:00:00"/>
        <d v="2017-03-08T00:00:00"/>
        <d v="2015-02-02T00:00:00"/>
        <d v="2016-05-03T00:00:00"/>
        <d v="2016-03-23T00:00:00"/>
        <d v="2015-12-12T00:00:00"/>
        <d v="2016-01-27T00:00:00"/>
        <d v="2015-07-02T00:00:00"/>
        <d v="2016-03-04T00:00:00"/>
        <d v="2017-02-02T00:00:00"/>
        <d v="2017-11-05T00:00:00"/>
        <d v="2016-04-02T00:00:00"/>
        <d v="2016-04-12T00:00:00"/>
        <d v="2017-09-20T00:00:00"/>
        <d v="2015-10-16T00:00:00"/>
        <d v="2017-02-10T00:00:00"/>
        <d v="2015-09-25T00:00:00"/>
        <d v="2016-05-14T00:00:00"/>
        <d v="2016-10-24T00:00:00"/>
        <d v="2016-03-22T00:00:00"/>
        <d v="2017-12-02T00:00:00"/>
        <d v="2017-08-20T00:00:00"/>
        <d v="2016-03-07T00:00:00"/>
        <d v="2016-05-13T00:00:00"/>
        <d v="2016-08-09T00:00:00"/>
        <d v="2017-11-28T00:00:00"/>
        <d v="2015-08-23T00:00:00"/>
        <d v="2015-12-24T00:00:00"/>
        <d v="2016-07-10T00:00:00"/>
        <d v="2015-06-08T00:00:00"/>
        <d v="2016-06-01T00:00:00"/>
        <d v="2015-11-26T00:00:00"/>
        <d v="2015-11-12T00:00:00"/>
        <d v="2016-05-25T00:00:00"/>
        <d v="2015-09-27T00:00:00"/>
        <d v="2015-02-16T00:00:00"/>
        <d v="2017-04-16T00:00:00"/>
        <d v="2016-04-25T00:00:00"/>
        <d v="2017-06-21T00:00:00"/>
        <d v="2017-09-11T00:00:00"/>
        <d v="2015-05-22T00:00:00"/>
        <d v="2015-09-04T00:00:00"/>
        <d v="2015-02-21T00:00:00"/>
        <d v="2016-11-01T00:00:00"/>
        <d v="2017-04-18T00:00:00"/>
        <d v="2017-07-01T00:00:00"/>
        <d v="2015-04-05T00:00:00"/>
        <d v="2017-05-01T00:00:00"/>
        <d v="2015-01-06T00:00:00"/>
        <d v="2017-03-21T00:00:00"/>
        <d v="2015-08-14T00:00:00"/>
        <d v="2017-06-19T00:00:00"/>
        <d v="2015-08-01T00:00:00"/>
        <d v="2015-05-19T00:00:00"/>
        <d v="2015-05-05T00:00:00"/>
        <d v="2016-01-17T00:00:00"/>
        <d v="2015-11-28T00:00:00"/>
        <d v="2016-09-21T00:00:00"/>
        <d v="2016-03-21T00:00:00"/>
        <d v="2017-02-09T00:00:00"/>
        <d v="2015-02-19T00:00:00"/>
        <d v="2016-05-23T00:00:00"/>
        <d v="2016-09-25T00:00:00"/>
        <d v="2017-12-15T00:00:00"/>
        <d v="2017-05-23T00:00:00"/>
        <d v="2017-10-01T00:00:00"/>
        <d v="2015-10-13T00:00:00"/>
        <d v="2017-12-26T00:00:00"/>
        <d v="2016-08-28T00:00:00"/>
        <d v="2015-01-21T00:00:00"/>
        <d v="2015-07-04T00:00:00"/>
        <d v="2017-12-25T00:00:00"/>
        <d v="2016-12-24T00:00:00"/>
        <d v="2017-10-21T00:00:00"/>
        <d v="2016-11-17T00:00:00"/>
        <d v="2016-05-20T00:00:00"/>
        <d v="2016-07-04T00:00:00"/>
        <d v="2017-04-28T00:00:00"/>
        <d v="2016-06-08T00:00:00"/>
        <d v="2017-07-23T00:00:00"/>
        <d v="2016-02-12T00:00:00"/>
        <d v="2015-03-08T00:00:00"/>
        <d v="2017-07-03T00:00:00"/>
        <d v="2017-10-26T00:00:00"/>
        <d v="2017-09-17T00:00:00"/>
        <d v="2015-03-28T00:00:00"/>
        <d v="2017-01-04T00:00:00"/>
        <d v="2016-07-12T00:00:00"/>
        <d v="2017-04-08T00:00:00"/>
        <d v="2017-08-01T00:00:00"/>
        <d v="2015-11-18T00:00:00"/>
        <d v="2017-01-18T00:00:00"/>
        <d v="2015-04-11T00:00:00"/>
        <d v="2017-08-06T00:00:00"/>
        <d v="2015-12-19T00:00:00"/>
        <d v="2017-05-09T00:00:00"/>
        <d v="2015-05-04T00:00:00"/>
        <d v="2016-06-02T00:00:00"/>
        <d v="2015-01-25T00:00:00"/>
        <d v="2017-04-27T00:00:00"/>
        <d v="2015-09-08T00:00:00"/>
        <d v="2017-08-23T00:00:00"/>
        <d v="2016-09-09T00:00:00"/>
        <d v="2015-09-11T00:00:00"/>
        <d v="2016-01-20T00:00:00"/>
        <d v="2015-05-15T00:00:00"/>
        <d v="2017-05-26T00:00:00"/>
        <d v="2016-10-20T00:00:00"/>
        <d v="2016-12-04T00:00:00"/>
        <d v="2015-11-09T00:00:00"/>
        <d v="2016-03-28T00:00:00"/>
        <d v="2017-07-16T00:00:00"/>
        <d v="2015-07-14T00:00:00"/>
        <d v="2017-11-03T00:00:00"/>
        <d v="2017-01-13T00:00:00"/>
        <d v="2015-07-06T00:00:00"/>
        <d v="2017-04-19T00:00:00"/>
        <d v="2016-07-28T00:00:00"/>
        <d v="2015-11-10T00:00:00"/>
        <d v="2015-08-08T00:00:00"/>
        <d v="2015-12-02T00:00:00"/>
        <d v="2017-08-18T00:00:00"/>
        <d v="2017-03-17T00:00:00"/>
        <d v="2016-07-19T00:00:00"/>
        <d v="2017-03-03T00:00:00"/>
        <d v="2016-03-06T00:00:00"/>
        <d v="2015-06-19T00:00:00"/>
        <d v="2016-09-26T00:00:00"/>
        <d v="2016-03-08T00:00:00"/>
        <d v="2015-03-02T00:00:00"/>
        <d v="2016-01-12T00:00:00"/>
        <d v="2016-09-19T00:00:00"/>
        <d v="2015-11-08T00:00:00"/>
        <d v="2015-06-26T00:00:00"/>
        <d v="2016-04-01T00:00:00"/>
        <d v="2016-12-11T00:00:00"/>
        <d v="2015-05-18T00:00:00"/>
        <d v="2017-01-16T00:00:00"/>
        <d v="2016-08-27T00:00:00"/>
        <d v="2016-07-18T00:00:00"/>
        <d v="2017-12-04T00:00:00"/>
        <d v="2015-08-28T00:00:00"/>
        <d v="2015-11-21T00:00:00"/>
        <d v="2016-12-21T00:00:00"/>
        <d v="2015-11-04T00:00:00"/>
        <d v="2016-08-06T00:00:00"/>
        <d v="2015-09-01T00:00:00"/>
        <d v="2017-08-15T00:00:00"/>
        <d v="2016-02-08T00:00:00"/>
        <d v="2017-09-26T00:00:00"/>
        <d v="2015-02-07T00:00:00"/>
        <d v="2015-12-22T00:00:00"/>
        <d v="2017-07-05T00:00:00"/>
        <d v="2015-03-20T00:00:00"/>
        <d v="2016-04-26T00:00:00"/>
        <d v="2015-12-16T00:00:00"/>
        <d v="2016-11-20T00:00:00"/>
        <d v="2015-10-27T00:00:00"/>
        <d v="2015-04-21T00:00:00"/>
        <d v="2015-10-12T00:00:00"/>
        <d v="2016-02-20T00:00:00"/>
        <d v="2015-08-18T00:00:00"/>
        <d v="2017-07-24T00:00:00"/>
        <d v="2016-09-22T00:00:00"/>
        <d v="2017-12-28T00:00:00"/>
        <d v="2016-12-18T00:00:00"/>
        <d v="2016-03-13T00:00:00"/>
        <d v="2016-10-01T00:00:00"/>
        <d v="2015-08-26T00:00:00"/>
        <d v="2017-11-06T00:00:00"/>
        <d v="2017-05-13T00:00:00"/>
        <d v="2017-09-25T00:00:00"/>
        <d v="2015-09-17T00:00:00"/>
        <d v="2015-02-08T00:00:00"/>
        <d v="2015-05-20T00:00:00"/>
        <d v="2015-02-12T00:00:00"/>
        <d v="2017-12-23T00:00:00"/>
        <d v="2015-07-10T00:00:00"/>
        <d v="2016-05-24T00:00:00"/>
        <d v="2016-11-11T00:00:00"/>
        <d v="2015-09-07T00:00:00"/>
        <d v="2015-06-12T00:00:00"/>
        <d v="2017-06-16T00:00:00"/>
        <d v="2015-02-25T00:00:00"/>
        <d v="2015-05-13T00:00:00"/>
        <d v="2016-05-19T00:00:00"/>
        <d v="2016-02-05T00:00:00"/>
        <d v="2015-08-20T00:00:00"/>
        <d v="2016-12-01T00:00:00"/>
        <d v="2015-10-09T00:00:00"/>
        <d v="2016-04-03T00:00:00"/>
        <d v="2016-04-28T00:00:00"/>
        <d v="2015-12-21T00:00:00"/>
        <d v="2016-04-11T00:00:00"/>
        <d v="2015-08-13T00:00:00"/>
        <d v="2016-08-17T00:00:00"/>
        <d v="2015-12-10T00:00:00"/>
        <d v="2017-06-24T00:00:00"/>
        <d v="2015-09-06T00:00:00"/>
        <d v="2017-02-28T00:00:00"/>
        <d v="2017-01-10T00:00:00"/>
        <d v="2016-01-21T00:00:00"/>
        <d v="2017-05-19T00:00:00"/>
        <d v="2015-03-24T00:00:00"/>
        <d v="2017-03-18T00:00:00"/>
        <d v="2017-01-26T00:00:00"/>
        <d v="2016-01-28T00:00:00"/>
        <d v="2017-10-25T00:00:00"/>
        <d v="2017-02-25T00:00:00"/>
        <d v="2015-09-18T00:00:00"/>
        <d v="2017-10-23T00:00:00"/>
        <d v="2015-11-01T00:00:00"/>
        <d v="2016-04-20T00:00:00"/>
        <d v="2017-02-07T00:00:00"/>
        <d v="2017-09-15T00:00:00"/>
        <d v="2016-11-04T00:00:00"/>
        <d v="2016-02-09T00:00:00"/>
        <d v="2015-06-21T00:00:00"/>
        <d v="2015-03-06T00:00:00"/>
        <d v="2016-06-09T00:00:00"/>
        <d v="2016-04-13T00:00:00"/>
        <d v="2015-10-02T00:00:00"/>
        <d v="2016-06-07T00:00:00"/>
        <d v="2017-06-26T00:00:00"/>
        <d v="2017-04-01T00:00:00"/>
        <d v="2017-01-01T00:00:00"/>
        <d v="2015-07-09T00:00:00"/>
        <d v="2017-04-22T00:00:00"/>
        <d v="2015-05-09T00:00:00"/>
        <d v="2017-10-05T00:00:00"/>
        <d v="2017-06-23T00:00:00"/>
        <d v="2017-01-25T00:00:00"/>
        <d v="2017-01-15T00:00:00"/>
        <d v="2017-08-13T00:00:00"/>
        <d v="2016-07-27T00:00:00"/>
        <d v="2016-02-06T00:00:00"/>
        <d v="2015-06-25T00:00:00"/>
        <d v="2015-09-23T00:00:00"/>
        <d v="2015-11-13T00:00:00"/>
        <d v="2015-08-25T00:00:00"/>
        <d v="2017-02-18T00:00:00"/>
        <d v="2017-09-18T00:00:00"/>
        <d v="2015-09-02T00:00:00"/>
        <d v="2017-03-07T00:00:00"/>
        <d v="2017-09-23T00:00:00"/>
        <d v="2015-06-06T00:00:00"/>
        <d v="2016-05-04T00:00:00"/>
        <d v="2015-05-21T00:00:00"/>
        <d v="2017-09-14T00:00:00"/>
        <d v="2017-12-19T00:00:00"/>
        <d v="2017-12-05T00:00:00"/>
        <d v="2017-03-20T00:00:00"/>
        <d v="2015-06-11T00:00:00"/>
        <d v="2017-05-21T00:00:00"/>
        <d v="2015-12-25T00:00:00"/>
        <d v="2016-06-04T00:00:00"/>
        <d v="2015-12-14T00:00:00"/>
        <d v="2015-04-16T00:00:00"/>
        <d v="2017-05-02T00:00:00"/>
        <d v="2017-07-27T00:00:00"/>
        <d v="2016-12-08T00:00:00"/>
        <d v="2017-03-12T00:00:00"/>
        <d v="2016-04-19T00:00:00"/>
        <d v="2016-04-15T00:00:00"/>
        <d v="2017-05-18T00:00:00"/>
        <d v="2017-08-10T00:00:00"/>
        <d v="2017-05-11T00:00:00"/>
        <d v="2015-10-19T00:00:00"/>
        <d v="2015-10-26T00:00:00"/>
        <d v="2015-03-13T00:00:00"/>
        <d v="2015-04-22T00:00:00"/>
        <d v="2015-10-23T00:00:00"/>
        <d v="2016-07-23T00:00:00"/>
        <d v="2017-05-27T00:00:00"/>
        <d v="2015-12-04T00:00:00"/>
        <d v="2015-04-17T00:00:00"/>
        <d v="2016-01-01T00:00:00"/>
        <d v="2015-02-03T00:00:00"/>
        <d v="2015-03-09T00:00:00"/>
        <d v="2016-10-17T00:00:00"/>
        <d v="2017-01-22T00:00:00"/>
        <d v="2015-05-28T00:00:00"/>
        <d v="2015-01-14T00:00:00"/>
      </sharedItems>
      <fieldGroup par="5" base="0">
        <rangePr groupBy="months" startDate="2015-01-06T00:00:00" endDate="2017-12-29T00:00:00"/>
        <groupItems count="14">
          <s v="&lt;06/01/15"/>
          <s v="gen"/>
          <s v="feb"/>
          <s v="mar"/>
          <s v="apr"/>
          <s v="mag"/>
          <s v="giu"/>
          <s v="lug"/>
          <s v="ago"/>
          <s v="set"/>
          <s v="ott"/>
          <s v="nov"/>
          <s v="dic"/>
          <s v="&gt;29/12/17"/>
        </groupItems>
      </fieldGroup>
    </cacheField>
    <cacheField name="Regione" numFmtId="0">
      <sharedItems count="16">
        <s v="Trentino Alto Adige"/>
        <s v="Liguria"/>
        <s v="Veneto"/>
        <s v="Lombardia"/>
        <s v="Piemonte"/>
        <s v="Friuli Venezia Giul"/>
        <s v="Toscana"/>
        <s v="Abruzzo"/>
        <s v="Lazio"/>
        <s v="Umbria"/>
        <s v="Emilia Romagna"/>
        <s v="Campania"/>
        <s v="Calabria"/>
        <s v="Marche"/>
        <s v="Sicilia"/>
        <s v="Puglia"/>
      </sharedItems>
    </cacheField>
    <cacheField name="Disp. Geo" numFmtId="0">
      <sharedItems containsMixedTypes="1" containsNumber="1" containsInteger="1" minValue="0" maxValue="0" count="4">
        <s v="Nord"/>
        <s v="Centro"/>
        <s v="Sud"/>
        <n v="0" u="1"/>
      </sharedItems>
    </cacheField>
    <cacheField name="Spese Comunali" numFmtId="0">
      <sharedItems containsSemiMixedTypes="0" containsString="0" containsNumber="1" containsInteger="1" minValue="50" maxValue="800"/>
    </cacheField>
    <cacheField name="Trimestri" numFmtId="0" databaseField="0">
      <fieldGroup base="0">
        <rangePr groupBy="quarters" startDate="2015-01-06T00:00:00" endDate="2017-12-29T00:00:00"/>
        <groupItems count="6">
          <s v="&lt;06/01/15"/>
          <s v="Trim1"/>
          <s v="Trim2"/>
          <s v="Trim3"/>
          <s v="Trim4"/>
          <s v="&gt;29/12/17"/>
        </groupItems>
      </fieldGroup>
    </cacheField>
    <cacheField name="Anni" numFmtId="0" databaseField="0">
      <fieldGroup base="0">
        <rangePr groupBy="years" startDate="2015-01-06T00:00:00" endDate="2017-12-29T00:00:00"/>
        <groupItems count="5">
          <s v="&lt;06/01/15"/>
          <s v="2015"/>
          <s v="2016"/>
          <s v="2017"/>
          <s v="&gt;29/12/17"/>
        </groupItems>
      </fieldGroup>
    </cacheField>
  </cacheFields>
  <extLst>
    <ext xmlns:x14="http://schemas.microsoft.com/office/spreadsheetml/2009/9/main" uri="{725AE2AE-9491-48be-B2B4-4EB974FC3084}">
      <x14:pivotCacheDefinition pivotCacheId="22391718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0">
  <r>
    <x v="0"/>
    <x v="0"/>
    <n v="423"/>
  </r>
  <r>
    <x v="1"/>
    <x v="1"/>
    <n v="469"/>
  </r>
  <r>
    <x v="2"/>
    <x v="0"/>
    <n v="286"/>
  </r>
  <r>
    <x v="3"/>
    <x v="1"/>
    <n v="642"/>
  </r>
  <r>
    <x v="4"/>
    <x v="1"/>
    <n v="119"/>
  </r>
  <r>
    <x v="5"/>
    <x v="2"/>
    <n v="699"/>
  </r>
  <r>
    <x v="6"/>
    <x v="3"/>
    <n v="193"/>
  </r>
  <r>
    <x v="7"/>
    <x v="0"/>
    <n v="473"/>
  </r>
  <r>
    <x v="8"/>
    <x v="4"/>
    <n v="431"/>
  </r>
  <r>
    <x v="9"/>
    <x v="4"/>
    <n v="328"/>
  </r>
  <r>
    <x v="10"/>
    <x v="5"/>
    <n v="440"/>
  </r>
  <r>
    <x v="11"/>
    <x v="6"/>
    <n v="437"/>
  </r>
  <r>
    <x v="12"/>
    <x v="7"/>
    <n v="58"/>
  </r>
  <r>
    <x v="13"/>
    <x v="7"/>
    <n v="491"/>
  </r>
  <r>
    <x v="14"/>
    <x v="8"/>
    <n v="138"/>
  </r>
  <r>
    <x v="11"/>
    <x v="0"/>
    <n v="718"/>
  </r>
  <r>
    <x v="15"/>
    <x v="8"/>
    <n v="647"/>
  </r>
  <r>
    <x v="16"/>
    <x v="8"/>
    <n v="274"/>
  </r>
  <r>
    <x v="17"/>
    <x v="9"/>
    <n v="420"/>
  </r>
  <r>
    <x v="18"/>
    <x v="5"/>
    <n v="695"/>
  </r>
  <r>
    <x v="19"/>
    <x v="3"/>
    <n v="637"/>
  </r>
  <r>
    <x v="20"/>
    <x v="3"/>
    <n v="163"/>
  </r>
  <r>
    <x v="21"/>
    <x v="2"/>
    <n v="197"/>
  </r>
  <r>
    <x v="22"/>
    <x v="10"/>
    <n v="306"/>
  </r>
  <r>
    <x v="23"/>
    <x v="4"/>
    <n v="264"/>
  </r>
  <r>
    <x v="24"/>
    <x v="6"/>
    <n v="297"/>
  </r>
  <r>
    <x v="25"/>
    <x v="6"/>
    <n v="403"/>
  </r>
  <r>
    <x v="26"/>
    <x v="9"/>
    <n v="540"/>
  </r>
  <r>
    <x v="27"/>
    <x v="2"/>
    <n v="79"/>
  </r>
  <r>
    <x v="28"/>
    <x v="3"/>
    <n v="119"/>
  </r>
  <r>
    <x v="29"/>
    <x v="1"/>
    <n v="563"/>
  </r>
  <r>
    <x v="30"/>
    <x v="11"/>
    <n v="354"/>
  </r>
  <r>
    <x v="31"/>
    <x v="12"/>
    <n v="661"/>
  </r>
  <r>
    <x v="32"/>
    <x v="6"/>
    <n v="251"/>
  </r>
  <r>
    <x v="33"/>
    <x v="12"/>
    <n v="741"/>
  </r>
  <r>
    <x v="34"/>
    <x v="13"/>
    <n v="197"/>
  </r>
  <r>
    <x v="35"/>
    <x v="10"/>
    <n v="768"/>
  </r>
  <r>
    <x v="36"/>
    <x v="0"/>
    <n v="117"/>
  </r>
  <r>
    <x v="37"/>
    <x v="0"/>
    <n v="774"/>
  </r>
  <r>
    <x v="38"/>
    <x v="14"/>
    <n v="540"/>
  </r>
  <r>
    <x v="39"/>
    <x v="12"/>
    <n v="271"/>
  </r>
  <r>
    <x v="40"/>
    <x v="12"/>
    <n v="373"/>
  </r>
  <r>
    <x v="41"/>
    <x v="7"/>
    <n v="524"/>
  </r>
  <r>
    <x v="42"/>
    <x v="8"/>
    <n v="405"/>
  </r>
  <r>
    <x v="43"/>
    <x v="0"/>
    <n v="778"/>
  </r>
  <r>
    <x v="44"/>
    <x v="5"/>
    <n v="171"/>
  </r>
  <r>
    <x v="45"/>
    <x v="7"/>
    <n v="700"/>
  </r>
  <r>
    <x v="46"/>
    <x v="12"/>
    <n v="392"/>
  </r>
  <r>
    <x v="47"/>
    <x v="4"/>
    <n v="365"/>
  </r>
  <r>
    <x v="48"/>
    <x v="0"/>
    <n v="789"/>
  </r>
  <r>
    <x v="49"/>
    <x v="2"/>
    <n v="504"/>
  </r>
  <r>
    <x v="50"/>
    <x v="4"/>
    <n v="375"/>
  </r>
  <r>
    <x v="51"/>
    <x v="8"/>
    <n v="342"/>
  </r>
  <r>
    <x v="52"/>
    <x v="14"/>
    <n v="71"/>
  </r>
  <r>
    <x v="53"/>
    <x v="2"/>
    <n v="692"/>
  </r>
  <r>
    <x v="54"/>
    <x v="12"/>
    <n v="490"/>
  </r>
  <r>
    <x v="55"/>
    <x v="2"/>
    <n v="252"/>
  </r>
  <r>
    <x v="21"/>
    <x v="7"/>
    <n v="430"/>
  </r>
  <r>
    <x v="56"/>
    <x v="11"/>
    <n v="67"/>
  </r>
  <r>
    <x v="57"/>
    <x v="13"/>
    <n v="502"/>
  </r>
  <r>
    <x v="58"/>
    <x v="7"/>
    <n v="721"/>
  </r>
  <r>
    <x v="5"/>
    <x v="13"/>
    <n v="506"/>
  </r>
  <r>
    <x v="59"/>
    <x v="13"/>
    <n v="101"/>
  </r>
  <r>
    <x v="60"/>
    <x v="10"/>
    <n v="628"/>
  </r>
  <r>
    <x v="61"/>
    <x v="9"/>
    <n v="515"/>
  </r>
  <r>
    <x v="62"/>
    <x v="12"/>
    <n v="372"/>
  </r>
  <r>
    <x v="63"/>
    <x v="10"/>
    <n v="771"/>
  </r>
  <r>
    <x v="64"/>
    <x v="14"/>
    <n v="54"/>
  </r>
  <r>
    <x v="65"/>
    <x v="7"/>
    <n v="479"/>
  </r>
  <r>
    <x v="66"/>
    <x v="0"/>
    <n v="84"/>
  </r>
  <r>
    <x v="67"/>
    <x v="10"/>
    <n v="763"/>
  </r>
  <r>
    <x v="68"/>
    <x v="8"/>
    <n v="476"/>
  </r>
  <r>
    <x v="23"/>
    <x v="9"/>
    <n v="655"/>
  </r>
  <r>
    <x v="69"/>
    <x v="5"/>
    <n v="260"/>
  </r>
  <r>
    <x v="70"/>
    <x v="11"/>
    <n v="366"/>
  </r>
  <r>
    <x v="71"/>
    <x v="0"/>
    <n v="674"/>
  </r>
  <r>
    <x v="72"/>
    <x v="15"/>
    <n v="250"/>
  </r>
  <r>
    <x v="73"/>
    <x v="13"/>
    <n v="103"/>
  </r>
  <r>
    <x v="74"/>
    <x v="0"/>
    <n v="654"/>
  </r>
  <r>
    <x v="75"/>
    <x v="4"/>
    <n v="612"/>
  </r>
  <r>
    <x v="76"/>
    <x v="12"/>
    <n v="351"/>
  </r>
  <r>
    <x v="77"/>
    <x v="12"/>
    <n v="225"/>
  </r>
  <r>
    <x v="78"/>
    <x v="1"/>
    <n v="232"/>
  </r>
  <r>
    <x v="79"/>
    <x v="8"/>
    <n v="746"/>
  </r>
  <r>
    <x v="80"/>
    <x v="11"/>
    <n v="644"/>
  </r>
  <r>
    <x v="81"/>
    <x v="4"/>
    <n v="84"/>
  </r>
  <r>
    <x v="82"/>
    <x v="9"/>
    <n v="596"/>
  </r>
  <r>
    <x v="83"/>
    <x v="8"/>
    <n v="582"/>
  </r>
  <r>
    <x v="84"/>
    <x v="10"/>
    <n v="238"/>
  </r>
  <r>
    <x v="85"/>
    <x v="14"/>
    <n v="272"/>
  </r>
  <r>
    <x v="86"/>
    <x v="13"/>
    <n v="299"/>
  </r>
  <r>
    <x v="87"/>
    <x v="13"/>
    <n v="702"/>
  </r>
  <r>
    <x v="8"/>
    <x v="10"/>
    <n v="612"/>
  </r>
  <r>
    <x v="88"/>
    <x v="10"/>
    <n v="441"/>
  </r>
  <r>
    <x v="89"/>
    <x v="5"/>
    <n v="373"/>
  </r>
  <r>
    <x v="90"/>
    <x v="6"/>
    <n v="51"/>
  </r>
  <r>
    <x v="91"/>
    <x v="2"/>
    <n v="706"/>
  </r>
  <r>
    <x v="92"/>
    <x v="13"/>
    <n v="559"/>
  </r>
  <r>
    <x v="93"/>
    <x v="15"/>
    <n v="489"/>
  </r>
  <r>
    <x v="94"/>
    <x v="6"/>
    <n v="774"/>
  </r>
  <r>
    <x v="95"/>
    <x v="8"/>
    <n v="661"/>
  </r>
  <r>
    <x v="96"/>
    <x v="2"/>
    <n v="315"/>
  </r>
  <r>
    <x v="18"/>
    <x v="15"/>
    <n v="439"/>
  </r>
  <r>
    <x v="97"/>
    <x v="13"/>
    <n v="309"/>
  </r>
  <r>
    <x v="98"/>
    <x v="9"/>
    <n v="761"/>
  </r>
  <r>
    <x v="99"/>
    <x v="12"/>
    <n v="714"/>
  </r>
  <r>
    <x v="100"/>
    <x v="14"/>
    <n v="677"/>
  </r>
  <r>
    <x v="101"/>
    <x v="10"/>
    <n v="212"/>
  </r>
  <r>
    <x v="102"/>
    <x v="5"/>
    <n v="578"/>
  </r>
  <r>
    <x v="103"/>
    <x v="4"/>
    <n v="722"/>
  </r>
  <r>
    <x v="104"/>
    <x v="7"/>
    <n v="202"/>
  </r>
  <r>
    <x v="105"/>
    <x v="12"/>
    <n v="760"/>
  </r>
  <r>
    <x v="106"/>
    <x v="9"/>
    <n v="579"/>
  </r>
  <r>
    <x v="107"/>
    <x v="2"/>
    <n v="443"/>
  </r>
  <r>
    <x v="108"/>
    <x v="0"/>
    <n v="94"/>
  </r>
  <r>
    <x v="109"/>
    <x v="9"/>
    <n v="630"/>
  </r>
  <r>
    <x v="110"/>
    <x v="14"/>
    <n v="388"/>
  </r>
  <r>
    <x v="105"/>
    <x v="12"/>
    <n v="480"/>
  </r>
  <r>
    <x v="111"/>
    <x v="14"/>
    <n v="375"/>
  </r>
  <r>
    <x v="112"/>
    <x v="4"/>
    <n v="742"/>
  </r>
  <r>
    <x v="113"/>
    <x v="15"/>
    <n v="631"/>
  </r>
  <r>
    <x v="114"/>
    <x v="0"/>
    <n v="570"/>
  </r>
  <r>
    <x v="115"/>
    <x v="4"/>
    <n v="588"/>
  </r>
  <r>
    <x v="116"/>
    <x v="1"/>
    <n v="670"/>
  </r>
  <r>
    <x v="117"/>
    <x v="2"/>
    <n v="654"/>
  </r>
  <r>
    <x v="118"/>
    <x v="14"/>
    <n v="687"/>
  </r>
  <r>
    <x v="119"/>
    <x v="8"/>
    <n v="724"/>
  </r>
  <r>
    <x v="120"/>
    <x v="1"/>
    <n v="365"/>
  </r>
  <r>
    <x v="121"/>
    <x v="6"/>
    <n v="324"/>
  </r>
  <r>
    <x v="122"/>
    <x v="1"/>
    <n v="261"/>
  </r>
  <r>
    <x v="123"/>
    <x v="14"/>
    <n v="81"/>
  </r>
  <r>
    <x v="124"/>
    <x v="13"/>
    <n v="134"/>
  </r>
  <r>
    <x v="125"/>
    <x v="4"/>
    <n v="527"/>
  </r>
  <r>
    <x v="126"/>
    <x v="2"/>
    <n v="310"/>
  </r>
  <r>
    <x v="127"/>
    <x v="5"/>
    <n v="422"/>
  </r>
  <r>
    <x v="77"/>
    <x v="3"/>
    <n v="314"/>
  </r>
  <r>
    <x v="128"/>
    <x v="15"/>
    <n v="178"/>
  </r>
  <r>
    <x v="129"/>
    <x v="15"/>
    <n v="430"/>
  </r>
  <r>
    <x v="130"/>
    <x v="15"/>
    <n v="364"/>
  </r>
  <r>
    <x v="131"/>
    <x v="3"/>
    <n v="85"/>
  </r>
  <r>
    <x v="63"/>
    <x v="0"/>
    <n v="238"/>
  </r>
  <r>
    <x v="132"/>
    <x v="5"/>
    <n v="162"/>
  </r>
  <r>
    <x v="133"/>
    <x v="2"/>
    <n v="338"/>
  </r>
  <r>
    <x v="134"/>
    <x v="4"/>
    <n v="441"/>
  </r>
  <r>
    <x v="135"/>
    <x v="2"/>
    <n v="353"/>
  </r>
  <r>
    <x v="136"/>
    <x v="13"/>
    <n v="324"/>
  </r>
  <r>
    <x v="137"/>
    <x v="13"/>
    <n v="68"/>
  </r>
  <r>
    <x v="138"/>
    <x v="3"/>
    <n v="405"/>
  </r>
  <r>
    <x v="139"/>
    <x v="3"/>
    <n v="588"/>
  </r>
  <r>
    <x v="140"/>
    <x v="7"/>
    <n v="110"/>
  </r>
  <r>
    <x v="141"/>
    <x v="7"/>
    <n v="197"/>
  </r>
  <r>
    <x v="142"/>
    <x v="9"/>
    <n v="549"/>
  </r>
  <r>
    <x v="75"/>
    <x v="0"/>
    <n v="492"/>
  </r>
  <r>
    <x v="143"/>
    <x v="15"/>
    <n v="699"/>
  </r>
  <r>
    <x v="144"/>
    <x v="13"/>
    <n v="333"/>
  </r>
  <r>
    <x v="145"/>
    <x v="10"/>
    <n v="312"/>
  </r>
  <r>
    <x v="146"/>
    <x v="15"/>
    <n v="250"/>
  </r>
  <r>
    <x v="147"/>
    <x v="8"/>
    <n v="758"/>
  </r>
  <r>
    <x v="148"/>
    <x v="11"/>
    <n v="319"/>
  </r>
  <r>
    <x v="149"/>
    <x v="13"/>
    <n v="600"/>
  </r>
  <r>
    <x v="150"/>
    <x v="13"/>
    <n v="452"/>
  </r>
  <r>
    <x v="41"/>
    <x v="1"/>
    <n v="707"/>
  </r>
  <r>
    <x v="151"/>
    <x v="0"/>
    <n v="638"/>
  </r>
  <r>
    <x v="152"/>
    <x v="0"/>
    <n v="355"/>
  </r>
  <r>
    <x v="153"/>
    <x v="12"/>
    <n v="375"/>
  </r>
  <r>
    <x v="154"/>
    <x v="9"/>
    <n v="202"/>
  </r>
  <r>
    <x v="155"/>
    <x v="7"/>
    <n v="745"/>
  </r>
  <r>
    <x v="156"/>
    <x v="5"/>
    <n v="352"/>
  </r>
  <r>
    <x v="11"/>
    <x v="2"/>
    <n v="368"/>
  </r>
  <r>
    <x v="43"/>
    <x v="7"/>
    <n v="359"/>
  </r>
  <r>
    <x v="157"/>
    <x v="11"/>
    <n v="424"/>
  </r>
  <r>
    <x v="158"/>
    <x v="5"/>
    <n v="509"/>
  </r>
  <r>
    <x v="159"/>
    <x v="15"/>
    <n v="342"/>
  </r>
  <r>
    <x v="160"/>
    <x v="12"/>
    <n v="214"/>
  </r>
  <r>
    <x v="161"/>
    <x v="7"/>
    <n v="600"/>
  </r>
  <r>
    <x v="108"/>
    <x v="11"/>
    <n v="151"/>
  </r>
  <r>
    <x v="162"/>
    <x v="4"/>
    <n v="89"/>
  </r>
  <r>
    <x v="163"/>
    <x v="9"/>
    <n v="348"/>
  </r>
  <r>
    <x v="164"/>
    <x v="0"/>
    <n v="443"/>
  </r>
  <r>
    <x v="165"/>
    <x v="4"/>
    <n v="53"/>
  </r>
  <r>
    <x v="166"/>
    <x v="5"/>
    <n v="201"/>
  </r>
  <r>
    <x v="167"/>
    <x v="8"/>
    <n v="682"/>
  </r>
  <r>
    <x v="168"/>
    <x v="3"/>
    <n v="343"/>
  </r>
  <r>
    <x v="169"/>
    <x v="13"/>
    <n v="198"/>
  </r>
  <r>
    <x v="170"/>
    <x v="10"/>
    <n v="693"/>
  </r>
  <r>
    <x v="171"/>
    <x v="13"/>
    <n v="385"/>
  </r>
  <r>
    <x v="172"/>
    <x v="6"/>
    <n v="60"/>
  </r>
  <r>
    <x v="173"/>
    <x v="2"/>
    <n v="310"/>
  </r>
  <r>
    <x v="174"/>
    <x v="7"/>
    <n v="618"/>
  </r>
  <r>
    <x v="175"/>
    <x v="6"/>
    <n v="366"/>
  </r>
  <r>
    <x v="176"/>
    <x v="11"/>
    <n v="592"/>
  </r>
  <r>
    <x v="177"/>
    <x v="13"/>
    <n v="484"/>
  </r>
  <r>
    <x v="178"/>
    <x v="10"/>
    <n v="556"/>
  </r>
  <r>
    <x v="148"/>
    <x v="7"/>
    <n v="648"/>
  </r>
  <r>
    <x v="28"/>
    <x v="10"/>
    <n v="303"/>
  </r>
  <r>
    <x v="179"/>
    <x v="9"/>
    <n v="268"/>
  </r>
  <r>
    <x v="180"/>
    <x v="9"/>
    <n v="682"/>
  </r>
  <r>
    <x v="181"/>
    <x v="9"/>
    <n v="325"/>
  </r>
  <r>
    <x v="182"/>
    <x v="1"/>
    <n v="779"/>
  </r>
  <r>
    <x v="183"/>
    <x v="4"/>
    <n v="686"/>
  </r>
  <r>
    <x v="184"/>
    <x v="10"/>
    <n v="307"/>
  </r>
  <r>
    <x v="185"/>
    <x v="7"/>
    <n v="601"/>
  </r>
  <r>
    <x v="186"/>
    <x v="12"/>
    <n v="701"/>
  </r>
  <r>
    <x v="187"/>
    <x v="7"/>
    <n v="658"/>
  </r>
  <r>
    <x v="188"/>
    <x v="15"/>
    <n v="800"/>
  </r>
  <r>
    <x v="189"/>
    <x v="9"/>
    <n v="716"/>
  </r>
  <r>
    <x v="164"/>
    <x v="13"/>
    <n v="582"/>
  </r>
  <r>
    <x v="77"/>
    <x v="1"/>
    <n v="710"/>
  </r>
  <r>
    <x v="190"/>
    <x v="10"/>
    <n v="695"/>
  </r>
  <r>
    <x v="191"/>
    <x v="14"/>
    <n v="542"/>
  </r>
  <r>
    <x v="192"/>
    <x v="2"/>
    <n v="201"/>
  </r>
  <r>
    <x v="193"/>
    <x v="9"/>
    <n v="548"/>
  </r>
  <r>
    <x v="194"/>
    <x v="0"/>
    <n v="639"/>
  </r>
  <r>
    <x v="38"/>
    <x v="6"/>
    <n v="544"/>
  </r>
  <r>
    <x v="195"/>
    <x v="14"/>
    <n v="541"/>
  </r>
  <r>
    <x v="65"/>
    <x v="15"/>
    <n v="752"/>
  </r>
  <r>
    <x v="196"/>
    <x v="14"/>
    <n v="53"/>
  </r>
  <r>
    <x v="197"/>
    <x v="13"/>
    <n v="725"/>
  </r>
  <r>
    <x v="198"/>
    <x v="13"/>
    <n v="465"/>
  </r>
  <r>
    <x v="173"/>
    <x v="8"/>
    <n v="684"/>
  </r>
  <r>
    <x v="199"/>
    <x v="5"/>
    <n v="561"/>
  </r>
  <r>
    <x v="200"/>
    <x v="14"/>
    <n v="695"/>
  </r>
  <r>
    <x v="201"/>
    <x v="0"/>
    <n v="762"/>
  </r>
  <r>
    <x v="202"/>
    <x v="12"/>
    <n v="253"/>
  </r>
  <r>
    <x v="203"/>
    <x v="8"/>
    <n v="370"/>
  </r>
  <r>
    <x v="204"/>
    <x v="2"/>
    <n v="309"/>
  </r>
  <r>
    <x v="117"/>
    <x v="9"/>
    <n v="138"/>
  </r>
  <r>
    <x v="205"/>
    <x v="1"/>
    <n v="164"/>
  </r>
  <r>
    <x v="206"/>
    <x v="2"/>
    <n v="775"/>
  </r>
  <r>
    <x v="207"/>
    <x v="7"/>
    <n v="248"/>
  </r>
  <r>
    <x v="208"/>
    <x v="10"/>
    <n v="381"/>
  </r>
  <r>
    <x v="209"/>
    <x v="13"/>
    <n v="73"/>
  </r>
  <r>
    <x v="210"/>
    <x v="0"/>
    <n v="266"/>
  </r>
  <r>
    <x v="116"/>
    <x v="11"/>
    <n v="429"/>
  </r>
  <r>
    <x v="120"/>
    <x v="6"/>
    <n v="298"/>
  </r>
  <r>
    <x v="211"/>
    <x v="12"/>
    <n v="64"/>
  </r>
  <r>
    <x v="212"/>
    <x v="7"/>
    <n v="170"/>
  </r>
  <r>
    <x v="146"/>
    <x v="10"/>
    <n v="64"/>
  </r>
  <r>
    <x v="98"/>
    <x v="13"/>
    <n v="458"/>
  </r>
  <r>
    <x v="213"/>
    <x v="5"/>
    <n v="788"/>
  </r>
  <r>
    <x v="214"/>
    <x v="14"/>
    <n v="279"/>
  </r>
  <r>
    <x v="194"/>
    <x v="14"/>
    <n v="388"/>
  </r>
  <r>
    <x v="215"/>
    <x v="2"/>
    <n v="603"/>
  </r>
  <r>
    <x v="216"/>
    <x v="13"/>
    <n v="695"/>
  </r>
  <r>
    <x v="217"/>
    <x v="1"/>
    <n v="206"/>
  </r>
  <r>
    <x v="218"/>
    <x v="11"/>
    <n v="502"/>
  </r>
  <r>
    <x v="219"/>
    <x v="10"/>
    <n v="485"/>
  </r>
  <r>
    <x v="59"/>
    <x v="3"/>
    <n v="50"/>
  </r>
  <r>
    <x v="33"/>
    <x v="8"/>
    <n v="285"/>
  </r>
  <r>
    <x v="220"/>
    <x v="9"/>
    <n v="396"/>
  </r>
  <r>
    <x v="221"/>
    <x v="11"/>
    <n v="435"/>
  </r>
  <r>
    <x v="35"/>
    <x v="7"/>
    <n v="465"/>
  </r>
  <r>
    <x v="120"/>
    <x v="0"/>
    <n v="506"/>
  </r>
  <r>
    <x v="222"/>
    <x v="1"/>
    <n v="116"/>
  </r>
  <r>
    <x v="223"/>
    <x v="11"/>
    <n v="437"/>
  </r>
  <r>
    <x v="224"/>
    <x v="15"/>
    <n v="713"/>
  </r>
  <r>
    <x v="225"/>
    <x v="14"/>
    <n v="386"/>
  </r>
  <r>
    <x v="226"/>
    <x v="13"/>
    <n v="694"/>
  </r>
  <r>
    <x v="227"/>
    <x v="2"/>
    <n v="301"/>
  </r>
  <r>
    <x v="228"/>
    <x v="8"/>
    <n v="739"/>
  </r>
  <r>
    <x v="229"/>
    <x v="4"/>
    <n v="215"/>
  </r>
  <r>
    <x v="213"/>
    <x v="14"/>
    <n v="267"/>
  </r>
  <r>
    <x v="230"/>
    <x v="11"/>
    <n v="177"/>
  </r>
  <r>
    <x v="231"/>
    <x v="15"/>
    <n v="703"/>
  </r>
  <r>
    <x v="232"/>
    <x v="3"/>
    <n v="499"/>
  </r>
  <r>
    <x v="233"/>
    <x v="4"/>
    <n v="77"/>
  </r>
  <r>
    <x v="234"/>
    <x v="11"/>
    <n v="718"/>
  </r>
  <r>
    <x v="235"/>
    <x v="13"/>
    <n v="58"/>
  </r>
  <r>
    <x v="236"/>
    <x v="8"/>
    <n v="108"/>
  </r>
  <r>
    <x v="237"/>
    <x v="10"/>
    <n v="623"/>
  </r>
  <r>
    <x v="238"/>
    <x v="14"/>
    <n v="156"/>
  </r>
  <r>
    <x v="239"/>
    <x v="2"/>
    <n v="694"/>
  </r>
  <r>
    <x v="240"/>
    <x v="8"/>
    <n v="73"/>
  </r>
  <r>
    <x v="241"/>
    <x v="6"/>
    <n v="78"/>
  </r>
  <r>
    <x v="242"/>
    <x v="10"/>
    <n v="718"/>
  </r>
  <r>
    <x v="80"/>
    <x v="5"/>
    <n v="575"/>
  </r>
  <r>
    <x v="243"/>
    <x v="6"/>
    <n v="173"/>
  </r>
  <r>
    <x v="244"/>
    <x v="9"/>
    <n v="650"/>
  </r>
  <r>
    <x v="245"/>
    <x v="0"/>
    <n v="520"/>
  </r>
  <r>
    <x v="246"/>
    <x v="8"/>
    <n v="101"/>
  </r>
  <r>
    <x v="247"/>
    <x v="7"/>
    <n v="548"/>
  </r>
  <r>
    <x v="248"/>
    <x v="1"/>
    <n v="239"/>
  </r>
  <r>
    <x v="249"/>
    <x v="0"/>
    <n v="159"/>
  </r>
  <r>
    <x v="250"/>
    <x v="1"/>
    <n v="416"/>
  </r>
  <r>
    <x v="49"/>
    <x v="4"/>
    <n v="740"/>
  </r>
  <r>
    <x v="251"/>
    <x v="3"/>
    <n v="177"/>
  </r>
  <r>
    <x v="252"/>
    <x v="10"/>
    <n v="661"/>
  </r>
  <r>
    <x v="217"/>
    <x v="0"/>
    <n v="608"/>
  </r>
  <r>
    <x v="87"/>
    <x v="0"/>
    <n v="406"/>
  </r>
  <r>
    <x v="107"/>
    <x v="4"/>
    <n v="583"/>
  </r>
  <r>
    <x v="76"/>
    <x v="4"/>
    <n v="380"/>
  </r>
  <r>
    <x v="253"/>
    <x v="5"/>
    <n v="403"/>
  </r>
  <r>
    <x v="254"/>
    <x v="14"/>
    <n v="753"/>
  </r>
  <r>
    <x v="255"/>
    <x v="7"/>
    <n v="90"/>
  </r>
  <r>
    <x v="256"/>
    <x v="0"/>
    <n v="649"/>
  </r>
  <r>
    <x v="257"/>
    <x v="5"/>
    <n v="455"/>
  </r>
  <r>
    <x v="78"/>
    <x v="14"/>
    <n v="454"/>
  </r>
  <r>
    <x v="258"/>
    <x v="7"/>
    <n v="87"/>
  </r>
  <r>
    <x v="259"/>
    <x v="1"/>
    <n v="152"/>
  </r>
  <r>
    <x v="260"/>
    <x v="14"/>
    <n v="600"/>
  </r>
  <r>
    <x v="261"/>
    <x v="13"/>
    <n v="258"/>
  </r>
  <r>
    <x v="262"/>
    <x v="10"/>
    <n v="51"/>
  </r>
  <r>
    <x v="263"/>
    <x v="13"/>
    <n v="679"/>
  </r>
  <r>
    <x v="264"/>
    <x v="6"/>
    <n v="730"/>
  </r>
  <r>
    <x v="265"/>
    <x v="0"/>
    <n v="345"/>
  </r>
  <r>
    <x v="266"/>
    <x v="0"/>
    <n v="79"/>
  </r>
  <r>
    <x v="241"/>
    <x v="14"/>
    <n v="75"/>
  </r>
  <r>
    <x v="267"/>
    <x v="13"/>
    <n v="443"/>
  </r>
  <r>
    <x v="268"/>
    <x v="1"/>
    <n v="118"/>
  </r>
  <r>
    <x v="269"/>
    <x v="3"/>
    <n v="526"/>
  </r>
  <r>
    <x v="270"/>
    <x v="11"/>
    <n v="189"/>
  </r>
  <r>
    <x v="42"/>
    <x v="0"/>
    <n v="84"/>
  </r>
  <r>
    <x v="271"/>
    <x v="12"/>
    <n v="190"/>
  </r>
  <r>
    <x v="272"/>
    <x v="13"/>
    <n v="654"/>
  </r>
  <r>
    <x v="273"/>
    <x v="13"/>
    <n v="681"/>
  </r>
  <r>
    <x v="148"/>
    <x v="5"/>
    <n v="442"/>
  </r>
  <r>
    <x v="274"/>
    <x v="11"/>
    <n v="302"/>
  </r>
  <r>
    <x v="275"/>
    <x v="1"/>
    <n v="421"/>
  </r>
  <r>
    <x v="276"/>
    <x v="5"/>
    <n v="451"/>
  </r>
  <r>
    <x v="277"/>
    <x v="6"/>
    <n v="708"/>
  </r>
  <r>
    <x v="278"/>
    <x v="5"/>
    <n v="148"/>
  </r>
  <r>
    <x v="279"/>
    <x v="5"/>
    <n v="468"/>
  </r>
  <r>
    <x v="280"/>
    <x v="9"/>
    <n v="682"/>
  </r>
  <r>
    <x v="93"/>
    <x v="4"/>
    <n v="379"/>
  </r>
  <r>
    <x v="162"/>
    <x v="2"/>
    <n v="722"/>
  </r>
  <r>
    <x v="281"/>
    <x v="3"/>
    <n v="557"/>
  </r>
  <r>
    <x v="282"/>
    <x v="3"/>
    <n v="140"/>
  </r>
  <r>
    <x v="283"/>
    <x v="7"/>
    <n v="101"/>
  </r>
  <r>
    <x v="197"/>
    <x v="8"/>
    <n v="577"/>
  </r>
  <r>
    <x v="284"/>
    <x v="12"/>
    <n v="766"/>
  </r>
  <r>
    <x v="285"/>
    <x v="5"/>
    <n v="527"/>
  </r>
  <r>
    <x v="286"/>
    <x v="4"/>
    <n v="553"/>
  </r>
  <r>
    <x v="287"/>
    <x v="9"/>
    <n v="720"/>
  </r>
  <r>
    <x v="288"/>
    <x v="12"/>
    <n v="396"/>
  </r>
  <r>
    <x v="289"/>
    <x v="1"/>
    <n v="532"/>
  </r>
  <r>
    <x v="275"/>
    <x v="10"/>
    <n v="673"/>
  </r>
  <r>
    <x v="290"/>
    <x v="1"/>
    <n v="204"/>
  </r>
  <r>
    <x v="16"/>
    <x v="14"/>
    <n v="58"/>
  </r>
  <r>
    <x v="188"/>
    <x v="11"/>
    <n v="797"/>
  </r>
  <r>
    <x v="291"/>
    <x v="10"/>
    <n v="515"/>
  </r>
  <r>
    <x v="154"/>
    <x v="5"/>
    <n v="745"/>
  </r>
  <r>
    <x v="292"/>
    <x v="8"/>
    <n v="188"/>
  </r>
  <r>
    <x v="172"/>
    <x v="14"/>
    <n v="569"/>
  </r>
  <r>
    <x v="293"/>
    <x v="8"/>
    <n v="279"/>
  </r>
  <r>
    <x v="294"/>
    <x v="6"/>
    <n v="329"/>
  </r>
  <r>
    <x v="295"/>
    <x v="9"/>
    <n v="386"/>
  </r>
  <r>
    <x v="259"/>
    <x v="4"/>
    <n v="162"/>
  </r>
  <r>
    <x v="296"/>
    <x v="15"/>
    <n v="583"/>
  </r>
  <r>
    <x v="297"/>
    <x v="13"/>
    <n v="270"/>
  </r>
  <r>
    <x v="298"/>
    <x v="15"/>
    <n v="121"/>
  </r>
  <r>
    <x v="299"/>
    <x v="11"/>
    <n v="618"/>
  </r>
  <r>
    <x v="300"/>
    <x v="5"/>
    <n v="496"/>
  </r>
  <r>
    <x v="176"/>
    <x v="7"/>
    <n v="747"/>
  </r>
  <r>
    <x v="301"/>
    <x v="3"/>
    <n v="734"/>
  </r>
  <r>
    <x v="27"/>
    <x v="0"/>
    <n v="168"/>
  </r>
  <r>
    <x v="302"/>
    <x v="0"/>
    <n v="479"/>
  </r>
  <r>
    <x v="209"/>
    <x v="0"/>
    <n v="448"/>
  </r>
  <r>
    <x v="303"/>
    <x v="2"/>
    <n v="261"/>
  </r>
  <r>
    <x v="35"/>
    <x v="9"/>
    <n v="150"/>
  </r>
  <r>
    <x v="304"/>
    <x v="3"/>
    <n v="514"/>
  </r>
  <r>
    <x v="305"/>
    <x v="10"/>
    <n v="98"/>
  </r>
  <r>
    <x v="306"/>
    <x v="3"/>
    <n v="436"/>
  </r>
  <r>
    <x v="157"/>
    <x v="10"/>
    <n v="466"/>
  </r>
  <r>
    <x v="307"/>
    <x v="6"/>
    <n v="681"/>
  </r>
  <r>
    <x v="308"/>
    <x v="11"/>
    <n v="684"/>
  </r>
  <r>
    <x v="309"/>
    <x v="15"/>
    <n v="356"/>
  </r>
  <r>
    <x v="310"/>
    <x v="6"/>
    <n v="206"/>
  </r>
  <r>
    <x v="172"/>
    <x v="15"/>
    <n v="800"/>
  </r>
  <r>
    <x v="82"/>
    <x v="9"/>
    <n v="766"/>
  </r>
  <r>
    <x v="311"/>
    <x v="11"/>
    <n v="163"/>
  </r>
  <r>
    <x v="236"/>
    <x v="1"/>
    <n v="671"/>
  </r>
  <r>
    <x v="9"/>
    <x v="9"/>
    <n v="611"/>
  </r>
  <r>
    <x v="131"/>
    <x v="1"/>
    <n v="160"/>
  </r>
  <r>
    <x v="312"/>
    <x v="4"/>
    <n v="203"/>
  </r>
  <r>
    <x v="313"/>
    <x v="3"/>
    <n v="627"/>
  </r>
  <r>
    <x v="34"/>
    <x v="0"/>
    <n v="102"/>
  </r>
  <r>
    <x v="201"/>
    <x v="14"/>
    <n v="445"/>
  </r>
  <r>
    <x v="314"/>
    <x v="0"/>
    <n v="797"/>
  </r>
  <r>
    <x v="315"/>
    <x v="15"/>
    <n v="730"/>
  </r>
  <r>
    <x v="316"/>
    <x v="0"/>
    <n v="453"/>
  </r>
  <r>
    <x v="317"/>
    <x v="6"/>
    <n v="198"/>
  </r>
  <r>
    <x v="318"/>
    <x v="0"/>
    <n v="119"/>
  </r>
  <r>
    <x v="319"/>
    <x v="0"/>
    <n v="148"/>
  </r>
  <r>
    <x v="64"/>
    <x v="0"/>
    <n v="183"/>
  </r>
  <r>
    <x v="18"/>
    <x v="0"/>
    <n v="306"/>
  </r>
  <r>
    <x v="320"/>
    <x v="14"/>
    <n v="698"/>
  </r>
  <r>
    <x v="121"/>
    <x v="15"/>
    <n v="608"/>
  </r>
  <r>
    <x v="321"/>
    <x v="11"/>
    <n v="444"/>
  </r>
  <r>
    <x v="322"/>
    <x v="8"/>
    <n v="353"/>
  </r>
  <r>
    <x v="323"/>
    <x v="8"/>
    <n v="353"/>
  </r>
  <r>
    <x v="324"/>
    <x v="3"/>
    <n v="703"/>
  </r>
  <r>
    <x v="291"/>
    <x v="9"/>
    <n v="137"/>
  </r>
  <r>
    <x v="325"/>
    <x v="13"/>
    <n v="644"/>
  </r>
  <r>
    <x v="0"/>
    <x v="10"/>
    <n v="775"/>
  </r>
  <r>
    <x v="111"/>
    <x v="10"/>
    <n v="71"/>
  </r>
  <r>
    <x v="326"/>
    <x v="15"/>
    <n v="107"/>
  </r>
  <r>
    <x v="90"/>
    <x v="15"/>
    <n v="371"/>
  </r>
  <r>
    <x v="152"/>
    <x v="14"/>
    <n v="174"/>
  </r>
  <r>
    <x v="166"/>
    <x v="8"/>
    <n v="554"/>
  </r>
  <r>
    <x v="327"/>
    <x v="7"/>
    <n v="2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">
  <r>
    <x v="0"/>
    <x v="0"/>
    <x v="0"/>
    <n v="423"/>
  </r>
  <r>
    <x v="1"/>
    <x v="0"/>
    <x v="0"/>
    <n v="286"/>
  </r>
  <r>
    <x v="2"/>
    <x v="1"/>
    <x v="0"/>
    <n v="193"/>
  </r>
  <r>
    <x v="3"/>
    <x v="0"/>
    <x v="0"/>
    <n v="473"/>
  </r>
  <r>
    <x v="4"/>
    <x v="2"/>
    <x v="0"/>
    <n v="440"/>
  </r>
  <r>
    <x v="5"/>
    <x v="3"/>
    <x v="0"/>
    <n v="437"/>
  </r>
  <r>
    <x v="5"/>
    <x v="0"/>
    <x v="0"/>
    <n v="718"/>
  </r>
  <r>
    <x v="6"/>
    <x v="4"/>
    <x v="0"/>
    <n v="420"/>
  </r>
  <r>
    <x v="7"/>
    <x v="2"/>
    <x v="0"/>
    <n v="695"/>
  </r>
  <r>
    <x v="8"/>
    <x v="1"/>
    <x v="0"/>
    <n v="637"/>
  </r>
  <r>
    <x v="9"/>
    <x v="1"/>
    <x v="0"/>
    <n v="163"/>
  </r>
  <r>
    <x v="10"/>
    <x v="3"/>
    <x v="0"/>
    <n v="297"/>
  </r>
  <r>
    <x v="11"/>
    <x v="3"/>
    <x v="0"/>
    <n v="403"/>
  </r>
  <r>
    <x v="12"/>
    <x v="4"/>
    <x v="0"/>
    <n v="540"/>
  </r>
  <r>
    <x v="13"/>
    <x v="1"/>
    <x v="0"/>
    <n v="119"/>
  </r>
  <r>
    <x v="14"/>
    <x v="3"/>
    <x v="0"/>
    <n v="251"/>
  </r>
  <r>
    <x v="15"/>
    <x v="0"/>
    <x v="0"/>
    <n v="117"/>
  </r>
  <r>
    <x v="16"/>
    <x v="0"/>
    <x v="0"/>
    <n v="774"/>
  </r>
  <r>
    <x v="17"/>
    <x v="0"/>
    <x v="0"/>
    <n v="778"/>
  </r>
  <r>
    <x v="18"/>
    <x v="2"/>
    <x v="0"/>
    <n v="171"/>
  </r>
  <r>
    <x v="19"/>
    <x v="0"/>
    <x v="0"/>
    <n v="789"/>
  </r>
  <r>
    <x v="20"/>
    <x v="4"/>
    <x v="0"/>
    <n v="515"/>
  </r>
  <r>
    <x v="21"/>
    <x v="0"/>
    <x v="0"/>
    <n v="84"/>
  </r>
  <r>
    <x v="22"/>
    <x v="4"/>
    <x v="0"/>
    <n v="655"/>
  </r>
  <r>
    <x v="23"/>
    <x v="2"/>
    <x v="0"/>
    <n v="260"/>
  </r>
  <r>
    <x v="24"/>
    <x v="0"/>
    <x v="0"/>
    <n v="674"/>
  </r>
  <r>
    <x v="25"/>
    <x v="0"/>
    <x v="0"/>
    <n v="654"/>
  </r>
  <r>
    <x v="26"/>
    <x v="4"/>
    <x v="0"/>
    <n v="596"/>
  </r>
  <r>
    <x v="27"/>
    <x v="2"/>
    <x v="0"/>
    <n v="373"/>
  </r>
  <r>
    <x v="28"/>
    <x v="3"/>
    <x v="0"/>
    <n v="51"/>
  </r>
  <r>
    <x v="29"/>
    <x v="3"/>
    <x v="0"/>
    <n v="774"/>
  </r>
  <r>
    <x v="30"/>
    <x v="4"/>
    <x v="0"/>
    <n v="761"/>
  </r>
  <r>
    <x v="31"/>
    <x v="2"/>
    <x v="0"/>
    <n v="578"/>
  </r>
  <r>
    <x v="32"/>
    <x v="4"/>
    <x v="0"/>
    <n v="579"/>
  </r>
  <r>
    <x v="33"/>
    <x v="0"/>
    <x v="0"/>
    <n v="94"/>
  </r>
  <r>
    <x v="34"/>
    <x v="4"/>
    <x v="0"/>
    <n v="630"/>
  </r>
  <r>
    <x v="35"/>
    <x v="0"/>
    <x v="0"/>
    <n v="570"/>
  </r>
  <r>
    <x v="36"/>
    <x v="3"/>
    <x v="0"/>
    <n v="324"/>
  </r>
  <r>
    <x v="37"/>
    <x v="2"/>
    <x v="0"/>
    <n v="422"/>
  </r>
  <r>
    <x v="38"/>
    <x v="1"/>
    <x v="0"/>
    <n v="314"/>
  </r>
  <r>
    <x v="39"/>
    <x v="1"/>
    <x v="0"/>
    <n v="85"/>
  </r>
  <r>
    <x v="40"/>
    <x v="0"/>
    <x v="0"/>
    <n v="238"/>
  </r>
  <r>
    <x v="41"/>
    <x v="2"/>
    <x v="0"/>
    <n v="162"/>
  </r>
  <r>
    <x v="42"/>
    <x v="1"/>
    <x v="0"/>
    <n v="405"/>
  </r>
  <r>
    <x v="43"/>
    <x v="1"/>
    <x v="0"/>
    <n v="588"/>
  </r>
  <r>
    <x v="44"/>
    <x v="4"/>
    <x v="0"/>
    <n v="549"/>
  </r>
  <r>
    <x v="45"/>
    <x v="0"/>
    <x v="0"/>
    <n v="492"/>
  </r>
  <r>
    <x v="46"/>
    <x v="0"/>
    <x v="0"/>
    <n v="638"/>
  </r>
  <r>
    <x v="47"/>
    <x v="0"/>
    <x v="0"/>
    <n v="355"/>
  </r>
  <r>
    <x v="48"/>
    <x v="4"/>
    <x v="0"/>
    <n v="202"/>
  </r>
  <r>
    <x v="49"/>
    <x v="2"/>
    <x v="0"/>
    <n v="352"/>
  </r>
  <r>
    <x v="50"/>
    <x v="2"/>
    <x v="0"/>
    <n v="509"/>
  </r>
  <r>
    <x v="51"/>
    <x v="4"/>
    <x v="0"/>
    <n v="348"/>
  </r>
  <r>
    <x v="52"/>
    <x v="0"/>
    <x v="0"/>
    <n v="443"/>
  </r>
  <r>
    <x v="53"/>
    <x v="2"/>
    <x v="0"/>
    <n v="201"/>
  </r>
  <r>
    <x v="54"/>
    <x v="1"/>
    <x v="0"/>
    <n v="343"/>
  </r>
  <r>
    <x v="55"/>
    <x v="3"/>
    <x v="0"/>
    <n v="60"/>
  </r>
  <r>
    <x v="56"/>
    <x v="3"/>
    <x v="0"/>
    <n v="366"/>
  </r>
  <r>
    <x v="57"/>
    <x v="4"/>
    <x v="0"/>
    <n v="268"/>
  </r>
  <r>
    <x v="58"/>
    <x v="4"/>
    <x v="0"/>
    <n v="682"/>
  </r>
  <r>
    <x v="59"/>
    <x v="4"/>
    <x v="0"/>
    <n v="325"/>
  </r>
  <r>
    <x v="60"/>
    <x v="4"/>
    <x v="0"/>
    <n v="716"/>
  </r>
  <r>
    <x v="61"/>
    <x v="4"/>
    <x v="0"/>
    <n v="548"/>
  </r>
  <r>
    <x v="62"/>
    <x v="0"/>
    <x v="0"/>
    <n v="639"/>
  </r>
  <r>
    <x v="63"/>
    <x v="3"/>
    <x v="0"/>
    <n v="544"/>
  </r>
  <r>
    <x v="64"/>
    <x v="2"/>
    <x v="0"/>
    <n v="561"/>
  </r>
  <r>
    <x v="65"/>
    <x v="0"/>
    <x v="0"/>
    <n v="762"/>
  </r>
  <r>
    <x v="66"/>
    <x v="4"/>
    <x v="0"/>
    <n v="138"/>
  </r>
  <r>
    <x v="67"/>
    <x v="0"/>
    <x v="0"/>
    <n v="266"/>
  </r>
  <r>
    <x v="68"/>
    <x v="3"/>
    <x v="0"/>
    <n v="298"/>
  </r>
  <r>
    <x v="69"/>
    <x v="2"/>
    <x v="0"/>
    <n v="788"/>
  </r>
  <r>
    <x v="70"/>
    <x v="1"/>
    <x v="0"/>
    <n v="50"/>
  </r>
  <r>
    <x v="71"/>
    <x v="4"/>
    <x v="0"/>
    <n v="396"/>
  </r>
  <r>
    <x v="68"/>
    <x v="0"/>
    <x v="0"/>
    <n v="506"/>
  </r>
  <r>
    <x v="72"/>
    <x v="1"/>
    <x v="0"/>
    <n v="499"/>
  </r>
  <r>
    <x v="73"/>
    <x v="3"/>
    <x v="0"/>
    <n v="78"/>
  </r>
  <r>
    <x v="74"/>
    <x v="2"/>
    <x v="0"/>
    <n v="575"/>
  </r>
  <r>
    <x v="75"/>
    <x v="3"/>
    <x v="0"/>
    <n v="173"/>
  </r>
  <r>
    <x v="76"/>
    <x v="4"/>
    <x v="0"/>
    <n v="650"/>
  </r>
  <r>
    <x v="77"/>
    <x v="0"/>
    <x v="0"/>
    <n v="520"/>
  </r>
  <r>
    <x v="78"/>
    <x v="0"/>
    <x v="0"/>
    <n v="159"/>
  </r>
  <r>
    <x v="79"/>
    <x v="1"/>
    <x v="0"/>
    <n v="177"/>
  </r>
  <r>
    <x v="80"/>
    <x v="0"/>
    <x v="0"/>
    <n v="608"/>
  </r>
  <r>
    <x v="81"/>
    <x v="0"/>
    <x v="0"/>
    <n v="406"/>
  </r>
  <r>
    <x v="82"/>
    <x v="2"/>
    <x v="0"/>
    <n v="403"/>
  </r>
  <r>
    <x v="83"/>
    <x v="0"/>
    <x v="0"/>
    <n v="649"/>
  </r>
  <r>
    <x v="84"/>
    <x v="2"/>
    <x v="0"/>
    <n v="455"/>
  </r>
  <r>
    <x v="85"/>
    <x v="3"/>
    <x v="0"/>
    <n v="730"/>
  </r>
  <r>
    <x v="86"/>
    <x v="0"/>
    <x v="0"/>
    <n v="345"/>
  </r>
  <r>
    <x v="87"/>
    <x v="0"/>
    <x v="0"/>
    <n v="79"/>
  </r>
  <r>
    <x v="88"/>
    <x v="1"/>
    <x v="0"/>
    <n v="526"/>
  </r>
  <r>
    <x v="89"/>
    <x v="0"/>
    <x v="0"/>
    <n v="84"/>
  </r>
  <r>
    <x v="90"/>
    <x v="2"/>
    <x v="0"/>
    <n v="442"/>
  </r>
  <r>
    <x v="91"/>
    <x v="2"/>
    <x v="0"/>
    <n v="451"/>
  </r>
  <r>
    <x v="92"/>
    <x v="3"/>
    <x v="0"/>
    <n v="708"/>
  </r>
  <r>
    <x v="93"/>
    <x v="2"/>
    <x v="0"/>
    <n v="148"/>
  </r>
  <r>
    <x v="94"/>
    <x v="2"/>
    <x v="0"/>
    <n v="468"/>
  </r>
  <r>
    <x v="95"/>
    <x v="4"/>
    <x v="0"/>
    <n v="682"/>
  </r>
  <r>
    <x v="96"/>
    <x v="1"/>
    <x v="0"/>
    <n v="557"/>
  </r>
  <r>
    <x v="97"/>
    <x v="1"/>
    <x v="0"/>
    <n v="140"/>
  </r>
  <r>
    <x v="98"/>
    <x v="2"/>
    <x v="0"/>
    <n v="527"/>
  </r>
  <r>
    <x v="99"/>
    <x v="4"/>
    <x v="0"/>
    <n v="720"/>
  </r>
  <r>
    <x v="48"/>
    <x v="2"/>
    <x v="0"/>
    <n v="745"/>
  </r>
  <r>
    <x v="100"/>
    <x v="3"/>
    <x v="0"/>
    <n v="329"/>
  </r>
  <r>
    <x v="101"/>
    <x v="4"/>
    <x v="0"/>
    <n v="386"/>
  </r>
  <r>
    <x v="102"/>
    <x v="2"/>
    <x v="0"/>
    <n v="496"/>
  </r>
  <r>
    <x v="103"/>
    <x v="1"/>
    <x v="0"/>
    <n v="734"/>
  </r>
  <r>
    <x v="104"/>
    <x v="0"/>
    <x v="0"/>
    <n v="168"/>
  </r>
  <r>
    <x v="105"/>
    <x v="0"/>
    <x v="0"/>
    <n v="479"/>
  </r>
  <r>
    <x v="106"/>
    <x v="0"/>
    <x v="0"/>
    <n v="448"/>
  </r>
  <r>
    <x v="107"/>
    <x v="4"/>
    <x v="0"/>
    <n v="150"/>
  </r>
  <r>
    <x v="108"/>
    <x v="1"/>
    <x v="0"/>
    <n v="514"/>
  </r>
  <r>
    <x v="109"/>
    <x v="1"/>
    <x v="0"/>
    <n v="436"/>
  </r>
  <r>
    <x v="110"/>
    <x v="3"/>
    <x v="0"/>
    <n v="681"/>
  </r>
  <r>
    <x v="111"/>
    <x v="3"/>
    <x v="0"/>
    <n v="206"/>
  </r>
  <r>
    <x v="26"/>
    <x v="4"/>
    <x v="0"/>
    <n v="766"/>
  </r>
  <r>
    <x v="112"/>
    <x v="4"/>
    <x v="0"/>
    <n v="611"/>
  </r>
  <r>
    <x v="113"/>
    <x v="1"/>
    <x v="0"/>
    <n v="627"/>
  </r>
  <r>
    <x v="114"/>
    <x v="0"/>
    <x v="0"/>
    <n v="102"/>
  </r>
  <r>
    <x v="115"/>
    <x v="0"/>
    <x v="0"/>
    <n v="797"/>
  </r>
  <r>
    <x v="116"/>
    <x v="0"/>
    <x v="0"/>
    <n v="453"/>
  </r>
  <r>
    <x v="117"/>
    <x v="3"/>
    <x v="0"/>
    <n v="198"/>
  </r>
  <r>
    <x v="118"/>
    <x v="0"/>
    <x v="0"/>
    <n v="119"/>
  </r>
  <r>
    <x v="119"/>
    <x v="0"/>
    <x v="0"/>
    <n v="148"/>
  </r>
  <r>
    <x v="120"/>
    <x v="0"/>
    <x v="0"/>
    <n v="183"/>
  </r>
  <r>
    <x v="7"/>
    <x v="0"/>
    <x v="0"/>
    <n v="306"/>
  </r>
  <r>
    <x v="121"/>
    <x v="1"/>
    <x v="0"/>
    <n v="703"/>
  </r>
  <r>
    <x v="122"/>
    <x v="4"/>
    <x v="0"/>
    <n v="137"/>
  </r>
  <r>
    <x v="123"/>
    <x v="5"/>
    <x v="0"/>
    <n v="469"/>
  </r>
  <r>
    <x v="124"/>
    <x v="5"/>
    <x v="0"/>
    <n v="642"/>
  </r>
  <r>
    <x v="125"/>
    <x v="5"/>
    <x v="0"/>
    <n v="119"/>
  </r>
  <r>
    <x v="126"/>
    <x v="6"/>
    <x v="1"/>
    <n v="138"/>
  </r>
  <r>
    <x v="127"/>
    <x v="6"/>
    <x v="1"/>
    <n v="647"/>
  </r>
  <r>
    <x v="128"/>
    <x v="6"/>
    <x v="1"/>
    <n v="274"/>
  </r>
  <r>
    <x v="129"/>
    <x v="7"/>
    <x v="1"/>
    <n v="306"/>
  </r>
  <r>
    <x v="130"/>
    <x v="5"/>
    <x v="0"/>
    <n v="563"/>
  </r>
  <r>
    <x v="131"/>
    <x v="8"/>
    <x v="1"/>
    <n v="661"/>
  </r>
  <r>
    <x v="132"/>
    <x v="8"/>
    <x v="1"/>
    <n v="741"/>
  </r>
  <r>
    <x v="114"/>
    <x v="9"/>
    <x v="1"/>
    <n v="197"/>
  </r>
  <r>
    <x v="107"/>
    <x v="7"/>
    <x v="1"/>
    <n v="768"/>
  </r>
  <r>
    <x v="133"/>
    <x v="8"/>
    <x v="1"/>
    <n v="271"/>
  </r>
  <r>
    <x v="134"/>
    <x v="8"/>
    <x v="1"/>
    <n v="373"/>
  </r>
  <r>
    <x v="89"/>
    <x v="6"/>
    <x v="1"/>
    <n v="405"/>
  </r>
  <r>
    <x v="135"/>
    <x v="8"/>
    <x v="1"/>
    <n v="392"/>
  </r>
  <r>
    <x v="136"/>
    <x v="6"/>
    <x v="1"/>
    <n v="342"/>
  </r>
  <r>
    <x v="137"/>
    <x v="8"/>
    <x v="1"/>
    <n v="490"/>
  </r>
  <r>
    <x v="138"/>
    <x v="9"/>
    <x v="1"/>
    <n v="502"/>
  </r>
  <r>
    <x v="139"/>
    <x v="9"/>
    <x v="1"/>
    <n v="506"/>
  </r>
  <r>
    <x v="70"/>
    <x v="9"/>
    <x v="1"/>
    <n v="101"/>
  </r>
  <r>
    <x v="140"/>
    <x v="7"/>
    <x v="1"/>
    <n v="628"/>
  </r>
  <r>
    <x v="141"/>
    <x v="8"/>
    <x v="1"/>
    <n v="372"/>
  </r>
  <r>
    <x v="40"/>
    <x v="7"/>
    <x v="1"/>
    <n v="771"/>
  </r>
  <r>
    <x v="142"/>
    <x v="7"/>
    <x v="1"/>
    <n v="763"/>
  </r>
  <r>
    <x v="143"/>
    <x v="6"/>
    <x v="1"/>
    <n v="476"/>
  </r>
  <r>
    <x v="144"/>
    <x v="10"/>
    <x v="1"/>
    <n v="250"/>
  </r>
  <r>
    <x v="145"/>
    <x v="9"/>
    <x v="1"/>
    <n v="103"/>
  </r>
  <r>
    <x v="146"/>
    <x v="8"/>
    <x v="1"/>
    <n v="351"/>
  </r>
  <r>
    <x v="38"/>
    <x v="8"/>
    <x v="1"/>
    <n v="225"/>
  </r>
  <r>
    <x v="147"/>
    <x v="5"/>
    <x v="0"/>
    <n v="232"/>
  </r>
  <r>
    <x v="148"/>
    <x v="6"/>
    <x v="1"/>
    <n v="746"/>
  </r>
  <r>
    <x v="149"/>
    <x v="6"/>
    <x v="1"/>
    <n v="582"/>
  </r>
  <r>
    <x v="150"/>
    <x v="7"/>
    <x v="1"/>
    <n v="238"/>
  </r>
  <r>
    <x v="151"/>
    <x v="9"/>
    <x v="1"/>
    <n v="299"/>
  </r>
  <r>
    <x v="81"/>
    <x v="9"/>
    <x v="1"/>
    <n v="702"/>
  </r>
  <r>
    <x v="152"/>
    <x v="7"/>
    <x v="1"/>
    <n v="612"/>
  </r>
  <r>
    <x v="153"/>
    <x v="7"/>
    <x v="1"/>
    <n v="441"/>
  </r>
  <r>
    <x v="154"/>
    <x v="9"/>
    <x v="1"/>
    <n v="559"/>
  </r>
  <r>
    <x v="155"/>
    <x v="10"/>
    <x v="1"/>
    <n v="489"/>
  </r>
  <r>
    <x v="156"/>
    <x v="6"/>
    <x v="1"/>
    <n v="661"/>
  </r>
  <r>
    <x v="7"/>
    <x v="10"/>
    <x v="1"/>
    <n v="439"/>
  </r>
  <r>
    <x v="157"/>
    <x v="9"/>
    <x v="1"/>
    <n v="309"/>
  </r>
  <r>
    <x v="158"/>
    <x v="8"/>
    <x v="1"/>
    <n v="714"/>
  </r>
  <r>
    <x v="159"/>
    <x v="7"/>
    <x v="1"/>
    <n v="212"/>
  </r>
  <r>
    <x v="160"/>
    <x v="8"/>
    <x v="1"/>
    <n v="760"/>
  </r>
  <r>
    <x v="160"/>
    <x v="8"/>
    <x v="1"/>
    <n v="480"/>
  </r>
  <r>
    <x v="161"/>
    <x v="10"/>
    <x v="1"/>
    <n v="631"/>
  </r>
  <r>
    <x v="162"/>
    <x v="5"/>
    <x v="0"/>
    <n v="670"/>
  </r>
  <r>
    <x v="163"/>
    <x v="6"/>
    <x v="1"/>
    <n v="724"/>
  </r>
  <r>
    <x v="68"/>
    <x v="5"/>
    <x v="0"/>
    <n v="365"/>
  </r>
  <r>
    <x v="164"/>
    <x v="5"/>
    <x v="0"/>
    <n v="261"/>
  </r>
  <r>
    <x v="165"/>
    <x v="9"/>
    <x v="1"/>
    <n v="134"/>
  </r>
  <r>
    <x v="166"/>
    <x v="10"/>
    <x v="1"/>
    <n v="178"/>
  </r>
  <r>
    <x v="167"/>
    <x v="10"/>
    <x v="1"/>
    <n v="430"/>
  </r>
  <r>
    <x v="168"/>
    <x v="10"/>
    <x v="1"/>
    <n v="364"/>
  </r>
  <r>
    <x v="169"/>
    <x v="9"/>
    <x v="1"/>
    <n v="324"/>
  </r>
  <r>
    <x v="170"/>
    <x v="9"/>
    <x v="1"/>
    <n v="68"/>
  </r>
  <r>
    <x v="171"/>
    <x v="10"/>
    <x v="1"/>
    <n v="699"/>
  </r>
  <r>
    <x v="172"/>
    <x v="9"/>
    <x v="1"/>
    <n v="333"/>
  </r>
  <r>
    <x v="173"/>
    <x v="7"/>
    <x v="1"/>
    <n v="312"/>
  </r>
  <r>
    <x v="174"/>
    <x v="10"/>
    <x v="1"/>
    <n v="250"/>
  </r>
  <r>
    <x v="175"/>
    <x v="6"/>
    <x v="1"/>
    <n v="758"/>
  </r>
  <r>
    <x v="176"/>
    <x v="9"/>
    <x v="1"/>
    <n v="600"/>
  </r>
  <r>
    <x v="177"/>
    <x v="9"/>
    <x v="1"/>
    <n v="452"/>
  </r>
  <r>
    <x v="178"/>
    <x v="5"/>
    <x v="0"/>
    <n v="707"/>
  </r>
  <r>
    <x v="179"/>
    <x v="8"/>
    <x v="1"/>
    <n v="375"/>
  </r>
  <r>
    <x v="180"/>
    <x v="10"/>
    <x v="1"/>
    <n v="342"/>
  </r>
  <r>
    <x v="181"/>
    <x v="8"/>
    <x v="1"/>
    <n v="214"/>
  </r>
  <r>
    <x v="182"/>
    <x v="6"/>
    <x v="1"/>
    <n v="682"/>
  </r>
  <r>
    <x v="183"/>
    <x v="9"/>
    <x v="1"/>
    <n v="198"/>
  </r>
  <r>
    <x v="184"/>
    <x v="7"/>
    <x v="1"/>
    <n v="693"/>
  </r>
  <r>
    <x v="185"/>
    <x v="9"/>
    <x v="1"/>
    <n v="385"/>
  </r>
  <r>
    <x v="186"/>
    <x v="9"/>
    <x v="1"/>
    <n v="484"/>
  </r>
  <r>
    <x v="187"/>
    <x v="7"/>
    <x v="1"/>
    <n v="556"/>
  </r>
  <r>
    <x v="13"/>
    <x v="7"/>
    <x v="1"/>
    <n v="303"/>
  </r>
  <r>
    <x v="188"/>
    <x v="5"/>
    <x v="0"/>
    <n v="779"/>
  </r>
  <r>
    <x v="189"/>
    <x v="7"/>
    <x v="1"/>
    <n v="307"/>
  </r>
  <r>
    <x v="190"/>
    <x v="8"/>
    <x v="1"/>
    <n v="701"/>
  </r>
  <r>
    <x v="191"/>
    <x v="10"/>
    <x v="1"/>
    <n v="800"/>
  </r>
  <r>
    <x v="52"/>
    <x v="9"/>
    <x v="1"/>
    <n v="582"/>
  </r>
  <r>
    <x v="38"/>
    <x v="5"/>
    <x v="0"/>
    <n v="710"/>
  </r>
  <r>
    <x v="192"/>
    <x v="7"/>
    <x v="1"/>
    <n v="695"/>
  </r>
  <r>
    <x v="193"/>
    <x v="10"/>
    <x v="1"/>
    <n v="752"/>
  </r>
  <r>
    <x v="194"/>
    <x v="9"/>
    <x v="1"/>
    <n v="725"/>
  </r>
  <r>
    <x v="195"/>
    <x v="9"/>
    <x v="1"/>
    <n v="465"/>
  </r>
  <r>
    <x v="196"/>
    <x v="6"/>
    <x v="1"/>
    <n v="684"/>
  </r>
  <r>
    <x v="197"/>
    <x v="8"/>
    <x v="1"/>
    <n v="253"/>
  </r>
  <r>
    <x v="198"/>
    <x v="6"/>
    <x v="1"/>
    <n v="370"/>
  </r>
  <r>
    <x v="199"/>
    <x v="5"/>
    <x v="0"/>
    <n v="164"/>
  </r>
  <r>
    <x v="200"/>
    <x v="7"/>
    <x v="1"/>
    <n v="381"/>
  </r>
  <r>
    <x v="106"/>
    <x v="9"/>
    <x v="1"/>
    <n v="73"/>
  </r>
  <r>
    <x v="201"/>
    <x v="8"/>
    <x v="1"/>
    <n v="64"/>
  </r>
  <r>
    <x v="174"/>
    <x v="7"/>
    <x v="1"/>
    <n v="64"/>
  </r>
  <r>
    <x v="30"/>
    <x v="9"/>
    <x v="1"/>
    <n v="458"/>
  </r>
  <r>
    <x v="202"/>
    <x v="9"/>
    <x v="1"/>
    <n v="695"/>
  </r>
  <r>
    <x v="80"/>
    <x v="5"/>
    <x v="0"/>
    <n v="206"/>
  </r>
  <r>
    <x v="203"/>
    <x v="7"/>
    <x v="1"/>
    <n v="485"/>
  </r>
  <r>
    <x v="132"/>
    <x v="6"/>
    <x v="1"/>
    <n v="285"/>
  </r>
  <r>
    <x v="204"/>
    <x v="5"/>
    <x v="0"/>
    <n v="116"/>
  </r>
  <r>
    <x v="205"/>
    <x v="10"/>
    <x v="1"/>
    <n v="713"/>
  </r>
  <r>
    <x v="206"/>
    <x v="9"/>
    <x v="1"/>
    <n v="694"/>
  </r>
  <r>
    <x v="207"/>
    <x v="6"/>
    <x v="1"/>
    <n v="739"/>
  </r>
  <r>
    <x v="208"/>
    <x v="10"/>
    <x v="1"/>
    <n v="703"/>
  </r>
  <r>
    <x v="209"/>
    <x v="9"/>
    <x v="1"/>
    <n v="58"/>
  </r>
  <r>
    <x v="210"/>
    <x v="6"/>
    <x v="1"/>
    <n v="108"/>
  </r>
  <r>
    <x v="211"/>
    <x v="7"/>
    <x v="1"/>
    <n v="623"/>
  </r>
  <r>
    <x v="212"/>
    <x v="6"/>
    <x v="1"/>
    <n v="73"/>
  </r>
  <r>
    <x v="213"/>
    <x v="7"/>
    <x v="1"/>
    <n v="718"/>
  </r>
  <r>
    <x v="214"/>
    <x v="6"/>
    <x v="1"/>
    <n v="101"/>
  </r>
  <r>
    <x v="215"/>
    <x v="5"/>
    <x v="0"/>
    <n v="239"/>
  </r>
  <r>
    <x v="216"/>
    <x v="5"/>
    <x v="0"/>
    <n v="416"/>
  </r>
  <r>
    <x v="217"/>
    <x v="7"/>
    <x v="1"/>
    <n v="661"/>
  </r>
  <r>
    <x v="218"/>
    <x v="5"/>
    <x v="0"/>
    <n v="152"/>
  </r>
  <r>
    <x v="219"/>
    <x v="9"/>
    <x v="1"/>
    <n v="258"/>
  </r>
  <r>
    <x v="220"/>
    <x v="7"/>
    <x v="1"/>
    <n v="51"/>
  </r>
  <r>
    <x v="221"/>
    <x v="9"/>
    <x v="1"/>
    <n v="679"/>
  </r>
  <r>
    <x v="222"/>
    <x v="9"/>
    <x v="1"/>
    <n v="443"/>
  </r>
  <r>
    <x v="223"/>
    <x v="5"/>
    <x v="0"/>
    <n v="118"/>
  </r>
  <r>
    <x v="224"/>
    <x v="8"/>
    <x v="1"/>
    <n v="190"/>
  </r>
  <r>
    <x v="225"/>
    <x v="9"/>
    <x v="1"/>
    <n v="654"/>
  </r>
  <r>
    <x v="226"/>
    <x v="9"/>
    <x v="1"/>
    <n v="681"/>
  </r>
  <r>
    <x v="227"/>
    <x v="5"/>
    <x v="0"/>
    <n v="421"/>
  </r>
  <r>
    <x v="194"/>
    <x v="6"/>
    <x v="1"/>
    <n v="577"/>
  </r>
  <r>
    <x v="228"/>
    <x v="8"/>
    <x v="1"/>
    <n v="766"/>
  </r>
  <r>
    <x v="229"/>
    <x v="8"/>
    <x v="1"/>
    <n v="396"/>
  </r>
  <r>
    <x v="230"/>
    <x v="5"/>
    <x v="0"/>
    <n v="532"/>
  </r>
  <r>
    <x v="227"/>
    <x v="7"/>
    <x v="1"/>
    <n v="673"/>
  </r>
  <r>
    <x v="231"/>
    <x v="5"/>
    <x v="0"/>
    <n v="204"/>
  </r>
  <r>
    <x v="122"/>
    <x v="7"/>
    <x v="1"/>
    <n v="515"/>
  </r>
  <r>
    <x v="232"/>
    <x v="6"/>
    <x v="1"/>
    <n v="188"/>
  </r>
  <r>
    <x v="233"/>
    <x v="6"/>
    <x v="1"/>
    <n v="279"/>
  </r>
  <r>
    <x v="234"/>
    <x v="10"/>
    <x v="1"/>
    <n v="583"/>
  </r>
  <r>
    <x v="235"/>
    <x v="9"/>
    <x v="1"/>
    <n v="270"/>
  </r>
  <r>
    <x v="236"/>
    <x v="10"/>
    <x v="1"/>
    <n v="121"/>
  </r>
  <r>
    <x v="237"/>
    <x v="7"/>
    <x v="1"/>
    <n v="98"/>
  </r>
  <r>
    <x v="238"/>
    <x v="7"/>
    <x v="1"/>
    <n v="466"/>
  </r>
  <r>
    <x v="239"/>
    <x v="10"/>
    <x v="1"/>
    <n v="356"/>
  </r>
  <r>
    <x v="55"/>
    <x v="10"/>
    <x v="1"/>
    <n v="800"/>
  </r>
  <r>
    <x v="210"/>
    <x v="5"/>
    <x v="0"/>
    <n v="671"/>
  </r>
  <r>
    <x v="39"/>
    <x v="5"/>
    <x v="0"/>
    <n v="160"/>
  </r>
  <r>
    <x v="240"/>
    <x v="10"/>
    <x v="1"/>
    <n v="730"/>
  </r>
  <r>
    <x v="36"/>
    <x v="10"/>
    <x v="1"/>
    <n v="608"/>
  </r>
  <r>
    <x v="241"/>
    <x v="6"/>
    <x v="1"/>
    <n v="353"/>
  </r>
  <r>
    <x v="242"/>
    <x v="6"/>
    <x v="1"/>
    <n v="353"/>
  </r>
  <r>
    <x v="243"/>
    <x v="9"/>
    <x v="1"/>
    <n v="644"/>
  </r>
  <r>
    <x v="0"/>
    <x v="7"/>
    <x v="1"/>
    <n v="775"/>
  </r>
  <r>
    <x v="244"/>
    <x v="7"/>
    <x v="1"/>
    <n v="71"/>
  </r>
  <r>
    <x v="245"/>
    <x v="10"/>
    <x v="1"/>
    <n v="107"/>
  </r>
  <r>
    <x v="28"/>
    <x v="10"/>
    <x v="1"/>
    <n v="371"/>
  </r>
  <r>
    <x v="53"/>
    <x v="6"/>
    <x v="1"/>
    <n v="554"/>
  </r>
  <r>
    <x v="139"/>
    <x v="11"/>
    <x v="2"/>
    <n v="699"/>
  </r>
  <r>
    <x v="152"/>
    <x v="12"/>
    <x v="2"/>
    <n v="431"/>
  </r>
  <r>
    <x v="112"/>
    <x v="12"/>
    <x v="2"/>
    <n v="328"/>
  </r>
  <r>
    <x v="246"/>
    <x v="13"/>
    <x v="2"/>
    <n v="58"/>
  </r>
  <r>
    <x v="247"/>
    <x v="13"/>
    <x v="2"/>
    <n v="491"/>
  </r>
  <r>
    <x v="248"/>
    <x v="11"/>
    <x v="2"/>
    <n v="197"/>
  </r>
  <r>
    <x v="22"/>
    <x v="12"/>
    <x v="2"/>
    <n v="264"/>
  </r>
  <r>
    <x v="104"/>
    <x v="11"/>
    <x v="2"/>
    <n v="79"/>
  </r>
  <r>
    <x v="249"/>
    <x v="14"/>
    <x v="2"/>
    <n v="354"/>
  </r>
  <r>
    <x v="63"/>
    <x v="15"/>
    <x v="2"/>
    <n v="540"/>
  </r>
  <r>
    <x v="178"/>
    <x v="13"/>
    <x v="2"/>
    <n v="524"/>
  </r>
  <r>
    <x v="250"/>
    <x v="13"/>
    <x v="2"/>
    <n v="700"/>
  </r>
  <r>
    <x v="251"/>
    <x v="12"/>
    <x v="2"/>
    <n v="365"/>
  </r>
  <r>
    <x v="252"/>
    <x v="11"/>
    <x v="2"/>
    <n v="504"/>
  </r>
  <r>
    <x v="253"/>
    <x v="12"/>
    <x v="2"/>
    <n v="375"/>
  </r>
  <r>
    <x v="254"/>
    <x v="15"/>
    <x v="2"/>
    <n v="71"/>
  </r>
  <r>
    <x v="255"/>
    <x v="11"/>
    <x v="2"/>
    <n v="692"/>
  </r>
  <r>
    <x v="256"/>
    <x v="11"/>
    <x v="2"/>
    <n v="252"/>
  </r>
  <r>
    <x v="248"/>
    <x v="13"/>
    <x v="2"/>
    <n v="430"/>
  </r>
  <r>
    <x v="257"/>
    <x v="14"/>
    <x v="2"/>
    <n v="67"/>
  </r>
  <r>
    <x v="258"/>
    <x v="13"/>
    <x v="2"/>
    <n v="721"/>
  </r>
  <r>
    <x v="120"/>
    <x v="15"/>
    <x v="2"/>
    <n v="54"/>
  </r>
  <r>
    <x v="193"/>
    <x v="13"/>
    <x v="2"/>
    <n v="479"/>
  </r>
  <r>
    <x v="259"/>
    <x v="14"/>
    <x v="2"/>
    <n v="366"/>
  </r>
  <r>
    <x v="45"/>
    <x v="12"/>
    <x v="2"/>
    <n v="612"/>
  </r>
  <r>
    <x v="74"/>
    <x v="14"/>
    <x v="2"/>
    <n v="644"/>
  </r>
  <r>
    <x v="260"/>
    <x v="12"/>
    <x v="2"/>
    <n v="84"/>
  </r>
  <r>
    <x v="261"/>
    <x v="15"/>
    <x v="2"/>
    <n v="272"/>
  </r>
  <r>
    <x v="262"/>
    <x v="11"/>
    <x v="2"/>
    <n v="706"/>
  </r>
  <r>
    <x v="263"/>
    <x v="11"/>
    <x v="2"/>
    <n v="315"/>
  </r>
  <r>
    <x v="264"/>
    <x v="15"/>
    <x v="2"/>
    <n v="677"/>
  </r>
  <r>
    <x v="265"/>
    <x v="12"/>
    <x v="2"/>
    <n v="722"/>
  </r>
  <r>
    <x v="266"/>
    <x v="13"/>
    <x v="2"/>
    <n v="202"/>
  </r>
  <r>
    <x v="267"/>
    <x v="11"/>
    <x v="2"/>
    <n v="443"/>
  </r>
  <r>
    <x v="268"/>
    <x v="15"/>
    <x v="2"/>
    <n v="388"/>
  </r>
  <r>
    <x v="244"/>
    <x v="15"/>
    <x v="2"/>
    <n v="375"/>
  </r>
  <r>
    <x v="269"/>
    <x v="12"/>
    <x v="2"/>
    <n v="742"/>
  </r>
  <r>
    <x v="270"/>
    <x v="12"/>
    <x v="2"/>
    <n v="588"/>
  </r>
  <r>
    <x v="66"/>
    <x v="11"/>
    <x v="2"/>
    <n v="654"/>
  </r>
  <r>
    <x v="271"/>
    <x v="15"/>
    <x v="2"/>
    <n v="687"/>
  </r>
  <r>
    <x v="272"/>
    <x v="15"/>
    <x v="2"/>
    <n v="81"/>
  </r>
  <r>
    <x v="273"/>
    <x v="12"/>
    <x v="2"/>
    <n v="527"/>
  </r>
  <r>
    <x v="274"/>
    <x v="11"/>
    <x v="2"/>
    <n v="310"/>
  </r>
  <r>
    <x v="275"/>
    <x v="11"/>
    <x v="2"/>
    <n v="338"/>
  </r>
  <r>
    <x v="276"/>
    <x v="12"/>
    <x v="2"/>
    <n v="441"/>
  </r>
  <r>
    <x v="277"/>
    <x v="11"/>
    <x v="2"/>
    <n v="353"/>
  </r>
  <r>
    <x v="278"/>
    <x v="13"/>
    <x v="2"/>
    <n v="110"/>
  </r>
  <r>
    <x v="279"/>
    <x v="13"/>
    <x v="2"/>
    <n v="197"/>
  </r>
  <r>
    <x v="90"/>
    <x v="14"/>
    <x v="2"/>
    <n v="319"/>
  </r>
  <r>
    <x v="280"/>
    <x v="13"/>
    <x v="2"/>
    <n v="745"/>
  </r>
  <r>
    <x v="5"/>
    <x v="11"/>
    <x v="2"/>
    <n v="368"/>
  </r>
  <r>
    <x v="17"/>
    <x v="13"/>
    <x v="2"/>
    <n v="359"/>
  </r>
  <r>
    <x v="238"/>
    <x v="14"/>
    <x v="2"/>
    <n v="424"/>
  </r>
  <r>
    <x v="281"/>
    <x v="13"/>
    <x v="2"/>
    <n v="600"/>
  </r>
  <r>
    <x v="33"/>
    <x v="14"/>
    <x v="2"/>
    <n v="151"/>
  </r>
  <r>
    <x v="282"/>
    <x v="12"/>
    <x v="2"/>
    <n v="89"/>
  </r>
  <r>
    <x v="283"/>
    <x v="12"/>
    <x v="2"/>
    <n v="53"/>
  </r>
  <r>
    <x v="196"/>
    <x v="11"/>
    <x v="2"/>
    <n v="310"/>
  </r>
  <r>
    <x v="284"/>
    <x v="13"/>
    <x v="2"/>
    <n v="618"/>
  </r>
  <r>
    <x v="285"/>
    <x v="14"/>
    <x v="2"/>
    <n v="592"/>
  </r>
  <r>
    <x v="90"/>
    <x v="13"/>
    <x v="2"/>
    <n v="648"/>
  </r>
  <r>
    <x v="286"/>
    <x v="12"/>
    <x v="2"/>
    <n v="686"/>
  </r>
  <r>
    <x v="287"/>
    <x v="13"/>
    <x v="2"/>
    <n v="601"/>
  </r>
  <r>
    <x v="288"/>
    <x v="13"/>
    <x v="2"/>
    <n v="658"/>
  </r>
  <r>
    <x v="289"/>
    <x v="15"/>
    <x v="2"/>
    <n v="542"/>
  </r>
  <r>
    <x v="290"/>
    <x v="11"/>
    <x v="2"/>
    <n v="201"/>
  </r>
  <r>
    <x v="291"/>
    <x v="15"/>
    <x v="2"/>
    <n v="541"/>
  </r>
  <r>
    <x v="292"/>
    <x v="15"/>
    <x v="2"/>
    <n v="53"/>
  </r>
  <r>
    <x v="293"/>
    <x v="15"/>
    <x v="2"/>
    <n v="695"/>
  </r>
  <r>
    <x v="294"/>
    <x v="11"/>
    <x v="2"/>
    <n v="309"/>
  </r>
  <r>
    <x v="295"/>
    <x v="11"/>
    <x v="2"/>
    <n v="775"/>
  </r>
  <r>
    <x v="296"/>
    <x v="13"/>
    <x v="2"/>
    <n v="248"/>
  </r>
  <r>
    <x v="162"/>
    <x v="14"/>
    <x v="2"/>
    <n v="429"/>
  </r>
  <r>
    <x v="297"/>
    <x v="13"/>
    <x v="2"/>
    <n v="170"/>
  </r>
  <r>
    <x v="298"/>
    <x v="15"/>
    <x v="2"/>
    <n v="279"/>
  </r>
  <r>
    <x v="62"/>
    <x v="15"/>
    <x v="2"/>
    <n v="388"/>
  </r>
  <r>
    <x v="299"/>
    <x v="11"/>
    <x v="2"/>
    <n v="603"/>
  </r>
  <r>
    <x v="300"/>
    <x v="14"/>
    <x v="2"/>
    <n v="502"/>
  </r>
  <r>
    <x v="301"/>
    <x v="14"/>
    <x v="2"/>
    <n v="435"/>
  </r>
  <r>
    <x v="107"/>
    <x v="13"/>
    <x v="2"/>
    <n v="465"/>
  </r>
  <r>
    <x v="302"/>
    <x v="14"/>
    <x v="2"/>
    <n v="437"/>
  </r>
  <r>
    <x v="303"/>
    <x v="15"/>
    <x v="2"/>
    <n v="386"/>
  </r>
  <r>
    <x v="304"/>
    <x v="11"/>
    <x v="2"/>
    <n v="301"/>
  </r>
  <r>
    <x v="305"/>
    <x v="12"/>
    <x v="2"/>
    <n v="215"/>
  </r>
  <r>
    <x v="69"/>
    <x v="15"/>
    <x v="2"/>
    <n v="267"/>
  </r>
  <r>
    <x v="306"/>
    <x v="14"/>
    <x v="2"/>
    <n v="177"/>
  </r>
  <r>
    <x v="307"/>
    <x v="12"/>
    <x v="2"/>
    <n v="77"/>
  </r>
  <r>
    <x v="308"/>
    <x v="14"/>
    <x v="2"/>
    <n v="718"/>
  </r>
  <r>
    <x v="309"/>
    <x v="15"/>
    <x v="2"/>
    <n v="156"/>
  </r>
  <r>
    <x v="310"/>
    <x v="11"/>
    <x v="2"/>
    <n v="694"/>
  </r>
  <r>
    <x v="311"/>
    <x v="13"/>
    <x v="2"/>
    <n v="548"/>
  </r>
  <r>
    <x v="252"/>
    <x v="12"/>
    <x v="2"/>
    <n v="740"/>
  </r>
  <r>
    <x v="267"/>
    <x v="12"/>
    <x v="2"/>
    <n v="583"/>
  </r>
  <r>
    <x v="146"/>
    <x v="12"/>
    <x v="2"/>
    <n v="380"/>
  </r>
  <r>
    <x v="312"/>
    <x v="15"/>
    <x v="2"/>
    <n v="753"/>
  </r>
  <r>
    <x v="313"/>
    <x v="13"/>
    <x v="2"/>
    <n v="90"/>
  </r>
  <r>
    <x v="147"/>
    <x v="15"/>
    <x v="2"/>
    <n v="454"/>
  </r>
  <r>
    <x v="314"/>
    <x v="13"/>
    <x v="2"/>
    <n v="87"/>
  </r>
  <r>
    <x v="315"/>
    <x v="15"/>
    <x v="2"/>
    <n v="600"/>
  </r>
  <r>
    <x v="73"/>
    <x v="15"/>
    <x v="2"/>
    <n v="75"/>
  </r>
  <r>
    <x v="316"/>
    <x v="14"/>
    <x v="2"/>
    <n v="189"/>
  </r>
  <r>
    <x v="317"/>
    <x v="14"/>
    <x v="2"/>
    <n v="302"/>
  </r>
  <r>
    <x v="155"/>
    <x v="12"/>
    <x v="2"/>
    <n v="379"/>
  </r>
  <r>
    <x v="282"/>
    <x v="11"/>
    <x v="2"/>
    <n v="722"/>
  </r>
  <r>
    <x v="318"/>
    <x v="13"/>
    <x v="2"/>
    <n v="101"/>
  </r>
  <r>
    <x v="319"/>
    <x v="12"/>
    <x v="2"/>
    <n v="553"/>
  </r>
  <r>
    <x v="128"/>
    <x v="15"/>
    <x v="2"/>
    <n v="58"/>
  </r>
  <r>
    <x v="191"/>
    <x v="14"/>
    <x v="2"/>
    <n v="797"/>
  </r>
  <r>
    <x v="55"/>
    <x v="15"/>
    <x v="2"/>
    <n v="569"/>
  </r>
  <r>
    <x v="218"/>
    <x v="12"/>
    <x v="2"/>
    <n v="162"/>
  </r>
  <r>
    <x v="320"/>
    <x v="14"/>
    <x v="2"/>
    <n v="618"/>
  </r>
  <r>
    <x v="285"/>
    <x v="13"/>
    <x v="2"/>
    <n v="747"/>
  </r>
  <r>
    <x v="321"/>
    <x v="11"/>
    <x v="2"/>
    <n v="261"/>
  </r>
  <r>
    <x v="322"/>
    <x v="14"/>
    <x v="2"/>
    <n v="684"/>
  </r>
  <r>
    <x v="323"/>
    <x v="14"/>
    <x v="2"/>
    <n v="163"/>
  </r>
  <r>
    <x v="324"/>
    <x v="12"/>
    <x v="2"/>
    <n v="203"/>
  </r>
  <r>
    <x v="65"/>
    <x v="15"/>
    <x v="2"/>
    <n v="445"/>
  </r>
  <r>
    <x v="325"/>
    <x v="15"/>
    <x v="2"/>
    <n v="698"/>
  </r>
  <r>
    <x v="326"/>
    <x v="14"/>
    <x v="2"/>
    <n v="444"/>
  </r>
  <r>
    <x v="47"/>
    <x v="15"/>
    <x v="2"/>
    <n v="174"/>
  </r>
  <r>
    <x v="327"/>
    <x v="13"/>
    <x v="2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47E805-8F09-504E-AFF2-0C0E0D8046BF}" name="Tabella pivot2" cacheId="15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showHeaders="0" outline="1" outlineData="1" multipleFieldFilters="0">
  <location ref="B10:G31" firstHeaderRow="1" firstDataRow="2" firstDataCol="1"/>
  <pivotFields count="6">
    <pivotField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defaultSubtotal="0">
      <items count="16">
        <item x="7"/>
        <item x="12"/>
        <item x="11"/>
        <item x="10"/>
        <item x="5"/>
        <item x="8"/>
        <item x="1"/>
        <item x="3"/>
        <item x="13"/>
        <item x="4"/>
        <item x="15"/>
        <item x="14"/>
        <item x="6"/>
        <item x="0"/>
        <item x="9"/>
        <item x="2"/>
      </items>
    </pivotField>
    <pivotField axis="axisRow" showAll="0" defaultSubtotal="0">
      <items count="4">
        <item m="1" x="3"/>
        <item x="0"/>
        <item x="1"/>
        <item x="2"/>
      </items>
    </pivotField>
    <pivotField dataField="1" showAll="0" defaultSubtotal="0"/>
    <pivotField axis="axisCol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5">
        <item h="1" sd="0" x="0"/>
        <item h="1" sd="0" x="1"/>
        <item sd="0" x="2"/>
        <item sd="0" x="3"/>
        <item h="1" sd="0" x="4"/>
      </items>
    </pivotField>
  </pivotFields>
  <rowFields count="2">
    <field x="2"/>
    <field x="1"/>
  </rowFields>
  <rowItems count="20">
    <i>
      <x v="1"/>
    </i>
    <i r="1">
      <x v="4"/>
    </i>
    <i r="1">
      <x v="6"/>
    </i>
    <i r="1">
      <x v="7"/>
    </i>
    <i r="1">
      <x v="9"/>
    </i>
    <i r="1">
      <x v="13"/>
    </i>
    <i r="1">
      <x v="15"/>
    </i>
    <i>
      <x v="2"/>
    </i>
    <i r="1">
      <x/>
    </i>
    <i r="1">
      <x v="3"/>
    </i>
    <i r="1">
      <x v="5"/>
    </i>
    <i r="1">
      <x v="12"/>
    </i>
    <i r="1">
      <x v="14"/>
    </i>
    <i>
      <x v="3"/>
    </i>
    <i r="1">
      <x v="1"/>
    </i>
    <i r="1">
      <x v="2"/>
    </i>
    <i r="1">
      <x v="8"/>
    </i>
    <i r="1">
      <x v="10"/>
    </i>
    <i r="1">
      <x v="11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omma di Spese Comunali" fld="3" baseField="0" baseItem="0" numFmtId="166"/>
  </dataFields>
  <formats count="5">
    <format dxfId="20">
      <pivotArea outline="0" collapsedLevelsAreSubtotals="1" fieldPosition="0"/>
    </format>
    <format dxfId="21">
      <pivotArea field="4" type="button" dataOnly="0" labelOnly="1" outline="0" axis="axisCol" fieldPosition="0"/>
    </format>
    <format dxfId="22">
      <pivotArea type="topRight" dataOnly="0" labelOnly="1" outline="0" fieldPosition="0"/>
    </format>
    <format dxfId="23">
      <pivotArea dataOnly="0" labelOnly="1" outline="0" fieldPosition="0">
        <references count="1">
          <reference field="4" count="4">
            <x v="1"/>
            <x v="2"/>
            <x v="3"/>
            <x v="4"/>
          </reference>
        </references>
      </pivotArea>
    </format>
    <format dxfId="24">
      <pivotArea dataOnly="0" labelOnly="1" grandCol="1" outline="0" fieldPosition="0"/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ella pivot1" cacheId="0" applyNumberFormats="0" applyBorderFormats="0" applyFontFormats="0" applyPatternFormats="0" applyAlignmentFormats="0" applyWidthHeightFormats="1" dataCaption="Valori" updatedVersion="8" minRefreshableVersion="3" showDrill="0" useAutoFormatting="1" itemPrintTitles="1" createdVersion="6" indent="0" showHeaders="0" outline="1" outlineData="1" multipleFieldFilters="0">
  <location ref="C6:H27" firstHeaderRow="1" firstDataRow="2" firstDataCol="1"/>
  <pivotFields count="6"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ubtotalTop="0" showAll="0">
      <items count="17">
        <item x="1"/>
        <item x="8"/>
        <item x="10"/>
        <item x="12"/>
        <item x="13"/>
        <item x="15"/>
        <item x="0"/>
        <item x="3"/>
        <item x="5"/>
        <item x="6"/>
        <item x="9"/>
        <item x="2"/>
        <item x="4"/>
        <item x="7"/>
        <item x="11"/>
        <item x="14"/>
        <item t="default"/>
      </items>
    </pivotField>
    <pivotField dataField="1" subtotalTop="0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h="1" sd="0" x="0"/>
        <item h="1" sd="0" x="1"/>
        <item sd="0" x="2"/>
        <item h="1" sd="0" x="3"/>
        <item h="1" sd="0" x="4"/>
        <item t="default"/>
      </items>
    </pivotField>
    <pivotField name="DispGeo" axis="axisRow" showAll="0">
      <items count="4">
        <item n="Centro" x="0"/>
        <item n="Nord" x="1"/>
        <item n="Sud" x="2"/>
        <item t="default"/>
      </items>
    </pivotField>
  </pivotFields>
  <rowFields count="2">
    <field x="5"/>
    <field x="1"/>
  </rowFields>
  <rowItems count="20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 v="6"/>
    </i>
    <i r="1">
      <x v="7"/>
    </i>
    <i r="1">
      <x v="8"/>
    </i>
    <i r="1">
      <x v="9"/>
    </i>
    <i r="1">
      <x v="10"/>
    </i>
    <i>
      <x v="2"/>
    </i>
    <i r="1">
      <x v="11"/>
    </i>
    <i r="1">
      <x v="12"/>
    </i>
    <i r="1">
      <x v="13"/>
    </i>
    <i r="1">
      <x v="14"/>
    </i>
    <i r="1">
      <x v="15"/>
    </i>
    <i t="grand">
      <x/>
    </i>
  </rowItems>
  <colFields count="1">
    <field x="3"/>
  </colFields>
  <colItems count="5">
    <i>
      <x v="1"/>
    </i>
    <i>
      <x v="2"/>
    </i>
    <i>
      <x v="3"/>
    </i>
    <i>
      <x v="4"/>
    </i>
    <i t="grand">
      <x/>
    </i>
  </colItems>
  <dataFields count="1">
    <dataField name=" Spese Comunali" fld="2" baseField="0" baseItem="0" numFmtId="164"/>
  </dataFields>
  <formats count="21">
    <format dxfId="60">
      <pivotArea outline="0" collapsedLevelsAreSubtotals="1" fieldPosition="0"/>
    </format>
    <format dxfId="59">
      <pivotArea field="3" type="button" dataOnly="0" labelOnly="1" outline="0" axis="axisCol" fieldPosition="0"/>
    </format>
    <format dxfId="58">
      <pivotArea type="topRight" dataOnly="0" labelOnly="1" outline="0" fieldPosition="0"/>
    </format>
    <format dxfId="57">
      <pivotArea dataOnly="0" labelOnly="1" fieldPosition="0">
        <references count="1">
          <reference field="3" count="4">
            <x v="1"/>
            <x v="2"/>
            <x v="3"/>
            <x v="4"/>
          </reference>
        </references>
      </pivotArea>
    </format>
    <format dxfId="56">
      <pivotArea dataOnly="0" labelOnly="1" grandCol="1" outline="0" fieldPosition="0"/>
    </format>
    <format dxfId="55">
      <pivotArea outline="0" collapsedLevelsAreSubtotals="1" fieldPosition="0"/>
    </format>
    <format dxfId="54">
      <pivotArea field="3" type="button" dataOnly="0" labelOnly="1" outline="0" axis="axisCol" fieldPosition="0"/>
    </format>
    <format dxfId="53">
      <pivotArea type="topRight" dataOnly="0" labelOnly="1" outline="0" fieldPosition="0"/>
    </format>
    <format dxfId="52">
      <pivotArea dataOnly="0" labelOnly="1" fieldPosition="0">
        <references count="1">
          <reference field="3" count="4">
            <x v="1"/>
            <x v="2"/>
            <x v="3"/>
            <x v="4"/>
          </reference>
        </references>
      </pivotArea>
    </format>
    <format dxfId="51">
      <pivotArea dataOnly="0" labelOnly="1" grandCol="1" outline="0" fieldPosition="0"/>
    </format>
    <format dxfId="50">
      <pivotArea type="origin" dataOnly="0" labelOnly="1" outline="0" fieldPosition="0"/>
    </format>
    <format dxfId="49">
      <pivotArea type="topRight" dataOnly="0" labelOnly="1" outline="0" fieldPosition="0"/>
    </format>
    <format dxfId="48">
      <pivotArea dataOnly="0" labelOnly="1" fieldPosition="0">
        <references count="1">
          <reference field="3" count="4">
            <x v="1"/>
            <x v="2"/>
            <x v="3"/>
            <x v="4"/>
          </reference>
        </references>
      </pivotArea>
    </format>
    <format dxfId="47">
      <pivotArea dataOnly="0" labelOnly="1" grandCol="1" outline="0" fieldPosition="0"/>
    </format>
    <format dxfId="46">
      <pivotArea type="origin" dataOnly="0" labelOnly="1" outline="0" fieldPosition="0"/>
    </format>
    <format dxfId="45">
      <pivotArea type="topRight" dataOnly="0" labelOnly="1" outline="0" fieldPosition="0"/>
    </format>
    <format dxfId="44">
      <pivotArea dataOnly="0" labelOnly="1" fieldPosition="0">
        <references count="1">
          <reference field="3" count="4">
            <x v="1"/>
            <x v="2"/>
            <x v="3"/>
            <x v="4"/>
          </reference>
        </references>
      </pivotArea>
    </format>
    <format dxfId="43">
      <pivotArea dataOnly="0" labelOnly="1" grandCol="1" outline="0" fieldPosition="0"/>
    </format>
    <format dxfId="42">
      <pivotArea type="topRight" dataOnly="0" labelOnly="1" outline="0" offset="A1" fieldPosition="0"/>
    </format>
    <format dxfId="41">
      <pivotArea type="topRight" dataOnly="0" labelOnly="1" outline="0" offset="A1" fieldPosition="0"/>
    </format>
    <format dxfId="40">
      <pivotArea type="topRight" dataOnly="0" labelOnly="1" outline="0" offset="A1" fieldPosition="0"/>
    </format>
  </formats>
  <pivotTableStyleInfo name="PivotStyleLight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Anni" xr10:uid="{00000000-0013-0000-FFFF-FFFF01000000}" sourceName="Anni">
  <pivotTables>
    <pivotTable tabId="6" name="Tabella pivot1"/>
  </pivotTables>
  <data>
    <tabular pivotCacheId="1">
      <items count="5">
        <i x="1"/>
        <i x="2" s="1"/>
        <i x="3"/>
        <i x="0" nd="1"/>
        <i x="4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Anni1" xr10:uid="{1DD5D247-5468-6947-B195-77C8BC84C7DC}" sourceName="Anni">
  <pivotTables>
    <pivotTable tabId="8" name="Tabella pivot2"/>
  </pivotTables>
  <data>
    <tabular pivotCacheId="223917182">
      <items count="5">
        <i x="1"/>
        <i x="2" s="1"/>
        <i x="3" s="1"/>
        <i x="0" nd="1"/>
        <i x="4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no 1" xr10:uid="{D87E468B-9F66-B04E-85C4-0D64653A36A5}" cache="FiltroDati_Anni1" caption="Anni" rowHeight="188383"/>
  <slicer name="Anno 2" xr10:uid="{1B773DA2-7827-9143-9817-468AAF46021B}" cache="FiltroDati_Anni1" caption="Anni" columnCount="3" rowHeight="188383"/>
  <slicer name="Anno" xr10:uid="{29760B9A-11EB-ED40-8D2A-BB851CA80337}" cache="FiltroDati_Anni1" columnCount="3" showCaption="0" rowHeight="188383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ni" xr10:uid="{00000000-0014-0000-FFFF-FFFF01000000}" cache="FiltroDati_Anni" caption="Anni" columnCount="3" showCaption="0" rowHeight="288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574D2E-E79C-6C41-A49E-AB98820C312D}" name="Tabella2" displayName="Tabella2" ref="B1:E401" totalsRowShown="0">
  <autoFilter ref="B1:E401" xr:uid="{80574D2E-E79C-6C41-A49E-AB98820C312D}"/>
  <sortState xmlns:xlrd2="http://schemas.microsoft.com/office/spreadsheetml/2017/richdata2" ref="B2:E401">
    <sortCondition ref="D2:D401" customList="Nord,Centro,Sud"/>
  </sortState>
  <tableColumns count="4">
    <tableColumn id="1" xr3:uid="{7190533F-1012-AA4C-98B6-0DF123AF965B}" name="Data" dataDxfId="68"/>
    <tableColumn id="2" xr3:uid="{DB416C3F-B12D-274F-8555-5AC5B5FC8F20}" name="Regione" dataDxfId="67"/>
    <tableColumn id="3" xr3:uid="{4D77D1DB-18FB-A341-B4FD-A27E84896A88}" name="Disp. Geo" dataDxfId="66">
      <calculatedColumnFormula>VLOOKUP(C2,$K$4:$L$19,2,0)</calculatedColumnFormula>
    </tableColumn>
    <tableColumn id="4" xr3:uid="{FB215DE6-DEFE-8849-A0E4-9C6B2282E05A}" name="Spese Comunali" dataDxfId="6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C401" totalsRowShown="0" headerRowDxfId="64">
  <autoFilter ref="A1:C401" xr:uid="{00000000-0009-0000-0100-000001000000}"/>
  <tableColumns count="3">
    <tableColumn id="1" xr3:uid="{00000000-0010-0000-0000-000001000000}" name="Data" dataDxfId="63"/>
    <tableColumn id="2" xr3:uid="{00000000-0010-0000-0000-000002000000}" name="Regione" dataDxfId="62"/>
    <tableColumn id="3" xr3:uid="{00000000-0010-0000-0000-000003000000}" name="Spese Comunali" dataDxfId="6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C84-A7FC-BC4C-ABBC-67A75306CFCC}">
  <dimension ref="B10:H31"/>
  <sheetViews>
    <sheetView tabSelected="1" topLeftCell="A2" zoomScale="179" workbookViewId="0">
      <selection activeCell="J14" sqref="J14"/>
    </sheetView>
  </sheetViews>
  <sheetFormatPr baseColWidth="10" defaultRowHeight="11" x14ac:dyDescent="0.15"/>
  <cols>
    <col min="2" max="2" width="23.75" bestFit="1" customWidth="1"/>
    <col min="3" max="3" width="8.25" bestFit="1" customWidth="1"/>
    <col min="4" max="6" width="8.25" style="12" bestFit="1" customWidth="1"/>
    <col min="7" max="7" width="17" style="12" bestFit="1" customWidth="1"/>
    <col min="8" max="8" width="17.25" style="12" bestFit="1" customWidth="1"/>
    <col min="9" max="9" width="5.25" bestFit="1" customWidth="1"/>
    <col min="10" max="10" width="12" bestFit="1" customWidth="1"/>
    <col min="11" max="11" width="9.25" bestFit="1" customWidth="1"/>
    <col min="12" max="13" width="5.25" bestFit="1" customWidth="1"/>
    <col min="14" max="14" width="12" bestFit="1" customWidth="1"/>
    <col min="15" max="15" width="9.25" bestFit="1" customWidth="1"/>
    <col min="16" max="17" width="5.25" bestFit="1" customWidth="1"/>
    <col min="18" max="18" width="12" bestFit="1" customWidth="1"/>
    <col min="19" max="19" width="11" bestFit="1" customWidth="1"/>
    <col min="20" max="20" width="9.25" bestFit="1" customWidth="1"/>
    <col min="21" max="22" width="5.25" bestFit="1" customWidth="1"/>
    <col min="23" max="23" width="12" bestFit="1" customWidth="1"/>
    <col min="24" max="24" width="9.25" bestFit="1" customWidth="1"/>
    <col min="25" max="26" width="5.25" bestFit="1" customWidth="1"/>
    <col min="27" max="27" width="12" bestFit="1" customWidth="1"/>
    <col min="28" max="28" width="9.25" bestFit="1" customWidth="1"/>
    <col min="29" max="30" width="5.25" bestFit="1" customWidth="1"/>
    <col min="31" max="31" width="12" bestFit="1" customWidth="1"/>
    <col min="32" max="32" width="9.25" bestFit="1" customWidth="1"/>
    <col min="33" max="34" width="5.25" bestFit="1" customWidth="1"/>
    <col min="35" max="35" width="12" bestFit="1" customWidth="1"/>
    <col min="36" max="36" width="11" bestFit="1" customWidth="1"/>
    <col min="37" max="37" width="9.25" bestFit="1" customWidth="1"/>
    <col min="38" max="39" width="5.25" bestFit="1" customWidth="1"/>
    <col min="40" max="40" width="12" bestFit="1" customWidth="1"/>
    <col min="41" max="41" width="9.25" bestFit="1" customWidth="1"/>
    <col min="42" max="43" width="5.25" bestFit="1" customWidth="1"/>
    <col min="44" max="44" width="12" bestFit="1" customWidth="1"/>
    <col min="45" max="45" width="9.25" bestFit="1" customWidth="1"/>
    <col min="46" max="47" width="5.25" bestFit="1" customWidth="1"/>
    <col min="48" max="48" width="12" bestFit="1" customWidth="1"/>
    <col min="49" max="49" width="9.25" bestFit="1" customWidth="1"/>
    <col min="50" max="51" width="5.25" bestFit="1" customWidth="1"/>
    <col min="52" max="52" width="12" bestFit="1" customWidth="1"/>
    <col min="53" max="53" width="11" bestFit="1" customWidth="1"/>
    <col min="54" max="54" width="17.25" bestFit="1" customWidth="1"/>
    <col min="55" max="330" width="8.75" bestFit="1" customWidth="1"/>
    <col min="331" max="331" width="17.25" bestFit="1" customWidth="1"/>
  </cols>
  <sheetData>
    <row r="10" spans="2:8" x14ac:dyDescent="0.15">
      <c r="B10" s="10" t="s">
        <v>29</v>
      </c>
      <c r="H10"/>
    </row>
    <row r="11" spans="2:8" x14ac:dyDescent="0.15">
      <c r="C11" s="12" t="s">
        <v>19</v>
      </c>
      <c r="D11" s="12" t="s">
        <v>20</v>
      </c>
      <c r="E11" s="12" t="s">
        <v>21</v>
      </c>
      <c r="F11" s="12" t="s">
        <v>22</v>
      </c>
      <c r="G11" s="12" t="s">
        <v>26</v>
      </c>
      <c r="H11"/>
    </row>
    <row r="12" spans="2:8" x14ac:dyDescent="0.15">
      <c r="B12" s="5" t="s">
        <v>23</v>
      </c>
      <c r="C12" s="12"/>
      <c r="H12"/>
    </row>
    <row r="13" spans="2:8" x14ac:dyDescent="0.15">
      <c r="B13" s="6" t="s">
        <v>14</v>
      </c>
      <c r="C13" s="12">
        <v>323</v>
      </c>
      <c r="D13" s="12">
        <v>2468</v>
      </c>
      <c r="E13" s="12">
        <v>1960</v>
      </c>
      <c r="F13" s="12">
        <v>2160</v>
      </c>
      <c r="G13" s="12">
        <v>6911</v>
      </c>
      <c r="H13"/>
    </row>
    <row r="14" spans="2:8" x14ac:dyDescent="0.15">
      <c r="B14" s="6" t="s">
        <v>2</v>
      </c>
      <c r="C14" s="12">
        <v>1077</v>
      </c>
      <c r="D14" s="12">
        <v>2071</v>
      </c>
      <c r="E14" s="12">
        <v>1967</v>
      </c>
      <c r="F14" s="12">
        <v>1879</v>
      </c>
      <c r="G14" s="12">
        <v>6994</v>
      </c>
      <c r="H14"/>
    </row>
    <row r="15" spans="2:8" x14ac:dyDescent="0.15">
      <c r="B15" s="6" t="s">
        <v>1</v>
      </c>
      <c r="C15" s="12">
        <v>329</v>
      </c>
      <c r="D15" s="12">
        <v>2756</v>
      </c>
      <c r="E15" s="12">
        <v>481</v>
      </c>
      <c r="F15" s="12">
        <v>1831</v>
      </c>
      <c r="G15" s="12">
        <v>5397</v>
      </c>
      <c r="H15"/>
    </row>
    <row r="16" spans="2:8" x14ac:dyDescent="0.15">
      <c r="B16" s="6" t="s">
        <v>3</v>
      </c>
      <c r="C16" s="12">
        <v>2114</v>
      </c>
      <c r="D16" s="12">
        <v>2509</v>
      </c>
      <c r="E16" s="12">
        <v>1625</v>
      </c>
      <c r="F16" s="12">
        <v>2436</v>
      </c>
      <c r="G16" s="12">
        <v>8684</v>
      </c>
      <c r="H16"/>
    </row>
    <row r="17" spans="2:8" x14ac:dyDescent="0.15">
      <c r="B17" s="6" t="s">
        <v>8</v>
      </c>
      <c r="C17" s="12">
        <v>1495</v>
      </c>
      <c r="D17" s="12">
        <v>4265</v>
      </c>
      <c r="E17" s="12">
        <v>306</v>
      </c>
      <c r="F17" s="12">
        <v>4785</v>
      </c>
      <c r="G17" s="12">
        <v>10851</v>
      </c>
      <c r="H17"/>
    </row>
    <row r="18" spans="2:8" x14ac:dyDescent="0.15">
      <c r="B18" s="6" t="s">
        <v>5</v>
      </c>
      <c r="C18" s="12">
        <v>2022</v>
      </c>
      <c r="D18" s="12">
        <v>1986</v>
      </c>
      <c r="E18" s="12">
        <v>2876</v>
      </c>
      <c r="F18" s="12">
        <v>422</v>
      </c>
      <c r="G18" s="12">
        <v>7306</v>
      </c>
      <c r="H18"/>
    </row>
    <row r="19" spans="2:8" x14ac:dyDescent="0.15">
      <c r="B19" s="5" t="s">
        <v>24</v>
      </c>
      <c r="C19" s="12"/>
      <c r="H19"/>
    </row>
    <row r="20" spans="2:8" x14ac:dyDescent="0.15">
      <c r="B20" s="6" t="s">
        <v>9</v>
      </c>
      <c r="C20" s="12">
        <v>1993</v>
      </c>
      <c r="D20" s="12">
        <v>3045</v>
      </c>
      <c r="E20" s="12">
        <v>2462</v>
      </c>
      <c r="F20" s="12">
        <v>1356</v>
      </c>
      <c r="G20" s="12">
        <v>8856</v>
      </c>
      <c r="H20"/>
    </row>
    <row r="21" spans="2:8" x14ac:dyDescent="0.15">
      <c r="B21" s="6" t="s">
        <v>4</v>
      </c>
      <c r="C21" s="12">
        <v>2491</v>
      </c>
      <c r="D21" s="12">
        <v>1002</v>
      </c>
      <c r="E21" s="12">
        <v>2414</v>
      </c>
      <c r="F21" s="12">
        <v>1513</v>
      </c>
      <c r="G21" s="12">
        <v>7420</v>
      </c>
      <c r="H21"/>
    </row>
    <row r="22" spans="2:8" x14ac:dyDescent="0.15">
      <c r="B22" s="6" t="s">
        <v>7</v>
      </c>
      <c r="C22" s="12">
        <v>661</v>
      </c>
      <c r="D22" s="12">
        <v>646</v>
      </c>
      <c r="E22" s="12">
        <v>2419</v>
      </c>
      <c r="F22" s="12">
        <v>1193</v>
      </c>
      <c r="G22" s="12">
        <v>4919</v>
      </c>
      <c r="H22"/>
    </row>
    <row r="23" spans="2:8" x14ac:dyDescent="0.15">
      <c r="B23" s="6" t="s">
        <v>0</v>
      </c>
      <c r="C23" s="12">
        <v>2918</v>
      </c>
      <c r="D23" s="12">
        <v>758</v>
      </c>
      <c r="E23" s="12">
        <v>2909</v>
      </c>
      <c r="F23" s="12">
        <v>835</v>
      </c>
      <c r="G23" s="12">
        <v>7420</v>
      </c>
      <c r="H23"/>
    </row>
    <row r="24" spans="2:8" x14ac:dyDescent="0.15">
      <c r="B24" s="6" t="s">
        <v>12</v>
      </c>
      <c r="C24" s="12">
        <v>392</v>
      </c>
      <c r="D24" s="12">
        <v>1344</v>
      </c>
      <c r="E24" s="12">
        <v>2358</v>
      </c>
      <c r="F24" s="12">
        <v>1681</v>
      </c>
      <c r="G24" s="12">
        <v>5775</v>
      </c>
      <c r="H24"/>
    </row>
    <row r="25" spans="2:8" x14ac:dyDescent="0.15">
      <c r="B25" s="5" t="s">
        <v>25</v>
      </c>
      <c r="C25" s="12"/>
      <c r="H25"/>
    </row>
    <row r="26" spans="2:8" x14ac:dyDescent="0.15">
      <c r="B26" s="6" t="s">
        <v>10</v>
      </c>
      <c r="C26" s="12">
        <v>2148</v>
      </c>
      <c r="D26" s="12">
        <v>2124</v>
      </c>
      <c r="E26" s="12">
        <v>1330</v>
      </c>
      <c r="F26" s="12">
        <v>2613</v>
      </c>
      <c r="G26" s="12">
        <v>8215</v>
      </c>
      <c r="H26"/>
    </row>
    <row r="27" spans="2:8" x14ac:dyDescent="0.15">
      <c r="B27" s="6" t="s">
        <v>11</v>
      </c>
      <c r="C27" s="12">
        <v>693</v>
      </c>
      <c r="D27" s="12">
        <v>1149</v>
      </c>
      <c r="E27" s="12">
        <v>1649</v>
      </c>
      <c r="F27" s="12">
        <v>2590</v>
      </c>
      <c r="G27" s="12">
        <v>6081</v>
      </c>
      <c r="H27"/>
    </row>
    <row r="28" spans="2:8" x14ac:dyDescent="0.15">
      <c r="B28" s="6" t="s">
        <v>6</v>
      </c>
      <c r="C28" s="12">
        <v>4356</v>
      </c>
      <c r="D28" s="12">
        <v>1140</v>
      </c>
      <c r="E28" s="12">
        <v>1420</v>
      </c>
      <c r="F28" s="12">
        <v>359</v>
      </c>
      <c r="G28" s="12">
        <v>7275</v>
      </c>
      <c r="H28"/>
    </row>
    <row r="29" spans="2:8" x14ac:dyDescent="0.15">
      <c r="B29" s="6" t="s">
        <v>13</v>
      </c>
      <c r="C29" s="12">
        <v>1345</v>
      </c>
      <c r="D29" s="12">
        <v>2950</v>
      </c>
      <c r="E29" s="12">
        <v>2033</v>
      </c>
      <c r="F29" s="12">
        <v>1612</v>
      </c>
      <c r="G29" s="12">
        <v>7940</v>
      </c>
      <c r="H29"/>
    </row>
    <row r="30" spans="2:8" x14ac:dyDescent="0.15">
      <c r="B30" s="6" t="s">
        <v>15</v>
      </c>
      <c r="C30" s="12">
        <v>1123</v>
      </c>
      <c r="D30" s="12">
        <v>1711</v>
      </c>
      <c r="E30" s="12">
        <v>1416</v>
      </c>
      <c r="G30" s="12">
        <v>4250</v>
      </c>
      <c r="H30"/>
    </row>
    <row r="31" spans="2:8" x14ac:dyDescent="0.15">
      <c r="B31" s="5" t="s">
        <v>26</v>
      </c>
      <c r="C31" s="12">
        <v>25480</v>
      </c>
      <c r="D31" s="12">
        <v>31924</v>
      </c>
      <c r="E31" s="12">
        <v>29625</v>
      </c>
      <c r="F31" s="12">
        <v>27265</v>
      </c>
      <c r="G31" s="12">
        <v>114294</v>
      </c>
      <c r="H31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>
    <tabColor theme="3" tint="-0.499984740745262"/>
  </sheetPr>
  <dimension ref="B1:L401"/>
  <sheetViews>
    <sheetView showGridLines="0" topLeftCell="A2" workbookViewId="0">
      <selection activeCell="M5" sqref="M5"/>
    </sheetView>
  </sheetViews>
  <sheetFormatPr baseColWidth="10" defaultColWidth="8.75" defaultRowHeight="11" x14ac:dyDescent="0.15"/>
  <cols>
    <col min="2" max="2" width="10.5" style="2" customWidth="1"/>
    <col min="3" max="3" width="16.25" style="2" customWidth="1"/>
    <col min="4" max="4" width="16.25" style="11" customWidth="1"/>
    <col min="5" max="5" width="18.25" style="1" customWidth="1"/>
    <col min="11" max="11" width="16.25" customWidth="1"/>
    <col min="12" max="12" width="9.25" style="9"/>
  </cols>
  <sheetData>
    <row r="1" spans="2:12" x14ac:dyDescent="0.15">
      <c r="B1" s="2" t="s">
        <v>18</v>
      </c>
      <c r="C1" s="2" t="s">
        <v>16</v>
      </c>
      <c r="D1" s="9" t="s">
        <v>27</v>
      </c>
      <c r="E1" s="1" t="s">
        <v>17</v>
      </c>
    </row>
    <row r="2" spans="2:12" x14ac:dyDescent="0.15">
      <c r="B2" s="3">
        <v>42777</v>
      </c>
      <c r="C2" s="2" t="s">
        <v>8</v>
      </c>
      <c r="D2" s="11" t="str">
        <f>VLOOKUP(C2,$K$4:$L$19,2,0)</f>
        <v>Nord</v>
      </c>
      <c r="E2" s="1">
        <v>423</v>
      </c>
    </row>
    <row r="3" spans="2:12" x14ac:dyDescent="0.15">
      <c r="B3" s="3">
        <v>42313</v>
      </c>
      <c r="C3" s="2" t="s">
        <v>8</v>
      </c>
      <c r="D3" s="11" t="str">
        <f>VLOOKUP(C3,$K$4:$L$19,2,0)</f>
        <v>Nord</v>
      </c>
      <c r="E3" s="1">
        <v>286</v>
      </c>
      <c r="K3" t="s">
        <v>16</v>
      </c>
      <c r="L3" s="9" t="s">
        <v>27</v>
      </c>
    </row>
    <row r="4" spans="2:12" x14ac:dyDescent="0.15">
      <c r="B4" s="3">
        <v>43017</v>
      </c>
      <c r="C4" s="2" t="s">
        <v>2</v>
      </c>
      <c r="D4" s="11" t="str">
        <f>VLOOKUP(C4,$K$4:$L$19,2,0)</f>
        <v>Nord</v>
      </c>
      <c r="E4" s="1">
        <v>193</v>
      </c>
      <c r="K4" t="s">
        <v>8</v>
      </c>
      <c r="L4" s="9" t="s">
        <v>23</v>
      </c>
    </row>
    <row r="5" spans="2:12" x14ac:dyDescent="0.15">
      <c r="B5" s="3">
        <v>42879</v>
      </c>
      <c r="C5" s="2" t="s">
        <v>8</v>
      </c>
      <c r="D5" s="11" t="str">
        <f>VLOOKUP(C5,$K$4:$L$19,2,0)</f>
        <v>Nord</v>
      </c>
      <c r="E5" s="1">
        <v>473</v>
      </c>
      <c r="K5" t="s">
        <v>14</v>
      </c>
      <c r="L5" s="9" t="s">
        <v>23</v>
      </c>
    </row>
    <row r="6" spans="2:12" x14ac:dyDescent="0.15">
      <c r="B6" s="3">
        <v>42415</v>
      </c>
      <c r="C6" s="2" t="s">
        <v>5</v>
      </c>
      <c r="D6" s="11" t="str">
        <f>VLOOKUP(C6,$K$4:$L$19,2,0)</f>
        <v>Nord</v>
      </c>
      <c r="E6" s="1">
        <v>440</v>
      </c>
      <c r="K6" t="s">
        <v>11</v>
      </c>
      <c r="L6" s="9" t="s">
        <v>25</v>
      </c>
    </row>
    <row r="7" spans="2:12" x14ac:dyDescent="0.15">
      <c r="B7" s="3">
        <v>42508</v>
      </c>
      <c r="C7" s="2" t="s">
        <v>1</v>
      </c>
      <c r="D7" s="11" t="str">
        <f>VLOOKUP(C7,$K$4:$L$19,2,0)</f>
        <v>Nord</v>
      </c>
      <c r="E7" s="1">
        <v>437</v>
      </c>
      <c r="K7" t="s">
        <v>2</v>
      </c>
      <c r="L7" s="9" t="s">
        <v>23</v>
      </c>
    </row>
    <row r="8" spans="2:12" x14ac:dyDescent="0.15">
      <c r="B8" s="3">
        <v>42508</v>
      </c>
      <c r="C8" s="2" t="s">
        <v>8</v>
      </c>
      <c r="D8" s="11" t="str">
        <f>VLOOKUP(C8,$K$4:$L$19,2,0)</f>
        <v>Nord</v>
      </c>
      <c r="E8" s="1">
        <v>718</v>
      </c>
      <c r="K8" t="s">
        <v>10</v>
      </c>
      <c r="L8" s="9" t="s">
        <v>25</v>
      </c>
    </row>
    <row r="9" spans="2:12" x14ac:dyDescent="0.15">
      <c r="B9" s="3">
        <v>42798</v>
      </c>
      <c r="C9" s="2" t="s">
        <v>3</v>
      </c>
      <c r="D9" s="11" t="str">
        <f>VLOOKUP(C9,$K$4:$L$19,2,0)</f>
        <v>Nord</v>
      </c>
      <c r="E9" s="1">
        <v>420</v>
      </c>
      <c r="K9" t="s">
        <v>5</v>
      </c>
      <c r="L9" s="9" t="s">
        <v>23</v>
      </c>
    </row>
    <row r="10" spans="2:12" x14ac:dyDescent="0.15">
      <c r="B10" s="3">
        <v>42600</v>
      </c>
      <c r="C10" s="2" t="s">
        <v>5</v>
      </c>
      <c r="D10" s="11" t="str">
        <f>VLOOKUP(C10,$K$4:$L$19,2,0)</f>
        <v>Nord</v>
      </c>
      <c r="E10" s="1">
        <v>695</v>
      </c>
      <c r="K10" t="s">
        <v>1</v>
      </c>
      <c r="L10" s="9" t="s">
        <v>23</v>
      </c>
    </row>
    <row r="11" spans="2:12" x14ac:dyDescent="0.15">
      <c r="B11" s="3">
        <v>42615</v>
      </c>
      <c r="C11" s="2" t="s">
        <v>2</v>
      </c>
      <c r="D11" s="11" t="str">
        <f>VLOOKUP(C11,$K$4:$L$19,2,0)</f>
        <v>Nord</v>
      </c>
      <c r="E11" s="1">
        <v>637</v>
      </c>
      <c r="K11" t="s">
        <v>6</v>
      </c>
      <c r="L11" s="9" t="s">
        <v>25</v>
      </c>
    </row>
    <row r="12" spans="2:12" x14ac:dyDescent="0.15">
      <c r="B12" s="3">
        <v>43016</v>
      </c>
      <c r="C12" s="2" t="s">
        <v>2</v>
      </c>
      <c r="D12" s="11" t="str">
        <f>VLOOKUP(C12,$K$4:$L$19,2,0)</f>
        <v>Nord</v>
      </c>
      <c r="E12" s="1">
        <v>163</v>
      </c>
      <c r="K12" t="s">
        <v>0</v>
      </c>
      <c r="L12" s="9" t="s">
        <v>24</v>
      </c>
    </row>
    <row r="13" spans="2:12" x14ac:dyDescent="0.15">
      <c r="B13" s="3">
        <v>43049</v>
      </c>
      <c r="C13" s="2" t="s">
        <v>1</v>
      </c>
      <c r="D13" s="11" t="str">
        <f>VLOOKUP(C13,$K$4:$L$19,2,0)</f>
        <v>Nord</v>
      </c>
      <c r="E13" s="1">
        <v>297</v>
      </c>
      <c r="K13" t="s">
        <v>3</v>
      </c>
      <c r="L13" s="9" t="s">
        <v>23</v>
      </c>
    </row>
    <row r="14" spans="2:12" x14ac:dyDescent="0.15">
      <c r="B14" s="3">
        <v>42975</v>
      </c>
      <c r="C14" s="2" t="s">
        <v>1</v>
      </c>
      <c r="D14" s="11" t="str">
        <f>VLOOKUP(C14,$K$4:$L$19,2,0)</f>
        <v>Nord</v>
      </c>
      <c r="E14" s="1">
        <v>403</v>
      </c>
      <c r="K14" t="s">
        <v>9</v>
      </c>
      <c r="L14" s="9" t="s">
        <v>24</v>
      </c>
    </row>
    <row r="15" spans="2:12" x14ac:dyDescent="0.15">
      <c r="B15" s="3">
        <v>42877</v>
      </c>
      <c r="C15" s="2" t="s">
        <v>3</v>
      </c>
      <c r="D15" s="11" t="str">
        <f>VLOOKUP(C15,$K$4:$L$19,2,0)</f>
        <v>Nord</v>
      </c>
      <c r="E15" s="1">
        <v>540</v>
      </c>
      <c r="K15" t="s">
        <v>15</v>
      </c>
      <c r="L15" s="9" t="s">
        <v>25</v>
      </c>
    </row>
    <row r="16" spans="2:12" x14ac:dyDescent="0.15">
      <c r="B16" s="3">
        <v>43050</v>
      </c>
      <c r="C16" s="2" t="s">
        <v>2</v>
      </c>
      <c r="D16" s="11" t="str">
        <f>VLOOKUP(C16,$K$4:$L$19,2,0)</f>
        <v>Nord</v>
      </c>
      <c r="E16" s="1">
        <v>119</v>
      </c>
      <c r="K16" t="s">
        <v>7</v>
      </c>
      <c r="L16" s="9" t="s">
        <v>24</v>
      </c>
    </row>
    <row r="17" spans="2:12" x14ac:dyDescent="0.15">
      <c r="B17" s="3">
        <v>42082</v>
      </c>
      <c r="C17" s="2" t="s">
        <v>1</v>
      </c>
      <c r="D17" s="11" t="str">
        <f>VLOOKUP(C17,$K$4:$L$19,2,0)</f>
        <v>Nord</v>
      </c>
      <c r="E17" s="1">
        <v>251</v>
      </c>
      <c r="K17" t="s">
        <v>12</v>
      </c>
      <c r="L17" s="9" t="s">
        <v>24</v>
      </c>
    </row>
    <row r="18" spans="2:12" x14ac:dyDescent="0.15">
      <c r="B18" s="3">
        <v>42221</v>
      </c>
      <c r="C18" s="2" t="s">
        <v>8</v>
      </c>
      <c r="D18" s="11" t="str">
        <f>VLOOKUP(C18,$K$4:$L$19,2,0)</f>
        <v>Nord</v>
      </c>
      <c r="E18" s="1">
        <v>117</v>
      </c>
      <c r="K18" t="s">
        <v>13</v>
      </c>
      <c r="L18" s="9" t="s">
        <v>25</v>
      </c>
    </row>
    <row r="19" spans="2:12" x14ac:dyDescent="0.15">
      <c r="B19" s="3">
        <v>42045</v>
      </c>
      <c r="C19" s="2" t="s">
        <v>8</v>
      </c>
      <c r="D19" s="11" t="str">
        <f>VLOOKUP(C19,$K$4:$L$19,2,0)</f>
        <v>Nord</v>
      </c>
      <c r="E19" s="1">
        <v>774</v>
      </c>
      <c r="K19" t="s">
        <v>4</v>
      </c>
      <c r="L19" s="9" t="s">
        <v>24</v>
      </c>
    </row>
    <row r="20" spans="2:12" x14ac:dyDescent="0.15">
      <c r="B20" s="3">
        <v>42710</v>
      </c>
      <c r="C20" s="2" t="s">
        <v>8</v>
      </c>
      <c r="D20" s="11" t="str">
        <f>VLOOKUP(C20,$K$4:$L$19,2,0)</f>
        <v>Nord</v>
      </c>
      <c r="E20" s="1">
        <v>778</v>
      </c>
    </row>
    <row r="21" spans="2:12" x14ac:dyDescent="0.15">
      <c r="B21" s="3">
        <v>42098</v>
      </c>
      <c r="C21" s="2" t="s">
        <v>5</v>
      </c>
      <c r="D21" s="11" t="str">
        <f>VLOOKUP(C21,$K$4:$L$19,2,0)</f>
        <v>Nord</v>
      </c>
      <c r="E21" s="1">
        <v>171</v>
      </c>
    </row>
    <row r="22" spans="2:12" x14ac:dyDescent="0.15">
      <c r="B22" s="3">
        <v>42732</v>
      </c>
      <c r="C22" s="2" t="s">
        <v>8</v>
      </c>
      <c r="D22" s="11" t="str">
        <f>VLOOKUP(C22,$K$4:$L$19,2,0)</f>
        <v>Nord</v>
      </c>
      <c r="E22" s="1">
        <v>789</v>
      </c>
    </row>
    <row r="23" spans="2:12" x14ac:dyDescent="0.15">
      <c r="B23" s="3">
        <v>42656</v>
      </c>
      <c r="C23" s="2" t="s">
        <v>3</v>
      </c>
      <c r="D23" s="11" t="str">
        <f>VLOOKUP(C23,$K$4:$L$19,2,0)</f>
        <v>Nord</v>
      </c>
      <c r="E23" s="1">
        <v>515</v>
      </c>
    </row>
    <row r="24" spans="2:12" x14ac:dyDescent="0.15">
      <c r="B24" s="3">
        <v>42227</v>
      </c>
      <c r="C24" s="2" t="s">
        <v>8</v>
      </c>
      <c r="D24" s="11" t="str">
        <f>VLOOKUP(C24,$K$4:$L$19,2,0)</f>
        <v>Nord</v>
      </c>
      <c r="E24" s="1">
        <v>84</v>
      </c>
    </row>
    <row r="25" spans="2:12" x14ac:dyDescent="0.15">
      <c r="B25" s="3">
        <v>42958</v>
      </c>
      <c r="C25" s="2" t="s">
        <v>3</v>
      </c>
      <c r="D25" s="11" t="str">
        <f>VLOOKUP(C25,$K$4:$L$19,2,0)</f>
        <v>Nord</v>
      </c>
      <c r="E25" s="1">
        <v>655</v>
      </c>
    </row>
    <row r="26" spans="2:12" x14ac:dyDescent="0.15">
      <c r="B26" s="3">
        <v>42870</v>
      </c>
      <c r="C26" s="2" t="s">
        <v>5</v>
      </c>
      <c r="D26" s="11" t="str">
        <f>VLOOKUP(C26,$K$4:$L$19,2,0)</f>
        <v>Nord</v>
      </c>
      <c r="E26" s="1">
        <v>260</v>
      </c>
    </row>
    <row r="27" spans="2:12" x14ac:dyDescent="0.15">
      <c r="B27" s="3">
        <v>42729</v>
      </c>
      <c r="C27" s="2" t="s">
        <v>8</v>
      </c>
      <c r="D27" s="11" t="str">
        <f>VLOOKUP(C27,$K$4:$L$19,2,0)</f>
        <v>Nord</v>
      </c>
      <c r="E27" s="1">
        <v>674</v>
      </c>
    </row>
    <row r="28" spans="2:12" x14ac:dyDescent="0.15">
      <c r="B28" s="3">
        <v>42285</v>
      </c>
      <c r="C28" s="2" t="s">
        <v>8</v>
      </c>
      <c r="D28" s="11" t="str">
        <f>VLOOKUP(C28,$K$4:$L$19,2,0)</f>
        <v>Nord</v>
      </c>
      <c r="E28" s="1">
        <v>654</v>
      </c>
    </row>
    <row r="29" spans="2:12" x14ac:dyDescent="0.15">
      <c r="B29" s="3">
        <v>42535</v>
      </c>
      <c r="C29" s="2" t="s">
        <v>3</v>
      </c>
      <c r="D29" s="11" t="str">
        <f>VLOOKUP(C29,$K$4:$L$19,2,0)</f>
        <v>Nord</v>
      </c>
      <c r="E29" s="1">
        <v>596</v>
      </c>
    </row>
    <row r="30" spans="2:12" x14ac:dyDescent="0.15">
      <c r="B30" s="3">
        <v>42331</v>
      </c>
      <c r="C30" s="2" t="s">
        <v>5</v>
      </c>
      <c r="D30" s="11" t="str">
        <f>VLOOKUP(C30,$K$4:$L$19,2,0)</f>
        <v>Nord</v>
      </c>
      <c r="E30" s="1">
        <v>373</v>
      </c>
    </row>
    <row r="31" spans="2:12" x14ac:dyDescent="0.15">
      <c r="B31" s="3">
        <v>42726</v>
      </c>
      <c r="C31" s="2" t="s">
        <v>1</v>
      </c>
      <c r="D31" s="11" t="str">
        <f>VLOOKUP(C31,$K$4:$L$19,2,0)</f>
        <v>Nord</v>
      </c>
      <c r="E31" s="1">
        <v>51</v>
      </c>
    </row>
    <row r="32" spans="2:12" x14ac:dyDescent="0.15">
      <c r="B32" s="3">
        <v>42887</v>
      </c>
      <c r="C32" s="2" t="s">
        <v>1</v>
      </c>
      <c r="D32" s="11" t="str">
        <f>VLOOKUP(C32,$K$4:$L$19,2,0)</f>
        <v>Nord</v>
      </c>
      <c r="E32" s="1">
        <v>774</v>
      </c>
    </row>
    <row r="33" spans="2:5" x14ac:dyDescent="0.15">
      <c r="B33" s="3">
        <v>42661</v>
      </c>
      <c r="C33" s="2" t="s">
        <v>3</v>
      </c>
      <c r="D33" s="11" t="str">
        <f>VLOOKUP(C33,$K$4:$L$19,2,0)</f>
        <v>Nord</v>
      </c>
      <c r="E33" s="1">
        <v>761</v>
      </c>
    </row>
    <row r="34" spans="2:5" x14ac:dyDescent="0.15">
      <c r="B34" s="3">
        <v>42539</v>
      </c>
      <c r="C34" s="2" t="s">
        <v>5</v>
      </c>
      <c r="D34" s="11" t="str">
        <f>VLOOKUP(C34,$K$4:$L$19,2,0)</f>
        <v>Nord</v>
      </c>
      <c r="E34" s="1">
        <v>578</v>
      </c>
    </row>
    <row r="35" spans="2:5" x14ac:dyDescent="0.15">
      <c r="B35" s="3">
        <v>42252</v>
      </c>
      <c r="C35" s="2" t="s">
        <v>3</v>
      </c>
      <c r="D35" s="11" t="str">
        <f>VLOOKUP(C35,$K$4:$L$19,2,0)</f>
        <v>Nord</v>
      </c>
      <c r="E35" s="1">
        <v>579</v>
      </c>
    </row>
    <row r="36" spans="2:5" x14ac:dyDescent="0.15">
      <c r="B36" s="3">
        <v>42020</v>
      </c>
      <c r="C36" s="2" t="s">
        <v>8</v>
      </c>
      <c r="D36" s="11" t="str">
        <f>VLOOKUP(C36,$K$4:$L$19,2,0)</f>
        <v>Nord</v>
      </c>
      <c r="E36" s="1">
        <v>94</v>
      </c>
    </row>
    <row r="37" spans="2:5" x14ac:dyDescent="0.15">
      <c r="B37" s="3">
        <v>42383</v>
      </c>
      <c r="C37" s="2" t="s">
        <v>3</v>
      </c>
      <c r="D37" s="11" t="str">
        <f>VLOOKUP(C37,$K$4:$L$19,2,0)</f>
        <v>Nord</v>
      </c>
      <c r="E37" s="1">
        <v>630</v>
      </c>
    </row>
    <row r="38" spans="2:5" x14ac:dyDescent="0.15">
      <c r="B38" s="3">
        <v>42680</v>
      </c>
      <c r="C38" s="2" t="s">
        <v>8</v>
      </c>
      <c r="D38" s="11" t="str">
        <f>VLOOKUP(C38,$K$4:$L$19,2,0)</f>
        <v>Nord</v>
      </c>
      <c r="E38" s="1">
        <v>570</v>
      </c>
    </row>
    <row r="39" spans="2:5" x14ac:dyDescent="0.15">
      <c r="B39" s="3">
        <v>42283</v>
      </c>
      <c r="C39" s="2" t="s">
        <v>1</v>
      </c>
      <c r="D39" s="11" t="str">
        <f>VLOOKUP(C39,$K$4:$L$19,2,0)</f>
        <v>Nord</v>
      </c>
      <c r="E39" s="1">
        <v>324</v>
      </c>
    </row>
    <row r="40" spans="2:5" x14ac:dyDescent="0.15">
      <c r="B40" s="3">
        <v>42662</v>
      </c>
      <c r="C40" s="2" t="s">
        <v>5</v>
      </c>
      <c r="D40" s="11" t="str">
        <f>VLOOKUP(C40,$K$4:$L$19,2,0)</f>
        <v>Nord</v>
      </c>
      <c r="E40" s="1">
        <v>422</v>
      </c>
    </row>
    <row r="41" spans="2:5" x14ac:dyDescent="0.15">
      <c r="B41" s="3">
        <v>43023</v>
      </c>
      <c r="C41" s="2" t="s">
        <v>2</v>
      </c>
      <c r="D41" s="11" t="str">
        <f>VLOOKUP(C41,$K$4:$L$19,2,0)</f>
        <v>Nord</v>
      </c>
      <c r="E41" s="1">
        <v>314</v>
      </c>
    </row>
    <row r="42" spans="2:5" x14ac:dyDescent="0.15">
      <c r="B42" s="3">
        <v>42860</v>
      </c>
      <c r="C42" s="2" t="s">
        <v>2</v>
      </c>
      <c r="D42" s="11" t="str">
        <f>VLOOKUP(C42,$K$4:$L$19,2,0)</f>
        <v>Nord</v>
      </c>
      <c r="E42" s="1">
        <v>85</v>
      </c>
    </row>
    <row r="43" spans="2:5" x14ac:dyDescent="0.15">
      <c r="B43" s="3">
        <v>42127</v>
      </c>
      <c r="C43" s="2" t="s">
        <v>8</v>
      </c>
      <c r="D43" s="11" t="str">
        <f>VLOOKUP(C43,$K$4:$L$19,2,0)</f>
        <v>Nord</v>
      </c>
      <c r="E43" s="1">
        <v>238</v>
      </c>
    </row>
    <row r="44" spans="2:5" x14ac:dyDescent="0.15">
      <c r="B44" s="3">
        <v>42179</v>
      </c>
      <c r="C44" s="2" t="s">
        <v>5</v>
      </c>
      <c r="D44" s="11" t="str">
        <f>VLOOKUP(C44,$K$4:$L$19,2,0)</f>
        <v>Nord</v>
      </c>
      <c r="E44" s="1">
        <v>162</v>
      </c>
    </row>
    <row r="45" spans="2:5" x14ac:dyDescent="0.15">
      <c r="B45" s="3">
        <v>42549</v>
      </c>
      <c r="C45" s="2" t="s">
        <v>2</v>
      </c>
      <c r="D45" s="11" t="str">
        <f>VLOOKUP(C45,$K$4:$L$19,2,0)</f>
        <v>Nord</v>
      </c>
      <c r="E45" s="1">
        <v>405</v>
      </c>
    </row>
    <row r="46" spans="2:5" x14ac:dyDescent="0.15">
      <c r="B46" s="3">
        <v>42892</v>
      </c>
      <c r="C46" s="2" t="s">
        <v>2</v>
      </c>
      <c r="D46" s="11" t="str">
        <f>VLOOKUP(C46,$K$4:$L$19,2,0)</f>
        <v>Nord</v>
      </c>
      <c r="E46" s="1">
        <v>588</v>
      </c>
    </row>
    <row r="47" spans="2:5" x14ac:dyDescent="0.15">
      <c r="B47" s="3">
        <v>42652</v>
      </c>
      <c r="C47" s="2" t="s">
        <v>3</v>
      </c>
      <c r="D47" s="11" t="str">
        <f>VLOOKUP(C47,$K$4:$L$19,2,0)</f>
        <v>Nord</v>
      </c>
      <c r="E47" s="1">
        <v>549</v>
      </c>
    </row>
    <row r="48" spans="2:5" x14ac:dyDescent="0.15">
      <c r="B48" s="3">
        <v>43054</v>
      </c>
      <c r="C48" s="2" t="s">
        <v>8</v>
      </c>
      <c r="D48" s="11" t="str">
        <f>VLOOKUP(C48,$K$4:$L$19,2,0)</f>
        <v>Nord</v>
      </c>
      <c r="E48" s="1">
        <v>492</v>
      </c>
    </row>
    <row r="49" spans="2:5" x14ac:dyDescent="0.15">
      <c r="B49" s="3">
        <v>42802</v>
      </c>
      <c r="C49" s="2" t="s">
        <v>8</v>
      </c>
      <c r="D49" s="11" t="str">
        <f>VLOOKUP(C49,$K$4:$L$19,2,0)</f>
        <v>Nord</v>
      </c>
      <c r="E49" s="1">
        <v>638</v>
      </c>
    </row>
    <row r="50" spans="2:5" x14ac:dyDescent="0.15">
      <c r="B50" s="3">
        <v>42037</v>
      </c>
      <c r="C50" s="2" t="s">
        <v>8</v>
      </c>
      <c r="D50" s="11" t="str">
        <f>VLOOKUP(C50,$K$4:$L$19,2,0)</f>
        <v>Nord</v>
      </c>
      <c r="E50" s="1">
        <v>355</v>
      </c>
    </row>
    <row r="51" spans="2:5" x14ac:dyDescent="0.15">
      <c r="B51" s="3">
        <v>42493</v>
      </c>
      <c r="C51" s="2" t="s">
        <v>3</v>
      </c>
      <c r="D51" s="11" t="str">
        <f>VLOOKUP(C51,$K$4:$L$19,2,0)</f>
        <v>Nord</v>
      </c>
      <c r="E51" s="1">
        <v>202</v>
      </c>
    </row>
    <row r="52" spans="2:5" x14ac:dyDescent="0.15">
      <c r="B52" s="3">
        <v>42452</v>
      </c>
      <c r="C52" s="2" t="s">
        <v>5</v>
      </c>
      <c r="D52" s="11" t="str">
        <f>VLOOKUP(C52,$K$4:$L$19,2,0)</f>
        <v>Nord</v>
      </c>
      <c r="E52" s="1">
        <v>352</v>
      </c>
    </row>
    <row r="53" spans="2:5" x14ac:dyDescent="0.15">
      <c r="B53" s="3">
        <v>42350</v>
      </c>
      <c r="C53" s="2" t="s">
        <v>5</v>
      </c>
      <c r="D53" s="11" t="str">
        <f>VLOOKUP(C53,$K$4:$L$19,2,0)</f>
        <v>Nord</v>
      </c>
      <c r="E53" s="1">
        <v>509</v>
      </c>
    </row>
    <row r="54" spans="2:5" x14ac:dyDescent="0.15">
      <c r="B54" s="3">
        <v>42396</v>
      </c>
      <c r="C54" s="2" t="s">
        <v>3</v>
      </c>
      <c r="D54" s="11" t="str">
        <f>VLOOKUP(C54,$K$4:$L$19,2,0)</f>
        <v>Nord</v>
      </c>
      <c r="E54" s="1">
        <v>348</v>
      </c>
    </row>
    <row r="55" spans="2:5" x14ac:dyDescent="0.15">
      <c r="B55" s="3">
        <v>42187</v>
      </c>
      <c r="C55" s="2" t="s">
        <v>8</v>
      </c>
      <c r="D55" s="11" t="str">
        <f>VLOOKUP(C55,$K$4:$L$19,2,0)</f>
        <v>Nord</v>
      </c>
      <c r="E55" s="1">
        <v>443</v>
      </c>
    </row>
    <row r="56" spans="2:5" x14ac:dyDescent="0.15">
      <c r="B56" s="3">
        <v>42433</v>
      </c>
      <c r="C56" s="2" t="s">
        <v>5</v>
      </c>
      <c r="D56" s="11" t="str">
        <f>VLOOKUP(C56,$K$4:$L$19,2,0)</f>
        <v>Nord</v>
      </c>
      <c r="E56" s="1">
        <v>201</v>
      </c>
    </row>
    <row r="57" spans="2:5" x14ac:dyDescent="0.15">
      <c r="B57" s="3">
        <v>42768</v>
      </c>
      <c r="C57" s="2" t="s">
        <v>2</v>
      </c>
      <c r="D57" s="11" t="str">
        <f>VLOOKUP(C57,$K$4:$L$19,2,0)</f>
        <v>Nord</v>
      </c>
      <c r="E57" s="1">
        <v>343</v>
      </c>
    </row>
    <row r="58" spans="2:5" x14ac:dyDescent="0.15">
      <c r="B58" s="3">
        <v>43044</v>
      </c>
      <c r="C58" s="2" t="s">
        <v>1</v>
      </c>
      <c r="D58" s="11" t="str">
        <f>VLOOKUP(C58,$K$4:$L$19,2,0)</f>
        <v>Nord</v>
      </c>
      <c r="E58" s="1">
        <v>60</v>
      </c>
    </row>
    <row r="59" spans="2:5" x14ac:dyDescent="0.15">
      <c r="B59" s="3">
        <v>42462</v>
      </c>
      <c r="C59" s="2" t="s">
        <v>1</v>
      </c>
      <c r="D59" s="11" t="str">
        <f>VLOOKUP(C59,$K$4:$L$19,2,0)</f>
        <v>Nord</v>
      </c>
      <c r="E59" s="1">
        <v>366</v>
      </c>
    </row>
    <row r="60" spans="2:5" x14ac:dyDescent="0.15">
      <c r="B60" s="3">
        <v>42472</v>
      </c>
      <c r="C60" s="2" t="s">
        <v>3</v>
      </c>
      <c r="D60" s="11" t="str">
        <f>VLOOKUP(C60,$K$4:$L$19,2,0)</f>
        <v>Nord</v>
      </c>
      <c r="E60" s="1">
        <v>268</v>
      </c>
    </row>
    <row r="61" spans="2:5" x14ac:dyDescent="0.15">
      <c r="B61" s="3">
        <v>42998</v>
      </c>
      <c r="C61" s="2" t="s">
        <v>3</v>
      </c>
      <c r="D61" s="11" t="str">
        <f>VLOOKUP(C61,$K$4:$L$19,2,0)</f>
        <v>Nord</v>
      </c>
      <c r="E61" s="1">
        <v>682</v>
      </c>
    </row>
    <row r="62" spans="2:5" x14ac:dyDescent="0.15">
      <c r="B62" s="3">
        <v>42293</v>
      </c>
      <c r="C62" s="2" t="s">
        <v>3</v>
      </c>
      <c r="D62" s="11" t="str">
        <f>VLOOKUP(C62,$K$4:$L$19,2,0)</f>
        <v>Nord</v>
      </c>
      <c r="E62" s="1">
        <v>325</v>
      </c>
    </row>
    <row r="63" spans="2:5" x14ac:dyDescent="0.15">
      <c r="B63" s="3">
        <v>42776</v>
      </c>
      <c r="C63" s="2" t="s">
        <v>3</v>
      </c>
      <c r="D63" s="11" t="str">
        <f>VLOOKUP(C63,$K$4:$L$19,2,0)</f>
        <v>Nord</v>
      </c>
      <c r="E63" s="1">
        <v>716</v>
      </c>
    </row>
    <row r="64" spans="2:5" x14ac:dyDescent="0.15">
      <c r="B64" s="3">
        <v>42272</v>
      </c>
      <c r="C64" s="2" t="s">
        <v>3</v>
      </c>
      <c r="D64" s="11" t="str">
        <f>VLOOKUP(C64,$K$4:$L$19,2,0)</f>
        <v>Nord</v>
      </c>
      <c r="E64" s="1">
        <v>548</v>
      </c>
    </row>
    <row r="65" spans="2:5" x14ac:dyDescent="0.15">
      <c r="B65" s="3">
        <v>42504</v>
      </c>
      <c r="C65" s="2" t="s">
        <v>8</v>
      </c>
      <c r="D65" s="11" t="str">
        <f>VLOOKUP(C65,$K$4:$L$19,2,0)</f>
        <v>Nord</v>
      </c>
      <c r="E65" s="1">
        <v>639</v>
      </c>
    </row>
    <row r="66" spans="2:5" x14ac:dyDescent="0.15">
      <c r="B66" s="3">
        <v>42667</v>
      </c>
      <c r="C66" s="2" t="s">
        <v>1</v>
      </c>
      <c r="D66" s="11" t="str">
        <f>VLOOKUP(C66,$K$4:$L$19,2,0)</f>
        <v>Nord</v>
      </c>
      <c r="E66" s="1">
        <v>544</v>
      </c>
    </row>
    <row r="67" spans="2:5" x14ac:dyDescent="0.15">
      <c r="B67" s="3">
        <v>42451</v>
      </c>
      <c r="C67" s="2" t="s">
        <v>5</v>
      </c>
      <c r="D67" s="11" t="str">
        <f>VLOOKUP(C67,$K$4:$L$19,2,0)</f>
        <v>Nord</v>
      </c>
      <c r="E67" s="1">
        <v>561</v>
      </c>
    </row>
    <row r="68" spans="2:5" x14ac:dyDescent="0.15">
      <c r="B68" s="3">
        <v>43071</v>
      </c>
      <c r="C68" s="2" t="s">
        <v>8</v>
      </c>
      <c r="D68" s="11" t="str">
        <f>VLOOKUP(C68,$K$4:$L$19,2,0)</f>
        <v>Nord</v>
      </c>
      <c r="E68" s="1">
        <v>762</v>
      </c>
    </row>
    <row r="69" spans="2:5" x14ac:dyDescent="0.15">
      <c r="B69" s="3">
        <v>42967</v>
      </c>
      <c r="C69" s="2" t="s">
        <v>3</v>
      </c>
      <c r="D69" s="11" t="str">
        <f>VLOOKUP(C69,$K$4:$L$19,2,0)</f>
        <v>Nord</v>
      </c>
      <c r="E69" s="1">
        <v>138</v>
      </c>
    </row>
    <row r="70" spans="2:5" x14ac:dyDescent="0.15">
      <c r="B70" s="3">
        <v>42436</v>
      </c>
      <c r="C70" s="2" t="s">
        <v>8</v>
      </c>
      <c r="D70" s="11" t="str">
        <f>VLOOKUP(C70,$K$4:$L$19,2,0)</f>
        <v>Nord</v>
      </c>
      <c r="E70" s="1">
        <v>266</v>
      </c>
    </row>
    <row r="71" spans="2:5" x14ac:dyDescent="0.15">
      <c r="B71" s="3">
        <v>42503</v>
      </c>
      <c r="C71" s="2" t="s">
        <v>1</v>
      </c>
      <c r="D71" s="11" t="str">
        <f>VLOOKUP(C71,$K$4:$L$19,2,0)</f>
        <v>Nord</v>
      </c>
      <c r="E71" s="1">
        <v>298</v>
      </c>
    </row>
    <row r="72" spans="2:5" x14ac:dyDescent="0.15">
      <c r="B72" s="3">
        <v>42591</v>
      </c>
      <c r="C72" s="2" t="s">
        <v>5</v>
      </c>
      <c r="D72" s="11" t="str">
        <f>VLOOKUP(C72,$K$4:$L$19,2,0)</f>
        <v>Nord</v>
      </c>
      <c r="E72" s="1">
        <v>788</v>
      </c>
    </row>
    <row r="73" spans="2:5" x14ac:dyDescent="0.15">
      <c r="B73" s="3">
        <v>43067</v>
      </c>
      <c r="C73" s="2" t="s">
        <v>2</v>
      </c>
      <c r="D73" s="11" t="str">
        <f>VLOOKUP(C73,$K$4:$L$19,2,0)</f>
        <v>Nord</v>
      </c>
      <c r="E73" s="1">
        <v>50</v>
      </c>
    </row>
    <row r="74" spans="2:5" x14ac:dyDescent="0.15">
      <c r="B74" s="3">
        <v>42239</v>
      </c>
      <c r="C74" s="2" t="s">
        <v>3</v>
      </c>
      <c r="D74" s="11" t="str">
        <f>VLOOKUP(C74,$K$4:$L$19,2,0)</f>
        <v>Nord</v>
      </c>
      <c r="E74" s="1">
        <v>396</v>
      </c>
    </row>
    <row r="75" spans="2:5" x14ac:dyDescent="0.15">
      <c r="B75" s="3">
        <v>42503</v>
      </c>
      <c r="C75" s="2" t="s">
        <v>8</v>
      </c>
      <c r="D75" s="11" t="str">
        <f>VLOOKUP(C75,$K$4:$L$19,2,0)</f>
        <v>Nord</v>
      </c>
      <c r="E75" s="1">
        <v>506</v>
      </c>
    </row>
    <row r="76" spans="2:5" x14ac:dyDescent="0.15">
      <c r="B76" s="3">
        <v>42362</v>
      </c>
      <c r="C76" s="2" t="s">
        <v>2</v>
      </c>
      <c r="D76" s="11" t="str">
        <f>VLOOKUP(C76,$K$4:$L$19,2,0)</f>
        <v>Nord</v>
      </c>
      <c r="E76" s="1">
        <v>499</v>
      </c>
    </row>
    <row r="77" spans="2:5" x14ac:dyDescent="0.15">
      <c r="B77" s="3">
        <v>42561</v>
      </c>
      <c r="C77" s="2" t="s">
        <v>1</v>
      </c>
      <c r="D77" s="11" t="str">
        <f>VLOOKUP(C77,$K$4:$L$19,2,0)</f>
        <v>Nord</v>
      </c>
      <c r="E77" s="1">
        <v>78</v>
      </c>
    </row>
    <row r="78" spans="2:5" x14ac:dyDescent="0.15">
      <c r="B78" s="3">
        <v>42163</v>
      </c>
      <c r="C78" s="2" t="s">
        <v>5</v>
      </c>
      <c r="D78" s="11" t="str">
        <f>VLOOKUP(C78,$K$4:$L$19,2,0)</f>
        <v>Nord</v>
      </c>
      <c r="E78" s="1">
        <v>575</v>
      </c>
    </row>
    <row r="79" spans="2:5" x14ac:dyDescent="0.15">
      <c r="B79" s="3">
        <v>42522</v>
      </c>
      <c r="C79" s="2" t="s">
        <v>1</v>
      </c>
      <c r="D79" s="11" t="str">
        <f>VLOOKUP(C79,$K$4:$L$19,2,0)</f>
        <v>Nord</v>
      </c>
      <c r="E79" s="1">
        <v>173</v>
      </c>
    </row>
    <row r="80" spans="2:5" x14ac:dyDescent="0.15">
      <c r="B80" s="3">
        <v>42334</v>
      </c>
      <c r="C80" s="2" t="s">
        <v>3</v>
      </c>
      <c r="D80" s="11" t="str">
        <f>VLOOKUP(C80,$K$4:$L$19,2,0)</f>
        <v>Nord</v>
      </c>
      <c r="E80" s="1">
        <v>650</v>
      </c>
    </row>
    <row r="81" spans="2:5" x14ac:dyDescent="0.15">
      <c r="B81" s="3">
        <v>42320</v>
      </c>
      <c r="C81" s="2" t="s">
        <v>8</v>
      </c>
      <c r="D81" s="11" t="str">
        <f>VLOOKUP(C81,$K$4:$L$19,2,0)</f>
        <v>Nord</v>
      </c>
      <c r="E81" s="1">
        <v>520</v>
      </c>
    </row>
    <row r="82" spans="2:5" x14ac:dyDescent="0.15">
      <c r="B82" s="3">
        <v>42515</v>
      </c>
      <c r="C82" s="2" t="s">
        <v>8</v>
      </c>
      <c r="D82" s="11" t="str">
        <f>VLOOKUP(C82,$K$4:$L$19,2,0)</f>
        <v>Nord</v>
      </c>
      <c r="E82" s="1">
        <v>159</v>
      </c>
    </row>
    <row r="83" spans="2:5" x14ac:dyDescent="0.15">
      <c r="B83" s="3">
        <v>42274</v>
      </c>
      <c r="C83" s="2" t="s">
        <v>2</v>
      </c>
      <c r="D83" s="11" t="str">
        <f>VLOOKUP(C83,$K$4:$L$19,2,0)</f>
        <v>Nord</v>
      </c>
      <c r="E83" s="1">
        <v>177</v>
      </c>
    </row>
    <row r="84" spans="2:5" x14ac:dyDescent="0.15">
      <c r="B84" s="3">
        <v>42051</v>
      </c>
      <c r="C84" s="2" t="s">
        <v>8</v>
      </c>
      <c r="D84" s="11" t="str">
        <f>VLOOKUP(C84,$K$4:$L$19,2,0)</f>
        <v>Nord</v>
      </c>
      <c r="E84" s="1">
        <v>608</v>
      </c>
    </row>
    <row r="85" spans="2:5" x14ac:dyDescent="0.15">
      <c r="B85" s="3">
        <v>42841</v>
      </c>
      <c r="C85" s="2" t="s">
        <v>8</v>
      </c>
      <c r="D85" s="11" t="str">
        <f>VLOOKUP(C85,$K$4:$L$19,2,0)</f>
        <v>Nord</v>
      </c>
      <c r="E85" s="1">
        <v>406</v>
      </c>
    </row>
    <row r="86" spans="2:5" x14ac:dyDescent="0.15">
      <c r="B86" s="3">
        <v>42485</v>
      </c>
      <c r="C86" s="2" t="s">
        <v>5</v>
      </c>
      <c r="D86" s="11" t="str">
        <f>VLOOKUP(C86,$K$4:$L$19,2,0)</f>
        <v>Nord</v>
      </c>
      <c r="E86" s="1">
        <v>403</v>
      </c>
    </row>
    <row r="87" spans="2:5" x14ac:dyDescent="0.15">
      <c r="B87" s="3">
        <v>42907</v>
      </c>
      <c r="C87" s="2" t="s">
        <v>8</v>
      </c>
      <c r="D87" s="11" t="str">
        <f>VLOOKUP(C87,$K$4:$L$19,2,0)</f>
        <v>Nord</v>
      </c>
      <c r="E87" s="1">
        <v>649</v>
      </c>
    </row>
    <row r="88" spans="2:5" x14ac:dyDescent="0.15">
      <c r="B88" s="3">
        <v>42989</v>
      </c>
      <c r="C88" s="2" t="s">
        <v>5</v>
      </c>
      <c r="D88" s="11" t="str">
        <f>VLOOKUP(C88,$K$4:$L$19,2,0)</f>
        <v>Nord</v>
      </c>
      <c r="E88" s="1">
        <v>455</v>
      </c>
    </row>
    <row r="89" spans="2:5" x14ac:dyDescent="0.15">
      <c r="B89" s="3">
        <v>42146</v>
      </c>
      <c r="C89" s="2" t="s">
        <v>1</v>
      </c>
      <c r="D89" s="11" t="str">
        <f>VLOOKUP(C89,$K$4:$L$19,2,0)</f>
        <v>Nord</v>
      </c>
      <c r="E89" s="1">
        <v>730</v>
      </c>
    </row>
    <row r="90" spans="2:5" x14ac:dyDescent="0.15">
      <c r="B90" s="3">
        <v>42251</v>
      </c>
      <c r="C90" s="2" t="s">
        <v>8</v>
      </c>
      <c r="D90" s="11" t="str">
        <f>VLOOKUP(C90,$K$4:$L$19,2,0)</f>
        <v>Nord</v>
      </c>
      <c r="E90" s="1">
        <v>345</v>
      </c>
    </row>
    <row r="91" spans="2:5" x14ac:dyDescent="0.15">
      <c r="B91" s="3">
        <v>42056</v>
      </c>
      <c r="C91" s="2" t="s">
        <v>8</v>
      </c>
      <c r="D91" s="11" t="str">
        <f>VLOOKUP(C91,$K$4:$L$19,2,0)</f>
        <v>Nord</v>
      </c>
      <c r="E91" s="1">
        <v>79</v>
      </c>
    </row>
    <row r="92" spans="2:5" x14ac:dyDescent="0.15">
      <c r="B92" s="3">
        <v>42675</v>
      </c>
      <c r="C92" s="2" t="s">
        <v>2</v>
      </c>
      <c r="D92" s="11" t="str">
        <f>VLOOKUP(C92,$K$4:$L$19,2,0)</f>
        <v>Nord</v>
      </c>
      <c r="E92" s="1">
        <v>526</v>
      </c>
    </row>
    <row r="93" spans="2:5" x14ac:dyDescent="0.15">
      <c r="B93" s="3">
        <v>42843</v>
      </c>
      <c r="C93" s="2" t="s">
        <v>8</v>
      </c>
      <c r="D93" s="11" t="str">
        <f>VLOOKUP(C93,$K$4:$L$19,2,0)</f>
        <v>Nord</v>
      </c>
      <c r="E93" s="1">
        <v>84</v>
      </c>
    </row>
    <row r="94" spans="2:5" x14ac:dyDescent="0.15">
      <c r="B94" s="3">
        <v>42917</v>
      </c>
      <c r="C94" s="2" t="s">
        <v>5</v>
      </c>
      <c r="D94" s="11" t="str">
        <f>VLOOKUP(C94,$K$4:$L$19,2,0)</f>
        <v>Nord</v>
      </c>
      <c r="E94" s="1">
        <v>442</v>
      </c>
    </row>
    <row r="95" spans="2:5" x14ac:dyDescent="0.15">
      <c r="B95" s="3">
        <v>42099</v>
      </c>
      <c r="C95" s="2" t="s">
        <v>5</v>
      </c>
      <c r="D95" s="11" t="str">
        <f>VLOOKUP(C95,$K$4:$L$19,2,0)</f>
        <v>Nord</v>
      </c>
      <c r="E95" s="1">
        <v>451</v>
      </c>
    </row>
    <row r="96" spans="2:5" x14ac:dyDescent="0.15">
      <c r="B96" s="3">
        <v>42856</v>
      </c>
      <c r="C96" s="2" t="s">
        <v>1</v>
      </c>
      <c r="D96" s="11" t="str">
        <f>VLOOKUP(C96,$K$4:$L$19,2,0)</f>
        <v>Nord</v>
      </c>
      <c r="E96" s="1">
        <v>708</v>
      </c>
    </row>
    <row r="97" spans="2:5" x14ac:dyDescent="0.15">
      <c r="B97" s="3">
        <v>42010</v>
      </c>
      <c r="C97" s="2" t="s">
        <v>5</v>
      </c>
      <c r="D97" s="11" t="str">
        <f>VLOOKUP(C97,$K$4:$L$19,2,0)</f>
        <v>Nord</v>
      </c>
      <c r="E97" s="1">
        <v>148</v>
      </c>
    </row>
    <row r="98" spans="2:5" x14ac:dyDescent="0.15">
      <c r="B98" s="3">
        <v>42815</v>
      </c>
      <c r="C98" s="2" t="s">
        <v>5</v>
      </c>
      <c r="D98" s="11" t="str">
        <f>VLOOKUP(C98,$K$4:$L$19,2,0)</f>
        <v>Nord</v>
      </c>
      <c r="E98" s="1">
        <v>468</v>
      </c>
    </row>
    <row r="99" spans="2:5" x14ac:dyDescent="0.15">
      <c r="B99" s="3">
        <v>42230</v>
      </c>
      <c r="C99" s="2" t="s">
        <v>3</v>
      </c>
      <c r="D99" s="11" t="str">
        <f>VLOOKUP(C99,$K$4:$L$19,2,0)</f>
        <v>Nord</v>
      </c>
      <c r="E99" s="1">
        <v>682</v>
      </c>
    </row>
    <row r="100" spans="2:5" x14ac:dyDescent="0.15">
      <c r="B100" s="3">
        <v>42905</v>
      </c>
      <c r="C100" s="2" t="s">
        <v>2</v>
      </c>
      <c r="D100" s="11" t="str">
        <f>VLOOKUP(C100,$K$4:$L$19,2,0)</f>
        <v>Nord</v>
      </c>
      <c r="E100" s="1">
        <v>557</v>
      </c>
    </row>
    <row r="101" spans="2:5" x14ac:dyDescent="0.15">
      <c r="B101" s="3">
        <v>42217</v>
      </c>
      <c r="C101" s="2" t="s">
        <v>2</v>
      </c>
      <c r="D101" s="11" t="str">
        <f>VLOOKUP(C101,$K$4:$L$19,2,0)</f>
        <v>Nord</v>
      </c>
      <c r="E101" s="1">
        <v>140</v>
      </c>
    </row>
    <row r="102" spans="2:5" x14ac:dyDescent="0.15">
      <c r="B102" s="3">
        <v>42143</v>
      </c>
      <c r="C102" s="2" t="s">
        <v>5</v>
      </c>
      <c r="D102" s="11" t="str">
        <f>VLOOKUP(C102,$K$4:$L$19,2,0)</f>
        <v>Nord</v>
      </c>
      <c r="E102" s="1">
        <v>527</v>
      </c>
    </row>
    <row r="103" spans="2:5" x14ac:dyDescent="0.15">
      <c r="B103" s="3">
        <v>42129</v>
      </c>
      <c r="C103" s="2" t="s">
        <v>3</v>
      </c>
      <c r="D103" s="11" t="str">
        <f>VLOOKUP(C103,$K$4:$L$19,2,0)</f>
        <v>Nord</v>
      </c>
      <c r="E103" s="1">
        <v>720</v>
      </c>
    </row>
    <row r="104" spans="2:5" x14ac:dyDescent="0.15">
      <c r="B104" s="3">
        <v>42493</v>
      </c>
      <c r="C104" s="2" t="s">
        <v>5</v>
      </c>
      <c r="D104" s="11" t="str">
        <f>VLOOKUP(C104,$K$4:$L$19,2,0)</f>
        <v>Nord</v>
      </c>
      <c r="E104" s="1">
        <v>745</v>
      </c>
    </row>
    <row r="105" spans="2:5" x14ac:dyDescent="0.15">
      <c r="B105" s="3">
        <v>42386</v>
      </c>
      <c r="C105" s="2" t="s">
        <v>1</v>
      </c>
      <c r="D105" s="11" t="str">
        <f>VLOOKUP(C105,$K$4:$L$19,2,0)</f>
        <v>Nord</v>
      </c>
      <c r="E105" s="1">
        <v>329</v>
      </c>
    </row>
    <row r="106" spans="2:5" x14ac:dyDescent="0.15">
      <c r="B106" s="3">
        <v>42336</v>
      </c>
      <c r="C106" s="2" t="s">
        <v>3</v>
      </c>
      <c r="D106" s="11" t="str">
        <f>VLOOKUP(C106,$K$4:$L$19,2,0)</f>
        <v>Nord</v>
      </c>
      <c r="E106" s="1">
        <v>386</v>
      </c>
    </row>
    <row r="107" spans="2:5" x14ac:dyDescent="0.15">
      <c r="B107" s="3">
        <v>42634</v>
      </c>
      <c r="C107" s="2" t="s">
        <v>5</v>
      </c>
      <c r="D107" s="11" t="str">
        <f>VLOOKUP(C107,$K$4:$L$19,2,0)</f>
        <v>Nord</v>
      </c>
      <c r="E107" s="1">
        <v>496</v>
      </c>
    </row>
    <row r="108" spans="2:5" x14ac:dyDescent="0.15">
      <c r="B108" s="3">
        <v>42450</v>
      </c>
      <c r="C108" s="2" t="s">
        <v>2</v>
      </c>
      <c r="D108" s="11" t="str">
        <f>VLOOKUP(C108,$K$4:$L$19,2,0)</f>
        <v>Nord</v>
      </c>
      <c r="E108" s="1">
        <v>734</v>
      </c>
    </row>
    <row r="109" spans="2:5" x14ac:dyDescent="0.15">
      <c r="B109" s="3">
        <v>42775</v>
      </c>
      <c r="C109" s="2" t="s">
        <v>8</v>
      </c>
      <c r="D109" s="11" t="str">
        <f>VLOOKUP(C109,$K$4:$L$19,2,0)</f>
        <v>Nord</v>
      </c>
      <c r="E109" s="1">
        <v>168</v>
      </c>
    </row>
    <row r="110" spans="2:5" x14ac:dyDescent="0.15">
      <c r="B110" s="3">
        <v>42054</v>
      </c>
      <c r="C110" s="2" t="s">
        <v>8</v>
      </c>
      <c r="D110" s="11" t="str">
        <f>VLOOKUP(C110,$K$4:$L$19,2,0)</f>
        <v>Nord</v>
      </c>
      <c r="E110" s="1">
        <v>479</v>
      </c>
    </row>
    <row r="111" spans="2:5" x14ac:dyDescent="0.15">
      <c r="B111" s="3">
        <v>42513</v>
      </c>
      <c r="C111" s="2" t="s">
        <v>8</v>
      </c>
      <c r="D111" s="11" t="str">
        <f>VLOOKUP(C111,$K$4:$L$19,2,0)</f>
        <v>Nord</v>
      </c>
      <c r="E111" s="1">
        <v>448</v>
      </c>
    </row>
    <row r="112" spans="2:5" x14ac:dyDescent="0.15">
      <c r="B112" s="3">
        <v>42638</v>
      </c>
      <c r="C112" s="2" t="s">
        <v>3</v>
      </c>
      <c r="D112" s="11" t="str">
        <f>VLOOKUP(C112,$K$4:$L$19,2,0)</f>
        <v>Nord</v>
      </c>
      <c r="E112" s="1">
        <v>150</v>
      </c>
    </row>
    <row r="113" spans="2:5" x14ac:dyDescent="0.15">
      <c r="B113" s="3">
        <v>43084</v>
      </c>
      <c r="C113" s="2" t="s">
        <v>2</v>
      </c>
      <c r="D113" s="11" t="str">
        <f>VLOOKUP(C113,$K$4:$L$19,2,0)</f>
        <v>Nord</v>
      </c>
      <c r="E113" s="1">
        <v>514</v>
      </c>
    </row>
    <row r="114" spans="2:5" x14ac:dyDescent="0.15">
      <c r="B114" s="3">
        <v>42878</v>
      </c>
      <c r="C114" s="2" t="s">
        <v>2</v>
      </c>
      <c r="D114" s="11" t="str">
        <f>VLOOKUP(C114,$K$4:$L$19,2,0)</f>
        <v>Nord</v>
      </c>
      <c r="E114" s="1">
        <v>436</v>
      </c>
    </row>
    <row r="115" spans="2:5" x14ac:dyDescent="0.15">
      <c r="B115" s="3">
        <v>43009</v>
      </c>
      <c r="C115" s="2" t="s">
        <v>1</v>
      </c>
      <c r="D115" s="11" t="str">
        <f>VLOOKUP(C115,$K$4:$L$19,2,0)</f>
        <v>Nord</v>
      </c>
      <c r="E115" s="1">
        <v>681</v>
      </c>
    </row>
    <row r="116" spans="2:5" x14ac:dyDescent="0.15">
      <c r="B116" s="3">
        <v>42290</v>
      </c>
      <c r="C116" s="2" t="s">
        <v>1</v>
      </c>
      <c r="D116" s="11" t="str">
        <f>VLOOKUP(C116,$K$4:$L$19,2,0)</f>
        <v>Nord</v>
      </c>
      <c r="E116" s="1">
        <v>206</v>
      </c>
    </row>
    <row r="117" spans="2:5" x14ac:dyDescent="0.15">
      <c r="B117" s="3">
        <v>42535</v>
      </c>
      <c r="C117" s="2" t="s">
        <v>3</v>
      </c>
      <c r="D117" s="11" t="str">
        <f>VLOOKUP(C117,$K$4:$L$19,2,0)</f>
        <v>Nord</v>
      </c>
      <c r="E117" s="1">
        <v>766</v>
      </c>
    </row>
    <row r="118" spans="2:5" x14ac:dyDescent="0.15">
      <c r="B118" s="3">
        <v>43095</v>
      </c>
      <c r="C118" s="2" t="s">
        <v>3</v>
      </c>
      <c r="D118" s="11" t="str">
        <f>VLOOKUP(C118,$K$4:$L$19,2,0)</f>
        <v>Nord</v>
      </c>
      <c r="E118" s="1">
        <v>611</v>
      </c>
    </row>
    <row r="119" spans="2:5" x14ac:dyDescent="0.15">
      <c r="B119" s="3">
        <v>42610</v>
      </c>
      <c r="C119" s="2" t="s">
        <v>2</v>
      </c>
      <c r="D119" s="11" t="str">
        <f>VLOOKUP(C119,$K$4:$L$19,2,0)</f>
        <v>Nord</v>
      </c>
      <c r="E119" s="1">
        <v>627</v>
      </c>
    </row>
    <row r="120" spans="2:5" x14ac:dyDescent="0.15">
      <c r="B120" s="3">
        <v>42025</v>
      </c>
      <c r="C120" s="2" t="s">
        <v>8</v>
      </c>
      <c r="D120" s="11" t="str">
        <f>VLOOKUP(C120,$K$4:$L$19,2,0)</f>
        <v>Nord</v>
      </c>
      <c r="E120" s="1">
        <v>102</v>
      </c>
    </row>
    <row r="121" spans="2:5" x14ac:dyDescent="0.15">
      <c r="B121" s="3">
        <v>42189</v>
      </c>
      <c r="C121" s="2" t="s">
        <v>8</v>
      </c>
      <c r="D121" s="11" t="str">
        <f>VLOOKUP(C121,$K$4:$L$19,2,0)</f>
        <v>Nord</v>
      </c>
      <c r="E121" s="1">
        <v>797</v>
      </c>
    </row>
    <row r="122" spans="2:5" x14ac:dyDescent="0.15">
      <c r="B122" s="3">
        <v>43094</v>
      </c>
      <c r="C122" s="2" t="s">
        <v>8</v>
      </c>
      <c r="D122" s="11" t="str">
        <f>VLOOKUP(C122,$K$4:$L$19,2,0)</f>
        <v>Nord</v>
      </c>
      <c r="E122" s="1">
        <v>453</v>
      </c>
    </row>
    <row r="123" spans="2:5" x14ac:dyDescent="0.15">
      <c r="B123" s="3">
        <v>42728</v>
      </c>
      <c r="C123" s="2" t="s">
        <v>1</v>
      </c>
      <c r="D123" s="11" t="str">
        <f>VLOOKUP(C123,$K$4:$L$19,2,0)</f>
        <v>Nord</v>
      </c>
      <c r="E123" s="1">
        <v>198</v>
      </c>
    </row>
    <row r="124" spans="2:5" x14ac:dyDescent="0.15">
      <c r="B124" s="3">
        <v>43029</v>
      </c>
      <c r="C124" s="2" t="s">
        <v>8</v>
      </c>
      <c r="D124" s="11" t="str">
        <f>VLOOKUP(C124,$K$4:$L$19,2,0)</f>
        <v>Nord</v>
      </c>
      <c r="E124" s="1">
        <v>119</v>
      </c>
    </row>
    <row r="125" spans="2:5" x14ac:dyDescent="0.15">
      <c r="B125" s="3">
        <v>42691</v>
      </c>
      <c r="C125" s="2" t="s">
        <v>8</v>
      </c>
      <c r="D125" s="11" t="str">
        <f>VLOOKUP(C125,$K$4:$L$19,2,0)</f>
        <v>Nord</v>
      </c>
      <c r="E125" s="1">
        <v>148</v>
      </c>
    </row>
    <row r="126" spans="2:5" x14ac:dyDescent="0.15">
      <c r="B126" s="3">
        <v>42510</v>
      </c>
      <c r="C126" s="2" t="s">
        <v>8</v>
      </c>
      <c r="D126" s="11" t="str">
        <f>VLOOKUP(C126,$K$4:$L$19,2,0)</f>
        <v>Nord</v>
      </c>
      <c r="E126" s="1">
        <v>183</v>
      </c>
    </row>
    <row r="127" spans="2:5" x14ac:dyDescent="0.15">
      <c r="B127" s="3">
        <v>42600</v>
      </c>
      <c r="C127" s="2" t="s">
        <v>8</v>
      </c>
      <c r="D127" s="11" t="str">
        <f>VLOOKUP(C127,$K$4:$L$19,2,0)</f>
        <v>Nord</v>
      </c>
      <c r="E127" s="1">
        <v>306</v>
      </c>
    </row>
    <row r="128" spans="2:5" x14ac:dyDescent="0.15">
      <c r="B128" s="3">
        <v>42555</v>
      </c>
      <c r="C128" s="2" t="s">
        <v>2</v>
      </c>
      <c r="D128" s="11" t="str">
        <f>VLOOKUP(C128,$K$4:$L$19,2,0)</f>
        <v>Nord</v>
      </c>
      <c r="E128" s="1">
        <v>703</v>
      </c>
    </row>
    <row r="129" spans="2:5" x14ac:dyDescent="0.15">
      <c r="B129" s="3">
        <v>42853</v>
      </c>
      <c r="C129" s="2" t="s">
        <v>3</v>
      </c>
      <c r="D129" s="11" t="str">
        <f>VLOOKUP(C129,$K$4:$L$19,2,0)</f>
        <v>Nord</v>
      </c>
      <c r="E129" s="1">
        <v>137</v>
      </c>
    </row>
    <row r="130" spans="2:5" x14ac:dyDescent="0.15">
      <c r="B130" s="3">
        <v>42529</v>
      </c>
      <c r="C130" s="2" t="s">
        <v>14</v>
      </c>
      <c r="D130" s="11" t="str">
        <f>VLOOKUP(C130,$K$4:$L$19,2,0)</f>
        <v>Nord</v>
      </c>
      <c r="E130" s="1">
        <v>469</v>
      </c>
    </row>
    <row r="131" spans="2:5" x14ac:dyDescent="0.15">
      <c r="B131" s="3">
        <v>42939</v>
      </c>
      <c r="C131" s="2" t="s">
        <v>14</v>
      </c>
      <c r="D131" s="11" t="str">
        <f>VLOOKUP(C131,$K$4:$L$19,2,0)</f>
        <v>Nord</v>
      </c>
      <c r="E131" s="1">
        <v>642</v>
      </c>
    </row>
    <row r="132" spans="2:5" x14ac:dyDescent="0.15">
      <c r="B132" s="3">
        <v>42412</v>
      </c>
      <c r="C132" s="2" t="s">
        <v>14</v>
      </c>
      <c r="D132" s="11" t="str">
        <f>VLOOKUP(C132,$K$4:$L$19,2,0)</f>
        <v>Nord</v>
      </c>
      <c r="E132" s="1">
        <v>119</v>
      </c>
    </row>
    <row r="133" spans="2:5" x14ac:dyDescent="0.15">
      <c r="B133" s="3">
        <v>42071</v>
      </c>
      <c r="C133" s="2" t="s">
        <v>0</v>
      </c>
      <c r="D133" s="11" t="str">
        <f>VLOOKUP(C133,$K$4:$L$19,2,0)</f>
        <v>Centro</v>
      </c>
      <c r="E133" s="1">
        <v>138</v>
      </c>
    </row>
    <row r="134" spans="2:5" x14ac:dyDescent="0.15">
      <c r="B134" s="3">
        <v>42919</v>
      </c>
      <c r="C134" s="2" t="s">
        <v>0</v>
      </c>
      <c r="D134" s="11" t="str">
        <f>VLOOKUP(C134,$K$4:$L$19,2,0)</f>
        <v>Centro</v>
      </c>
      <c r="E134" s="1">
        <v>647</v>
      </c>
    </row>
    <row r="135" spans="2:5" x14ac:dyDescent="0.15">
      <c r="B135" s="3">
        <v>43034</v>
      </c>
      <c r="C135" s="2" t="s">
        <v>0</v>
      </c>
      <c r="D135" s="11" t="str">
        <f>VLOOKUP(C135,$K$4:$L$19,2,0)</f>
        <v>Centro</v>
      </c>
      <c r="E135" s="1">
        <v>274</v>
      </c>
    </row>
    <row r="136" spans="2:5" x14ac:dyDescent="0.15">
      <c r="B136" s="3">
        <v>42995</v>
      </c>
      <c r="C136" s="2" t="s">
        <v>9</v>
      </c>
      <c r="D136" s="11" t="str">
        <f>VLOOKUP(C136,$K$4:$L$19,2,0)</f>
        <v>Centro</v>
      </c>
      <c r="E136" s="1">
        <v>306</v>
      </c>
    </row>
    <row r="137" spans="2:5" x14ac:dyDescent="0.15">
      <c r="B137" s="3">
        <v>42091</v>
      </c>
      <c r="C137" s="2" t="s">
        <v>14</v>
      </c>
      <c r="D137" s="11" t="str">
        <f>VLOOKUP(C137,$K$4:$L$19,2,0)</f>
        <v>Nord</v>
      </c>
      <c r="E137" s="1">
        <v>563</v>
      </c>
    </row>
    <row r="138" spans="2:5" x14ac:dyDescent="0.15">
      <c r="B138" s="3">
        <v>42739</v>
      </c>
      <c r="C138" s="2" t="s">
        <v>7</v>
      </c>
      <c r="D138" s="11" t="str">
        <f>VLOOKUP(C138,$K$4:$L$19,2,0)</f>
        <v>Centro</v>
      </c>
      <c r="E138" s="1">
        <v>661</v>
      </c>
    </row>
    <row r="139" spans="2:5" x14ac:dyDescent="0.15">
      <c r="B139" s="3">
        <v>42563</v>
      </c>
      <c r="C139" s="2" t="s">
        <v>7</v>
      </c>
      <c r="D139" s="11" t="str">
        <f>VLOOKUP(C139,$K$4:$L$19,2,0)</f>
        <v>Centro</v>
      </c>
      <c r="E139" s="1">
        <v>741</v>
      </c>
    </row>
    <row r="140" spans="2:5" x14ac:dyDescent="0.15">
      <c r="B140" s="3">
        <v>42025</v>
      </c>
      <c r="C140" s="2" t="s">
        <v>12</v>
      </c>
      <c r="D140" s="11" t="str">
        <f>VLOOKUP(C140,$K$4:$L$19,2,0)</f>
        <v>Centro</v>
      </c>
      <c r="E140" s="1">
        <v>197</v>
      </c>
    </row>
    <row r="141" spans="2:5" x14ac:dyDescent="0.15">
      <c r="B141" s="3">
        <v>42638</v>
      </c>
      <c r="C141" s="2" t="s">
        <v>9</v>
      </c>
      <c r="D141" s="11" t="str">
        <f>VLOOKUP(C141,$K$4:$L$19,2,0)</f>
        <v>Centro</v>
      </c>
      <c r="E141" s="1">
        <v>768</v>
      </c>
    </row>
    <row r="142" spans="2:5" x14ac:dyDescent="0.15">
      <c r="B142" s="3">
        <v>42833</v>
      </c>
      <c r="C142" s="2" t="s">
        <v>7</v>
      </c>
      <c r="D142" s="11" t="str">
        <f>VLOOKUP(C142,$K$4:$L$19,2,0)</f>
        <v>Centro</v>
      </c>
      <c r="E142" s="1">
        <v>271</v>
      </c>
    </row>
    <row r="143" spans="2:5" x14ac:dyDescent="0.15">
      <c r="B143" s="3">
        <v>42948</v>
      </c>
      <c r="C143" s="2" t="s">
        <v>7</v>
      </c>
      <c r="D143" s="11" t="str">
        <f>VLOOKUP(C143,$K$4:$L$19,2,0)</f>
        <v>Centro</v>
      </c>
      <c r="E143" s="1">
        <v>373</v>
      </c>
    </row>
    <row r="144" spans="2:5" x14ac:dyDescent="0.15">
      <c r="B144" s="3">
        <v>42843</v>
      </c>
      <c r="C144" s="2" t="s">
        <v>0</v>
      </c>
      <c r="D144" s="11" t="str">
        <f>VLOOKUP(C144,$K$4:$L$19,2,0)</f>
        <v>Centro</v>
      </c>
      <c r="E144" s="1">
        <v>405</v>
      </c>
    </row>
    <row r="145" spans="2:5" x14ac:dyDescent="0.15">
      <c r="B145" s="3">
        <v>42326</v>
      </c>
      <c r="C145" s="2" t="s">
        <v>7</v>
      </c>
      <c r="D145" s="11" t="str">
        <f>VLOOKUP(C145,$K$4:$L$19,2,0)</f>
        <v>Centro</v>
      </c>
      <c r="E145" s="1">
        <v>392</v>
      </c>
    </row>
    <row r="146" spans="2:5" x14ac:dyDescent="0.15">
      <c r="B146" s="3">
        <v>42753</v>
      </c>
      <c r="C146" s="2" t="s">
        <v>0</v>
      </c>
      <c r="D146" s="11" t="str">
        <f>VLOOKUP(C146,$K$4:$L$19,2,0)</f>
        <v>Centro</v>
      </c>
      <c r="E146" s="1">
        <v>342</v>
      </c>
    </row>
    <row r="147" spans="2:5" x14ac:dyDescent="0.15">
      <c r="B147" s="3">
        <v>42105</v>
      </c>
      <c r="C147" s="2" t="s">
        <v>7</v>
      </c>
      <c r="D147" s="11" t="str">
        <f>VLOOKUP(C147,$K$4:$L$19,2,0)</f>
        <v>Centro</v>
      </c>
      <c r="E147" s="1">
        <v>490</v>
      </c>
    </row>
    <row r="148" spans="2:5" x14ac:dyDescent="0.15">
      <c r="B148" s="3">
        <v>42953</v>
      </c>
      <c r="C148" s="2" t="s">
        <v>12</v>
      </c>
      <c r="D148" s="11" t="str">
        <f>VLOOKUP(C148,$K$4:$L$19,2,0)</f>
        <v>Centro</v>
      </c>
      <c r="E148" s="1">
        <v>502</v>
      </c>
    </row>
    <row r="149" spans="2:5" x14ac:dyDescent="0.15">
      <c r="B149" s="3">
        <v>42357</v>
      </c>
      <c r="C149" s="2" t="s">
        <v>12</v>
      </c>
      <c r="D149" s="11" t="str">
        <f>VLOOKUP(C149,$K$4:$L$19,2,0)</f>
        <v>Centro</v>
      </c>
      <c r="E149" s="1">
        <v>506</v>
      </c>
    </row>
    <row r="150" spans="2:5" x14ac:dyDescent="0.15">
      <c r="B150" s="3">
        <v>43067</v>
      </c>
      <c r="C150" s="2" t="s">
        <v>12</v>
      </c>
      <c r="D150" s="11" t="str">
        <f>VLOOKUP(C150,$K$4:$L$19,2,0)</f>
        <v>Centro</v>
      </c>
      <c r="E150" s="1">
        <v>101</v>
      </c>
    </row>
    <row r="151" spans="2:5" x14ac:dyDescent="0.15">
      <c r="B151" s="3">
        <v>42864</v>
      </c>
      <c r="C151" s="2" t="s">
        <v>9</v>
      </c>
      <c r="D151" s="11" t="str">
        <f>VLOOKUP(C151,$K$4:$L$19,2,0)</f>
        <v>Centro</v>
      </c>
      <c r="E151" s="1">
        <v>628</v>
      </c>
    </row>
    <row r="152" spans="2:5" x14ac:dyDescent="0.15">
      <c r="B152" s="3">
        <v>42128</v>
      </c>
      <c r="C152" s="2" t="s">
        <v>7</v>
      </c>
      <c r="D152" s="11" t="str">
        <f>VLOOKUP(C152,$K$4:$L$19,2,0)</f>
        <v>Centro</v>
      </c>
      <c r="E152" s="1">
        <v>372</v>
      </c>
    </row>
    <row r="153" spans="2:5" x14ac:dyDescent="0.15">
      <c r="B153" s="3">
        <v>42127</v>
      </c>
      <c r="C153" s="2" t="s">
        <v>9</v>
      </c>
      <c r="D153" s="11" t="str">
        <f>VLOOKUP(C153,$K$4:$L$19,2,0)</f>
        <v>Centro</v>
      </c>
      <c r="E153" s="1">
        <v>771</v>
      </c>
    </row>
    <row r="154" spans="2:5" x14ac:dyDescent="0.15">
      <c r="B154" s="3">
        <v>42523</v>
      </c>
      <c r="C154" s="2" t="s">
        <v>9</v>
      </c>
      <c r="D154" s="11" t="str">
        <f>VLOOKUP(C154,$K$4:$L$19,2,0)</f>
        <v>Centro</v>
      </c>
      <c r="E154" s="1">
        <v>763</v>
      </c>
    </row>
    <row r="155" spans="2:5" x14ac:dyDescent="0.15">
      <c r="B155" s="3">
        <v>42029</v>
      </c>
      <c r="C155" s="2" t="s">
        <v>0</v>
      </c>
      <c r="D155" s="11" t="str">
        <f>VLOOKUP(C155,$K$4:$L$19,2,0)</f>
        <v>Centro</v>
      </c>
      <c r="E155" s="1">
        <v>476</v>
      </c>
    </row>
    <row r="156" spans="2:5" x14ac:dyDescent="0.15">
      <c r="B156" s="3">
        <v>42852</v>
      </c>
      <c r="C156" s="2" t="s">
        <v>4</v>
      </c>
      <c r="D156" s="11" t="str">
        <f>VLOOKUP(C156,$K$4:$L$19,2,0)</f>
        <v>Centro</v>
      </c>
      <c r="E156" s="1">
        <v>250</v>
      </c>
    </row>
    <row r="157" spans="2:5" x14ac:dyDescent="0.15">
      <c r="B157" s="3">
        <v>42255</v>
      </c>
      <c r="C157" s="2" t="s">
        <v>12</v>
      </c>
      <c r="D157" s="11" t="str">
        <f>VLOOKUP(C157,$K$4:$L$19,2,0)</f>
        <v>Centro</v>
      </c>
      <c r="E157" s="1">
        <v>103</v>
      </c>
    </row>
    <row r="158" spans="2:5" x14ac:dyDescent="0.15">
      <c r="B158" s="3">
        <v>42970</v>
      </c>
      <c r="C158" s="2" t="s">
        <v>7</v>
      </c>
      <c r="D158" s="11" t="str">
        <f>VLOOKUP(C158,$K$4:$L$19,2,0)</f>
        <v>Centro</v>
      </c>
      <c r="E158" s="1">
        <v>351</v>
      </c>
    </row>
    <row r="159" spans="2:5" x14ac:dyDescent="0.15">
      <c r="B159" s="3">
        <v>43023</v>
      </c>
      <c r="C159" s="2" t="s">
        <v>7</v>
      </c>
      <c r="D159" s="11" t="str">
        <f>VLOOKUP(C159,$K$4:$L$19,2,0)</f>
        <v>Centro</v>
      </c>
      <c r="E159" s="1">
        <v>225</v>
      </c>
    </row>
    <row r="160" spans="2:5" x14ac:dyDescent="0.15">
      <c r="B160" s="3">
        <v>42622</v>
      </c>
      <c r="C160" s="2" t="s">
        <v>14</v>
      </c>
      <c r="D160" s="11" t="str">
        <f>VLOOKUP(C160,$K$4:$L$19,2,0)</f>
        <v>Nord</v>
      </c>
      <c r="E160" s="1">
        <v>232</v>
      </c>
    </row>
    <row r="161" spans="2:5" x14ac:dyDescent="0.15">
      <c r="B161" s="3">
        <v>42258</v>
      </c>
      <c r="C161" s="2" t="s">
        <v>0</v>
      </c>
      <c r="D161" s="11" t="str">
        <f>VLOOKUP(C161,$K$4:$L$19,2,0)</f>
        <v>Centro</v>
      </c>
      <c r="E161" s="1">
        <v>746</v>
      </c>
    </row>
    <row r="162" spans="2:5" x14ac:dyDescent="0.15">
      <c r="B162" s="3">
        <v>42389</v>
      </c>
      <c r="C162" s="2" t="s">
        <v>0</v>
      </c>
      <c r="D162" s="11" t="str">
        <f>VLOOKUP(C162,$K$4:$L$19,2,0)</f>
        <v>Centro</v>
      </c>
      <c r="E162" s="1">
        <v>582</v>
      </c>
    </row>
    <row r="163" spans="2:5" x14ac:dyDescent="0.15">
      <c r="B163" s="3">
        <v>42139</v>
      </c>
      <c r="C163" s="2" t="s">
        <v>9</v>
      </c>
      <c r="D163" s="11" t="str">
        <f>VLOOKUP(C163,$K$4:$L$19,2,0)</f>
        <v>Centro</v>
      </c>
      <c r="E163" s="1">
        <v>238</v>
      </c>
    </row>
    <row r="164" spans="2:5" x14ac:dyDescent="0.15">
      <c r="B164" s="3">
        <v>42881</v>
      </c>
      <c r="C164" s="2" t="s">
        <v>12</v>
      </c>
      <c r="D164" s="11" t="str">
        <f>VLOOKUP(C164,$K$4:$L$19,2,0)</f>
        <v>Centro</v>
      </c>
      <c r="E164" s="1">
        <v>299</v>
      </c>
    </row>
    <row r="165" spans="2:5" x14ac:dyDescent="0.15">
      <c r="B165" s="3">
        <v>42841</v>
      </c>
      <c r="C165" s="2" t="s">
        <v>12</v>
      </c>
      <c r="D165" s="11" t="str">
        <f>VLOOKUP(C165,$K$4:$L$19,2,0)</f>
        <v>Centro</v>
      </c>
      <c r="E165" s="1">
        <v>702</v>
      </c>
    </row>
    <row r="166" spans="2:5" x14ac:dyDescent="0.15">
      <c r="B166" s="3">
        <v>42663</v>
      </c>
      <c r="C166" s="2" t="s">
        <v>9</v>
      </c>
      <c r="D166" s="11" t="str">
        <f>VLOOKUP(C166,$K$4:$L$19,2,0)</f>
        <v>Centro</v>
      </c>
      <c r="E166" s="1">
        <v>612</v>
      </c>
    </row>
    <row r="167" spans="2:5" x14ac:dyDescent="0.15">
      <c r="B167" s="3">
        <v>42708</v>
      </c>
      <c r="C167" s="2" t="s">
        <v>9</v>
      </c>
      <c r="D167" s="11" t="str">
        <f>VLOOKUP(C167,$K$4:$L$19,2,0)</f>
        <v>Centro</v>
      </c>
      <c r="E167" s="1">
        <v>441</v>
      </c>
    </row>
    <row r="168" spans="2:5" x14ac:dyDescent="0.15">
      <c r="B168" s="3">
        <v>42317</v>
      </c>
      <c r="C168" s="2" t="s">
        <v>12</v>
      </c>
      <c r="D168" s="11" t="str">
        <f>VLOOKUP(C168,$K$4:$L$19,2,0)</f>
        <v>Centro</v>
      </c>
      <c r="E168" s="1">
        <v>559</v>
      </c>
    </row>
    <row r="169" spans="2:5" x14ac:dyDescent="0.15">
      <c r="B169" s="3">
        <v>42457</v>
      </c>
      <c r="C169" s="2" t="s">
        <v>4</v>
      </c>
      <c r="D169" s="11" t="str">
        <f>VLOOKUP(C169,$K$4:$L$19,2,0)</f>
        <v>Centro</v>
      </c>
      <c r="E169" s="1">
        <v>489</v>
      </c>
    </row>
    <row r="170" spans="2:5" x14ac:dyDescent="0.15">
      <c r="B170" s="3">
        <v>42932</v>
      </c>
      <c r="C170" s="2" t="s">
        <v>0</v>
      </c>
      <c r="D170" s="11" t="str">
        <f>VLOOKUP(C170,$K$4:$L$19,2,0)</f>
        <v>Centro</v>
      </c>
      <c r="E170" s="1">
        <v>661</v>
      </c>
    </row>
    <row r="171" spans="2:5" x14ac:dyDescent="0.15">
      <c r="B171" s="3">
        <v>42600</v>
      </c>
      <c r="C171" s="2" t="s">
        <v>4</v>
      </c>
      <c r="D171" s="11" t="str">
        <f>VLOOKUP(C171,$K$4:$L$19,2,0)</f>
        <v>Centro</v>
      </c>
      <c r="E171" s="1">
        <v>439</v>
      </c>
    </row>
    <row r="172" spans="2:5" x14ac:dyDescent="0.15">
      <c r="B172" s="3">
        <v>42199</v>
      </c>
      <c r="C172" s="2" t="s">
        <v>12</v>
      </c>
      <c r="D172" s="11" t="str">
        <f>VLOOKUP(C172,$K$4:$L$19,2,0)</f>
        <v>Centro</v>
      </c>
      <c r="E172" s="1">
        <v>309</v>
      </c>
    </row>
    <row r="173" spans="2:5" x14ac:dyDescent="0.15">
      <c r="B173" s="3">
        <v>43042</v>
      </c>
      <c r="C173" s="2" t="s">
        <v>7</v>
      </c>
      <c r="D173" s="11" t="str">
        <f>VLOOKUP(C173,$K$4:$L$19,2,0)</f>
        <v>Centro</v>
      </c>
      <c r="E173" s="1">
        <v>714</v>
      </c>
    </row>
    <row r="174" spans="2:5" x14ac:dyDescent="0.15">
      <c r="B174" s="3">
        <v>42748</v>
      </c>
      <c r="C174" s="2" t="s">
        <v>9</v>
      </c>
      <c r="D174" s="11" t="str">
        <f>VLOOKUP(C174,$K$4:$L$19,2,0)</f>
        <v>Centro</v>
      </c>
      <c r="E174" s="1">
        <v>212</v>
      </c>
    </row>
    <row r="175" spans="2:5" x14ac:dyDescent="0.15">
      <c r="B175" s="3">
        <v>42191</v>
      </c>
      <c r="C175" s="2" t="s">
        <v>7</v>
      </c>
      <c r="D175" s="11" t="str">
        <f>VLOOKUP(C175,$K$4:$L$19,2,0)</f>
        <v>Centro</v>
      </c>
      <c r="E175" s="1">
        <v>760</v>
      </c>
    </row>
    <row r="176" spans="2:5" x14ac:dyDescent="0.15">
      <c r="B176" s="3">
        <v>42191</v>
      </c>
      <c r="C176" s="2" t="s">
        <v>7</v>
      </c>
      <c r="D176" s="11" t="str">
        <f>VLOOKUP(C176,$K$4:$L$19,2,0)</f>
        <v>Centro</v>
      </c>
      <c r="E176" s="1">
        <v>480</v>
      </c>
    </row>
    <row r="177" spans="2:5" x14ac:dyDescent="0.15">
      <c r="B177" s="3">
        <v>42844</v>
      </c>
      <c r="C177" s="2" t="s">
        <v>4</v>
      </c>
      <c r="D177" s="11" t="str">
        <f>VLOOKUP(C177,$K$4:$L$19,2,0)</f>
        <v>Centro</v>
      </c>
      <c r="E177" s="1">
        <v>631</v>
      </c>
    </row>
    <row r="178" spans="2:5" x14ac:dyDescent="0.15">
      <c r="B178" s="3">
        <v>42579</v>
      </c>
      <c r="C178" s="2" t="s">
        <v>14</v>
      </c>
      <c r="D178" s="11" t="str">
        <f>VLOOKUP(C178,$K$4:$L$19,2,0)</f>
        <v>Nord</v>
      </c>
      <c r="E178" s="1">
        <v>670</v>
      </c>
    </row>
    <row r="179" spans="2:5" x14ac:dyDescent="0.15">
      <c r="B179" s="3">
        <v>42318</v>
      </c>
      <c r="C179" s="2" t="s">
        <v>0</v>
      </c>
      <c r="D179" s="11" t="str">
        <f>VLOOKUP(C179,$K$4:$L$19,2,0)</f>
        <v>Centro</v>
      </c>
      <c r="E179" s="1">
        <v>724</v>
      </c>
    </row>
    <row r="180" spans="2:5" x14ac:dyDescent="0.15">
      <c r="B180" s="3">
        <v>42503</v>
      </c>
      <c r="C180" s="2" t="s">
        <v>14</v>
      </c>
      <c r="D180" s="11" t="str">
        <f>VLOOKUP(C180,$K$4:$L$19,2,0)</f>
        <v>Nord</v>
      </c>
      <c r="E180" s="1">
        <v>365</v>
      </c>
    </row>
    <row r="181" spans="2:5" x14ac:dyDescent="0.15">
      <c r="B181" s="3">
        <v>42224</v>
      </c>
      <c r="C181" s="2" t="s">
        <v>14</v>
      </c>
      <c r="D181" s="11" t="str">
        <f>VLOOKUP(C181,$K$4:$L$19,2,0)</f>
        <v>Nord</v>
      </c>
      <c r="E181" s="1">
        <v>261</v>
      </c>
    </row>
    <row r="182" spans="2:5" x14ac:dyDescent="0.15">
      <c r="B182" s="3">
        <v>42340</v>
      </c>
      <c r="C182" s="2" t="s">
        <v>12</v>
      </c>
      <c r="D182" s="11" t="str">
        <f>VLOOKUP(C182,$K$4:$L$19,2,0)</f>
        <v>Centro</v>
      </c>
      <c r="E182" s="1">
        <v>134</v>
      </c>
    </row>
    <row r="183" spans="2:5" x14ac:dyDescent="0.15">
      <c r="B183" s="3">
        <v>42965</v>
      </c>
      <c r="C183" s="2" t="s">
        <v>4</v>
      </c>
      <c r="D183" s="11" t="str">
        <f>VLOOKUP(C183,$K$4:$L$19,2,0)</f>
        <v>Centro</v>
      </c>
      <c r="E183" s="1">
        <v>178</v>
      </c>
    </row>
    <row r="184" spans="2:5" x14ac:dyDescent="0.15">
      <c r="B184" s="3">
        <v>42811</v>
      </c>
      <c r="C184" s="2" t="s">
        <v>4</v>
      </c>
      <c r="D184" s="11" t="str">
        <f>VLOOKUP(C184,$K$4:$L$19,2,0)</f>
        <v>Centro</v>
      </c>
      <c r="E184" s="1">
        <v>430</v>
      </c>
    </row>
    <row r="185" spans="2:5" x14ac:dyDescent="0.15">
      <c r="B185" s="3">
        <v>42570</v>
      </c>
      <c r="C185" s="2" t="s">
        <v>4</v>
      </c>
      <c r="D185" s="11" t="str">
        <f>VLOOKUP(C185,$K$4:$L$19,2,0)</f>
        <v>Centro</v>
      </c>
      <c r="E185" s="1">
        <v>364</v>
      </c>
    </row>
    <row r="186" spans="2:5" x14ac:dyDescent="0.15">
      <c r="B186" s="3">
        <v>42797</v>
      </c>
      <c r="C186" s="2" t="s">
        <v>12</v>
      </c>
      <c r="D186" s="11" t="str">
        <f>VLOOKUP(C186,$K$4:$L$19,2,0)</f>
        <v>Centro</v>
      </c>
      <c r="E186" s="1">
        <v>324</v>
      </c>
    </row>
    <row r="187" spans="2:5" x14ac:dyDescent="0.15">
      <c r="B187" s="3">
        <v>42435</v>
      </c>
      <c r="C187" s="2" t="s">
        <v>12</v>
      </c>
      <c r="D187" s="11" t="str">
        <f>VLOOKUP(C187,$K$4:$L$19,2,0)</f>
        <v>Centro</v>
      </c>
      <c r="E187" s="1">
        <v>68</v>
      </c>
    </row>
    <row r="188" spans="2:5" x14ac:dyDescent="0.15">
      <c r="B188" s="3">
        <v>42174</v>
      </c>
      <c r="C188" s="2" t="s">
        <v>4</v>
      </c>
      <c r="D188" s="11" t="str">
        <f>VLOOKUP(C188,$K$4:$L$19,2,0)</f>
        <v>Centro</v>
      </c>
      <c r="E188" s="1">
        <v>699</v>
      </c>
    </row>
    <row r="189" spans="2:5" x14ac:dyDescent="0.15">
      <c r="B189" s="3">
        <v>42639</v>
      </c>
      <c r="C189" s="2" t="s">
        <v>12</v>
      </c>
      <c r="D189" s="11" t="str">
        <f>VLOOKUP(C189,$K$4:$L$19,2,0)</f>
        <v>Centro</v>
      </c>
      <c r="E189" s="1">
        <v>333</v>
      </c>
    </row>
    <row r="190" spans="2:5" x14ac:dyDescent="0.15">
      <c r="B190" s="3">
        <v>42437</v>
      </c>
      <c r="C190" s="2" t="s">
        <v>9</v>
      </c>
      <c r="D190" s="11" t="str">
        <f>VLOOKUP(C190,$K$4:$L$19,2,0)</f>
        <v>Centro</v>
      </c>
      <c r="E190" s="1">
        <v>312</v>
      </c>
    </row>
    <row r="191" spans="2:5" x14ac:dyDescent="0.15">
      <c r="B191" s="3">
        <v>42065</v>
      </c>
      <c r="C191" s="2" t="s">
        <v>4</v>
      </c>
      <c r="D191" s="11" t="str">
        <f>VLOOKUP(C191,$K$4:$L$19,2,0)</f>
        <v>Centro</v>
      </c>
      <c r="E191" s="1">
        <v>250</v>
      </c>
    </row>
    <row r="192" spans="2:5" x14ac:dyDescent="0.15">
      <c r="B192" s="3">
        <v>42381</v>
      </c>
      <c r="C192" s="2" t="s">
        <v>0</v>
      </c>
      <c r="D192" s="11" t="str">
        <f>VLOOKUP(C192,$K$4:$L$19,2,0)</f>
        <v>Centro</v>
      </c>
      <c r="E192" s="1">
        <v>758</v>
      </c>
    </row>
    <row r="193" spans="2:5" x14ac:dyDescent="0.15">
      <c r="B193" s="3">
        <v>42632</v>
      </c>
      <c r="C193" s="2" t="s">
        <v>12</v>
      </c>
      <c r="D193" s="11" t="str">
        <f>VLOOKUP(C193,$K$4:$L$19,2,0)</f>
        <v>Centro</v>
      </c>
      <c r="E193" s="1">
        <v>600</v>
      </c>
    </row>
    <row r="194" spans="2:5" x14ac:dyDescent="0.15">
      <c r="B194" s="3">
        <v>42316</v>
      </c>
      <c r="C194" s="2" t="s">
        <v>12</v>
      </c>
      <c r="D194" s="11" t="str">
        <f>VLOOKUP(C194,$K$4:$L$19,2,0)</f>
        <v>Centro</v>
      </c>
      <c r="E194" s="1">
        <v>452</v>
      </c>
    </row>
    <row r="195" spans="2:5" x14ac:dyDescent="0.15">
      <c r="B195" s="3">
        <v>42181</v>
      </c>
      <c r="C195" s="2" t="s">
        <v>14</v>
      </c>
      <c r="D195" s="11" t="str">
        <f>VLOOKUP(C195,$K$4:$L$19,2,0)</f>
        <v>Nord</v>
      </c>
      <c r="E195" s="1">
        <v>707</v>
      </c>
    </row>
    <row r="196" spans="2:5" x14ac:dyDescent="0.15">
      <c r="B196" s="3">
        <v>42461</v>
      </c>
      <c r="C196" s="2" t="s">
        <v>7</v>
      </c>
      <c r="D196" s="11" t="str">
        <f>VLOOKUP(C196,$K$4:$L$19,2,0)</f>
        <v>Centro</v>
      </c>
      <c r="E196" s="1">
        <v>375</v>
      </c>
    </row>
    <row r="197" spans="2:5" x14ac:dyDescent="0.15">
      <c r="B197" s="3">
        <v>42715</v>
      </c>
      <c r="C197" s="2" t="s">
        <v>4</v>
      </c>
      <c r="D197" s="11" t="str">
        <f>VLOOKUP(C197,$K$4:$L$19,2,0)</f>
        <v>Centro</v>
      </c>
      <c r="E197" s="1">
        <v>342</v>
      </c>
    </row>
    <row r="198" spans="2:5" x14ac:dyDescent="0.15">
      <c r="B198" s="3">
        <v>42142</v>
      </c>
      <c r="C198" s="2" t="s">
        <v>7</v>
      </c>
      <c r="D198" s="11" t="str">
        <f>VLOOKUP(C198,$K$4:$L$19,2,0)</f>
        <v>Centro</v>
      </c>
      <c r="E198" s="1">
        <v>214</v>
      </c>
    </row>
    <row r="199" spans="2:5" x14ac:dyDescent="0.15">
      <c r="B199" s="3">
        <v>42751</v>
      </c>
      <c r="C199" s="2" t="s">
        <v>0</v>
      </c>
      <c r="D199" s="11" t="str">
        <f>VLOOKUP(C199,$K$4:$L$19,2,0)</f>
        <v>Centro</v>
      </c>
      <c r="E199" s="1">
        <v>682</v>
      </c>
    </row>
    <row r="200" spans="2:5" x14ac:dyDescent="0.15">
      <c r="B200" s="3">
        <v>42609</v>
      </c>
      <c r="C200" s="2" t="s">
        <v>12</v>
      </c>
      <c r="D200" s="11" t="str">
        <f>VLOOKUP(C200,$K$4:$L$19,2,0)</f>
        <v>Centro</v>
      </c>
      <c r="E200" s="1">
        <v>198</v>
      </c>
    </row>
    <row r="201" spans="2:5" x14ac:dyDescent="0.15">
      <c r="B201" s="3">
        <v>42569</v>
      </c>
      <c r="C201" s="2" t="s">
        <v>9</v>
      </c>
      <c r="D201" s="11" t="str">
        <f>VLOOKUP(C201,$K$4:$L$19,2,0)</f>
        <v>Centro</v>
      </c>
      <c r="E201" s="1">
        <v>693</v>
      </c>
    </row>
    <row r="202" spans="2:5" x14ac:dyDescent="0.15">
      <c r="B202" s="3">
        <v>43073</v>
      </c>
      <c r="C202" s="2" t="s">
        <v>12</v>
      </c>
      <c r="D202" s="11" t="str">
        <f>VLOOKUP(C202,$K$4:$L$19,2,0)</f>
        <v>Centro</v>
      </c>
      <c r="E202" s="1">
        <v>385</v>
      </c>
    </row>
    <row r="203" spans="2:5" x14ac:dyDescent="0.15">
      <c r="B203" s="3">
        <v>42244</v>
      </c>
      <c r="C203" s="2" t="s">
        <v>12</v>
      </c>
      <c r="D203" s="11" t="str">
        <f>VLOOKUP(C203,$K$4:$L$19,2,0)</f>
        <v>Centro</v>
      </c>
      <c r="E203" s="1">
        <v>484</v>
      </c>
    </row>
    <row r="204" spans="2:5" x14ac:dyDescent="0.15">
      <c r="B204" s="3">
        <v>42329</v>
      </c>
      <c r="C204" s="2" t="s">
        <v>9</v>
      </c>
      <c r="D204" s="11" t="str">
        <f>VLOOKUP(C204,$K$4:$L$19,2,0)</f>
        <v>Centro</v>
      </c>
      <c r="E204" s="1">
        <v>556</v>
      </c>
    </row>
    <row r="205" spans="2:5" x14ac:dyDescent="0.15">
      <c r="B205" s="3">
        <v>43050</v>
      </c>
      <c r="C205" s="2" t="s">
        <v>9</v>
      </c>
      <c r="D205" s="11" t="str">
        <f>VLOOKUP(C205,$K$4:$L$19,2,0)</f>
        <v>Centro</v>
      </c>
      <c r="E205" s="1">
        <v>303</v>
      </c>
    </row>
    <row r="206" spans="2:5" x14ac:dyDescent="0.15">
      <c r="B206" s="3">
        <v>42725</v>
      </c>
      <c r="C206" s="2" t="s">
        <v>14</v>
      </c>
      <c r="D206" s="11" t="str">
        <f>VLOOKUP(C206,$K$4:$L$19,2,0)</f>
        <v>Nord</v>
      </c>
      <c r="E206" s="1">
        <v>779</v>
      </c>
    </row>
    <row r="207" spans="2:5" x14ac:dyDescent="0.15">
      <c r="B207" s="3">
        <v>42312</v>
      </c>
      <c r="C207" s="2" t="s">
        <v>9</v>
      </c>
      <c r="D207" s="11" t="str">
        <f>VLOOKUP(C207,$K$4:$L$19,2,0)</f>
        <v>Centro</v>
      </c>
      <c r="E207" s="1">
        <v>307</v>
      </c>
    </row>
    <row r="208" spans="2:5" x14ac:dyDescent="0.15">
      <c r="B208" s="3">
        <v>42588</v>
      </c>
      <c r="C208" s="2" t="s">
        <v>7</v>
      </c>
      <c r="D208" s="11" t="str">
        <f>VLOOKUP(C208,$K$4:$L$19,2,0)</f>
        <v>Centro</v>
      </c>
      <c r="E208" s="1">
        <v>701</v>
      </c>
    </row>
    <row r="209" spans="2:5" x14ac:dyDescent="0.15">
      <c r="B209" s="3">
        <v>42248</v>
      </c>
      <c r="C209" s="2" t="s">
        <v>4</v>
      </c>
      <c r="D209" s="11" t="str">
        <f>VLOOKUP(C209,$K$4:$L$19,2,0)</f>
        <v>Centro</v>
      </c>
      <c r="E209" s="1">
        <v>800</v>
      </c>
    </row>
    <row r="210" spans="2:5" x14ac:dyDescent="0.15">
      <c r="B210" s="3">
        <v>42187</v>
      </c>
      <c r="C210" s="2" t="s">
        <v>12</v>
      </c>
      <c r="D210" s="11" t="str">
        <f>VLOOKUP(C210,$K$4:$L$19,2,0)</f>
        <v>Centro</v>
      </c>
      <c r="E210" s="1">
        <v>582</v>
      </c>
    </row>
    <row r="211" spans="2:5" x14ac:dyDescent="0.15">
      <c r="B211" s="3">
        <v>43023</v>
      </c>
      <c r="C211" s="2" t="s">
        <v>14</v>
      </c>
      <c r="D211" s="11" t="str">
        <f>VLOOKUP(C211,$K$4:$L$19,2,0)</f>
        <v>Nord</v>
      </c>
      <c r="E211" s="1">
        <v>710</v>
      </c>
    </row>
    <row r="212" spans="2:5" x14ac:dyDescent="0.15">
      <c r="B212" s="3">
        <v>42962</v>
      </c>
      <c r="C212" s="2" t="s">
        <v>9</v>
      </c>
      <c r="D212" s="11" t="str">
        <f>VLOOKUP(C212,$K$4:$L$19,2,0)</f>
        <v>Centro</v>
      </c>
      <c r="E212" s="1">
        <v>695</v>
      </c>
    </row>
    <row r="213" spans="2:5" x14ac:dyDescent="0.15">
      <c r="B213" s="3">
        <v>42408</v>
      </c>
      <c r="C213" s="2" t="s">
        <v>4</v>
      </c>
      <c r="D213" s="11" t="str">
        <f>VLOOKUP(C213,$K$4:$L$19,2,0)</f>
        <v>Centro</v>
      </c>
      <c r="E213" s="1">
        <v>752</v>
      </c>
    </row>
    <row r="214" spans="2:5" x14ac:dyDescent="0.15">
      <c r="B214" s="3">
        <v>43004</v>
      </c>
      <c r="C214" s="2" t="s">
        <v>12</v>
      </c>
      <c r="D214" s="11" t="str">
        <f>VLOOKUP(C214,$K$4:$L$19,2,0)</f>
        <v>Centro</v>
      </c>
      <c r="E214" s="1">
        <v>725</v>
      </c>
    </row>
    <row r="215" spans="2:5" x14ac:dyDescent="0.15">
      <c r="B215" s="3">
        <v>42042</v>
      </c>
      <c r="C215" s="2" t="s">
        <v>12</v>
      </c>
      <c r="D215" s="11" t="str">
        <f>VLOOKUP(C215,$K$4:$L$19,2,0)</f>
        <v>Centro</v>
      </c>
      <c r="E215" s="1">
        <v>465</v>
      </c>
    </row>
    <row r="216" spans="2:5" x14ac:dyDescent="0.15">
      <c r="B216" s="3">
        <v>42360</v>
      </c>
      <c r="C216" s="2" t="s">
        <v>0</v>
      </c>
      <c r="D216" s="11" t="str">
        <f>VLOOKUP(C216,$K$4:$L$19,2,0)</f>
        <v>Centro</v>
      </c>
      <c r="E216" s="1">
        <v>684</v>
      </c>
    </row>
    <row r="217" spans="2:5" x14ac:dyDescent="0.15">
      <c r="B217" s="3">
        <v>42921</v>
      </c>
      <c r="C217" s="2" t="s">
        <v>7</v>
      </c>
      <c r="D217" s="11" t="str">
        <f>VLOOKUP(C217,$K$4:$L$19,2,0)</f>
        <v>Centro</v>
      </c>
      <c r="E217" s="1">
        <v>253</v>
      </c>
    </row>
    <row r="218" spans="2:5" x14ac:dyDescent="0.15">
      <c r="B218" s="3">
        <v>42083</v>
      </c>
      <c r="C218" s="2" t="s">
        <v>0</v>
      </c>
      <c r="D218" s="11" t="str">
        <f>VLOOKUP(C218,$K$4:$L$19,2,0)</f>
        <v>Centro</v>
      </c>
      <c r="E218" s="1">
        <v>370</v>
      </c>
    </row>
    <row r="219" spans="2:5" x14ac:dyDescent="0.15">
      <c r="B219" s="3">
        <v>42486</v>
      </c>
      <c r="C219" s="2" t="s">
        <v>14</v>
      </c>
      <c r="D219" s="11" t="str">
        <f>VLOOKUP(C219,$K$4:$L$19,2,0)</f>
        <v>Nord</v>
      </c>
      <c r="E219" s="1">
        <v>164</v>
      </c>
    </row>
    <row r="220" spans="2:5" x14ac:dyDescent="0.15">
      <c r="B220" s="3">
        <v>42354</v>
      </c>
      <c r="C220" s="2" t="s">
        <v>9</v>
      </c>
      <c r="D220" s="11" t="str">
        <f>VLOOKUP(C220,$K$4:$L$19,2,0)</f>
        <v>Centro</v>
      </c>
      <c r="E220" s="1">
        <v>381</v>
      </c>
    </row>
    <row r="221" spans="2:5" x14ac:dyDescent="0.15">
      <c r="B221" s="3">
        <v>42513</v>
      </c>
      <c r="C221" s="2" t="s">
        <v>12</v>
      </c>
      <c r="D221" s="11" t="str">
        <f>VLOOKUP(C221,$K$4:$L$19,2,0)</f>
        <v>Centro</v>
      </c>
      <c r="E221" s="1">
        <v>73</v>
      </c>
    </row>
    <row r="222" spans="2:5" x14ac:dyDescent="0.15">
      <c r="B222" s="3">
        <v>42694</v>
      </c>
      <c r="C222" s="2" t="s">
        <v>7</v>
      </c>
      <c r="D222" s="11" t="str">
        <f>VLOOKUP(C222,$K$4:$L$19,2,0)</f>
        <v>Centro</v>
      </c>
      <c r="E222" s="1">
        <v>64</v>
      </c>
    </row>
    <row r="223" spans="2:5" x14ac:dyDescent="0.15">
      <c r="B223" s="3">
        <v>42065</v>
      </c>
      <c r="C223" s="2" t="s">
        <v>9</v>
      </c>
      <c r="D223" s="11" t="str">
        <f>VLOOKUP(C223,$K$4:$L$19,2,0)</f>
        <v>Centro</v>
      </c>
      <c r="E223" s="1">
        <v>64</v>
      </c>
    </row>
    <row r="224" spans="2:5" x14ac:dyDescent="0.15">
      <c r="B224" s="3">
        <v>42661</v>
      </c>
      <c r="C224" s="2" t="s">
        <v>12</v>
      </c>
      <c r="D224" s="11" t="str">
        <f>VLOOKUP(C224,$K$4:$L$19,2,0)</f>
        <v>Centro</v>
      </c>
      <c r="E224" s="1">
        <v>458</v>
      </c>
    </row>
    <row r="225" spans="2:5" x14ac:dyDescent="0.15">
      <c r="B225" s="3">
        <v>42304</v>
      </c>
      <c r="C225" s="2" t="s">
        <v>12</v>
      </c>
      <c r="D225" s="11" t="str">
        <f>VLOOKUP(C225,$K$4:$L$19,2,0)</f>
        <v>Centro</v>
      </c>
      <c r="E225" s="1">
        <v>695</v>
      </c>
    </row>
    <row r="226" spans="2:5" x14ac:dyDescent="0.15">
      <c r="B226" s="3">
        <v>42051</v>
      </c>
      <c r="C226" s="2" t="s">
        <v>14</v>
      </c>
      <c r="D226" s="11" t="str">
        <f>VLOOKUP(C226,$K$4:$L$19,2,0)</f>
        <v>Nord</v>
      </c>
      <c r="E226" s="1">
        <v>206</v>
      </c>
    </row>
    <row r="227" spans="2:5" x14ac:dyDescent="0.15">
      <c r="B227" s="3">
        <v>42115</v>
      </c>
      <c r="C227" s="2" t="s">
        <v>9</v>
      </c>
      <c r="D227" s="11" t="str">
        <f>VLOOKUP(C227,$K$4:$L$19,2,0)</f>
        <v>Centro</v>
      </c>
      <c r="E227" s="1">
        <v>485</v>
      </c>
    </row>
    <row r="228" spans="2:5" x14ac:dyDescent="0.15">
      <c r="B228" s="3">
        <v>42563</v>
      </c>
      <c r="C228" s="2" t="s">
        <v>0</v>
      </c>
      <c r="D228" s="11" t="str">
        <f>VLOOKUP(C228,$K$4:$L$19,2,0)</f>
        <v>Centro</v>
      </c>
      <c r="E228" s="1">
        <v>285</v>
      </c>
    </row>
    <row r="229" spans="2:5" x14ac:dyDescent="0.15">
      <c r="B229" s="3">
        <v>42289</v>
      </c>
      <c r="C229" s="2" t="s">
        <v>14</v>
      </c>
      <c r="D229" s="11" t="str">
        <f>VLOOKUP(C229,$K$4:$L$19,2,0)</f>
        <v>Nord</v>
      </c>
      <c r="E229" s="1">
        <v>116</v>
      </c>
    </row>
    <row r="230" spans="2:5" x14ac:dyDescent="0.15">
      <c r="B230" s="3">
        <v>42420</v>
      </c>
      <c r="C230" s="2" t="s">
        <v>4</v>
      </c>
      <c r="D230" s="11" t="str">
        <f>VLOOKUP(C230,$K$4:$L$19,2,0)</f>
        <v>Centro</v>
      </c>
      <c r="E230" s="1">
        <v>713</v>
      </c>
    </row>
    <row r="231" spans="2:5" x14ac:dyDescent="0.15">
      <c r="B231" s="3">
        <v>42234</v>
      </c>
      <c r="C231" s="2" t="s">
        <v>12</v>
      </c>
      <c r="D231" s="11" t="str">
        <f>VLOOKUP(C231,$K$4:$L$19,2,0)</f>
        <v>Centro</v>
      </c>
      <c r="E231" s="1">
        <v>694</v>
      </c>
    </row>
    <row r="232" spans="2:5" x14ac:dyDescent="0.15">
      <c r="B232" s="3">
        <v>42940</v>
      </c>
      <c r="C232" s="2" t="s">
        <v>0</v>
      </c>
      <c r="D232" s="11" t="str">
        <f>VLOOKUP(C232,$K$4:$L$19,2,0)</f>
        <v>Centro</v>
      </c>
      <c r="E232" s="1">
        <v>739</v>
      </c>
    </row>
    <row r="233" spans="2:5" x14ac:dyDescent="0.15">
      <c r="B233" s="3">
        <v>42635</v>
      </c>
      <c r="C233" s="2" t="s">
        <v>4</v>
      </c>
      <c r="D233" s="11" t="str">
        <f>VLOOKUP(C233,$K$4:$L$19,2,0)</f>
        <v>Centro</v>
      </c>
      <c r="E233" s="1">
        <v>703</v>
      </c>
    </row>
    <row r="234" spans="2:5" x14ac:dyDescent="0.15">
      <c r="B234" s="3">
        <v>43097</v>
      </c>
      <c r="C234" s="2" t="s">
        <v>12</v>
      </c>
      <c r="D234" s="11" t="str">
        <f>VLOOKUP(C234,$K$4:$L$19,2,0)</f>
        <v>Centro</v>
      </c>
      <c r="E234" s="1">
        <v>58</v>
      </c>
    </row>
    <row r="235" spans="2:5" x14ac:dyDescent="0.15">
      <c r="B235" s="3">
        <v>42722</v>
      </c>
      <c r="C235" s="2" t="s">
        <v>0</v>
      </c>
      <c r="D235" s="11" t="str">
        <f>VLOOKUP(C235,$K$4:$L$19,2,0)</f>
        <v>Centro</v>
      </c>
      <c r="E235" s="1">
        <v>108</v>
      </c>
    </row>
    <row r="236" spans="2:5" x14ac:dyDescent="0.15">
      <c r="B236" s="3">
        <v>42442</v>
      </c>
      <c r="C236" s="2" t="s">
        <v>9</v>
      </c>
      <c r="D236" s="11" t="str">
        <f>VLOOKUP(C236,$K$4:$L$19,2,0)</f>
        <v>Centro</v>
      </c>
      <c r="E236" s="1">
        <v>623</v>
      </c>
    </row>
    <row r="237" spans="2:5" x14ac:dyDescent="0.15">
      <c r="B237" s="3">
        <v>42644</v>
      </c>
      <c r="C237" s="2" t="s">
        <v>0</v>
      </c>
      <c r="D237" s="11" t="str">
        <f>VLOOKUP(C237,$K$4:$L$19,2,0)</f>
        <v>Centro</v>
      </c>
      <c r="E237" s="1">
        <v>73</v>
      </c>
    </row>
    <row r="238" spans="2:5" x14ac:dyDescent="0.15">
      <c r="B238" s="3">
        <v>42242</v>
      </c>
      <c r="C238" s="2" t="s">
        <v>9</v>
      </c>
      <c r="D238" s="11" t="str">
        <f>VLOOKUP(C238,$K$4:$L$19,2,0)</f>
        <v>Centro</v>
      </c>
      <c r="E238" s="1">
        <v>718</v>
      </c>
    </row>
    <row r="239" spans="2:5" x14ac:dyDescent="0.15">
      <c r="B239" s="3">
        <v>43045</v>
      </c>
      <c r="C239" s="2" t="s">
        <v>0</v>
      </c>
      <c r="D239" s="11" t="str">
        <f>VLOOKUP(C239,$K$4:$L$19,2,0)</f>
        <v>Centro</v>
      </c>
      <c r="E239" s="1">
        <v>101</v>
      </c>
    </row>
    <row r="240" spans="2:5" x14ac:dyDescent="0.15">
      <c r="B240" s="3">
        <v>42868</v>
      </c>
      <c r="C240" s="2" t="s">
        <v>14</v>
      </c>
      <c r="D240" s="11" t="str">
        <f>VLOOKUP(C240,$K$4:$L$19,2,0)</f>
        <v>Nord</v>
      </c>
      <c r="E240" s="1">
        <v>239</v>
      </c>
    </row>
    <row r="241" spans="2:5" x14ac:dyDescent="0.15">
      <c r="B241" s="3">
        <v>43003</v>
      </c>
      <c r="C241" s="2" t="s">
        <v>14</v>
      </c>
      <c r="D241" s="11" t="str">
        <f>VLOOKUP(C241,$K$4:$L$19,2,0)</f>
        <v>Nord</v>
      </c>
      <c r="E241" s="1">
        <v>416</v>
      </c>
    </row>
    <row r="242" spans="2:5" x14ac:dyDescent="0.15">
      <c r="B242" s="3">
        <v>42264</v>
      </c>
      <c r="C242" s="2" t="s">
        <v>9</v>
      </c>
      <c r="D242" s="11" t="str">
        <f>VLOOKUP(C242,$K$4:$L$19,2,0)</f>
        <v>Centro</v>
      </c>
      <c r="E242" s="1">
        <v>661</v>
      </c>
    </row>
    <row r="243" spans="2:5" x14ac:dyDescent="0.15">
      <c r="B243" s="3">
        <v>42043</v>
      </c>
      <c r="C243" s="2" t="s">
        <v>14</v>
      </c>
      <c r="D243" s="11" t="str">
        <f>VLOOKUP(C243,$K$4:$L$19,2,0)</f>
        <v>Nord</v>
      </c>
      <c r="E243" s="1">
        <v>152</v>
      </c>
    </row>
    <row r="244" spans="2:5" x14ac:dyDescent="0.15">
      <c r="B244" s="3">
        <v>42144</v>
      </c>
      <c r="C244" s="2" t="s">
        <v>12</v>
      </c>
      <c r="D244" s="11" t="str">
        <f>VLOOKUP(C244,$K$4:$L$19,2,0)</f>
        <v>Centro</v>
      </c>
      <c r="E244" s="1">
        <v>258</v>
      </c>
    </row>
    <row r="245" spans="2:5" x14ac:dyDescent="0.15">
      <c r="B245" s="3">
        <v>42047</v>
      </c>
      <c r="C245" s="2" t="s">
        <v>9</v>
      </c>
      <c r="D245" s="11" t="str">
        <f>VLOOKUP(C245,$K$4:$L$19,2,0)</f>
        <v>Centro</v>
      </c>
      <c r="E245" s="1">
        <v>51</v>
      </c>
    </row>
    <row r="246" spans="2:5" x14ac:dyDescent="0.15">
      <c r="B246" s="3">
        <v>43092</v>
      </c>
      <c r="C246" s="2" t="s">
        <v>12</v>
      </c>
      <c r="D246" s="11" t="str">
        <f>VLOOKUP(C246,$K$4:$L$19,2,0)</f>
        <v>Centro</v>
      </c>
      <c r="E246" s="1">
        <v>679</v>
      </c>
    </row>
    <row r="247" spans="2:5" x14ac:dyDescent="0.15">
      <c r="B247" s="3">
        <v>42195</v>
      </c>
      <c r="C247" s="2" t="s">
        <v>12</v>
      </c>
      <c r="D247" s="11" t="str">
        <f>VLOOKUP(C247,$K$4:$L$19,2,0)</f>
        <v>Centro</v>
      </c>
      <c r="E247" s="1">
        <v>443</v>
      </c>
    </row>
    <row r="248" spans="2:5" x14ac:dyDescent="0.15">
      <c r="B248" s="3">
        <v>42514</v>
      </c>
      <c r="C248" s="2" t="s">
        <v>14</v>
      </c>
      <c r="D248" s="11" t="str">
        <f>VLOOKUP(C248,$K$4:$L$19,2,0)</f>
        <v>Nord</v>
      </c>
      <c r="E248" s="1">
        <v>118</v>
      </c>
    </row>
    <row r="249" spans="2:5" x14ac:dyDescent="0.15">
      <c r="B249" s="3">
        <v>42685</v>
      </c>
      <c r="C249" s="2" t="s">
        <v>7</v>
      </c>
      <c r="D249" s="11" t="str">
        <f>VLOOKUP(C249,$K$4:$L$19,2,0)</f>
        <v>Centro</v>
      </c>
      <c r="E249" s="1">
        <v>190</v>
      </c>
    </row>
    <row r="250" spans="2:5" x14ac:dyDescent="0.15">
      <c r="B250" s="3">
        <v>42254</v>
      </c>
      <c r="C250" s="2" t="s">
        <v>12</v>
      </c>
      <c r="D250" s="11" t="str">
        <f>VLOOKUP(C250,$K$4:$L$19,2,0)</f>
        <v>Centro</v>
      </c>
      <c r="E250" s="1">
        <v>654</v>
      </c>
    </row>
    <row r="251" spans="2:5" x14ac:dyDescent="0.15">
      <c r="B251" s="3">
        <v>42167</v>
      </c>
      <c r="C251" s="2" t="s">
        <v>12</v>
      </c>
      <c r="D251" s="11" t="str">
        <f>VLOOKUP(C251,$K$4:$L$19,2,0)</f>
        <v>Centro</v>
      </c>
      <c r="E251" s="1">
        <v>681</v>
      </c>
    </row>
    <row r="252" spans="2:5" x14ac:dyDescent="0.15">
      <c r="B252" s="3">
        <v>42902</v>
      </c>
      <c r="C252" s="2" t="s">
        <v>14</v>
      </c>
      <c r="D252" s="11" t="str">
        <f>VLOOKUP(C252,$K$4:$L$19,2,0)</f>
        <v>Nord</v>
      </c>
      <c r="E252" s="1">
        <v>421</v>
      </c>
    </row>
    <row r="253" spans="2:5" x14ac:dyDescent="0.15">
      <c r="B253" s="3">
        <v>43004</v>
      </c>
      <c r="C253" s="2" t="s">
        <v>0</v>
      </c>
      <c r="D253" s="11" t="str">
        <f>VLOOKUP(C253,$K$4:$L$19,2,0)</f>
        <v>Centro</v>
      </c>
      <c r="E253" s="1">
        <v>577</v>
      </c>
    </row>
    <row r="254" spans="2:5" x14ac:dyDescent="0.15">
      <c r="B254" s="3">
        <v>42060</v>
      </c>
      <c r="C254" s="2" t="s">
        <v>7</v>
      </c>
      <c r="D254" s="11" t="str">
        <f>VLOOKUP(C254,$K$4:$L$19,2,0)</f>
        <v>Centro</v>
      </c>
      <c r="E254" s="1">
        <v>766</v>
      </c>
    </row>
    <row r="255" spans="2:5" x14ac:dyDescent="0.15">
      <c r="B255" s="3">
        <v>42137</v>
      </c>
      <c r="C255" s="2" t="s">
        <v>7</v>
      </c>
      <c r="D255" s="11" t="str">
        <f>VLOOKUP(C255,$K$4:$L$19,2,0)</f>
        <v>Centro</v>
      </c>
      <c r="E255" s="1">
        <v>396</v>
      </c>
    </row>
    <row r="256" spans="2:5" x14ac:dyDescent="0.15">
      <c r="B256" s="3">
        <v>42509</v>
      </c>
      <c r="C256" s="2" t="s">
        <v>14</v>
      </c>
      <c r="D256" s="11" t="str">
        <f>VLOOKUP(C256,$K$4:$L$19,2,0)</f>
        <v>Nord</v>
      </c>
      <c r="E256" s="1">
        <v>532</v>
      </c>
    </row>
    <row r="257" spans="2:5" x14ac:dyDescent="0.15">
      <c r="B257" s="3">
        <v>42902</v>
      </c>
      <c r="C257" s="2" t="s">
        <v>9</v>
      </c>
      <c r="D257" s="11" t="str">
        <f>VLOOKUP(C257,$K$4:$L$19,2,0)</f>
        <v>Centro</v>
      </c>
      <c r="E257" s="1">
        <v>673</v>
      </c>
    </row>
    <row r="258" spans="2:5" x14ac:dyDescent="0.15">
      <c r="B258" s="3">
        <v>42405</v>
      </c>
      <c r="C258" s="2" t="s">
        <v>14</v>
      </c>
      <c r="D258" s="11" t="str">
        <f>VLOOKUP(C258,$K$4:$L$19,2,0)</f>
        <v>Nord</v>
      </c>
      <c r="E258" s="1">
        <v>204</v>
      </c>
    </row>
    <row r="259" spans="2:5" x14ac:dyDescent="0.15">
      <c r="B259" s="3">
        <v>42853</v>
      </c>
      <c r="C259" s="2" t="s">
        <v>9</v>
      </c>
      <c r="D259" s="11" t="str">
        <f>VLOOKUP(C259,$K$4:$L$19,2,0)</f>
        <v>Centro</v>
      </c>
      <c r="E259" s="1">
        <v>515</v>
      </c>
    </row>
    <row r="260" spans="2:5" x14ac:dyDescent="0.15">
      <c r="B260" s="3">
        <v>42236</v>
      </c>
      <c r="C260" s="2" t="s">
        <v>0</v>
      </c>
      <c r="D260" s="11" t="str">
        <f>VLOOKUP(C260,$K$4:$L$19,2,0)</f>
        <v>Centro</v>
      </c>
      <c r="E260" s="1">
        <v>188</v>
      </c>
    </row>
    <row r="261" spans="2:5" x14ac:dyDescent="0.15">
      <c r="B261" s="3">
        <v>42705</v>
      </c>
      <c r="C261" s="2" t="s">
        <v>0</v>
      </c>
      <c r="D261" s="11" t="str">
        <f>VLOOKUP(C261,$K$4:$L$19,2,0)</f>
        <v>Centro</v>
      </c>
      <c r="E261" s="1">
        <v>279</v>
      </c>
    </row>
    <row r="262" spans="2:5" x14ac:dyDescent="0.15">
      <c r="B262" s="3">
        <v>42286</v>
      </c>
      <c r="C262" s="2" t="s">
        <v>4</v>
      </c>
      <c r="D262" s="11" t="str">
        <f>VLOOKUP(C262,$K$4:$L$19,2,0)</f>
        <v>Centro</v>
      </c>
      <c r="E262" s="1">
        <v>583</v>
      </c>
    </row>
    <row r="263" spans="2:5" x14ac:dyDescent="0.15">
      <c r="B263" s="3">
        <v>42463</v>
      </c>
      <c r="C263" s="2" t="s">
        <v>12</v>
      </c>
      <c r="D263" s="11" t="str">
        <f>VLOOKUP(C263,$K$4:$L$19,2,0)</f>
        <v>Centro</v>
      </c>
      <c r="E263" s="1">
        <v>270</v>
      </c>
    </row>
    <row r="264" spans="2:5" x14ac:dyDescent="0.15">
      <c r="B264" s="3">
        <v>42488</v>
      </c>
      <c r="C264" s="2" t="s">
        <v>4</v>
      </c>
      <c r="D264" s="11" t="str">
        <f>VLOOKUP(C264,$K$4:$L$19,2,0)</f>
        <v>Centro</v>
      </c>
      <c r="E264" s="1">
        <v>121</v>
      </c>
    </row>
    <row r="265" spans="2:5" x14ac:dyDescent="0.15">
      <c r="B265" s="3">
        <v>42359</v>
      </c>
      <c r="C265" s="2" t="s">
        <v>9</v>
      </c>
      <c r="D265" s="11" t="str">
        <f>VLOOKUP(C265,$K$4:$L$19,2,0)</f>
        <v>Centro</v>
      </c>
      <c r="E265" s="1">
        <v>98</v>
      </c>
    </row>
    <row r="266" spans="2:5" x14ac:dyDescent="0.15">
      <c r="B266" s="3">
        <v>42471</v>
      </c>
      <c r="C266" s="2" t="s">
        <v>9</v>
      </c>
      <c r="D266" s="11" t="str">
        <f>VLOOKUP(C266,$K$4:$L$19,2,0)</f>
        <v>Centro</v>
      </c>
      <c r="E266" s="1">
        <v>466</v>
      </c>
    </row>
    <row r="267" spans="2:5" x14ac:dyDescent="0.15">
      <c r="B267" s="3">
        <v>42229</v>
      </c>
      <c r="C267" s="2" t="s">
        <v>4</v>
      </c>
      <c r="D267" s="11" t="str">
        <f>VLOOKUP(C267,$K$4:$L$19,2,0)</f>
        <v>Centro</v>
      </c>
      <c r="E267" s="1">
        <v>356</v>
      </c>
    </row>
    <row r="268" spans="2:5" x14ac:dyDescent="0.15">
      <c r="B268" s="3">
        <v>43044</v>
      </c>
      <c r="C268" s="2" t="s">
        <v>4</v>
      </c>
      <c r="D268" s="11" t="str">
        <f>VLOOKUP(C268,$K$4:$L$19,2,0)</f>
        <v>Centro</v>
      </c>
      <c r="E268" s="1">
        <v>800</v>
      </c>
    </row>
    <row r="269" spans="2:5" x14ac:dyDescent="0.15">
      <c r="B269" s="3">
        <v>42722</v>
      </c>
      <c r="C269" s="2" t="s">
        <v>14</v>
      </c>
      <c r="D269" s="11" t="str">
        <f>VLOOKUP(C269,$K$4:$L$19,2,0)</f>
        <v>Nord</v>
      </c>
      <c r="E269" s="1">
        <v>671</v>
      </c>
    </row>
    <row r="270" spans="2:5" x14ac:dyDescent="0.15">
      <c r="B270" s="3">
        <v>42860</v>
      </c>
      <c r="C270" s="2" t="s">
        <v>14</v>
      </c>
      <c r="D270" s="11" t="str">
        <f>VLOOKUP(C270,$K$4:$L$19,2,0)</f>
        <v>Nord</v>
      </c>
      <c r="E270" s="1">
        <v>160</v>
      </c>
    </row>
    <row r="271" spans="2:5" x14ac:dyDescent="0.15">
      <c r="B271" s="3">
        <v>42599</v>
      </c>
      <c r="C271" s="2" t="s">
        <v>4</v>
      </c>
      <c r="D271" s="11" t="str">
        <f>VLOOKUP(C271,$K$4:$L$19,2,0)</f>
        <v>Centro</v>
      </c>
      <c r="E271" s="1">
        <v>730</v>
      </c>
    </row>
    <row r="272" spans="2:5" x14ac:dyDescent="0.15">
      <c r="B272" s="3">
        <v>42283</v>
      </c>
      <c r="C272" s="2" t="s">
        <v>4</v>
      </c>
      <c r="D272" s="11" t="str">
        <f>VLOOKUP(C272,$K$4:$L$19,2,0)</f>
        <v>Centro</v>
      </c>
      <c r="E272" s="1">
        <v>608</v>
      </c>
    </row>
    <row r="273" spans="2:5" x14ac:dyDescent="0.15">
      <c r="B273" s="3">
        <v>42348</v>
      </c>
      <c r="C273" s="2" t="s">
        <v>0</v>
      </c>
      <c r="D273" s="11" t="str">
        <f>VLOOKUP(C273,$K$4:$L$19,2,0)</f>
        <v>Centro</v>
      </c>
      <c r="E273" s="1">
        <v>353</v>
      </c>
    </row>
    <row r="274" spans="2:5" x14ac:dyDescent="0.15">
      <c r="B274" s="3">
        <v>42910</v>
      </c>
      <c r="C274" s="2" t="s">
        <v>0</v>
      </c>
      <c r="D274" s="11" t="str">
        <f>VLOOKUP(C274,$K$4:$L$19,2,0)</f>
        <v>Centro</v>
      </c>
      <c r="E274" s="1">
        <v>353</v>
      </c>
    </row>
    <row r="275" spans="2:5" x14ac:dyDescent="0.15">
      <c r="B275" s="3">
        <v>42253</v>
      </c>
      <c r="C275" s="2" t="s">
        <v>12</v>
      </c>
      <c r="D275" s="11" t="str">
        <f>VLOOKUP(C275,$K$4:$L$19,2,0)</f>
        <v>Centro</v>
      </c>
      <c r="E275" s="1">
        <v>644</v>
      </c>
    </row>
    <row r="276" spans="2:5" x14ac:dyDescent="0.15">
      <c r="B276" s="3">
        <v>42777</v>
      </c>
      <c r="C276" s="2" t="s">
        <v>9</v>
      </c>
      <c r="D276" s="11" t="str">
        <f>VLOOKUP(C276,$K$4:$L$19,2,0)</f>
        <v>Centro</v>
      </c>
      <c r="E276" s="1">
        <v>775</v>
      </c>
    </row>
    <row r="277" spans="2:5" x14ac:dyDescent="0.15">
      <c r="B277" s="3">
        <v>42794</v>
      </c>
      <c r="C277" s="2" t="s">
        <v>9</v>
      </c>
      <c r="D277" s="11" t="str">
        <f>VLOOKUP(C277,$K$4:$L$19,2,0)</f>
        <v>Centro</v>
      </c>
      <c r="E277" s="1">
        <v>71</v>
      </c>
    </row>
    <row r="278" spans="2:5" x14ac:dyDescent="0.15">
      <c r="B278" s="3">
        <v>42745</v>
      </c>
      <c r="C278" s="2" t="s">
        <v>4</v>
      </c>
      <c r="D278" s="11" t="str">
        <f>VLOOKUP(C278,$K$4:$L$19,2,0)</f>
        <v>Centro</v>
      </c>
      <c r="E278" s="1">
        <v>107</v>
      </c>
    </row>
    <row r="279" spans="2:5" x14ac:dyDescent="0.15">
      <c r="B279" s="3">
        <v>42726</v>
      </c>
      <c r="C279" s="2" t="s">
        <v>4</v>
      </c>
      <c r="D279" s="11" t="str">
        <f>VLOOKUP(C279,$K$4:$L$19,2,0)</f>
        <v>Centro</v>
      </c>
      <c r="E279" s="1">
        <v>371</v>
      </c>
    </row>
    <row r="280" spans="2:5" x14ac:dyDescent="0.15">
      <c r="B280" s="3">
        <v>42433</v>
      </c>
      <c r="C280" s="2" t="s">
        <v>0</v>
      </c>
      <c r="D280" s="11" t="str">
        <f>VLOOKUP(C280,$K$4:$L$19,2,0)</f>
        <v>Centro</v>
      </c>
      <c r="E280" s="1">
        <v>554</v>
      </c>
    </row>
    <row r="281" spans="2:5" x14ac:dyDescent="0.15">
      <c r="B281" s="3">
        <v>42357</v>
      </c>
      <c r="C281" s="2" t="s">
        <v>11</v>
      </c>
      <c r="D281" s="11" t="str">
        <f>VLOOKUP(C281,$K$4:$L$19,2,0)</f>
        <v>Sud</v>
      </c>
      <c r="E281" s="1">
        <v>699</v>
      </c>
    </row>
    <row r="282" spans="2:5" x14ac:dyDescent="0.15">
      <c r="B282" s="3">
        <v>42663</v>
      </c>
      <c r="C282" s="2" t="s">
        <v>10</v>
      </c>
      <c r="D282" s="11" t="str">
        <f>VLOOKUP(C282,$K$4:$L$19,2,0)</f>
        <v>Sud</v>
      </c>
      <c r="E282" s="1">
        <v>431</v>
      </c>
    </row>
    <row r="283" spans="2:5" x14ac:dyDescent="0.15">
      <c r="B283" s="3">
        <v>43095</v>
      </c>
      <c r="C283" s="2" t="s">
        <v>10</v>
      </c>
      <c r="D283" s="11" t="str">
        <f>VLOOKUP(C283,$K$4:$L$19,2,0)</f>
        <v>Sud</v>
      </c>
      <c r="E283" s="1">
        <v>328</v>
      </c>
    </row>
    <row r="284" spans="2:5" x14ac:dyDescent="0.15">
      <c r="B284" s="3">
        <v>42390</v>
      </c>
      <c r="C284" s="2" t="s">
        <v>6</v>
      </c>
      <c r="D284" s="11" t="str">
        <f>VLOOKUP(C284,$K$4:$L$19,2,0)</f>
        <v>Sud</v>
      </c>
      <c r="E284" s="1">
        <v>58</v>
      </c>
    </row>
    <row r="285" spans="2:5" x14ac:dyDescent="0.15">
      <c r="B285" s="3">
        <v>42874</v>
      </c>
      <c r="C285" s="2" t="s">
        <v>6</v>
      </c>
      <c r="D285" s="11" t="str">
        <f>VLOOKUP(C285,$K$4:$L$19,2,0)</f>
        <v>Sud</v>
      </c>
      <c r="E285" s="1">
        <v>491</v>
      </c>
    </row>
    <row r="286" spans="2:5" x14ac:dyDescent="0.15">
      <c r="B286" s="3">
        <v>42087</v>
      </c>
      <c r="C286" s="2" t="s">
        <v>11</v>
      </c>
      <c r="D286" s="11" t="str">
        <f>VLOOKUP(C286,$K$4:$L$19,2,0)</f>
        <v>Sud</v>
      </c>
      <c r="E286" s="1">
        <v>197</v>
      </c>
    </row>
    <row r="287" spans="2:5" x14ac:dyDescent="0.15">
      <c r="B287" s="3">
        <v>42958</v>
      </c>
      <c r="C287" s="2" t="s">
        <v>10</v>
      </c>
      <c r="D287" s="11" t="str">
        <f>VLOOKUP(C287,$K$4:$L$19,2,0)</f>
        <v>Sud</v>
      </c>
      <c r="E287" s="1">
        <v>264</v>
      </c>
    </row>
    <row r="288" spans="2:5" x14ac:dyDescent="0.15">
      <c r="B288" s="3">
        <v>42775</v>
      </c>
      <c r="C288" s="2" t="s">
        <v>11</v>
      </c>
      <c r="D288" s="11" t="str">
        <f>VLOOKUP(C288,$K$4:$L$19,2,0)</f>
        <v>Sud</v>
      </c>
      <c r="E288" s="1">
        <v>79</v>
      </c>
    </row>
    <row r="289" spans="2:5" x14ac:dyDescent="0.15">
      <c r="B289" s="3">
        <v>42812</v>
      </c>
      <c r="C289" s="2" t="s">
        <v>15</v>
      </c>
      <c r="D289" s="11" t="str">
        <f>VLOOKUP(C289,$K$4:$L$19,2,0)</f>
        <v>Sud</v>
      </c>
      <c r="E289" s="1">
        <v>354</v>
      </c>
    </row>
    <row r="290" spans="2:5" x14ac:dyDescent="0.15">
      <c r="B290" s="3">
        <v>42667</v>
      </c>
      <c r="C290" s="2" t="s">
        <v>13</v>
      </c>
      <c r="D290" s="11" t="str">
        <f>VLOOKUP(C290,$K$4:$L$19,2,0)</f>
        <v>Sud</v>
      </c>
      <c r="E290" s="1">
        <v>540</v>
      </c>
    </row>
    <row r="291" spans="2:5" x14ac:dyDescent="0.15">
      <c r="B291" s="3">
        <v>42181</v>
      </c>
      <c r="C291" s="2" t="s">
        <v>6</v>
      </c>
      <c r="D291" s="11" t="str">
        <f>VLOOKUP(C291,$K$4:$L$19,2,0)</f>
        <v>Sud</v>
      </c>
      <c r="E291" s="1">
        <v>524</v>
      </c>
    </row>
    <row r="292" spans="2:5" x14ac:dyDescent="0.15">
      <c r="B292" s="3">
        <v>42761</v>
      </c>
      <c r="C292" s="2" t="s">
        <v>6</v>
      </c>
      <c r="D292" s="11" t="str">
        <f>VLOOKUP(C292,$K$4:$L$19,2,0)</f>
        <v>Sud</v>
      </c>
      <c r="E292" s="1">
        <v>700</v>
      </c>
    </row>
    <row r="293" spans="2:5" x14ac:dyDescent="0.15">
      <c r="B293" s="3">
        <v>42397</v>
      </c>
      <c r="C293" s="2" t="s">
        <v>10</v>
      </c>
      <c r="D293" s="11" t="str">
        <f>VLOOKUP(C293,$K$4:$L$19,2,0)</f>
        <v>Sud</v>
      </c>
      <c r="E293" s="1">
        <v>365</v>
      </c>
    </row>
    <row r="294" spans="2:5" x14ac:dyDescent="0.15">
      <c r="B294" s="3">
        <v>43033</v>
      </c>
      <c r="C294" s="2" t="s">
        <v>11</v>
      </c>
      <c r="D294" s="11" t="str">
        <f>VLOOKUP(C294,$K$4:$L$19,2,0)</f>
        <v>Sud</v>
      </c>
      <c r="E294" s="1">
        <v>504</v>
      </c>
    </row>
    <row r="295" spans="2:5" x14ac:dyDescent="0.15">
      <c r="B295" s="3">
        <v>42791</v>
      </c>
      <c r="C295" s="2" t="s">
        <v>10</v>
      </c>
      <c r="D295" s="11" t="str">
        <f>VLOOKUP(C295,$K$4:$L$19,2,0)</f>
        <v>Sud</v>
      </c>
      <c r="E295" s="1">
        <v>375</v>
      </c>
    </row>
    <row r="296" spans="2:5" x14ac:dyDescent="0.15">
      <c r="B296" s="3">
        <v>42265</v>
      </c>
      <c r="C296" s="2" t="s">
        <v>13</v>
      </c>
      <c r="D296" s="11" t="str">
        <f>VLOOKUP(C296,$K$4:$L$19,2,0)</f>
        <v>Sud</v>
      </c>
      <c r="E296" s="1">
        <v>71</v>
      </c>
    </row>
    <row r="297" spans="2:5" x14ac:dyDescent="0.15">
      <c r="B297" s="3">
        <v>43031</v>
      </c>
      <c r="C297" s="2" t="s">
        <v>11</v>
      </c>
      <c r="D297" s="11" t="str">
        <f>VLOOKUP(C297,$K$4:$L$19,2,0)</f>
        <v>Sud</v>
      </c>
      <c r="E297" s="1">
        <v>692</v>
      </c>
    </row>
    <row r="298" spans="2:5" x14ac:dyDescent="0.15">
      <c r="B298" s="3">
        <v>42309</v>
      </c>
      <c r="C298" s="2" t="s">
        <v>11</v>
      </c>
      <c r="D298" s="11" t="str">
        <f>VLOOKUP(C298,$K$4:$L$19,2,0)</f>
        <v>Sud</v>
      </c>
      <c r="E298" s="1">
        <v>252</v>
      </c>
    </row>
    <row r="299" spans="2:5" x14ac:dyDescent="0.15">
      <c r="B299" s="3">
        <v>42087</v>
      </c>
      <c r="C299" s="2" t="s">
        <v>6</v>
      </c>
      <c r="D299" s="11" t="str">
        <f>VLOOKUP(C299,$K$4:$L$19,2,0)</f>
        <v>Sud</v>
      </c>
      <c r="E299" s="1">
        <v>430</v>
      </c>
    </row>
    <row r="300" spans="2:5" x14ac:dyDescent="0.15">
      <c r="B300" s="3">
        <v>42480</v>
      </c>
      <c r="C300" s="2" t="s">
        <v>15</v>
      </c>
      <c r="D300" s="11" t="str">
        <f>VLOOKUP(C300,$K$4:$L$19,2,0)</f>
        <v>Sud</v>
      </c>
      <c r="E300" s="1">
        <v>67</v>
      </c>
    </row>
    <row r="301" spans="2:5" x14ac:dyDescent="0.15">
      <c r="B301" s="3">
        <v>42773</v>
      </c>
      <c r="C301" s="2" t="s">
        <v>6</v>
      </c>
      <c r="D301" s="11" t="str">
        <f>VLOOKUP(C301,$K$4:$L$19,2,0)</f>
        <v>Sud</v>
      </c>
      <c r="E301" s="1">
        <v>721</v>
      </c>
    </row>
    <row r="302" spans="2:5" x14ac:dyDescent="0.15">
      <c r="B302" s="3">
        <v>42510</v>
      </c>
      <c r="C302" s="2" t="s">
        <v>13</v>
      </c>
      <c r="D302" s="11" t="str">
        <f>VLOOKUP(C302,$K$4:$L$19,2,0)</f>
        <v>Sud</v>
      </c>
      <c r="E302" s="1">
        <v>54</v>
      </c>
    </row>
    <row r="303" spans="2:5" x14ac:dyDescent="0.15">
      <c r="B303" s="3">
        <v>42408</v>
      </c>
      <c r="C303" s="2" t="s">
        <v>6</v>
      </c>
      <c r="D303" s="11" t="str">
        <f>VLOOKUP(C303,$K$4:$L$19,2,0)</f>
        <v>Sud</v>
      </c>
      <c r="E303" s="1">
        <v>479</v>
      </c>
    </row>
    <row r="304" spans="2:5" x14ac:dyDescent="0.15">
      <c r="B304" s="3">
        <v>42993</v>
      </c>
      <c r="C304" s="2" t="s">
        <v>15</v>
      </c>
      <c r="D304" s="11" t="str">
        <f>VLOOKUP(C304,$K$4:$L$19,2,0)</f>
        <v>Sud</v>
      </c>
      <c r="E304" s="1">
        <v>366</v>
      </c>
    </row>
    <row r="305" spans="2:5" x14ac:dyDescent="0.15">
      <c r="B305" s="3">
        <v>43054</v>
      </c>
      <c r="C305" s="2" t="s">
        <v>10</v>
      </c>
      <c r="D305" s="11" t="str">
        <f>VLOOKUP(C305,$K$4:$L$19,2,0)</f>
        <v>Sud</v>
      </c>
      <c r="E305" s="1">
        <v>612</v>
      </c>
    </row>
    <row r="306" spans="2:5" x14ac:dyDescent="0.15">
      <c r="B306" s="3">
        <v>42163</v>
      </c>
      <c r="C306" s="2" t="s">
        <v>15</v>
      </c>
      <c r="D306" s="11" t="str">
        <f>VLOOKUP(C306,$K$4:$L$19,2,0)</f>
        <v>Sud</v>
      </c>
      <c r="E306" s="1">
        <v>644</v>
      </c>
    </row>
    <row r="307" spans="2:5" x14ac:dyDescent="0.15">
      <c r="B307" s="3">
        <v>42678</v>
      </c>
      <c r="C307" s="2" t="s">
        <v>10</v>
      </c>
      <c r="D307" s="11" t="str">
        <f>VLOOKUP(C307,$K$4:$L$19,2,0)</f>
        <v>Sud</v>
      </c>
      <c r="E307" s="1">
        <v>84</v>
      </c>
    </row>
    <row r="308" spans="2:5" x14ac:dyDescent="0.15">
      <c r="B308" s="3">
        <v>42409</v>
      </c>
      <c r="C308" s="2" t="s">
        <v>13</v>
      </c>
      <c r="D308" s="11" t="str">
        <f>VLOOKUP(C308,$K$4:$L$19,2,0)</f>
        <v>Sud</v>
      </c>
      <c r="E308" s="1">
        <v>272</v>
      </c>
    </row>
    <row r="309" spans="2:5" x14ac:dyDescent="0.15">
      <c r="B309" s="3">
        <v>42176</v>
      </c>
      <c r="C309" s="2" t="s">
        <v>11</v>
      </c>
      <c r="D309" s="11" t="str">
        <f>VLOOKUP(C309,$K$4:$L$19,2,0)</f>
        <v>Sud</v>
      </c>
      <c r="E309" s="1">
        <v>706</v>
      </c>
    </row>
    <row r="310" spans="2:5" x14ac:dyDescent="0.15">
      <c r="B310" s="3">
        <v>42069</v>
      </c>
      <c r="C310" s="2" t="s">
        <v>11</v>
      </c>
      <c r="D310" s="11" t="str">
        <f>VLOOKUP(C310,$K$4:$L$19,2,0)</f>
        <v>Sud</v>
      </c>
      <c r="E310" s="1">
        <v>315</v>
      </c>
    </row>
    <row r="311" spans="2:5" x14ac:dyDescent="0.15">
      <c r="B311" s="3">
        <v>42530</v>
      </c>
      <c r="C311" s="2" t="s">
        <v>13</v>
      </c>
      <c r="D311" s="11" t="str">
        <f>VLOOKUP(C311,$K$4:$L$19,2,0)</f>
        <v>Sud</v>
      </c>
      <c r="E311" s="1">
        <v>677</v>
      </c>
    </row>
    <row r="312" spans="2:5" x14ac:dyDescent="0.15">
      <c r="B312" s="3">
        <v>42473</v>
      </c>
      <c r="C312" s="2" t="s">
        <v>10</v>
      </c>
      <c r="D312" s="11" t="str">
        <f>VLOOKUP(C312,$K$4:$L$19,2,0)</f>
        <v>Sud</v>
      </c>
      <c r="E312" s="1">
        <v>722</v>
      </c>
    </row>
    <row r="313" spans="2:5" x14ac:dyDescent="0.15">
      <c r="B313" s="3">
        <v>42279</v>
      </c>
      <c r="C313" s="2" t="s">
        <v>6</v>
      </c>
      <c r="D313" s="11" t="str">
        <f>VLOOKUP(C313,$K$4:$L$19,2,0)</f>
        <v>Sud</v>
      </c>
      <c r="E313" s="1">
        <v>202</v>
      </c>
    </row>
    <row r="314" spans="2:5" x14ac:dyDescent="0.15">
      <c r="B314" s="3">
        <v>42528</v>
      </c>
      <c r="C314" s="2" t="s">
        <v>11</v>
      </c>
      <c r="D314" s="11" t="str">
        <f>VLOOKUP(C314,$K$4:$L$19,2,0)</f>
        <v>Sud</v>
      </c>
      <c r="E314" s="1">
        <v>443</v>
      </c>
    </row>
    <row r="315" spans="2:5" x14ac:dyDescent="0.15">
      <c r="B315" s="3">
        <v>42912</v>
      </c>
      <c r="C315" s="2" t="s">
        <v>13</v>
      </c>
      <c r="D315" s="11" t="str">
        <f>VLOOKUP(C315,$K$4:$L$19,2,0)</f>
        <v>Sud</v>
      </c>
      <c r="E315" s="1">
        <v>388</v>
      </c>
    </row>
    <row r="316" spans="2:5" x14ac:dyDescent="0.15">
      <c r="B316" s="3">
        <v>42794</v>
      </c>
      <c r="C316" s="2" t="s">
        <v>13</v>
      </c>
      <c r="D316" s="11" t="str">
        <f>VLOOKUP(C316,$K$4:$L$19,2,0)</f>
        <v>Sud</v>
      </c>
      <c r="E316" s="1">
        <v>375</v>
      </c>
    </row>
    <row r="317" spans="2:5" x14ac:dyDescent="0.15">
      <c r="B317" s="3">
        <v>42826</v>
      </c>
      <c r="C317" s="2" t="s">
        <v>10</v>
      </c>
      <c r="D317" s="11" t="str">
        <f>VLOOKUP(C317,$K$4:$L$19,2,0)</f>
        <v>Sud</v>
      </c>
      <c r="E317" s="1">
        <v>742</v>
      </c>
    </row>
    <row r="318" spans="2:5" x14ac:dyDescent="0.15">
      <c r="B318" s="3">
        <v>42736</v>
      </c>
      <c r="C318" s="2" t="s">
        <v>10</v>
      </c>
      <c r="D318" s="11" t="str">
        <f>VLOOKUP(C318,$K$4:$L$19,2,0)</f>
        <v>Sud</v>
      </c>
      <c r="E318" s="1">
        <v>588</v>
      </c>
    </row>
    <row r="319" spans="2:5" x14ac:dyDescent="0.15">
      <c r="B319" s="3">
        <v>42967</v>
      </c>
      <c r="C319" s="2" t="s">
        <v>11</v>
      </c>
      <c r="D319" s="11" t="str">
        <f>VLOOKUP(C319,$K$4:$L$19,2,0)</f>
        <v>Sud</v>
      </c>
      <c r="E319" s="1">
        <v>654</v>
      </c>
    </row>
    <row r="320" spans="2:5" x14ac:dyDescent="0.15">
      <c r="B320" s="3">
        <v>42194</v>
      </c>
      <c r="C320" s="2" t="s">
        <v>13</v>
      </c>
      <c r="D320" s="11" t="str">
        <f>VLOOKUP(C320,$K$4:$L$19,2,0)</f>
        <v>Sud</v>
      </c>
      <c r="E320" s="1">
        <v>687</v>
      </c>
    </row>
    <row r="321" spans="2:5" x14ac:dyDescent="0.15">
      <c r="B321" s="3">
        <v>42847</v>
      </c>
      <c r="C321" s="2" t="s">
        <v>13</v>
      </c>
      <c r="D321" s="11" t="str">
        <f>VLOOKUP(C321,$K$4:$L$19,2,0)</f>
        <v>Sud</v>
      </c>
      <c r="E321" s="1">
        <v>81</v>
      </c>
    </row>
    <row r="322" spans="2:5" x14ac:dyDescent="0.15">
      <c r="B322" s="3">
        <v>42133</v>
      </c>
      <c r="C322" s="2" t="s">
        <v>10</v>
      </c>
      <c r="D322" s="11" t="str">
        <f>VLOOKUP(C322,$K$4:$L$19,2,0)</f>
        <v>Sud</v>
      </c>
      <c r="E322" s="1">
        <v>527</v>
      </c>
    </row>
    <row r="323" spans="2:5" x14ac:dyDescent="0.15">
      <c r="B323" s="3">
        <v>43013</v>
      </c>
      <c r="C323" s="2" t="s">
        <v>11</v>
      </c>
      <c r="D323" s="11" t="str">
        <f>VLOOKUP(C323,$K$4:$L$19,2,0)</f>
        <v>Sud</v>
      </c>
      <c r="E323" s="1">
        <v>310</v>
      </c>
    </row>
    <row r="324" spans="2:5" x14ac:dyDescent="0.15">
      <c r="B324" s="3">
        <v>42909</v>
      </c>
      <c r="C324" s="2" t="s">
        <v>11</v>
      </c>
      <c r="D324" s="11" t="str">
        <f>VLOOKUP(C324,$K$4:$L$19,2,0)</f>
        <v>Sud</v>
      </c>
      <c r="E324" s="1">
        <v>338</v>
      </c>
    </row>
    <row r="325" spans="2:5" x14ac:dyDescent="0.15">
      <c r="B325" s="3">
        <v>42760</v>
      </c>
      <c r="C325" s="2" t="s">
        <v>10</v>
      </c>
      <c r="D325" s="11" t="str">
        <f>VLOOKUP(C325,$K$4:$L$19,2,0)</f>
        <v>Sud</v>
      </c>
      <c r="E325" s="1">
        <v>441</v>
      </c>
    </row>
    <row r="326" spans="2:5" x14ac:dyDescent="0.15">
      <c r="B326" s="3">
        <v>42750</v>
      </c>
      <c r="C326" s="2" t="s">
        <v>11</v>
      </c>
      <c r="D326" s="11" t="str">
        <f>VLOOKUP(C326,$K$4:$L$19,2,0)</f>
        <v>Sud</v>
      </c>
      <c r="E326" s="1">
        <v>353</v>
      </c>
    </row>
    <row r="327" spans="2:5" x14ac:dyDescent="0.15">
      <c r="B327" s="3">
        <v>42960</v>
      </c>
      <c r="C327" s="2" t="s">
        <v>6</v>
      </c>
      <c r="D327" s="11" t="str">
        <f>VLOOKUP(C327,$K$4:$L$19,2,0)</f>
        <v>Sud</v>
      </c>
      <c r="E327" s="1">
        <v>110</v>
      </c>
    </row>
    <row r="328" spans="2:5" x14ac:dyDescent="0.15">
      <c r="B328" s="3">
        <v>42578</v>
      </c>
      <c r="C328" s="2" t="s">
        <v>6</v>
      </c>
      <c r="D328" s="11" t="str">
        <f>VLOOKUP(C328,$K$4:$L$19,2,0)</f>
        <v>Sud</v>
      </c>
      <c r="E328" s="1">
        <v>197</v>
      </c>
    </row>
    <row r="329" spans="2:5" x14ac:dyDescent="0.15">
      <c r="B329" s="3">
        <v>42917</v>
      </c>
      <c r="C329" s="2" t="s">
        <v>15</v>
      </c>
      <c r="D329" s="11" t="str">
        <f>VLOOKUP(C329,$K$4:$L$19,2,0)</f>
        <v>Sud</v>
      </c>
      <c r="E329" s="1">
        <v>319</v>
      </c>
    </row>
    <row r="330" spans="2:5" x14ac:dyDescent="0.15">
      <c r="B330" s="3">
        <v>42406</v>
      </c>
      <c r="C330" s="2" t="s">
        <v>6</v>
      </c>
      <c r="D330" s="11" t="str">
        <f>VLOOKUP(C330,$K$4:$L$19,2,0)</f>
        <v>Sud</v>
      </c>
      <c r="E330" s="1">
        <v>745</v>
      </c>
    </row>
    <row r="331" spans="2:5" x14ac:dyDescent="0.15">
      <c r="B331" s="3">
        <v>42508</v>
      </c>
      <c r="C331" s="2" t="s">
        <v>11</v>
      </c>
      <c r="D331" s="11" t="str">
        <f>VLOOKUP(C331,$K$4:$L$19,2,0)</f>
        <v>Sud</v>
      </c>
      <c r="E331" s="1">
        <v>368</v>
      </c>
    </row>
    <row r="332" spans="2:5" x14ac:dyDescent="0.15">
      <c r="B332" s="3">
        <v>42710</v>
      </c>
      <c r="C332" s="2" t="s">
        <v>6</v>
      </c>
      <c r="D332" s="11" t="str">
        <f>VLOOKUP(C332,$K$4:$L$19,2,0)</f>
        <v>Sud</v>
      </c>
      <c r="E332" s="1">
        <v>359</v>
      </c>
    </row>
    <row r="333" spans="2:5" x14ac:dyDescent="0.15">
      <c r="B333" s="3">
        <v>42471</v>
      </c>
      <c r="C333" s="2" t="s">
        <v>15</v>
      </c>
      <c r="D333" s="11" t="str">
        <f>VLOOKUP(C333,$K$4:$L$19,2,0)</f>
        <v>Sud</v>
      </c>
      <c r="E333" s="1">
        <v>424</v>
      </c>
    </row>
    <row r="334" spans="2:5" x14ac:dyDescent="0.15">
      <c r="B334" s="3">
        <v>42180</v>
      </c>
      <c r="C334" s="2" t="s">
        <v>6</v>
      </c>
      <c r="D334" s="11" t="str">
        <f>VLOOKUP(C334,$K$4:$L$19,2,0)</f>
        <v>Sud</v>
      </c>
      <c r="E334" s="1">
        <v>600</v>
      </c>
    </row>
    <row r="335" spans="2:5" x14ac:dyDescent="0.15">
      <c r="B335" s="3">
        <v>42020</v>
      </c>
      <c r="C335" s="2" t="s">
        <v>15</v>
      </c>
      <c r="D335" s="11" t="str">
        <f>VLOOKUP(C335,$K$4:$L$19,2,0)</f>
        <v>Sud</v>
      </c>
      <c r="E335" s="1">
        <v>151</v>
      </c>
    </row>
    <row r="336" spans="2:5" x14ac:dyDescent="0.15">
      <c r="B336" s="3">
        <v>42270</v>
      </c>
      <c r="C336" s="2" t="s">
        <v>10</v>
      </c>
      <c r="D336" s="11" t="str">
        <f>VLOOKUP(C336,$K$4:$L$19,2,0)</f>
        <v>Sud</v>
      </c>
      <c r="E336" s="1">
        <v>89</v>
      </c>
    </row>
    <row r="337" spans="2:5" x14ac:dyDescent="0.15">
      <c r="B337" s="3">
        <v>42321</v>
      </c>
      <c r="C337" s="2" t="s">
        <v>10</v>
      </c>
      <c r="D337" s="11" t="str">
        <f>VLOOKUP(C337,$K$4:$L$19,2,0)</f>
        <v>Sud</v>
      </c>
      <c r="E337" s="1">
        <v>53</v>
      </c>
    </row>
    <row r="338" spans="2:5" x14ac:dyDescent="0.15">
      <c r="B338" s="3">
        <v>42360</v>
      </c>
      <c r="C338" s="2" t="s">
        <v>11</v>
      </c>
      <c r="D338" s="11" t="str">
        <f>VLOOKUP(C338,$K$4:$L$19,2,0)</f>
        <v>Sud</v>
      </c>
      <c r="E338" s="1">
        <v>310</v>
      </c>
    </row>
    <row r="339" spans="2:5" x14ac:dyDescent="0.15">
      <c r="B339" s="3">
        <v>42241</v>
      </c>
      <c r="C339" s="2" t="s">
        <v>6</v>
      </c>
      <c r="D339" s="11" t="str">
        <f>VLOOKUP(C339,$K$4:$L$19,2,0)</f>
        <v>Sud</v>
      </c>
      <c r="E339" s="1">
        <v>618</v>
      </c>
    </row>
    <row r="340" spans="2:5" x14ac:dyDescent="0.15">
      <c r="B340" s="3">
        <v>42784</v>
      </c>
      <c r="C340" s="2" t="s">
        <v>15</v>
      </c>
      <c r="D340" s="11" t="str">
        <f>VLOOKUP(C340,$K$4:$L$19,2,0)</f>
        <v>Sud</v>
      </c>
      <c r="E340" s="1">
        <v>592</v>
      </c>
    </row>
    <row r="341" spans="2:5" x14ac:dyDescent="0.15">
      <c r="B341" s="3">
        <v>42917</v>
      </c>
      <c r="C341" s="2" t="s">
        <v>6</v>
      </c>
      <c r="D341" s="11" t="str">
        <f>VLOOKUP(C341,$K$4:$L$19,2,0)</f>
        <v>Sud</v>
      </c>
      <c r="E341" s="1">
        <v>648</v>
      </c>
    </row>
    <row r="342" spans="2:5" x14ac:dyDescent="0.15">
      <c r="B342" s="3">
        <v>42996</v>
      </c>
      <c r="C342" s="2" t="s">
        <v>10</v>
      </c>
      <c r="D342" s="11" t="str">
        <f>VLOOKUP(C342,$K$4:$L$19,2,0)</f>
        <v>Sud</v>
      </c>
      <c r="E342" s="1">
        <v>686</v>
      </c>
    </row>
    <row r="343" spans="2:5" x14ac:dyDescent="0.15">
      <c r="B343" s="3">
        <v>42249</v>
      </c>
      <c r="C343" s="2" t="s">
        <v>6</v>
      </c>
      <c r="D343" s="11" t="str">
        <f>VLOOKUP(C343,$K$4:$L$19,2,0)</f>
        <v>Sud</v>
      </c>
      <c r="E343" s="1">
        <v>601</v>
      </c>
    </row>
    <row r="344" spans="2:5" x14ac:dyDescent="0.15">
      <c r="B344" s="3">
        <v>42801</v>
      </c>
      <c r="C344" s="2" t="s">
        <v>6</v>
      </c>
      <c r="D344" s="11" t="str">
        <f>VLOOKUP(C344,$K$4:$L$19,2,0)</f>
        <v>Sud</v>
      </c>
      <c r="E344" s="1">
        <v>658</v>
      </c>
    </row>
    <row r="345" spans="2:5" x14ac:dyDescent="0.15">
      <c r="B345" s="3">
        <v>43001</v>
      </c>
      <c r="C345" s="2" t="s">
        <v>13</v>
      </c>
      <c r="D345" s="11" t="str">
        <f>VLOOKUP(C345,$K$4:$L$19,2,0)</f>
        <v>Sud</v>
      </c>
      <c r="E345" s="1">
        <v>542</v>
      </c>
    </row>
    <row r="346" spans="2:5" x14ac:dyDescent="0.15">
      <c r="B346" s="3">
        <v>42161</v>
      </c>
      <c r="C346" s="2" t="s">
        <v>11</v>
      </c>
      <c r="D346" s="11" t="str">
        <f>VLOOKUP(C346,$K$4:$L$19,2,0)</f>
        <v>Sud</v>
      </c>
      <c r="E346" s="1">
        <v>201</v>
      </c>
    </row>
    <row r="347" spans="2:5" x14ac:dyDescent="0.15">
      <c r="B347" s="3">
        <v>42494</v>
      </c>
      <c r="C347" s="2" t="s">
        <v>13</v>
      </c>
      <c r="D347" s="11" t="str">
        <f>VLOOKUP(C347,$K$4:$L$19,2,0)</f>
        <v>Sud</v>
      </c>
      <c r="E347" s="1">
        <v>541</v>
      </c>
    </row>
    <row r="348" spans="2:5" x14ac:dyDescent="0.15">
      <c r="B348" s="3">
        <v>42145</v>
      </c>
      <c r="C348" s="2" t="s">
        <v>13</v>
      </c>
      <c r="D348" s="11" t="str">
        <f>VLOOKUP(C348,$K$4:$L$19,2,0)</f>
        <v>Sud</v>
      </c>
      <c r="E348" s="1">
        <v>53</v>
      </c>
    </row>
    <row r="349" spans="2:5" x14ac:dyDescent="0.15">
      <c r="B349" s="3">
        <v>42992</v>
      </c>
      <c r="C349" s="2" t="s">
        <v>13</v>
      </c>
      <c r="D349" s="11" t="str">
        <f>VLOOKUP(C349,$K$4:$L$19,2,0)</f>
        <v>Sud</v>
      </c>
      <c r="E349" s="1">
        <v>695</v>
      </c>
    </row>
    <row r="350" spans="2:5" x14ac:dyDescent="0.15">
      <c r="B350" s="3">
        <v>43088</v>
      </c>
      <c r="C350" s="2" t="s">
        <v>11</v>
      </c>
      <c r="D350" s="11" t="str">
        <f>VLOOKUP(C350,$K$4:$L$19,2,0)</f>
        <v>Sud</v>
      </c>
      <c r="E350" s="1">
        <v>309</v>
      </c>
    </row>
    <row r="351" spans="2:5" x14ac:dyDescent="0.15">
      <c r="B351" s="3">
        <v>43074</v>
      </c>
      <c r="C351" s="2" t="s">
        <v>11</v>
      </c>
      <c r="D351" s="11" t="str">
        <f>VLOOKUP(C351,$K$4:$L$19,2,0)</f>
        <v>Sud</v>
      </c>
      <c r="E351" s="1">
        <v>775</v>
      </c>
    </row>
    <row r="352" spans="2:5" x14ac:dyDescent="0.15">
      <c r="B352" s="3">
        <v>42814</v>
      </c>
      <c r="C352" s="2" t="s">
        <v>6</v>
      </c>
      <c r="D352" s="11" t="str">
        <f>VLOOKUP(C352,$K$4:$L$19,2,0)</f>
        <v>Sud</v>
      </c>
      <c r="E352" s="1">
        <v>248</v>
      </c>
    </row>
    <row r="353" spans="2:5" x14ac:dyDescent="0.15">
      <c r="B353" s="3">
        <v>42579</v>
      </c>
      <c r="C353" s="2" t="s">
        <v>15</v>
      </c>
      <c r="D353" s="11" t="str">
        <f>VLOOKUP(C353,$K$4:$L$19,2,0)</f>
        <v>Sud</v>
      </c>
      <c r="E353" s="1">
        <v>429</v>
      </c>
    </row>
    <row r="354" spans="2:5" x14ac:dyDescent="0.15">
      <c r="B354" s="3">
        <v>42166</v>
      </c>
      <c r="C354" s="2" t="s">
        <v>6</v>
      </c>
      <c r="D354" s="11" t="str">
        <f>VLOOKUP(C354,$K$4:$L$19,2,0)</f>
        <v>Sud</v>
      </c>
      <c r="E354" s="1">
        <v>170</v>
      </c>
    </row>
    <row r="355" spans="2:5" x14ac:dyDescent="0.15">
      <c r="B355" s="3">
        <v>42876</v>
      </c>
      <c r="C355" s="2" t="s">
        <v>13</v>
      </c>
      <c r="D355" s="11" t="str">
        <f>VLOOKUP(C355,$K$4:$L$19,2,0)</f>
        <v>Sud</v>
      </c>
      <c r="E355" s="1">
        <v>279</v>
      </c>
    </row>
    <row r="356" spans="2:5" x14ac:dyDescent="0.15">
      <c r="B356" s="3">
        <v>42504</v>
      </c>
      <c r="C356" s="2" t="s">
        <v>13</v>
      </c>
      <c r="D356" s="11" t="str">
        <f>VLOOKUP(C356,$K$4:$L$19,2,0)</f>
        <v>Sud</v>
      </c>
      <c r="E356" s="1">
        <v>388</v>
      </c>
    </row>
    <row r="357" spans="2:5" x14ac:dyDescent="0.15">
      <c r="B357" s="3">
        <v>42363</v>
      </c>
      <c r="C357" s="2" t="s">
        <v>11</v>
      </c>
      <c r="D357" s="11" t="str">
        <f>VLOOKUP(C357,$K$4:$L$19,2,0)</f>
        <v>Sud</v>
      </c>
      <c r="E357" s="1">
        <v>603</v>
      </c>
    </row>
    <row r="358" spans="2:5" x14ac:dyDescent="0.15">
      <c r="B358" s="3">
        <v>42525</v>
      </c>
      <c r="C358" s="2" t="s">
        <v>15</v>
      </c>
      <c r="D358" s="11" t="str">
        <f>VLOOKUP(C358,$K$4:$L$19,2,0)</f>
        <v>Sud</v>
      </c>
      <c r="E358" s="1">
        <v>502</v>
      </c>
    </row>
    <row r="359" spans="2:5" x14ac:dyDescent="0.15">
      <c r="B359" s="3">
        <v>42352</v>
      </c>
      <c r="C359" s="2" t="s">
        <v>15</v>
      </c>
      <c r="D359" s="11" t="str">
        <f>VLOOKUP(C359,$K$4:$L$19,2,0)</f>
        <v>Sud</v>
      </c>
      <c r="E359" s="1">
        <v>435</v>
      </c>
    </row>
    <row r="360" spans="2:5" x14ac:dyDescent="0.15">
      <c r="B360" s="3">
        <v>42638</v>
      </c>
      <c r="C360" s="2" t="s">
        <v>6</v>
      </c>
      <c r="D360" s="11" t="str">
        <f>VLOOKUP(C360,$K$4:$L$19,2,0)</f>
        <v>Sud</v>
      </c>
      <c r="E360" s="1">
        <v>465</v>
      </c>
    </row>
    <row r="361" spans="2:5" x14ac:dyDescent="0.15">
      <c r="B361" s="3">
        <v>42110</v>
      </c>
      <c r="C361" s="2" t="s">
        <v>15</v>
      </c>
      <c r="D361" s="11" t="str">
        <f>VLOOKUP(C361,$K$4:$L$19,2,0)</f>
        <v>Sud</v>
      </c>
      <c r="E361" s="1">
        <v>437</v>
      </c>
    </row>
    <row r="362" spans="2:5" x14ac:dyDescent="0.15">
      <c r="B362" s="3">
        <v>42857</v>
      </c>
      <c r="C362" s="2" t="s">
        <v>13</v>
      </c>
      <c r="D362" s="11" t="str">
        <f>VLOOKUP(C362,$K$4:$L$19,2,0)</f>
        <v>Sud</v>
      </c>
      <c r="E362" s="1">
        <v>386</v>
      </c>
    </row>
    <row r="363" spans="2:5" x14ac:dyDescent="0.15">
      <c r="B363" s="3">
        <v>42943</v>
      </c>
      <c r="C363" s="2" t="s">
        <v>11</v>
      </c>
      <c r="D363" s="11" t="str">
        <f>VLOOKUP(C363,$K$4:$L$19,2,0)</f>
        <v>Sud</v>
      </c>
      <c r="E363" s="1">
        <v>301</v>
      </c>
    </row>
    <row r="364" spans="2:5" x14ac:dyDescent="0.15">
      <c r="B364" s="3">
        <v>42712</v>
      </c>
      <c r="C364" s="2" t="s">
        <v>10</v>
      </c>
      <c r="D364" s="11" t="str">
        <f>VLOOKUP(C364,$K$4:$L$19,2,0)</f>
        <v>Sud</v>
      </c>
      <c r="E364" s="1">
        <v>215</v>
      </c>
    </row>
    <row r="365" spans="2:5" x14ac:dyDescent="0.15">
      <c r="B365" s="3">
        <v>42591</v>
      </c>
      <c r="C365" s="2" t="s">
        <v>13</v>
      </c>
      <c r="D365" s="11" t="str">
        <f>VLOOKUP(C365,$K$4:$L$19,2,0)</f>
        <v>Sud</v>
      </c>
      <c r="E365" s="1">
        <v>267</v>
      </c>
    </row>
    <row r="366" spans="2:5" x14ac:dyDescent="0.15">
      <c r="B366" s="3">
        <v>42806</v>
      </c>
      <c r="C366" s="2" t="s">
        <v>15</v>
      </c>
      <c r="D366" s="11" t="str">
        <f>VLOOKUP(C366,$K$4:$L$19,2,0)</f>
        <v>Sud</v>
      </c>
      <c r="E366" s="1">
        <v>177</v>
      </c>
    </row>
    <row r="367" spans="2:5" x14ac:dyDescent="0.15">
      <c r="B367" s="3">
        <v>42479</v>
      </c>
      <c r="C367" s="2" t="s">
        <v>10</v>
      </c>
      <c r="D367" s="11" t="str">
        <f>VLOOKUP(C367,$K$4:$L$19,2,0)</f>
        <v>Sud</v>
      </c>
      <c r="E367" s="1">
        <v>77</v>
      </c>
    </row>
    <row r="368" spans="2:5" x14ac:dyDescent="0.15">
      <c r="B368" s="3">
        <v>42475</v>
      </c>
      <c r="C368" s="2" t="s">
        <v>15</v>
      </c>
      <c r="D368" s="11" t="str">
        <f>VLOOKUP(C368,$K$4:$L$19,2,0)</f>
        <v>Sud</v>
      </c>
      <c r="E368" s="1">
        <v>718</v>
      </c>
    </row>
    <row r="369" spans="2:5" x14ac:dyDescent="0.15">
      <c r="B369" s="3">
        <v>42873</v>
      </c>
      <c r="C369" s="2" t="s">
        <v>13</v>
      </c>
      <c r="D369" s="11" t="str">
        <f>VLOOKUP(C369,$K$4:$L$19,2,0)</f>
        <v>Sud</v>
      </c>
      <c r="E369" s="1">
        <v>156</v>
      </c>
    </row>
    <row r="370" spans="2:5" x14ac:dyDescent="0.15">
      <c r="B370" s="3">
        <v>42957</v>
      </c>
      <c r="C370" s="2" t="s">
        <v>11</v>
      </c>
      <c r="D370" s="11" t="str">
        <f>VLOOKUP(C370,$K$4:$L$19,2,0)</f>
        <v>Sud</v>
      </c>
      <c r="E370" s="1">
        <v>694</v>
      </c>
    </row>
    <row r="371" spans="2:5" x14ac:dyDescent="0.15">
      <c r="B371" s="3">
        <v>42866</v>
      </c>
      <c r="C371" s="2" t="s">
        <v>6</v>
      </c>
      <c r="D371" s="11" t="str">
        <f>VLOOKUP(C371,$K$4:$L$19,2,0)</f>
        <v>Sud</v>
      </c>
      <c r="E371" s="1">
        <v>548</v>
      </c>
    </row>
    <row r="372" spans="2:5" x14ac:dyDescent="0.15">
      <c r="B372" s="3">
        <v>43033</v>
      </c>
      <c r="C372" s="2" t="s">
        <v>10</v>
      </c>
      <c r="D372" s="11" t="str">
        <f>VLOOKUP(C372,$K$4:$L$19,2,0)</f>
        <v>Sud</v>
      </c>
      <c r="E372" s="1">
        <v>740</v>
      </c>
    </row>
    <row r="373" spans="2:5" x14ac:dyDescent="0.15">
      <c r="B373" s="3">
        <v>42528</v>
      </c>
      <c r="C373" s="2" t="s">
        <v>10</v>
      </c>
      <c r="D373" s="11" t="str">
        <f>VLOOKUP(C373,$K$4:$L$19,2,0)</f>
        <v>Sud</v>
      </c>
      <c r="E373" s="1">
        <v>583</v>
      </c>
    </row>
    <row r="374" spans="2:5" x14ac:dyDescent="0.15">
      <c r="B374" s="3">
        <v>42970</v>
      </c>
      <c r="C374" s="2" t="s">
        <v>10</v>
      </c>
      <c r="D374" s="11" t="str">
        <f>VLOOKUP(C374,$K$4:$L$19,2,0)</f>
        <v>Sud</v>
      </c>
      <c r="E374" s="1">
        <v>380</v>
      </c>
    </row>
    <row r="375" spans="2:5" x14ac:dyDescent="0.15">
      <c r="B375" s="3">
        <v>42296</v>
      </c>
      <c r="C375" s="2" t="s">
        <v>13</v>
      </c>
      <c r="D375" s="11" t="str">
        <f>VLOOKUP(C375,$K$4:$L$19,2,0)</f>
        <v>Sud</v>
      </c>
      <c r="E375" s="1">
        <v>753</v>
      </c>
    </row>
    <row r="376" spans="2:5" x14ac:dyDescent="0.15">
      <c r="B376" s="3">
        <v>42303</v>
      </c>
      <c r="C376" s="2" t="s">
        <v>6</v>
      </c>
      <c r="D376" s="11" t="str">
        <f>VLOOKUP(C376,$K$4:$L$19,2,0)</f>
        <v>Sud</v>
      </c>
      <c r="E376" s="1">
        <v>90</v>
      </c>
    </row>
    <row r="377" spans="2:5" x14ac:dyDescent="0.15">
      <c r="B377" s="3">
        <v>42622</v>
      </c>
      <c r="C377" s="2" t="s">
        <v>13</v>
      </c>
      <c r="D377" s="11" t="str">
        <f>VLOOKUP(C377,$K$4:$L$19,2,0)</f>
        <v>Sud</v>
      </c>
      <c r="E377" s="1">
        <v>454</v>
      </c>
    </row>
    <row r="378" spans="2:5" x14ac:dyDescent="0.15">
      <c r="B378" s="3">
        <v>42076</v>
      </c>
      <c r="C378" s="2" t="s">
        <v>6</v>
      </c>
      <c r="D378" s="11" t="str">
        <f>VLOOKUP(C378,$K$4:$L$19,2,0)</f>
        <v>Sud</v>
      </c>
      <c r="E378" s="1">
        <v>87</v>
      </c>
    </row>
    <row r="379" spans="2:5" x14ac:dyDescent="0.15">
      <c r="B379" s="3">
        <v>42116</v>
      </c>
      <c r="C379" s="2" t="s">
        <v>13</v>
      </c>
      <c r="D379" s="11" t="str">
        <f>VLOOKUP(C379,$K$4:$L$19,2,0)</f>
        <v>Sud</v>
      </c>
      <c r="E379" s="1">
        <v>600</v>
      </c>
    </row>
    <row r="380" spans="2:5" x14ac:dyDescent="0.15">
      <c r="B380" s="3">
        <v>42561</v>
      </c>
      <c r="C380" s="2" t="s">
        <v>13</v>
      </c>
      <c r="D380" s="11" t="str">
        <f>VLOOKUP(C380,$K$4:$L$19,2,0)</f>
        <v>Sud</v>
      </c>
      <c r="E380" s="1">
        <v>75</v>
      </c>
    </row>
    <row r="381" spans="2:5" x14ac:dyDescent="0.15">
      <c r="B381" s="3">
        <v>42300</v>
      </c>
      <c r="C381" s="2" t="s">
        <v>15</v>
      </c>
      <c r="D381" s="11" t="str">
        <f>VLOOKUP(C381,$K$4:$L$19,2,0)</f>
        <v>Sud</v>
      </c>
      <c r="E381" s="1">
        <v>189</v>
      </c>
    </row>
    <row r="382" spans="2:5" x14ac:dyDescent="0.15">
      <c r="B382" s="3">
        <v>42574</v>
      </c>
      <c r="C382" s="2" t="s">
        <v>15</v>
      </c>
      <c r="D382" s="11" t="str">
        <f>VLOOKUP(C382,$K$4:$L$19,2,0)</f>
        <v>Sud</v>
      </c>
      <c r="E382" s="1">
        <v>302</v>
      </c>
    </row>
    <row r="383" spans="2:5" x14ac:dyDescent="0.15">
      <c r="B383" s="3">
        <v>42457</v>
      </c>
      <c r="C383" s="2" t="s">
        <v>10</v>
      </c>
      <c r="D383" s="11" t="str">
        <f>VLOOKUP(C383,$K$4:$L$19,2,0)</f>
        <v>Sud</v>
      </c>
      <c r="E383" s="1">
        <v>379</v>
      </c>
    </row>
    <row r="384" spans="2:5" x14ac:dyDescent="0.15">
      <c r="B384" s="3">
        <v>42270</v>
      </c>
      <c r="C384" s="2" t="s">
        <v>11</v>
      </c>
      <c r="D384" s="11" t="str">
        <f>VLOOKUP(C384,$K$4:$L$19,2,0)</f>
        <v>Sud</v>
      </c>
      <c r="E384" s="1">
        <v>722</v>
      </c>
    </row>
    <row r="385" spans="2:5" x14ac:dyDescent="0.15">
      <c r="B385" s="3">
        <v>42882</v>
      </c>
      <c r="C385" s="2" t="s">
        <v>6</v>
      </c>
      <c r="D385" s="11" t="str">
        <f>VLOOKUP(C385,$K$4:$L$19,2,0)</f>
        <v>Sud</v>
      </c>
      <c r="E385" s="1">
        <v>101</v>
      </c>
    </row>
    <row r="386" spans="2:5" x14ac:dyDescent="0.15">
      <c r="B386" s="3">
        <v>42342</v>
      </c>
      <c r="C386" s="2" t="s">
        <v>10</v>
      </c>
      <c r="D386" s="11" t="str">
        <f>VLOOKUP(C386,$K$4:$L$19,2,0)</f>
        <v>Sud</v>
      </c>
      <c r="E386" s="1">
        <v>553</v>
      </c>
    </row>
    <row r="387" spans="2:5" x14ac:dyDescent="0.15">
      <c r="B387" s="3">
        <v>43034</v>
      </c>
      <c r="C387" s="2" t="s">
        <v>13</v>
      </c>
      <c r="D387" s="11" t="str">
        <f>VLOOKUP(C387,$K$4:$L$19,2,0)</f>
        <v>Sud</v>
      </c>
      <c r="E387" s="1">
        <v>58</v>
      </c>
    </row>
    <row r="388" spans="2:5" x14ac:dyDescent="0.15">
      <c r="B388" s="3">
        <v>42248</v>
      </c>
      <c r="C388" s="2" t="s">
        <v>15</v>
      </c>
      <c r="D388" s="11" t="str">
        <f>VLOOKUP(C388,$K$4:$L$19,2,0)</f>
        <v>Sud</v>
      </c>
      <c r="E388" s="1">
        <v>797</v>
      </c>
    </row>
    <row r="389" spans="2:5" x14ac:dyDescent="0.15">
      <c r="B389" s="3">
        <v>43044</v>
      </c>
      <c r="C389" s="2" t="s">
        <v>13</v>
      </c>
      <c r="D389" s="11" t="str">
        <f>VLOOKUP(C389,$K$4:$L$19,2,0)</f>
        <v>Sud</v>
      </c>
      <c r="E389" s="1">
        <v>569</v>
      </c>
    </row>
    <row r="390" spans="2:5" x14ac:dyDescent="0.15">
      <c r="B390" s="3">
        <v>42043</v>
      </c>
      <c r="C390" s="2" t="s">
        <v>10</v>
      </c>
      <c r="D390" s="11" t="str">
        <f>VLOOKUP(C390,$K$4:$L$19,2,0)</f>
        <v>Sud</v>
      </c>
      <c r="E390" s="1">
        <v>162</v>
      </c>
    </row>
    <row r="391" spans="2:5" x14ac:dyDescent="0.15">
      <c r="B391" s="3">
        <v>42111</v>
      </c>
      <c r="C391" s="2" t="s">
        <v>15</v>
      </c>
      <c r="D391" s="11" t="str">
        <f>VLOOKUP(C391,$K$4:$L$19,2,0)</f>
        <v>Sud</v>
      </c>
      <c r="E391" s="1">
        <v>618</v>
      </c>
    </row>
    <row r="392" spans="2:5" x14ac:dyDescent="0.15">
      <c r="B392" s="3">
        <v>42784</v>
      </c>
      <c r="C392" s="2" t="s">
        <v>6</v>
      </c>
      <c r="D392" s="11" t="str">
        <f>VLOOKUP(C392,$K$4:$L$19,2,0)</f>
        <v>Sud</v>
      </c>
      <c r="E392" s="1">
        <v>747</v>
      </c>
    </row>
    <row r="393" spans="2:5" x14ac:dyDescent="0.15">
      <c r="B393" s="3">
        <v>42370</v>
      </c>
      <c r="C393" s="2" t="s">
        <v>11</v>
      </c>
      <c r="D393" s="11" t="str">
        <f>VLOOKUP(C393,$K$4:$L$19,2,0)</f>
        <v>Sud</v>
      </c>
      <c r="E393" s="1">
        <v>261</v>
      </c>
    </row>
    <row r="394" spans="2:5" x14ac:dyDescent="0.15">
      <c r="B394" s="3">
        <v>42038</v>
      </c>
      <c r="C394" s="2" t="s">
        <v>15</v>
      </c>
      <c r="D394" s="11" t="str">
        <f>VLOOKUP(C394,$K$4:$L$19,2,0)</f>
        <v>Sud</v>
      </c>
      <c r="E394" s="1">
        <v>684</v>
      </c>
    </row>
    <row r="395" spans="2:5" x14ac:dyDescent="0.15">
      <c r="B395" s="3">
        <v>42072</v>
      </c>
      <c r="C395" s="2" t="s">
        <v>15</v>
      </c>
      <c r="D395" s="11" t="str">
        <f>VLOOKUP(C395,$K$4:$L$19,2,0)</f>
        <v>Sud</v>
      </c>
      <c r="E395" s="1">
        <v>163</v>
      </c>
    </row>
    <row r="396" spans="2:5" x14ac:dyDescent="0.15">
      <c r="B396" s="3">
        <v>42660</v>
      </c>
      <c r="C396" s="2" t="s">
        <v>10</v>
      </c>
      <c r="D396" s="11" t="str">
        <f>VLOOKUP(C396,$K$4:$L$19,2,0)</f>
        <v>Sud</v>
      </c>
      <c r="E396" s="1">
        <v>203</v>
      </c>
    </row>
    <row r="397" spans="2:5" x14ac:dyDescent="0.15">
      <c r="B397" s="3">
        <v>43071</v>
      </c>
      <c r="C397" s="2" t="s">
        <v>13</v>
      </c>
      <c r="D397" s="11" t="str">
        <f>VLOOKUP(C397,$K$4:$L$19,2,0)</f>
        <v>Sud</v>
      </c>
      <c r="E397" s="1">
        <v>445</v>
      </c>
    </row>
    <row r="398" spans="2:5" x14ac:dyDescent="0.15">
      <c r="B398" s="3">
        <v>42757</v>
      </c>
      <c r="C398" s="2" t="s">
        <v>13</v>
      </c>
      <c r="D398" s="11" t="str">
        <f>VLOOKUP(C398,$K$4:$L$19,2,0)</f>
        <v>Sud</v>
      </c>
      <c r="E398" s="1">
        <v>698</v>
      </c>
    </row>
    <row r="399" spans="2:5" x14ac:dyDescent="0.15">
      <c r="B399" s="3">
        <v>42152</v>
      </c>
      <c r="C399" s="2" t="s">
        <v>15</v>
      </c>
      <c r="D399" s="11" t="str">
        <f>VLOOKUP(C399,$K$4:$L$19,2,0)</f>
        <v>Sud</v>
      </c>
      <c r="E399" s="1">
        <v>444</v>
      </c>
    </row>
    <row r="400" spans="2:5" x14ac:dyDescent="0.15">
      <c r="B400" s="3">
        <v>42037</v>
      </c>
      <c r="C400" s="2" t="s">
        <v>13</v>
      </c>
      <c r="D400" s="11" t="str">
        <f>VLOOKUP(C400,$K$4:$L$19,2,0)</f>
        <v>Sud</v>
      </c>
      <c r="E400" s="1">
        <v>174</v>
      </c>
    </row>
    <row r="401" spans="2:5" x14ac:dyDescent="0.15">
      <c r="B401" s="3">
        <v>42018</v>
      </c>
      <c r="C401" s="2" t="s">
        <v>6</v>
      </c>
      <c r="D401" s="11" t="str">
        <f>VLOOKUP(C401,$K$4:$L$19,2,0)</f>
        <v>Sud</v>
      </c>
      <c r="E401" s="1">
        <v>229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2">
    <tabColor theme="1" tint="0.499984740745262"/>
  </sheetPr>
  <dimension ref="A1:C401"/>
  <sheetViews>
    <sheetView showGridLines="0" workbookViewId="0">
      <selection activeCell="D32" sqref="D32"/>
    </sheetView>
  </sheetViews>
  <sheetFormatPr baseColWidth="10" defaultColWidth="8.75" defaultRowHeight="11" x14ac:dyDescent="0.15"/>
  <cols>
    <col min="1" max="1" width="10.5" style="2" customWidth="1"/>
    <col min="2" max="2" width="16.25" style="2" customWidth="1"/>
    <col min="3" max="3" width="15.5" style="2" customWidth="1"/>
  </cols>
  <sheetData>
    <row r="1" spans="1:3" x14ac:dyDescent="0.15">
      <c r="A1" s="2" t="s">
        <v>18</v>
      </c>
      <c r="B1" s="2" t="s">
        <v>16</v>
      </c>
      <c r="C1" s="2" t="s">
        <v>17</v>
      </c>
    </row>
    <row r="2" spans="1:3" x14ac:dyDescent="0.15">
      <c r="A2" s="3">
        <v>42777</v>
      </c>
      <c r="B2" s="2" t="s">
        <v>8</v>
      </c>
      <c r="C2" s="2">
        <v>423</v>
      </c>
    </row>
    <row r="3" spans="1:3" x14ac:dyDescent="0.15">
      <c r="A3" s="3">
        <v>42529</v>
      </c>
      <c r="B3" s="2" t="s">
        <v>14</v>
      </c>
      <c r="C3" s="2">
        <v>469</v>
      </c>
    </row>
    <row r="4" spans="1:3" x14ac:dyDescent="0.15">
      <c r="A4" s="3">
        <v>42313</v>
      </c>
      <c r="B4" s="2" t="s">
        <v>8</v>
      </c>
      <c r="C4" s="2">
        <v>286</v>
      </c>
    </row>
    <row r="5" spans="1:3" x14ac:dyDescent="0.15">
      <c r="A5" s="3">
        <v>42939</v>
      </c>
      <c r="B5" s="2" t="s">
        <v>14</v>
      </c>
      <c r="C5" s="2">
        <v>642</v>
      </c>
    </row>
    <row r="6" spans="1:3" x14ac:dyDescent="0.15">
      <c r="A6" s="3">
        <v>42412</v>
      </c>
      <c r="B6" s="2" t="s">
        <v>14</v>
      </c>
      <c r="C6" s="2">
        <v>119</v>
      </c>
    </row>
    <row r="7" spans="1:3" x14ac:dyDescent="0.15">
      <c r="A7" s="3">
        <v>42357</v>
      </c>
      <c r="B7" s="2" t="s">
        <v>11</v>
      </c>
      <c r="C7" s="2">
        <v>699</v>
      </c>
    </row>
    <row r="8" spans="1:3" x14ac:dyDescent="0.15">
      <c r="A8" s="3">
        <v>43017</v>
      </c>
      <c r="B8" s="2" t="s">
        <v>2</v>
      </c>
      <c r="C8" s="2">
        <v>193</v>
      </c>
    </row>
    <row r="9" spans="1:3" x14ac:dyDescent="0.15">
      <c r="A9" s="3">
        <v>42879</v>
      </c>
      <c r="B9" s="2" t="s">
        <v>8</v>
      </c>
      <c r="C9" s="2">
        <v>473</v>
      </c>
    </row>
    <row r="10" spans="1:3" x14ac:dyDescent="0.15">
      <c r="A10" s="3">
        <v>42663</v>
      </c>
      <c r="B10" s="2" t="s">
        <v>10</v>
      </c>
      <c r="C10" s="2">
        <v>431</v>
      </c>
    </row>
    <row r="11" spans="1:3" x14ac:dyDescent="0.15">
      <c r="A11" s="3">
        <v>43095</v>
      </c>
      <c r="B11" s="2" t="s">
        <v>10</v>
      </c>
      <c r="C11" s="2">
        <v>328</v>
      </c>
    </row>
    <row r="12" spans="1:3" x14ac:dyDescent="0.15">
      <c r="A12" s="3">
        <v>42415</v>
      </c>
      <c r="B12" s="2" t="s">
        <v>5</v>
      </c>
      <c r="C12" s="2">
        <v>440</v>
      </c>
    </row>
    <row r="13" spans="1:3" x14ac:dyDescent="0.15">
      <c r="A13" s="3">
        <v>42508</v>
      </c>
      <c r="B13" s="2" t="s">
        <v>1</v>
      </c>
      <c r="C13" s="2">
        <v>437</v>
      </c>
    </row>
    <row r="14" spans="1:3" x14ac:dyDescent="0.15">
      <c r="A14" s="3">
        <v>42390</v>
      </c>
      <c r="B14" s="2" t="s">
        <v>6</v>
      </c>
      <c r="C14" s="2">
        <v>58</v>
      </c>
    </row>
    <row r="15" spans="1:3" x14ac:dyDescent="0.15">
      <c r="A15" s="3">
        <v>42874</v>
      </c>
      <c r="B15" s="2" t="s">
        <v>6</v>
      </c>
      <c r="C15" s="2">
        <v>491</v>
      </c>
    </row>
    <row r="16" spans="1:3" x14ac:dyDescent="0.15">
      <c r="A16" s="3">
        <v>42071</v>
      </c>
      <c r="B16" s="2" t="s">
        <v>0</v>
      </c>
      <c r="C16" s="2">
        <v>138</v>
      </c>
    </row>
    <row r="17" spans="1:3" x14ac:dyDescent="0.15">
      <c r="A17" s="3">
        <v>42508</v>
      </c>
      <c r="B17" s="2" t="s">
        <v>8</v>
      </c>
      <c r="C17" s="2">
        <v>718</v>
      </c>
    </row>
    <row r="18" spans="1:3" x14ac:dyDescent="0.15">
      <c r="A18" s="3">
        <v>42919</v>
      </c>
      <c r="B18" s="2" t="s">
        <v>0</v>
      </c>
      <c r="C18" s="2">
        <v>647</v>
      </c>
    </row>
    <row r="19" spans="1:3" x14ac:dyDescent="0.15">
      <c r="A19" s="3">
        <v>43034</v>
      </c>
      <c r="B19" s="2" t="s">
        <v>0</v>
      </c>
      <c r="C19" s="2">
        <v>274</v>
      </c>
    </row>
    <row r="20" spans="1:3" x14ac:dyDescent="0.15">
      <c r="A20" s="3">
        <v>42798</v>
      </c>
      <c r="B20" s="2" t="s">
        <v>3</v>
      </c>
      <c r="C20" s="2">
        <v>420</v>
      </c>
    </row>
    <row r="21" spans="1:3" x14ac:dyDescent="0.15">
      <c r="A21" s="3">
        <v>42600</v>
      </c>
      <c r="B21" s="2" t="s">
        <v>5</v>
      </c>
      <c r="C21" s="2">
        <v>695</v>
      </c>
    </row>
    <row r="22" spans="1:3" x14ac:dyDescent="0.15">
      <c r="A22" s="3">
        <v>42615</v>
      </c>
      <c r="B22" s="2" t="s">
        <v>2</v>
      </c>
      <c r="C22" s="2">
        <v>637</v>
      </c>
    </row>
    <row r="23" spans="1:3" x14ac:dyDescent="0.15">
      <c r="A23" s="3">
        <v>43016</v>
      </c>
      <c r="B23" s="2" t="s">
        <v>2</v>
      </c>
      <c r="C23" s="2">
        <v>163</v>
      </c>
    </row>
    <row r="24" spans="1:3" x14ac:dyDescent="0.15">
      <c r="A24" s="3">
        <v>42087</v>
      </c>
      <c r="B24" s="2" t="s">
        <v>11</v>
      </c>
      <c r="C24" s="2">
        <v>197</v>
      </c>
    </row>
    <row r="25" spans="1:3" x14ac:dyDescent="0.15">
      <c r="A25" s="3">
        <v>42995</v>
      </c>
      <c r="B25" s="2" t="s">
        <v>9</v>
      </c>
      <c r="C25" s="2">
        <v>306</v>
      </c>
    </row>
    <row r="26" spans="1:3" x14ac:dyDescent="0.15">
      <c r="A26" s="3">
        <v>42958</v>
      </c>
      <c r="B26" s="2" t="s">
        <v>10</v>
      </c>
      <c r="C26" s="2">
        <v>264</v>
      </c>
    </row>
    <row r="27" spans="1:3" x14ac:dyDescent="0.15">
      <c r="A27" s="3">
        <v>43049</v>
      </c>
      <c r="B27" s="2" t="s">
        <v>1</v>
      </c>
      <c r="C27" s="2">
        <v>297</v>
      </c>
    </row>
    <row r="28" spans="1:3" x14ac:dyDescent="0.15">
      <c r="A28" s="3">
        <v>42975</v>
      </c>
      <c r="B28" s="2" t="s">
        <v>1</v>
      </c>
      <c r="C28" s="2">
        <v>403</v>
      </c>
    </row>
    <row r="29" spans="1:3" x14ac:dyDescent="0.15">
      <c r="A29" s="3">
        <v>42877</v>
      </c>
      <c r="B29" s="2" t="s">
        <v>3</v>
      </c>
      <c r="C29" s="2">
        <v>540</v>
      </c>
    </row>
    <row r="30" spans="1:3" x14ac:dyDescent="0.15">
      <c r="A30" s="3">
        <v>42775</v>
      </c>
      <c r="B30" s="2" t="s">
        <v>11</v>
      </c>
      <c r="C30" s="2">
        <v>79</v>
      </c>
    </row>
    <row r="31" spans="1:3" x14ac:dyDescent="0.15">
      <c r="A31" s="3">
        <v>43050</v>
      </c>
      <c r="B31" s="2" t="s">
        <v>2</v>
      </c>
      <c r="C31" s="2">
        <v>119</v>
      </c>
    </row>
    <row r="32" spans="1:3" x14ac:dyDescent="0.15">
      <c r="A32" s="3">
        <v>42091</v>
      </c>
      <c r="B32" s="2" t="s">
        <v>14</v>
      </c>
      <c r="C32" s="2">
        <v>563</v>
      </c>
    </row>
    <row r="33" spans="1:3" x14ac:dyDescent="0.15">
      <c r="A33" s="3">
        <v>42812</v>
      </c>
      <c r="B33" s="2" t="s">
        <v>15</v>
      </c>
      <c r="C33" s="2">
        <v>354</v>
      </c>
    </row>
    <row r="34" spans="1:3" x14ac:dyDescent="0.15">
      <c r="A34" s="3">
        <v>42739</v>
      </c>
      <c r="B34" s="2" t="s">
        <v>7</v>
      </c>
      <c r="C34" s="2">
        <v>661</v>
      </c>
    </row>
    <row r="35" spans="1:3" x14ac:dyDescent="0.15">
      <c r="A35" s="3">
        <v>42082</v>
      </c>
      <c r="B35" s="2" t="s">
        <v>1</v>
      </c>
      <c r="C35" s="2">
        <v>251</v>
      </c>
    </row>
    <row r="36" spans="1:3" x14ac:dyDescent="0.15">
      <c r="A36" s="3">
        <v>42563</v>
      </c>
      <c r="B36" s="2" t="s">
        <v>7</v>
      </c>
      <c r="C36" s="2">
        <v>741</v>
      </c>
    </row>
    <row r="37" spans="1:3" x14ac:dyDescent="0.15">
      <c r="A37" s="3">
        <v>42025</v>
      </c>
      <c r="B37" s="2" t="s">
        <v>12</v>
      </c>
      <c r="C37" s="2">
        <v>197</v>
      </c>
    </row>
    <row r="38" spans="1:3" x14ac:dyDescent="0.15">
      <c r="A38" s="3">
        <v>42638</v>
      </c>
      <c r="B38" s="2" t="s">
        <v>9</v>
      </c>
      <c r="C38" s="2">
        <v>768</v>
      </c>
    </row>
    <row r="39" spans="1:3" x14ac:dyDescent="0.15">
      <c r="A39" s="3">
        <v>42221</v>
      </c>
      <c r="B39" s="2" t="s">
        <v>8</v>
      </c>
      <c r="C39" s="2">
        <v>117</v>
      </c>
    </row>
    <row r="40" spans="1:3" x14ac:dyDescent="0.15">
      <c r="A40" s="3">
        <v>42045</v>
      </c>
      <c r="B40" s="2" t="s">
        <v>8</v>
      </c>
      <c r="C40" s="2">
        <v>774</v>
      </c>
    </row>
    <row r="41" spans="1:3" x14ac:dyDescent="0.15">
      <c r="A41" s="3">
        <v>42667</v>
      </c>
      <c r="B41" s="2" t="s">
        <v>13</v>
      </c>
      <c r="C41" s="2">
        <v>540</v>
      </c>
    </row>
    <row r="42" spans="1:3" x14ac:dyDescent="0.15">
      <c r="A42" s="3">
        <v>42833</v>
      </c>
      <c r="B42" s="2" t="s">
        <v>7</v>
      </c>
      <c r="C42" s="2">
        <v>271</v>
      </c>
    </row>
    <row r="43" spans="1:3" x14ac:dyDescent="0.15">
      <c r="A43" s="3">
        <v>42948</v>
      </c>
      <c r="B43" s="2" t="s">
        <v>7</v>
      </c>
      <c r="C43" s="2">
        <v>373</v>
      </c>
    </row>
    <row r="44" spans="1:3" x14ac:dyDescent="0.15">
      <c r="A44" s="3">
        <v>42181</v>
      </c>
      <c r="B44" s="2" t="s">
        <v>6</v>
      </c>
      <c r="C44" s="2">
        <v>524</v>
      </c>
    </row>
    <row r="45" spans="1:3" x14ac:dyDescent="0.15">
      <c r="A45" s="3">
        <v>42843</v>
      </c>
      <c r="B45" s="2" t="s">
        <v>0</v>
      </c>
      <c r="C45" s="2">
        <v>405</v>
      </c>
    </row>
    <row r="46" spans="1:3" x14ac:dyDescent="0.15">
      <c r="A46" s="3">
        <v>42710</v>
      </c>
      <c r="B46" s="2" t="s">
        <v>8</v>
      </c>
      <c r="C46" s="2">
        <v>778</v>
      </c>
    </row>
    <row r="47" spans="1:3" x14ac:dyDescent="0.15">
      <c r="A47" s="3">
        <v>42098</v>
      </c>
      <c r="B47" s="2" t="s">
        <v>5</v>
      </c>
      <c r="C47" s="2">
        <v>171</v>
      </c>
    </row>
    <row r="48" spans="1:3" x14ac:dyDescent="0.15">
      <c r="A48" s="3">
        <v>42761</v>
      </c>
      <c r="B48" s="2" t="s">
        <v>6</v>
      </c>
      <c r="C48" s="2">
        <v>700</v>
      </c>
    </row>
    <row r="49" spans="1:3" x14ac:dyDescent="0.15">
      <c r="A49" s="3">
        <v>42326</v>
      </c>
      <c r="B49" s="2" t="s">
        <v>7</v>
      </c>
      <c r="C49" s="2">
        <v>392</v>
      </c>
    </row>
    <row r="50" spans="1:3" x14ac:dyDescent="0.15">
      <c r="A50" s="3">
        <v>42397</v>
      </c>
      <c r="B50" s="2" t="s">
        <v>10</v>
      </c>
      <c r="C50" s="2">
        <v>365</v>
      </c>
    </row>
    <row r="51" spans="1:3" x14ac:dyDescent="0.15">
      <c r="A51" s="3">
        <v>42732</v>
      </c>
      <c r="B51" s="2" t="s">
        <v>8</v>
      </c>
      <c r="C51" s="2">
        <v>789</v>
      </c>
    </row>
    <row r="52" spans="1:3" x14ac:dyDescent="0.15">
      <c r="A52" s="3">
        <v>43033</v>
      </c>
      <c r="B52" s="2" t="s">
        <v>11</v>
      </c>
      <c r="C52" s="2">
        <v>504</v>
      </c>
    </row>
    <row r="53" spans="1:3" x14ac:dyDescent="0.15">
      <c r="A53" s="3">
        <v>42791</v>
      </c>
      <c r="B53" s="2" t="s">
        <v>10</v>
      </c>
      <c r="C53" s="2">
        <v>375</v>
      </c>
    </row>
    <row r="54" spans="1:3" x14ac:dyDescent="0.15">
      <c r="A54" s="3">
        <v>42753</v>
      </c>
      <c r="B54" s="2" t="s">
        <v>0</v>
      </c>
      <c r="C54" s="2">
        <v>342</v>
      </c>
    </row>
    <row r="55" spans="1:3" x14ac:dyDescent="0.15">
      <c r="A55" s="3">
        <v>42265</v>
      </c>
      <c r="B55" s="2" t="s">
        <v>13</v>
      </c>
      <c r="C55" s="2">
        <v>71</v>
      </c>
    </row>
    <row r="56" spans="1:3" x14ac:dyDescent="0.15">
      <c r="A56" s="3">
        <v>43031</v>
      </c>
      <c r="B56" s="2" t="s">
        <v>11</v>
      </c>
      <c r="C56" s="2">
        <v>692</v>
      </c>
    </row>
    <row r="57" spans="1:3" x14ac:dyDescent="0.15">
      <c r="A57" s="3">
        <v>42105</v>
      </c>
      <c r="B57" s="2" t="s">
        <v>7</v>
      </c>
      <c r="C57" s="2">
        <v>490</v>
      </c>
    </row>
    <row r="58" spans="1:3" x14ac:dyDescent="0.15">
      <c r="A58" s="3">
        <v>42309</v>
      </c>
      <c r="B58" s="2" t="s">
        <v>11</v>
      </c>
      <c r="C58" s="2">
        <v>252</v>
      </c>
    </row>
    <row r="59" spans="1:3" x14ac:dyDescent="0.15">
      <c r="A59" s="3">
        <v>42087</v>
      </c>
      <c r="B59" s="2" t="s">
        <v>6</v>
      </c>
      <c r="C59" s="2">
        <v>430</v>
      </c>
    </row>
    <row r="60" spans="1:3" x14ac:dyDescent="0.15">
      <c r="A60" s="3">
        <v>42480</v>
      </c>
      <c r="B60" s="2" t="s">
        <v>15</v>
      </c>
      <c r="C60" s="2">
        <v>67</v>
      </c>
    </row>
    <row r="61" spans="1:3" x14ac:dyDescent="0.15">
      <c r="A61" s="3">
        <v>42953</v>
      </c>
      <c r="B61" s="2" t="s">
        <v>12</v>
      </c>
      <c r="C61" s="2">
        <v>502</v>
      </c>
    </row>
    <row r="62" spans="1:3" x14ac:dyDescent="0.15">
      <c r="A62" s="3">
        <v>42773</v>
      </c>
      <c r="B62" s="2" t="s">
        <v>6</v>
      </c>
      <c r="C62" s="2">
        <v>721</v>
      </c>
    </row>
    <row r="63" spans="1:3" x14ac:dyDescent="0.15">
      <c r="A63" s="3">
        <v>42357</v>
      </c>
      <c r="B63" s="2" t="s">
        <v>12</v>
      </c>
      <c r="C63" s="2">
        <v>506</v>
      </c>
    </row>
    <row r="64" spans="1:3" x14ac:dyDescent="0.15">
      <c r="A64" s="3">
        <v>43067</v>
      </c>
      <c r="B64" s="2" t="s">
        <v>12</v>
      </c>
      <c r="C64" s="2">
        <v>101</v>
      </c>
    </row>
    <row r="65" spans="1:3" x14ac:dyDescent="0.15">
      <c r="A65" s="3">
        <v>42864</v>
      </c>
      <c r="B65" s="2" t="s">
        <v>9</v>
      </c>
      <c r="C65" s="2">
        <v>628</v>
      </c>
    </row>
    <row r="66" spans="1:3" x14ac:dyDescent="0.15">
      <c r="A66" s="3">
        <v>42656</v>
      </c>
      <c r="B66" s="2" t="s">
        <v>3</v>
      </c>
      <c r="C66" s="2">
        <v>515</v>
      </c>
    </row>
    <row r="67" spans="1:3" x14ac:dyDescent="0.15">
      <c r="A67" s="3">
        <v>42128</v>
      </c>
      <c r="B67" s="2" t="s">
        <v>7</v>
      </c>
      <c r="C67" s="2">
        <v>372</v>
      </c>
    </row>
    <row r="68" spans="1:3" x14ac:dyDescent="0.15">
      <c r="A68" s="3">
        <v>42127</v>
      </c>
      <c r="B68" s="2" t="s">
        <v>9</v>
      </c>
      <c r="C68" s="2">
        <v>771</v>
      </c>
    </row>
    <row r="69" spans="1:3" x14ac:dyDescent="0.15">
      <c r="A69" s="3">
        <v>42510</v>
      </c>
      <c r="B69" s="2" t="s">
        <v>13</v>
      </c>
      <c r="C69" s="2">
        <v>54</v>
      </c>
    </row>
    <row r="70" spans="1:3" x14ac:dyDescent="0.15">
      <c r="A70" s="3">
        <v>42408</v>
      </c>
      <c r="B70" s="2" t="s">
        <v>6</v>
      </c>
      <c r="C70" s="2">
        <v>479</v>
      </c>
    </row>
    <row r="71" spans="1:3" x14ac:dyDescent="0.15">
      <c r="A71" s="3">
        <v>42227</v>
      </c>
      <c r="B71" s="2" t="s">
        <v>8</v>
      </c>
      <c r="C71" s="2">
        <v>84</v>
      </c>
    </row>
    <row r="72" spans="1:3" x14ac:dyDescent="0.15">
      <c r="A72" s="3">
        <v>42523</v>
      </c>
      <c r="B72" s="2" t="s">
        <v>9</v>
      </c>
      <c r="C72" s="2">
        <v>763</v>
      </c>
    </row>
    <row r="73" spans="1:3" x14ac:dyDescent="0.15">
      <c r="A73" s="3">
        <v>42029</v>
      </c>
      <c r="B73" s="2" t="s">
        <v>0</v>
      </c>
      <c r="C73" s="2">
        <v>476</v>
      </c>
    </row>
    <row r="74" spans="1:3" x14ac:dyDescent="0.15">
      <c r="A74" s="3">
        <v>42958</v>
      </c>
      <c r="B74" s="2" t="s">
        <v>3</v>
      </c>
      <c r="C74" s="2">
        <v>655</v>
      </c>
    </row>
    <row r="75" spans="1:3" x14ac:dyDescent="0.15">
      <c r="A75" s="3">
        <v>42870</v>
      </c>
      <c r="B75" s="2" t="s">
        <v>5</v>
      </c>
      <c r="C75" s="2">
        <v>260</v>
      </c>
    </row>
    <row r="76" spans="1:3" x14ac:dyDescent="0.15">
      <c r="A76" s="3">
        <v>42993</v>
      </c>
      <c r="B76" s="2" t="s">
        <v>15</v>
      </c>
      <c r="C76" s="2">
        <v>366</v>
      </c>
    </row>
    <row r="77" spans="1:3" x14ac:dyDescent="0.15">
      <c r="A77" s="3">
        <v>42729</v>
      </c>
      <c r="B77" s="2" t="s">
        <v>8</v>
      </c>
      <c r="C77" s="2">
        <v>674</v>
      </c>
    </row>
    <row r="78" spans="1:3" x14ac:dyDescent="0.15">
      <c r="A78" s="3">
        <v>42852</v>
      </c>
      <c r="B78" s="2" t="s">
        <v>4</v>
      </c>
      <c r="C78" s="2">
        <v>250</v>
      </c>
    </row>
    <row r="79" spans="1:3" x14ac:dyDescent="0.15">
      <c r="A79" s="3">
        <v>42255</v>
      </c>
      <c r="B79" s="2" t="s">
        <v>12</v>
      </c>
      <c r="C79" s="2">
        <v>103</v>
      </c>
    </row>
    <row r="80" spans="1:3" x14ac:dyDescent="0.15">
      <c r="A80" s="3">
        <v>42285</v>
      </c>
      <c r="B80" s="2" t="s">
        <v>8</v>
      </c>
      <c r="C80" s="2">
        <v>654</v>
      </c>
    </row>
    <row r="81" spans="1:3" x14ac:dyDescent="0.15">
      <c r="A81" s="3">
        <v>43054</v>
      </c>
      <c r="B81" s="2" t="s">
        <v>10</v>
      </c>
      <c r="C81" s="2">
        <v>612</v>
      </c>
    </row>
    <row r="82" spans="1:3" x14ac:dyDescent="0.15">
      <c r="A82" s="3">
        <v>42970</v>
      </c>
      <c r="B82" s="2" t="s">
        <v>7</v>
      </c>
      <c r="C82" s="2">
        <v>351</v>
      </c>
    </row>
    <row r="83" spans="1:3" x14ac:dyDescent="0.15">
      <c r="A83" s="3">
        <v>43023</v>
      </c>
      <c r="B83" s="2" t="s">
        <v>7</v>
      </c>
      <c r="C83" s="2">
        <v>225</v>
      </c>
    </row>
    <row r="84" spans="1:3" x14ac:dyDescent="0.15">
      <c r="A84" s="3">
        <v>42622</v>
      </c>
      <c r="B84" s="2" t="s">
        <v>14</v>
      </c>
      <c r="C84" s="2">
        <v>232</v>
      </c>
    </row>
    <row r="85" spans="1:3" x14ac:dyDescent="0.15">
      <c r="A85" s="3">
        <v>42258</v>
      </c>
      <c r="B85" s="2" t="s">
        <v>0</v>
      </c>
      <c r="C85" s="2">
        <v>746</v>
      </c>
    </row>
    <row r="86" spans="1:3" x14ac:dyDescent="0.15">
      <c r="A86" s="3">
        <v>42163</v>
      </c>
      <c r="B86" s="2" t="s">
        <v>15</v>
      </c>
      <c r="C86" s="2">
        <v>644</v>
      </c>
    </row>
    <row r="87" spans="1:3" x14ac:dyDescent="0.15">
      <c r="A87" s="3">
        <v>42678</v>
      </c>
      <c r="B87" s="2" t="s">
        <v>10</v>
      </c>
      <c r="C87" s="2">
        <v>84</v>
      </c>
    </row>
    <row r="88" spans="1:3" x14ac:dyDescent="0.15">
      <c r="A88" s="3">
        <v>42535</v>
      </c>
      <c r="B88" s="2" t="s">
        <v>3</v>
      </c>
      <c r="C88" s="2">
        <v>596</v>
      </c>
    </row>
    <row r="89" spans="1:3" x14ac:dyDescent="0.15">
      <c r="A89" s="3">
        <v>42389</v>
      </c>
      <c r="B89" s="2" t="s">
        <v>0</v>
      </c>
      <c r="C89" s="2">
        <v>582</v>
      </c>
    </row>
    <row r="90" spans="1:3" x14ac:dyDescent="0.15">
      <c r="A90" s="3">
        <v>42139</v>
      </c>
      <c r="B90" s="2" t="s">
        <v>9</v>
      </c>
      <c r="C90" s="2">
        <v>238</v>
      </c>
    </row>
    <row r="91" spans="1:3" x14ac:dyDescent="0.15">
      <c r="A91" s="3">
        <v>42409</v>
      </c>
      <c r="B91" s="2" t="s">
        <v>13</v>
      </c>
      <c r="C91" s="2">
        <v>272</v>
      </c>
    </row>
    <row r="92" spans="1:3" x14ac:dyDescent="0.15">
      <c r="A92" s="3">
        <v>42881</v>
      </c>
      <c r="B92" s="2" t="s">
        <v>12</v>
      </c>
      <c r="C92" s="2">
        <v>299</v>
      </c>
    </row>
    <row r="93" spans="1:3" x14ac:dyDescent="0.15">
      <c r="A93" s="3">
        <v>42841</v>
      </c>
      <c r="B93" s="2" t="s">
        <v>12</v>
      </c>
      <c r="C93" s="2">
        <v>702</v>
      </c>
    </row>
    <row r="94" spans="1:3" x14ac:dyDescent="0.15">
      <c r="A94" s="3">
        <v>42663</v>
      </c>
      <c r="B94" s="2" t="s">
        <v>9</v>
      </c>
      <c r="C94" s="2">
        <v>612</v>
      </c>
    </row>
    <row r="95" spans="1:3" x14ac:dyDescent="0.15">
      <c r="A95" s="3">
        <v>42708</v>
      </c>
      <c r="B95" s="2" t="s">
        <v>9</v>
      </c>
      <c r="C95" s="2">
        <v>441</v>
      </c>
    </row>
    <row r="96" spans="1:3" x14ac:dyDescent="0.15">
      <c r="A96" s="3">
        <v>42331</v>
      </c>
      <c r="B96" s="2" t="s">
        <v>5</v>
      </c>
      <c r="C96" s="2">
        <v>373</v>
      </c>
    </row>
    <row r="97" spans="1:3" x14ac:dyDescent="0.15">
      <c r="A97" s="3">
        <v>42726</v>
      </c>
      <c r="B97" s="2" t="s">
        <v>1</v>
      </c>
      <c r="C97" s="2">
        <v>51</v>
      </c>
    </row>
    <row r="98" spans="1:3" x14ac:dyDescent="0.15">
      <c r="A98" s="3">
        <v>42176</v>
      </c>
      <c r="B98" s="2" t="s">
        <v>11</v>
      </c>
      <c r="C98" s="2">
        <v>706</v>
      </c>
    </row>
    <row r="99" spans="1:3" x14ac:dyDescent="0.15">
      <c r="A99" s="3">
        <v>42317</v>
      </c>
      <c r="B99" s="2" t="s">
        <v>12</v>
      </c>
      <c r="C99" s="2">
        <v>559</v>
      </c>
    </row>
    <row r="100" spans="1:3" x14ac:dyDescent="0.15">
      <c r="A100" s="3">
        <v>42457</v>
      </c>
      <c r="B100" s="2" t="s">
        <v>4</v>
      </c>
      <c r="C100" s="2">
        <v>489</v>
      </c>
    </row>
    <row r="101" spans="1:3" x14ac:dyDescent="0.15">
      <c r="A101" s="3">
        <v>42887</v>
      </c>
      <c r="B101" s="2" t="s">
        <v>1</v>
      </c>
      <c r="C101" s="2">
        <v>774</v>
      </c>
    </row>
    <row r="102" spans="1:3" x14ac:dyDescent="0.15">
      <c r="A102" s="3">
        <v>42932</v>
      </c>
      <c r="B102" s="2" t="s">
        <v>0</v>
      </c>
      <c r="C102" s="2">
        <v>661</v>
      </c>
    </row>
    <row r="103" spans="1:3" x14ac:dyDescent="0.15">
      <c r="A103" s="3">
        <v>42069</v>
      </c>
      <c r="B103" s="2" t="s">
        <v>11</v>
      </c>
      <c r="C103" s="2">
        <v>315</v>
      </c>
    </row>
    <row r="104" spans="1:3" x14ac:dyDescent="0.15">
      <c r="A104" s="3">
        <v>42600</v>
      </c>
      <c r="B104" s="2" t="s">
        <v>4</v>
      </c>
      <c r="C104" s="2">
        <v>439</v>
      </c>
    </row>
    <row r="105" spans="1:3" x14ac:dyDescent="0.15">
      <c r="A105" s="3">
        <v>42199</v>
      </c>
      <c r="B105" s="2" t="s">
        <v>12</v>
      </c>
      <c r="C105" s="2">
        <v>309</v>
      </c>
    </row>
    <row r="106" spans="1:3" x14ac:dyDescent="0.15">
      <c r="A106" s="3">
        <v>42661</v>
      </c>
      <c r="B106" s="2" t="s">
        <v>3</v>
      </c>
      <c r="C106" s="2">
        <v>761</v>
      </c>
    </row>
    <row r="107" spans="1:3" x14ac:dyDescent="0.15">
      <c r="A107" s="3">
        <v>43042</v>
      </c>
      <c r="B107" s="2" t="s">
        <v>7</v>
      </c>
      <c r="C107" s="2">
        <v>714</v>
      </c>
    </row>
    <row r="108" spans="1:3" x14ac:dyDescent="0.15">
      <c r="A108" s="3">
        <v>42530</v>
      </c>
      <c r="B108" s="2" t="s">
        <v>13</v>
      </c>
      <c r="C108" s="2">
        <v>677</v>
      </c>
    </row>
    <row r="109" spans="1:3" x14ac:dyDescent="0.15">
      <c r="A109" s="3">
        <v>42748</v>
      </c>
      <c r="B109" s="2" t="s">
        <v>9</v>
      </c>
      <c r="C109" s="2">
        <v>212</v>
      </c>
    </row>
    <row r="110" spans="1:3" x14ac:dyDescent="0.15">
      <c r="A110" s="3">
        <v>42539</v>
      </c>
      <c r="B110" s="2" t="s">
        <v>5</v>
      </c>
      <c r="C110" s="2">
        <v>578</v>
      </c>
    </row>
    <row r="111" spans="1:3" x14ac:dyDescent="0.15">
      <c r="A111" s="3">
        <v>42473</v>
      </c>
      <c r="B111" s="2" t="s">
        <v>10</v>
      </c>
      <c r="C111" s="2">
        <v>722</v>
      </c>
    </row>
    <row r="112" spans="1:3" x14ac:dyDescent="0.15">
      <c r="A112" s="3">
        <v>42279</v>
      </c>
      <c r="B112" s="2" t="s">
        <v>6</v>
      </c>
      <c r="C112" s="2">
        <v>202</v>
      </c>
    </row>
    <row r="113" spans="1:3" x14ac:dyDescent="0.15">
      <c r="A113" s="3">
        <v>42191</v>
      </c>
      <c r="B113" s="2" t="s">
        <v>7</v>
      </c>
      <c r="C113" s="2">
        <v>760</v>
      </c>
    </row>
    <row r="114" spans="1:3" x14ac:dyDescent="0.15">
      <c r="A114" s="3">
        <v>42252</v>
      </c>
      <c r="B114" s="2" t="s">
        <v>3</v>
      </c>
      <c r="C114" s="2">
        <v>579</v>
      </c>
    </row>
    <row r="115" spans="1:3" x14ac:dyDescent="0.15">
      <c r="A115" s="3">
        <v>42528</v>
      </c>
      <c r="B115" s="2" t="s">
        <v>11</v>
      </c>
      <c r="C115" s="2">
        <v>443</v>
      </c>
    </row>
    <row r="116" spans="1:3" x14ac:dyDescent="0.15">
      <c r="A116" s="3">
        <v>42020</v>
      </c>
      <c r="B116" s="2" t="s">
        <v>8</v>
      </c>
      <c r="C116" s="2">
        <v>94</v>
      </c>
    </row>
    <row r="117" spans="1:3" x14ac:dyDescent="0.15">
      <c r="A117" s="3">
        <v>42383</v>
      </c>
      <c r="B117" s="2" t="s">
        <v>3</v>
      </c>
      <c r="C117" s="2">
        <v>630</v>
      </c>
    </row>
    <row r="118" spans="1:3" x14ac:dyDescent="0.15">
      <c r="A118" s="3">
        <v>42912</v>
      </c>
      <c r="B118" s="2" t="s">
        <v>13</v>
      </c>
      <c r="C118" s="2">
        <v>388</v>
      </c>
    </row>
    <row r="119" spans="1:3" x14ac:dyDescent="0.15">
      <c r="A119" s="3">
        <v>42191</v>
      </c>
      <c r="B119" s="2" t="s">
        <v>7</v>
      </c>
      <c r="C119" s="2">
        <v>480</v>
      </c>
    </row>
    <row r="120" spans="1:3" x14ac:dyDescent="0.15">
      <c r="A120" s="3">
        <v>42794</v>
      </c>
      <c r="B120" s="2" t="s">
        <v>13</v>
      </c>
      <c r="C120" s="2">
        <v>375</v>
      </c>
    </row>
    <row r="121" spans="1:3" x14ac:dyDescent="0.15">
      <c r="A121" s="3">
        <v>42826</v>
      </c>
      <c r="B121" s="2" t="s">
        <v>10</v>
      </c>
      <c r="C121" s="2">
        <v>742</v>
      </c>
    </row>
    <row r="122" spans="1:3" x14ac:dyDescent="0.15">
      <c r="A122" s="3">
        <v>42844</v>
      </c>
      <c r="B122" s="2" t="s">
        <v>4</v>
      </c>
      <c r="C122" s="2">
        <v>631</v>
      </c>
    </row>
    <row r="123" spans="1:3" x14ac:dyDescent="0.15">
      <c r="A123" s="3">
        <v>42680</v>
      </c>
      <c r="B123" s="2" t="s">
        <v>8</v>
      </c>
      <c r="C123" s="2">
        <v>570</v>
      </c>
    </row>
    <row r="124" spans="1:3" x14ac:dyDescent="0.15">
      <c r="A124" s="3">
        <v>42736</v>
      </c>
      <c r="B124" s="2" t="s">
        <v>10</v>
      </c>
      <c r="C124" s="2">
        <v>588</v>
      </c>
    </row>
    <row r="125" spans="1:3" x14ac:dyDescent="0.15">
      <c r="A125" s="3">
        <v>42579</v>
      </c>
      <c r="B125" s="2" t="s">
        <v>14</v>
      </c>
      <c r="C125" s="2">
        <v>670</v>
      </c>
    </row>
    <row r="126" spans="1:3" x14ac:dyDescent="0.15">
      <c r="A126" s="3">
        <v>42967</v>
      </c>
      <c r="B126" s="2" t="s">
        <v>11</v>
      </c>
      <c r="C126" s="2">
        <v>654</v>
      </c>
    </row>
    <row r="127" spans="1:3" x14ac:dyDescent="0.15">
      <c r="A127" s="3">
        <v>42194</v>
      </c>
      <c r="B127" s="2" t="s">
        <v>13</v>
      </c>
      <c r="C127" s="2">
        <v>687</v>
      </c>
    </row>
    <row r="128" spans="1:3" x14ac:dyDescent="0.15">
      <c r="A128" s="3">
        <v>42318</v>
      </c>
      <c r="B128" s="2" t="s">
        <v>0</v>
      </c>
      <c r="C128" s="2">
        <v>724</v>
      </c>
    </row>
    <row r="129" spans="1:3" x14ac:dyDescent="0.15">
      <c r="A129" s="3">
        <v>42503</v>
      </c>
      <c r="B129" s="2" t="s">
        <v>14</v>
      </c>
      <c r="C129" s="2">
        <v>365</v>
      </c>
    </row>
    <row r="130" spans="1:3" x14ac:dyDescent="0.15">
      <c r="A130" s="3">
        <v>42283</v>
      </c>
      <c r="B130" s="2" t="s">
        <v>1</v>
      </c>
      <c r="C130" s="2">
        <v>324</v>
      </c>
    </row>
    <row r="131" spans="1:3" x14ac:dyDescent="0.15">
      <c r="A131" s="3">
        <v>42224</v>
      </c>
      <c r="B131" s="2" t="s">
        <v>14</v>
      </c>
      <c r="C131" s="2">
        <v>261</v>
      </c>
    </row>
    <row r="132" spans="1:3" x14ac:dyDescent="0.15">
      <c r="A132" s="3">
        <v>42847</v>
      </c>
      <c r="B132" s="2" t="s">
        <v>13</v>
      </c>
      <c r="C132" s="2">
        <v>81</v>
      </c>
    </row>
    <row r="133" spans="1:3" x14ac:dyDescent="0.15">
      <c r="A133" s="3">
        <v>42340</v>
      </c>
      <c r="B133" s="2" t="s">
        <v>12</v>
      </c>
      <c r="C133" s="2">
        <v>134</v>
      </c>
    </row>
    <row r="134" spans="1:3" x14ac:dyDescent="0.15">
      <c r="A134" s="3">
        <v>42133</v>
      </c>
      <c r="B134" s="2" t="s">
        <v>10</v>
      </c>
      <c r="C134" s="2">
        <v>527</v>
      </c>
    </row>
    <row r="135" spans="1:3" x14ac:dyDescent="0.15">
      <c r="A135" s="3">
        <v>43013</v>
      </c>
      <c r="B135" s="2" t="s">
        <v>11</v>
      </c>
      <c r="C135" s="2">
        <v>310</v>
      </c>
    </row>
    <row r="136" spans="1:3" x14ac:dyDescent="0.15">
      <c r="A136" s="3">
        <v>42662</v>
      </c>
      <c r="B136" s="2" t="s">
        <v>5</v>
      </c>
      <c r="C136" s="2">
        <v>422</v>
      </c>
    </row>
    <row r="137" spans="1:3" x14ac:dyDescent="0.15">
      <c r="A137" s="3">
        <v>43023</v>
      </c>
      <c r="B137" s="2" t="s">
        <v>2</v>
      </c>
      <c r="C137" s="2">
        <v>314</v>
      </c>
    </row>
    <row r="138" spans="1:3" x14ac:dyDescent="0.15">
      <c r="A138" s="3">
        <v>42965</v>
      </c>
      <c r="B138" s="2" t="s">
        <v>4</v>
      </c>
      <c r="C138" s="2">
        <v>178</v>
      </c>
    </row>
    <row r="139" spans="1:3" x14ac:dyDescent="0.15">
      <c r="A139" s="3">
        <v>42811</v>
      </c>
      <c r="B139" s="2" t="s">
        <v>4</v>
      </c>
      <c r="C139" s="2">
        <v>430</v>
      </c>
    </row>
    <row r="140" spans="1:3" x14ac:dyDescent="0.15">
      <c r="A140" s="3">
        <v>42570</v>
      </c>
      <c r="B140" s="2" t="s">
        <v>4</v>
      </c>
      <c r="C140" s="2">
        <v>364</v>
      </c>
    </row>
    <row r="141" spans="1:3" x14ac:dyDescent="0.15">
      <c r="A141" s="3">
        <v>42860</v>
      </c>
      <c r="B141" s="2" t="s">
        <v>2</v>
      </c>
      <c r="C141" s="2">
        <v>85</v>
      </c>
    </row>
    <row r="142" spans="1:3" x14ac:dyDescent="0.15">
      <c r="A142" s="3">
        <v>42127</v>
      </c>
      <c r="B142" s="2" t="s">
        <v>8</v>
      </c>
      <c r="C142" s="2">
        <v>238</v>
      </c>
    </row>
    <row r="143" spans="1:3" x14ac:dyDescent="0.15">
      <c r="A143" s="3">
        <v>42179</v>
      </c>
      <c r="B143" s="2" t="s">
        <v>5</v>
      </c>
      <c r="C143" s="2">
        <v>162</v>
      </c>
    </row>
    <row r="144" spans="1:3" x14ac:dyDescent="0.15">
      <c r="A144" s="3">
        <v>42909</v>
      </c>
      <c r="B144" s="2" t="s">
        <v>11</v>
      </c>
      <c r="C144" s="2">
        <v>338</v>
      </c>
    </row>
    <row r="145" spans="1:3" x14ac:dyDescent="0.15">
      <c r="A145" s="3">
        <v>42760</v>
      </c>
      <c r="B145" s="2" t="s">
        <v>10</v>
      </c>
      <c r="C145" s="2">
        <v>441</v>
      </c>
    </row>
    <row r="146" spans="1:3" x14ac:dyDescent="0.15">
      <c r="A146" s="3">
        <v>42750</v>
      </c>
      <c r="B146" s="2" t="s">
        <v>11</v>
      </c>
      <c r="C146" s="2">
        <v>353</v>
      </c>
    </row>
    <row r="147" spans="1:3" x14ac:dyDescent="0.15">
      <c r="A147" s="3">
        <v>42797</v>
      </c>
      <c r="B147" s="2" t="s">
        <v>12</v>
      </c>
      <c r="C147" s="2">
        <v>324</v>
      </c>
    </row>
    <row r="148" spans="1:3" x14ac:dyDescent="0.15">
      <c r="A148" s="3">
        <v>42435</v>
      </c>
      <c r="B148" s="2" t="s">
        <v>12</v>
      </c>
      <c r="C148" s="2">
        <v>68</v>
      </c>
    </row>
    <row r="149" spans="1:3" x14ac:dyDescent="0.15">
      <c r="A149" s="3">
        <v>42549</v>
      </c>
      <c r="B149" s="2" t="s">
        <v>2</v>
      </c>
      <c r="C149" s="2">
        <v>405</v>
      </c>
    </row>
    <row r="150" spans="1:3" x14ac:dyDescent="0.15">
      <c r="A150" s="3">
        <v>42892</v>
      </c>
      <c r="B150" s="2" t="s">
        <v>2</v>
      </c>
      <c r="C150" s="2">
        <v>588</v>
      </c>
    </row>
    <row r="151" spans="1:3" x14ac:dyDescent="0.15">
      <c r="A151" s="3">
        <v>42960</v>
      </c>
      <c r="B151" s="2" t="s">
        <v>6</v>
      </c>
      <c r="C151" s="2">
        <v>110</v>
      </c>
    </row>
    <row r="152" spans="1:3" x14ac:dyDescent="0.15">
      <c r="A152" s="3">
        <v>42578</v>
      </c>
      <c r="B152" s="2" t="s">
        <v>6</v>
      </c>
      <c r="C152" s="2">
        <v>197</v>
      </c>
    </row>
    <row r="153" spans="1:3" x14ac:dyDescent="0.15">
      <c r="A153" s="3">
        <v>42652</v>
      </c>
      <c r="B153" s="2" t="s">
        <v>3</v>
      </c>
      <c r="C153" s="2">
        <v>549</v>
      </c>
    </row>
    <row r="154" spans="1:3" x14ac:dyDescent="0.15">
      <c r="A154" s="3">
        <v>43054</v>
      </c>
      <c r="B154" s="2" t="s">
        <v>8</v>
      </c>
      <c r="C154" s="2">
        <v>492</v>
      </c>
    </row>
    <row r="155" spans="1:3" x14ac:dyDescent="0.15">
      <c r="A155" s="3">
        <v>42174</v>
      </c>
      <c r="B155" s="2" t="s">
        <v>4</v>
      </c>
      <c r="C155" s="2">
        <v>699</v>
      </c>
    </row>
    <row r="156" spans="1:3" x14ac:dyDescent="0.15">
      <c r="A156" s="3">
        <v>42639</v>
      </c>
      <c r="B156" s="2" t="s">
        <v>12</v>
      </c>
      <c r="C156" s="2">
        <v>333</v>
      </c>
    </row>
    <row r="157" spans="1:3" x14ac:dyDescent="0.15">
      <c r="A157" s="3">
        <v>42437</v>
      </c>
      <c r="B157" s="2" t="s">
        <v>9</v>
      </c>
      <c r="C157" s="2">
        <v>312</v>
      </c>
    </row>
    <row r="158" spans="1:3" x14ac:dyDescent="0.15">
      <c r="A158" s="3">
        <v>42065</v>
      </c>
      <c r="B158" s="2" t="s">
        <v>4</v>
      </c>
      <c r="C158" s="2">
        <v>250</v>
      </c>
    </row>
    <row r="159" spans="1:3" x14ac:dyDescent="0.15">
      <c r="A159" s="3">
        <v>42381</v>
      </c>
      <c r="B159" s="2" t="s">
        <v>0</v>
      </c>
      <c r="C159" s="2">
        <v>758</v>
      </c>
    </row>
    <row r="160" spans="1:3" x14ac:dyDescent="0.15">
      <c r="A160" s="3">
        <v>42917</v>
      </c>
      <c r="B160" s="2" t="s">
        <v>15</v>
      </c>
      <c r="C160" s="2">
        <v>319</v>
      </c>
    </row>
    <row r="161" spans="1:3" x14ac:dyDescent="0.15">
      <c r="A161" s="3">
        <v>42632</v>
      </c>
      <c r="B161" s="2" t="s">
        <v>12</v>
      </c>
      <c r="C161" s="2">
        <v>600</v>
      </c>
    </row>
    <row r="162" spans="1:3" x14ac:dyDescent="0.15">
      <c r="A162" s="3">
        <v>42316</v>
      </c>
      <c r="B162" s="2" t="s">
        <v>12</v>
      </c>
      <c r="C162" s="2">
        <v>452</v>
      </c>
    </row>
    <row r="163" spans="1:3" x14ac:dyDescent="0.15">
      <c r="A163" s="3">
        <v>42181</v>
      </c>
      <c r="B163" s="2" t="s">
        <v>14</v>
      </c>
      <c r="C163" s="2">
        <v>707</v>
      </c>
    </row>
    <row r="164" spans="1:3" x14ac:dyDescent="0.15">
      <c r="A164" s="3">
        <v>42802</v>
      </c>
      <c r="B164" s="2" t="s">
        <v>8</v>
      </c>
      <c r="C164" s="2">
        <v>638</v>
      </c>
    </row>
    <row r="165" spans="1:3" x14ac:dyDescent="0.15">
      <c r="A165" s="3">
        <v>42037</v>
      </c>
      <c r="B165" s="2" t="s">
        <v>8</v>
      </c>
      <c r="C165" s="2">
        <v>355</v>
      </c>
    </row>
    <row r="166" spans="1:3" x14ac:dyDescent="0.15">
      <c r="A166" s="3">
        <v>42461</v>
      </c>
      <c r="B166" s="2" t="s">
        <v>7</v>
      </c>
      <c r="C166" s="2">
        <v>375</v>
      </c>
    </row>
    <row r="167" spans="1:3" x14ac:dyDescent="0.15">
      <c r="A167" s="3">
        <v>42493</v>
      </c>
      <c r="B167" s="2" t="s">
        <v>3</v>
      </c>
      <c r="C167" s="2">
        <v>202</v>
      </c>
    </row>
    <row r="168" spans="1:3" x14ac:dyDescent="0.15">
      <c r="A168" s="3">
        <v>42406</v>
      </c>
      <c r="B168" s="2" t="s">
        <v>6</v>
      </c>
      <c r="C168" s="2">
        <v>745</v>
      </c>
    </row>
    <row r="169" spans="1:3" x14ac:dyDescent="0.15">
      <c r="A169" s="3">
        <v>42452</v>
      </c>
      <c r="B169" s="2" t="s">
        <v>5</v>
      </c>
      <c r="C169" s="2">
        <v>352</v>
      </c>
    </row>
    <row r="170" spans="1:3" x14ac:dyDescent="0.15">
      <c r="A170" s="3">
        <v>42508</v>
      </c>
      <c r="B170" s="2" t="s">
        <v>11</v>
      </c>
      <c r="C170" s="2">
        <v>368</v>
      </c>
    </row>
    <row r="171" spans="1:3" x14ac:dyDescent="0.15">
      <c r="A171" s="3">
        <v>42710</v>
      </c>
      <c r="B171" s="2" t="s">
        <v>6</v>
      </c>
      <c r="C171" s="2">
        <v>359</v>
      </c>
    </row>
    <row r="172" spans="1:3" x14ac:dyDescent="0.15">
      <c r="A172" s="3">
        <v>42471</v>
      </c>
      <c r="B172" s="2" t="s">
        <v>15</v>
      </c>
      <c r="C172" s="2">
        <v>424</v>
      </c>
    </row>
    <row r="173" spans="1:3" x14ac:dyDescent="0.15">
      <c r="A173" s="3">
        <v>42350</v>
      </c>
      <c r="B173" s="2" t="s">
        <v>5</v>
      </c>
      <c r="C173" s="2">
        <v>509</v>
      </c>
    </row>
    <row r="174" spans="1:3" x14ac:dyDescent="0.15">
      <c r="A174" s="3">
        <v>42715</v>
      </c>
      <c r="B174" s="2" t="s">
        <v>4</v>
      </c>
      <c r="C174" s="2">
        <v>342</v>
      </c>
    </row>
    <row r="175" spans="1:3" x14ac:dyDescent="0.15">
      <c r="A175" s="3">
        <v>42142</v>
      </c>
      <c r="B175" s="2" t="s">
        <v>7</v>
      </c>
      <c r="C175" s="2">
        <v>214</v>
      </c>
    </row>
    <row r="176" spans="1:3" x14ac:dyDescent="0.15">
      <c r="A176" s="3">
        <v>42180</v>
      </c>
      <c r="B176" s="2" t="s">
        <v>6</v>
      </c>
      <c r="C176" s="2">
        <v>600</v>
      </c>
    </row>
    <row r="177" spans="1:3" x14ac:dyDescent="0.15">
      <c r="A177" s="3">
        <v>42020</v>
      </c>
      <c r="B177" s="2" t="s">
        <v>15</v>
      </c>
      <c r="C177" s="2">
        <v>151</v>
      </c>
    </row>
    <row r="178" spans="1:3" x14ac:dyDescent="0.15">
      <c r="A178" s="3">
        <v>42270</v>
      </c>
      <c r="B178" s="2" t="s">
        <v>10</v>
      </c>
      <c r="C178" s="2">
        <v>89</v>
      </c>
    </row>
    <row r="179" spans="1:3" x14ac:dyDescent="0.15">
      <c r="A179" s="3">
        <v>42396</v>
      </c>
      <c r="B179" s="2" t="s">
        <v>3</v>
      </c>
      <c r="C179" s="2">
        <v>348</v>
      </c>
    </row>
    <row r="180" spans="1:3" x14ac:dyDescent="0.15">
      <c r="A180" s="3">
        <v>42187</v>
      </c>
      <c r="B180" s="2" t="s">
        <v>8</v>
      </c>
      <c r="C180" s="2">
        <v>443</v>
      </c>
    </row>
    <row r="181" spans="1:3" x14ac:dyDescent="0.15">
      <c r="A181" s="3">
        <v>42321</v>
      </c>
      <c r="B181" s="2" t="s">
        <v>10</v>
      </c>
      <c r="C181" s="2">
        <v>53</v>
      </c>
    </row>
    <row r="182" spans="1:3" x14ac:dyDescent="0.15">
      <c r="A182" s="3">
        <v>42433</v>
      </c>
      <c r="B182" s="2" t="s">
        <v>5</v>
      </c>
      <c r="C182" s="2">
        <v>201</v>
      </c>
    </row>
    <row r="183" spans="1:3" x14ac:dyDescent="0.15">
      <c r="A183" s="3">
        <v>42751</v>
      </c>
      <c r="B183" s="2" t="s">
        <v>0</v>
      </c>
      <c r="C183" s="2">
        <v>682</v>
      </c>
    </row>
    <row r="184" spans="1:3" x14ac:dyDescent="0.15">
      <c r="A184" s="3">
        <v>42768</v>
      </c>
      <c r="B184" s="2" t="s">
        <v>2</v>
      </c>
      <c r="C184" s="2">
        <v>343</v>
      </c>
    </row>
    <row r="185" spans="1:3" x14ac:dyDescent="0.15">
      <c r="A185" s="3">
        <v>42609</v>
      </c>
      <c r="B185" s="2" t="s">
        <v>12</v>
      </c>
      <c r="C185" s="2">
        <v>198</v>
      </c>
    </row>
    <row r="186" spans="1:3" x14ac:dyDescent="0.15">
      <c r="A186" s="3">
        <v>42569</v>
      </c>
      <c r="B186" s="2" t="s">
        <v>9</v>
      </c>
      <c r="C186" s="2">
        <v>693</v>
      </c>
    </row>
    <row r="187" spans="1:3" x14ac:dyDescent="0.15">
      <c r="A187" s="3">
        <v>43073</v>
      </c>
      <c r="B187" s="2" t="s">
        <v>12</v>
      </c>
      <c r="C187" s="2">
        <v>385</v>
      </c>
    </row>
    <row r="188" spans="1:3" x14ac:dyDescent="0.15">
      <c r="A188" s="3">
        <v>43044</v>
      </c>
      <c r="B188" s="2" t="s">
        <v>1</v>
      </c>
      <c r="C188" s="2">
        <v>60</v>
      </c>
    </row>
    <row r="189" spans="1:3" x14ac:dyDescent="0.15">
      <c r="A189" s="3">
        <v>42360</v>
      </c>
      <c r="B189" s="2" t="s">
        <v>11</v>
      </c>
      <c r="C189" s="2">
        <v>310</v>
      </c>
    </row>
    <row r="190" spans="1:3" x14ac:dyDescent="0.15">
      <c r="A190" s="3">
        <v>42241</v>
      </c>
      <c r="B190" s="2" t="s">
        <v>6</v>
      </c>
      <c r="C190" s="2">
        <v>618</v>
      </c>
    </row>
    <row r="191" spans="1:3" x14ac:dyDescent="0.15">
      <c r="A191" s="3">
        <v>42462</v>
      </c>
      <c r="B191" s="2" t="s">
        <v>1</v>
      </c>
      <c r="C191" s="2">
        <v>366</v>
      </c>
    </row>
    <row r="192" spans="1:3" x14ac:dyDescent="0.15">
      <c r="A192" s="3">
        <v>42784</v>
      </c>
      <c r="B192" s="2" t="s">
        <v>15</v>
      </c>
      <c r="C192" s="2">
        <v>592</v>
      </c>
    </row>
    <row r="193" spans="1:3" x14ac:dyDescent="0.15">
      <c r="A193" s="3">
        <v>42244</v>
      </c>
      <c r="B193" s="2" t="s">
        <v>12</v>
      </c>
      <c r="C193" s="2">
        <v>484</v>
      </c>
    </row>
    <row r="194" spans="1:3" x14ac:dyDescent="0.15">
      <c r="A194" s="3">
        <v>42329</v>
      </c>
      <c r="B194" s="2" t="s">
        <v>9</v>
      </c>
      <c r="C194" s="2">
        <v>556</v>
      </c>
    </row>
    <row r="195" spans="1:3" x14ac:dyDescent="0.15">
      <c r="A195" s="3">
        <v>42917</v>
      </c>
      <c r="B195" s="2" t="s">
        <v>6</v>
      </c>
      <c r="C195" s="2">
        <v>648</v>
      </c>
    </row>
    <row r="196" spans="1:3" x14ac:dyDescent="0.15">
      <c r="A196" s="3">
        <v>43050</v>
      </c>
      <c r="B196" s="2" t="s">
        <v>9</v>
      </c>
      <c r="C196" s="2">
        <v>303</v>
      </c>
    </row>
    <row r="197" spans="1:3" x14ac:dyDescent="0.15">
      <c r="A197" s="3">
        <v>42472</v>
      </c>
      <c r="B197" s="2" t="s">
        <v>3</v>
      </c>
      <c r="C197" s="2">
        <v>268</v>
      </c>
    </row>
    <row r="198" spans="1:3" x14ac:dyDescent="0.15">
      <c r="A198" s="3">
        <v>42998</v>
      </c>
      <c r="B198" s="2" t="s">
        <v>3</v>
      </c>
      <c r="C198" s="2">
        <v>682</v>
      </c>
    </row>
    <row r="199" spans="1:3" x14ac:dyDescent="0.15">
      <c r="A199" s="3">
        <v>42293</v>
      </c>
      <c r="B199" s="2" t="s">
        <v>3</v>
      </c>
      <c r="C199" s="2">
        <v>325</v>
      </c>
    </row>
    <row r="200" spans="1:3" x14ac:dyDescent="0.15">
      <c r="A200" s="3">
        <v>42725</v>
      </c>
      <c r="B200" s="2" t="s">
        <v>14</v>
      </c>
      <c r="C200" s="2">
        <v>779</v>
      </c>
    </row>
    <row r="201" spans="1:3" x14ac:dyDescent="0.15">
      <c r="A201" s="3">
        <v>42996</v>
      </c>
      <c r="B201" s="2" t="s">
        <v>10</v>
      </c>
      <c r="C201" s="2">
        <v>686</v>
      </c>
    </row>
    <row r="202" spans="1:3" x14ac:dyDescent="0.15">
      <c r="A202" s="3">
        <v>42312</v>
      </c>
      <c r="B202" s="2" t="s">
        <v>9</v>
      </c>
      <c r="C202" s="2">
        <v>307</v>
      </c>
    </row>
    <row r="203" spans="1:3" x14ac:dyDescent="0.15">
      <c r="A203" s="3">
        <v>42249</v>
      </c>
      <c r="B203" s="2" t="s">
        <v>6</v>
      </c>
      <c r="C203" s="2">
        <v>601</v>
      </c>
    </row>
    <row r="204" spans="1:3" x14ac:dyDescent="0.15">
      <c r="A204" s="3">
        <v>42588</v>
      </c>
      <c r="B204" s="2" t="s">
        <v>7</v>
      </c>
      <c r="C204" s="2">
        <v>701</v>
      </c>
    </row>
    <row r="205" spans="1:3" x14ac:dyDescent="0.15">
      <c r="A205" s="3">
        <v>42801</v>
      </c>
      <c r="B205" s="2" t="s">
        <v>6</v>
      </c>
      <c r="C205" s="2">
        <v>658</v>
      </c>
    </row>
    <row r="206" spans="1:3" x14ac:dyDescent="0.15">
      <c r="A206" s="3">
        <v>42248</v>
      </c>
      <c r="B206" s="2" t="s">
        <v>4</v>
      </c>
      <c r="C206" s="2">
        <v>800</v>
      </c>
    </row>
    <row r="207" spans="1:3" x14ac:dyDescent="0.15">
      <c r="A207" s="3">
        <v>42776</v>
      </c>
      <c r="B207" s="2" t="s">
        <v>3</v>
      </c>
      <c r="C207" s="2">
        <v>716</v>
      </c>
    </row>
    <row r="208" spans="1:3" x14ac:dyDescent="0.15">
      <c r="A208" s="3">
        <v>42187</v>
      </c>
      <c r="B208" s="2" t="s">
        <v>12</v>
      </c>
      <c r="C208" s="2">
        <v>582</v>
      </c>
    </row>
    <row r="209" spans="1:3" x14ac:dyDescent="0.15">
      <c r="A209" s="3">
        <v>43023</v>
      </c>
      <c r="B209" s="2" t="s">
        <v>14</v>
      </c>
      <c r="C209" s="2">
        <v>710</v>
      </c>
    </row>
    <row r="210" spans="1:3" x14ac:dyDescent="0.15">
      <c r="A210" s="3">
        <v>42962</v>
      </c>
      <c r="B210" s="2" t="s">
        <v>9</v>
      </c>
      <c r="C210" s="2">
        <v>695</v>
      </c>
    </row>
    <row r="211" spans="1:3" x14ac:dyDescent="0.15">
      <c r="A211" s="3">
        <v>43001</v>
      </c>
      <c r="B211" s="2" t="s">
        <v>13</v>
      </c>
      <c r="C211" s="2">
        <v>542</v>
      </c>
    </row>
    <row r="212" spans="1:3" x14ac:dyDescent="0.15">
      <c r="A212" s="3">
        <v>42161</v>
      </c>
      <c r="B212" s="2" t="s">
        <v>11</v>
      </c>
      <c r="C212" s="2">
        <v>201</v>
      </c>
    </row>
    <row r="213" spans="1:3" x14ac:dyDescent="0.15">
      <c r="A213" s="3">
        <v>42272</v>
      </c>
      <c r="B213" s="2" t="s">
        <v>3</v>
      </c>
      <c r="C213" s="2">
        <v>548</v>
      </c>
    </row>
    <row r="214" spans="1:3" x14ac:dyDescent="0.15">
      <c r="A214" s="3">
        <v>42504</v>
      </c>
      <c r="B214" s="2" t="s">
        <v>8</v>
      </c>
      <c r="C214" s="2">
        <v>639</v>
      </c>
    </row>
    <row r="215" spans="1:3" x14ac:dyDescent="0.15">
      <c r="A215" s="3">
        <v>42667</v>
      </c>
      <c r="B215" s="2" t="s">
        <v>1</v>
      </c>
      <c r="C215" s="2">
        <v>544</v>
      </c>
    </row>
    <row r="216" spans="1:3" x14ac:dyDescent="0.15">
      <c r="A216" s="3">
        <v>42494</v>
      </c>
      <c r="B216" s="2" t="s">
        <v>13</v>
      </c>
      <c r="C216" s="2">
        <v>541</v>
      </c>
    </row>
    <row r="217" spans="1:3" x14ac:dyDescent="0.15">
      <c r="A217" s="3">
        <v>42408</v>
      </c>
      <c r="B217" s="2" t="s">
        <v>4</v>
      </c>
      <c r="C217" s="2">
        <v>752</v>
      </c>
    </row>
    <row r="218" spans="1:3" x14ac:dyDescent="0.15">
      <c r="A218" s="3">
        <v>42145</v>
      </c>
      <c r="B218" s="2" t="s">
        <v>13</v>
      </c>
      <c r="C218" s="2">
        <v>53</v>
      </c>
    </row>
    <row r="219" spans="1:3" x14ac:dyDescent="0.15">
      <c r="A219" s="3">
        <v>43004</v>
      </c>
      <c r="B219" s="2" t="s">
        <v>12</v>
      </c>
      <c r="C219" s="2">
        <v>725</v>
      </c>
    </row>
    <row r="220" spans="1:3" x14ac:dyDescent="0.15">
      <c r="A220" s="3">
        <v>42042</v>
      </c>
      <c r="B220" s="2" t="s">
        <v>12</v>
      </c>
      <c r="C220" s="2">
        <v>465</v>
      </c>
    </row>
    <row r="221" spans="1:3" x14ac:dyDescent="0.15">
      <c r="A221" s="3">
        <v>42360</v>
      </c>
      <c r="B221" s="2" t="s">
        <v>0</v>
      </c>
      <c r="C221" s="2">
        <v>684</v>
      </c>
    </row>
    <row r="222" spans="1:3" x14ac:dyDescent="0.15">
      <c r="A222" s="3">
        <v>42451</v>
      </c>
      <c r="B222" s="2" t="s">
        <v>5</v>
      </c>
      <c r="C222" s="2">
        <v>561</v>
      </c>
    </row>
    <row r="223" spans="1:3" x14ac:dyDescent="0.15">
      <c r="A223" s="3">
        <v>42992</v>
      </c>
      <c r="B223" s="2" t="s">
        <v>13</v>
      </c>
      <c r="C223" s="2">
        <v>695</v>
      </c>
    </row>
    <row r="224" spans="1:3" x14ac:dyDescent="0.15">
      <c r="A224" s="3">
        <v>43071</v>
      </c>
      <c r="B224" s="2" t="s">
        <v>8</v>
      </c>
      <c r="C224" s="2">
        <v>762</v>
      </c>
    </row>
    <row r="225" spans="1:3" x14ac:dyDescent="0.15">
      <c r="A225" s="3">
        <v>42921</v>
      </c>
      <c r="B225" s="2" t="s">
        <v>7</v>
      </c>
      <c r="C225" s="2">
        <v>253</v>
      </c>
    </row>
    <row r="226" spans="1:3" x14ac:dyDescent="0.15">
      <c r="A226" s="3">
        <v>42083</v>
      </c>
      <c r="B226" s="2" t="s">
        <v>0</v>
      </c>
      <c r="C226" s="2">
        <v>370</v>
      </c>
    </row>
    <row r="227" spans="1:3" x14ac:dyDescent="0.15">
      <c r="A227" s="3">
        <v>43088</v>
      </c>
      <c r="B227" s="2" t="s">
        <v>11</v>
      </c>
      <c r="C227" s="2">
        <v>309</v>
      </c>
    </row>
    <row r="228" spans="1:3" x14ac:dyDescent="0.15">
      <c r="A228" s="3">
        <v>42967</v>
      </c>
      <c r="B228" s="2" t="s">
        <v>3</v>
      </c>
      <c r="C228" s="2">
        <v>138</v>
      </c>
    </row>
    <row r="229" spans="1:3" x14ac:dyDescent="0.15">
      <c r="A229" s="3">
        <v>42486</v>
      </c>
      <c r="B229" s="2" t="s">
        <v>14</v>
      </c>
      <c r="C229" s="2">
        <v>164</v>
      </c>
    </row>
    <row r="230" spans="1:3" x14ac:dyDescent="0.15">
      <c r="A230" s="3">
        <v>43074</v>
      </c>
      <c r="B230" s="2" t="s">
        <v>11</v>
      </c>
      <c r="C230" s="2">
        <v>775</v>
      </c>
    </row>
    <row r="231" spans="1:3" x14ac:dyDescent="0.15">
      <c r="A231" s="3">
        <v>42814</v>
      </c>
      <c r="B231" s="2" t="s">
        <v>6</v>
      </c>
      <c r="C231" s="2">
        <v>248</v>
      </c>
    </row>
    <row r="232" spans="1:3" x14ac:dyDescent="0.15">
      <c r="A232" s="3">
        <v>42354</v>
      </c>
      <c r="B232" s="2" t="s">
        <v>9</v>
      </c>
      <c r="C232" s="2">
        <v>381</v>
      </c>
    </row>
    <row r="233" spans="1:3" x14ac:dyDescent="0.15">
      <c r="A233" s="3">
        <v>42513</v>
      </c>
      <c r="B233" s="2" t="s">
        <v>12</v>
      </c>
      <c r="C233" s="2">
        <v>73</v>
      </c>
    </row>
    <row r="234" spans="1:3" x14ac:dyDescent="0.15">
      <c r="A234" s="3">
        <v>42436</v>
      </c>
      <c r="B234" s="2" t="s">
        <v>8</v>
      </c>
      <c r="C234" s="2">
        <v>266</v>
      </c>
    </row>
    <row r="235" spans="1:3" x14ac:dyDescent="0.15">
      <c r="A235" s="3">
        <v>42579</v>
      </c>
      <c r="B235" s="2" t="s">
        <v>15</v>
      </c>
      <c r="C235" s="2">
        <v>429</v>
      </c>
    </row>
    <row r="236" spans="1:3" x14ac:dyDescent="0.15">
      <c r="A236" s="3">
        <v>42503</v>
      </c>
      <c r="B236" s="2" t="s">
        <v>1</v>
      </c>
      <c r="C236" s="2">
        <v>298</v>
      </c>
    </row>
    <row r="237" spans="1:3" x14ac:dyDescent="0.15">
      <c r="A237" s="3">
        <v>42694</v>
      </c>
      <c r="B237" s="2" t="s">
        <v>7</v>
      </c>
      <c r="C237" s="2">
        <v>64</v>
      </c>
    </row>
    <row r="238" spans="1:3" x14ac:dyDescent="0.15">
      <c r="A238" s="3">
        <v>42166</v>
      </c>
      <c r="B238" s="2" t="s">
        <v>6</v>
      </c>
      <c r="C238" s="2">
        <v>170</v>
      </c>
    </row>
    <row r="239" spans="1:3" x14ac:dyDescent="0.15">
      <c r="A239" s="3">
        <v>42065</v>
      </c>
      <c r="B239" s="2" t="s">
        <v>9</v>
      </c>
      <c r="C239" s="2">
        <v>64</v>
      </c>
    </row>
    <row r="240" spans="1:3" x14ac:dyDescent="0.15">
      <c r="A240" s="3">
        <v>42661</v>
      </c>
      <c r="B240" s="2" t="s">
        <v>12</v>
      </c>
      <c r="C240" s="2">
        <v>458</v>
      </c>
    </row>
    <row r="241" spans="1:3" x14ac:dyDescent="0.15">
      <c r="A241" s="3">
        <v>42591</v>
      </c>
      <c r="B241" s="2" t="s">
        <v>5</v>
      </c>
      <c r="C241" s="2">
        <v>788</v>
      </c>
    </row>
    <row r="242" spans="1:3" x14ac:dyDescent="0.15">
      <c r="A242" s="3">
        <v>42876</v>
      </c>
      <c r="B242" s="2" t="s">
        <v>13</v>
      </c>
      <c r="C242" s="2">
        <v>279</v>
      </c>
    </row>
    <row r="243" spans="1:3" x14ac:dyDescent="0.15">
      <c r="A243" s="3">
        <v>42504</v>
      </c>
      <c r="B243" s="2" t="s">
        <v>13</v>
      </c>
      <c r="C243" s="2">
        <v>388</v>
      </c>
    </row>
    <row r="244" spans="1:3" x14ac:dyDescent="0.15">
      <c r="A244" s="3">
        <v>42363</v>
      </c>
      <c r="B244" s="2" t="s">
        <v>11</v>
      </c>
      <c r="C244" s="2">
        <v>603</v>
      </c>
    </row>
    <row r="245" spans="1:3" x14ac:dyDescent="0.15">
      <c r="A245" s="3">
        <v>42304</v>
      </c>
      <c r="B245" s="2" t="s">
        <v>12</v>
      </c>
      <c r="C245" s="2">
        <v>695</v>
      </c>
    </row>
    <row r="246" spans="1:3" x14ac:dyDescent="0.15">
      <c r="A246" s="3">
        <v>42051</v>
      </c>
      <c r="B246" s="2" t="s">
        <v>14</v>
      </c>
      <c r="C246" s="2">
        <v>206</v>
      </c>
    </row>
    <row r="247" spans="1:3" x14ac:dyDescent="0.15">
      <c r="A247" s="3">
        <v>42525</v>
      </c>
      <c r="B247" s="2" t="s">
        <v>15</v>
      </c>
      <c r="C247" s="2">
        <v>502</v>
      </c>
    </row>
    <row r="248" spans="1:3" x14ac:dyDescent="0.15">
      <c r="A248" s="3">
        <v>42115</v>
      </c>
      <c r="B248" s="2" t="s">
        <v>9</v>
      </c>
      <c r="C248" s="2">
        <v>485</v>
      </c>
    </row>
    <row r="249" spans="1:3" x14ac:dyDescent="0.15">
      <c r="A249" s="3">
        <v>43067</v>
      </c>
      <c r="B249" s="2" t="s">
        <v>2</v>
      </c>
      <c r="C249" s="2">
        <v>50</v>
      </c>
    </row>
    <row r="250" spans="1:3" x14ac:dyDescent="0.15">
      <c r="A250" s="3">
        <v>42563</v>
      </c>
      <c r="B250" s="2" t="s">
        <v>0</v>
      </c>
      <c r="C250" s="2">
        <v>285</v>
      </c>
    </row>
    <row r="251" spans="1:3" x14ac:dyDescent="0.15">
      <c r="A251" s="3">
        <v>42239</v>
      </c>
      <c r="B251" s="2" t="s">
        <v>3</v>
      </c>
      <c r="C251" s="2">
        <v>396</v>
      </c>
    </row>
    <row r="252" spans="1:3" x14ac:dyDescent="0.15">
      <c r="A252" s="3">
        <v>42352</v>
      </c>
      <c r="B252" s="2" t="s">
        <v>15</v>
      </c>
      <c r="C252" s="2">
        <v>435</v>
      </c>
    </row>
    <row r="253" spans="1:3" x14ac:dyDescent="0.15">
      <c r="A253" s="3">
        <v>42638</v>
      </c>
      <c r="B253" s="2" t="s">
        <v>6</v>
      </c>
      <c r="C253" s="2">
        <v>465</v>
      </c>
    </row>
    <row r="254" spans="1:3" x14ac:dyDescent="0.15">
      <c r="A254" s="3">
        <v>42503</v>
      </c>
      <c r="B254" s="2" t="s">
        <v>8</v>
      </c>
      <c r="C254" s="2">
        <v>506</v>
      </c>
    </row>
    <row r="255" spans="1:3" x14ac:dyDescent="0.15">
      <c r="A255" s="3">
        <v>42289</v>
      </c>
      <c r="B255" s="2" t="s">
        <v>14</v>
      </c>
      <c r="C255" s="2">
        <v>116</v>
      </c>
    </row>
    <row r="256" spans="1:3" x14ac:dyDescent="0.15">
      <c r="A256" s="3">
        <v>42110</v>
      </c>
      <c r="B256" s="2" t="s">
        <v>15</v>
      </c>
      <c r="C256" s="2">
        <v>437</v>
      </c>
    </row>
    <row r="257" spans="1:3" x14ac:dyDescent="0.15">
      <c r="A257" s="3">
        <v>42420</v>
      </c>
      <c r="B257" s="2" t="s">
        <v>4</v>
      </c>
      <c r="C257" s="2">
        <v>713</v>
      </c>
    </row>
    <row r="258" spans="1:3" x14ac:dyDescent="0.15">
      <c r="A258" s="3">
        <v>42857</v>
      </c>
      <c r="B258" s="2" t="s">
        <v>13</v>
      </c>
      <c r="C258" s="2">
        <v>386</v>
      </c>
    </row>
    <row r="259" spans="1:3" x14ac:dyDescent="0.15">
      <c r="A259" s="3">
        <v>42234</v>
      </c>
      <c r="B259" s="2" t="s">
        <v>12</v>
      </c>
      <c r="C259" s="2">
        <v>694</v>
      </c>
    </row>
    <row r="260" spans="1:3" x14ac:dyDescent="0.15">
      <c r="A260" s="3">
        <v>42943</v>
      </c>
      <c r="B260" s="2" t="s">
        <v>11</v>
      </c>
      <c r="C260" s="2">
        <v>301</v>
      </c>
    </row>
    <row r="261" spans="1:3" x14ac:dyDescent="0.15">
      <c r="A261" s="3">
        <v>42940</v>
      </c>
      <c r="B261" s="2" t="s">
        <v>0</v>
      </c>
      <c r="C261" s="2">
        <v>739</v>
      </c>
    </row>
    <row r="262" spans="1:3" x14ac:dyDescent="0.15">
      <c r="A262" s="3">
        <v>42712</v>
      </c>
      <c r="B262" s="2" t="s">
        <v>10</v>
      </c>
      <c r="C262" s="2">
        <v>215</v>
      </c>
    </row>
    <row r="263" spans="1:3" x14ac:dyDescent="0.15">
      <c r="A263" s="3">
        <v>42591</v>
      </c>
      <c r="B263" s="2" t="s">
        <v>13</v>
      </c>
      <c r="C263" s="2">
        <v>267</v>
      </c>
    </row>
    <row r="264" spans="1:3" x14ac:dyDescent="0.15">
      <c r="A264" s="3">
        <v>42806</v>
      </c>
      <c r="B264" s="2" t="s">
        <v>15</v>
      </c>
      <c r="C264" s="2">
        <v>177</v>
      </c>
    </row>
    <row r="265" spans="1:3" x14ac:dyDescent="0.15">
      <c r="A265" s="3">
        <v>42635</v>
      </c>
      <c r="B265" s="2" t="s">
        <v>4</v>
      </c>
      <c r="C265" s="2">
        <v>703</v>
      </c>
    </row>
    <row r="266" spans="1:3" x14ac:dyDescent="0.15">
      <c r="A266" s="3">
        <v>42362</v>
      </c>
      <c r="B266" s="2" t="s">
        <v>2</v>
      </c>
      <c r="C266" s="2">
        <v>499</v>
      </c>
    </row>
    <row r="267" spans="1:3" x14ac:dyDescent="0.15">
      <c r="A267" s="3">
        <v>42479</v>
      </c>
      <c r="B267" s="2" t="s">
        <v>10</v>
      </c>
      <c r="C267" s="2">
        <v>77</v>
      </c>
    </row>
    <row r="268" spans="1:3" x14ac:dyDescent="0.15">
      <c r="A268" s="3">
        <v>42475</v>
      </c>
      <c r="B268" s="2" t="s">
        <v>15</v>
      </c>
      <c r="C268" s="2">
        <v>718</v>
      </c>
    </row>
    <row r="269" spans="1:3" x14ac:dyDescent="0.15">
      <c r="A269" s="3">
        <v>43097</v>
      </c>
      <c r="B269" s="2" t="s">
        <v>12</v>
      </c>
      <c r="C269" s="2">
        <v>58</v>
      </c>
    </row>
    <row r="270" spans="1:3" x14ac:dyDescent="0.15">
      <c r="A270" s="3">
        <v>42722</v>
      </c>
      <c r="B270" s="2" t="s">
        <v>0</v>
      </c>
      <c r="C270" s="2">
        <v>108</v>
      </c>
    </row>
    <row r="271" spans="1:3" x14ac:dyDescent="0.15">
      <c r="A271" s="3">
        <v>42442</v>
      </c>
      <c r="B271" s="2" t="s">
        <v>9</v>
      </c>
      <c r="C271" s="2">
        <v>623</v>
      </c>
    </row>
    <row r="272" spans="1:3" x14ac:dyDescent="0.15">
      <c r="A272" s="3">
        <v>42873</v>
      </c>
      <c r="B272" s="2" t="s">
        <v>13</v>
      </c>
      <c r="C272" s="2">
        <v>156</v>
      </c>
    </row>
    <row r="273" spans="1:3" x14ac:dyDescent="0.15">
      <c r="A273" s="3">
        <v>42957</v>
      </c>
      <c r="B273" s="2" t="s">
        <v>11</v>
      </c>
      <c r="C273" s="2">
        <v>694</v>
      </c>
    </row>
    <row r="274" spans="1:3" x14ac:dyDescent="0.15">
      <c r="A274" s="3">
        <v>42644</v>
      </c>
      <c r="B274" s="2" t="s">
        <v>0</v>
      </c>
      <c r="C274" s="2">
        <v>73</v>
      </c>
    </row>
    <row r="275" spans="1:3" x14ac:dyDescent="0.15">
      <c r="A275" s="3">
        <v>42561</v>
      </c>
      <c r="B275" s="2" t="s">
        <v>1</v>
      </c>
      <c r="C275" s="2">
        <v>78</v>
      </c>
    </row>
    <row r="276" spans="1:3" x14ac:dyDescent="0.15">
      <c r="A276" s="3">
        <v>42242</v>
      </c>
      <c r="B276" s="2" t="s">
        <v>9</v>
      </c>
      <c r="C276" s="2">
        <v>718</v>
      </c>
    </row>
    <row r="277" spans="1:3" x14ac:dyDescent="0.15">
      <c r="A277" s="3">
        <v>42163</v>
      </c>
      <c r="B277" s="2" t="s">
        <v>5</v>
      </c>
      <c r="C277" s="2">
        <v>575</v>
      </c>
    </row>
    <row r="278" spans="1:3" x14ac:dyDescent="0.15">
      <c r="A278" s="3">
        <v>42522</v>
      </c>
      <c r="B278" s="2" t="s">
        <v>1</v>
      </c>
      <c r="C278" s="2">
        <v>173</v>
      </c>
    </row>
    <row r="279" spans="1:3" x14ac:dyDescent="0.15">
      <c r="A279" s="3">
        <v>42334</v>
      </c>
      <c r="B279" s="2" t="s">
        <v>3</v>
      </c>
      <c r="C279" s="2">
        <v>650</v>
      </c>
    </row>
    <row r="280" spans="1:3" x14ac:dyDescent="0.15">
      <c r="A280" s="3">
        <v>42320</v>
      </c>
      <c r="B280" s="2" t="s">
        <v>8</v>
      </c>
      <c r="C280" s="2">
        <v>520</v>
      </c>
    </row>
    <row r="281" spans="1:3" x14ac:dyDescent="0.15">
      <c r="A281" s="3">
        <v>43045</v>
      </c>
      <c r="B281" s="2" t="s">
        <v>0</v>
      </c>
      <c r="C281" s="2">
        <v>101</v>
      </c>
    </row>
    <row r="282" spans="1:3" x14ac:dyDescent="0.15">
      <c r="A282" s="3">
        <v>42866</v>
      </c>
      <c r="B282" s="2" t="s">
        <v>6</v>
      </c>
      <c r="C282" s="2">
        <v>548</v>
      </c>
    </row>
    <row r="283" spans="1:3" x14ac:dyDescent="0.15">
      <c r="A283" s="3">
        <v>42868</v>
      </c>
      <c r="B283" s="2" t="s">
        <v>14</v>
      </c>
      <c r="C283" s="2">
        <v>239</v>
      </c>
    </row>
    <row r="284" spans="1:3" x14ac:dyDescent="0.15">
      <c r="A284" s="3">
        <v>42515</v>
      </c>
      <c r="B284" s="2" t="s">
        <v>8</v>
      </c>
      <c r="C284" s="2">
        <v>159</v>
      </c>
    </row>
    <row r="285" spans="1:3" x14ac:dyDescent="0.15">
      <c r="A285" s="3">
        <v>43003</v>
      </c>
      <c r="B285" s="2" t="s">
        <v>14</v>
      </c>
      <c r="C285" s="2">
        <v>416</v>
      </c>
    </row>
    <row r="286" spans="1:3" x14ac:dyDescent="0.15">
      <c r="A286" s="3">
        <v>43033</v>
      </c>
      <c r="B286" s="2" t="s">
        <v>10</v>
      </c>
      <c r="C286" s="2">
        <v>740</v>
      </c>
    </row>
    <row r="287" spans="1:3" x14ac:dyDescent="0.15">
      <c r="A287" s="3">
        <v>42274</v>
      </c>
      <c r="B287" s="2" t="s">
        <v>2</v>
      </c>
      <c r="C287" s="2">
        <v>177</v>
      </c>
    </row>
    <row r="288" spans="1:3" x14ac:dyDescent="0.15">
      <c r="A288" s="3">
        <v>42264</v>
      </c>
      <c r="B288" s="2" t="s">
        <v>9</v>
      </c>
      <c r="C288" s="2">
        <v>661</v>
      </c>
    </row>
    <row r="289" spans="1:3" x14ac:dyDescent="0.15">
      <c r="A289" s="3">
        <v>42051</v>
      </c>
      <c r="B289" s="2" t="s">
        <v>8</v>
      </c>
      <c r="C289" s="2">
        <v>608</v>
      </c>
    </row>
    <row r="290" spans="1:3" x14ac:dyDescent="0.15">
      <c r="A290" s="3">
        <v>42841</v>
      </c>
      <c r="B290" s="2" t="s">
        <v>8</v>
      </c>
      <c r="C290" s="2">
        <v>406</v>
      </c>
    </row>
    <row r="291" spans="1:3" x14ac:dyDescent="0.15">
      <c r="A291" s="3">
        <v>42528</v>
      </c>
      <c r="B291" s="2" t="s">
        <v>10</v>
      </c>
      <c r="C291" s="2">
        <v>583</v>
      </c>
    </row>
    <row r="292" spans="1:3" x14ac:dyDescent="0.15">
      <c r="A292" s="3">
        <v>42970</v>
      </c>
      <c r="B292" s="2" t="s">
        <v>10</v>
      </c>
      <c r="C292" s="2">
        <v>380</v>
      </c>
    </row>
    <row r="293" spans="1:3" x14ac:dyDescent="0.15">
      <c r="A293" s="3">
        <v>42485</v>
      </c>
      <c r="B293" s="2" t="s">
        <v>5</v>
      </c>
      <c r="C293" s="2">
        <v>403</v>
      </c>
    </row>
    <row r="294" spans="1:3" x14ac:dyDescent="0.15">
      <c r="A294" s="3">
        <v>42296</v>
      </c>
      <c r="B294" s="2" t="s">
        <v>13</v>
      </c>
      <c r="C294" s="2">
        <v>753</v>
      </c>
    </row>
    <row r="295" spans="1:3" x14ac:dyDescent="0.15">
      <c r="A295" s="3">
        <v>42303</v>
      </c>
      <c r="B295" s="2" t="s">
        <v>6</v>
      </c>
      <c r="C295" s="2">
        <v>90</v>
      </c>
    </row>
    <row r="296" spans="1:3" x14ac:dyDescent="0.15">
      <c r="A296" s="3">
        <v>42907</v>
      </c>
      <c r="B296" s="2" t="s">
        <v>8</v>
      </c>
      <c r="C296" s="2">
        <v>649</v>
      </c>
    </row>
    <row r="297" spans="1:3" x14ac:dyDescent="0.15">
      <c r="A297" s="3">
        <v>42989</v>
      </c>
      <c r="B297" s="2" t="s">
        <v>5</v>
      </c>
      <c r="C297" s="2">
        <v>455</v>
      </c>
    </row>
    <row r="298" spans="1:3" x14ac:dyDescent="0.15">
      <c r="A298" s="3">
        <v>42622</v>
      </c>
      <c r="B298" s="2" t="s">
        <v>13</v>
      </c>
      <c r="C298" s="2">
        <v>454</v>
      </c>
    </row>
    <row r="299" spans="1:3" x14ac:dyDescent="0.15">
      <c r="A299" s="3">
        <v>42076</v>
      </c>
      <c r="B299" s="2" t="s">
        <v>6</v>
      </c>
      <c r="C299" s="2">
        <v>87</v>
      </c>
    </row>
    <row r="300" spans="1:3" x14ac:dyDescent="0.15">
      <c r="A300" s="3">
        <v>42043</v>
      </c>
      <c r="B300" s="2" t="s">
        <v>14</v>
      </c>
      <c r="C300" s="2">
        <v>152</v>
      </c>
    </row>
    <row r="301" spans="1:3" x14ac:dyDescent="0.15">
      <c r="A301" s="3">
        <v>42116</v>
      </c>
      <c r="B301" s="2" t="s">
        <v>13</v>
      </c>
      <c r="C301" s="2">
        <v>600</v>
      </c>
    </row>
    <row r="302" spans="1:3" x14ac:dyDescent="0.15">
      <c r="A302" s="3">
        <v>42144</v>
      </c>
      <c r="B302" s="2" t="s">
        <v>12</v>
      </c>
      <c r="C302" s="2">
        <v>258</v>
      </c>
    </row>
    <row r="303" spans="1:3" x14ac:dyDescent="0.15">
      <c r="A303" s="3">
        <v>42047</v>
      </c>
      <c r="B303" s="2" t="s">
        <v>9</v>
      </c>
      <c r="C303" s="2">
        <v>51</v>
      </c>
    </row>
    <row r="304" spans="1:3" x14ac:dyDescent="0.15">
      <c r="A304" s="3">
        <v>43092</v>
      </c>
      <c r="B304" s="2" t="s">
        <v>12</v>
      </c>
      <c r="C304" s="2">
        <v>679</v>
      </c>
    </row>
    <row r="305" spans="1:3" x14ac:dyDescent="0.15">
      <c r="A305" s="3">
        <v>42146</v>
      </c>
      <c r="B305" s="2" t="s">
        <v>1</v>
      </c>
      <c r="C305" s="2">
        <v>730</v>
      </c>
    </row>
    <row r="306" spans="1:3" x14ac:dyDescent="0.15">
      <c r="A306" s="3">
        <v>42251</v>
      </c>
      <c r="B306" s="2" t="s">
        <v>8</v>
      </c>
      <c r="C306" s="2">
        <v>345</v>
      </c>
    </row>
    <row r="307" spans="1:3" x14ac:dyDescent="0.15">
      <c r="A307" s="3">
        <v>42056</v>
      </c>
      <c r="B307" s="2" t="s">
        <v>8</v>
      </c>
      <c r="C307" s="2">
        <v>79</v>
      </c>
    </row>
    <row r="308" spans="1:3" x14ac:dyDescent="0.15">
      <c r="A308" s="3">
        <v>42561</v>
      </c>
      <c r="B308" s="2" t="s">
        <v>13</v>
      </c>
      <c r="C308" s="2">
        <v>75</v>
      </c>
    </row>
    <row r="309" spans="1:3" x14ac:dyDescent="0.15">
      <c r="A309" s="3">
        <v>42195</v>
      </c>
      <c r="B309" s="2" t="s">
        <v>12</v>
      </c>
      <c r="C309" s="2">
        <v>443</v>
      </c>
    </row>
    <row r="310" spans="1:3" x14ac:dyDescent="0.15">
      <c r="A310" s="3">
        <v>42514</v>
      </c>
      <c r="B310" s="2" t="s">
        <v>14</v>
      </c>
      <c r="C310" s="2">
        <v>118</v>
      </c>
    </row>
    <row r="311" spans="1:3" x14ac:dyDescent="0.15">
      <c r="A311" s="3">
        <v>42675</v>
      </c>
      <c r="B311" s="2" t="s">
        <v>2</v>
      </c>
      <c r="C311" s="2">
        <v>526</v>
      </c>
    </row>
    <row r="312" spans="1:3" x14ac:dyDescent="0.15">
      <c r="A312" s="3">
        <v>42300</v>
      </c>
      <c r="B312" s="2" t="s">
        <v>15</v>
      </c>
      <c r="C312" s="2">
        <v>189</v>
      </c>
    </row>
    <row r="313" spans="1:3" x14ac:dyDescent="0.15">
      <c r="A313" s="3">
        <v>42843</v>
      </c>
      <c r="B313" s="2" t="s">
        <v>8</v>
      </c>
      <c r="C313" s="2">
        <v>84</v>
      </c>
    </row>
    <row r="314" spans="1:3" x14ac:dyDescent="0.15">
      <c r="A314" s="3">
        <v>42685</v>
      </c>
      <c r="B314" s="2" t="s">
        <v>7</v>
      </c>
      <c r="C314" s="2">
        <v>190</v>
      </c>
    </row>
    <row r="315" spans="1:3" x14ac:dyDescent="0.15">
      <c r="A315" s="3">
        <v>42254</v>
      </c>
      <c r="B315" s="2" t="s">
        <v>12</v>
      </c>
      <c r="C315" s="2">
        <v>654</v>
      </c>
    </row>
    <row r="316" spans="1:3" x14ac:dyDescent="0.15">
      <c r="A316" s="3">
        <v>42167</v>
      </c>
      <c r="B316" s="2" t="s">
        <v>12</v>
      </c>
      <c r="C316" s="2">
        <v>681</v>
      </c>
    </row>
    <row r="317" spans="1:3" x14ac:dyDescent="0.15">
      <c r="A317" s="3">
        <v>42917</v>
      </c>
      <c r="B317" s="2" t="s">
        <v>5</v>
      </c>
      <c r="C317" s="2">
        <v>442</v>
      </c>
    </row>
    <row r="318" spans="1:3" x14ac:dyDescent="0.15">
      <c r="A318" s="3">
        <v>42574</v>
      </c>
      <c r="B318" s="2" t="s">
        <v>15</v>
      </c>
      <c r="C318" s="2">
        <v>302</v>
      </c>
    </row>
    <row r="319" spans="1:3" x14ac:dyDescent="0.15">
      <c r="A319" s="3">
        <v>42902</v>
      </c>
      <c r="B319" s="2" t="s">
        <v>14</v>
      </c>
      <c r="C319" s="2">
        <v>421</v>
      </c>
    </row>
    <row r="320" spans="1:3" x14ac:dyDescent="0.15">
      <c r="A320" s="3">
        <v>42099</v>
      </c>
      <c r="B320" s="2" t="s">
        <v>5</v>
      </c>
      <c r="C320" s="2">
        <v>451</v>
      </c>
    </row>
    <row r="321" spans="1:3" x14ac:dyDescent="0.15">
      <c r="A321" s="3">
        <v>42856</v>
      </c>
      <c r="B321" s="2" t="s">
        <v>1</v>
      </c>
      <c r="C321" s="2">
        <v>708</v>
      </c>
    </row>
    <row r="322" spans="1:3" x14ac:dyDescent="0.15">
      <c r="A322" s="3">
        <v>42010</v>
      </c>
      <c r="B322" s="2" t="s">
        <v>5</v>
      </c>
      <c r="C322" s="2">
        <v>148</v>
      </c>
    </row>
    <row r="323" spans="1:3" x14ac:dyDescent="0.15">
      <c r="A323" s="3">
        <v>42815</v>
      </c>
      <c r="B323" s="2" t="s">
        <v>5</v>
      </c>
      <c r="C323" s="2">
        <v>468</v>
      </c>
    </row>
    <row r="324" spans="1:3" x14ac:dyDescent="0.15">
      <c r="A324" s="3">
        <v>42230</v>
      </c>
      <c r="B324" s="2" t="s">
        <v>3</v>
      </c>
      <c r="C324" s="2">
        <v>682</v>
      </c>
    </row>
    <row r="325" spans="1:3" x14ac:dyDescent="0.15">
      <c r="A325" s="3">
        <v>42457</v>
      </c>
      <c r="B325" s="2" t="s">
        <v>10</v>
      </c>
      <c r="C325" s="2">
        <v>379</v>
      </c>
    </row>
    <row r="326" spans="1:3" x14ac:dyDescent="0.15">
      <c r="A326" s="3">
        <v>42270</v>
      </c>
      <c r="B326" s="2" t="s">
        <v>11</v>
      </c>
      <c r="C326" s="2">
        <v>722</v>
      </c>
    </row>
    <row r="327" spans="1:3" x14ac:dyDescent="0.15">
      <c r="A327" s="3">
        <v>42905</v>
      </c>
      <c r="B327" s="2" t="s">
        <v>2</v>
      </c>
      <c r="C327" s="2">
        <v>557</v>
      </c>
    </row>
    <row r="328" spans="1:3" x14ac:dyDescent="0.15">
      <c r="A328" s="3">
        <v>42217</v>
      </c>
      <c r="B328" s="2" t="s">
        <v>2</v>
      </c>
      <c r="C328" s="2">
        <v>140</v>
      </c>
    </row>
    <row r="329" spans="1:3" x14ac:dyDescent="0.15">
      <c r="A329" s="3">
        <v>42882</v>
      </c>
      <c r="B329" s="2" t="s">
        <v>6</v>
      </c>
      <c r="C329" s="2">
        <v>101</v>
      </c>
    </row>
    <row r="330" spans="1:3" x14ac:dyDescent="0.15">
      <c r="A330" s="3">
        <v>43004</v>
      </c>
      <c r="B330" s="2" t="s">
        <v>0</v>
      </c>
      <c r="C330" s="2">
        <v>577</v>
      </c>
    </row>
    <row r="331" spans="1:3" x14ac:dyDescent="0.15">
      <c r="A331" s="3">
        <v>42060</v>
      </c>
      <c r="B331" s="2" t="s">
        <v>7</v>
      </c>
      <c r="C331" s="2">
        <v>766</v>
      </c>
    </row>
    <row r="332" spans="1:3" x14ac:dyDescent="0.15">
      <c r="A332" s="3">
        <v>42143</v>
      </c>
      <c r="B332" s="2" t="s">
        <v>5</v>
      </c>
      <c r="C332" s="2">
        <v>527</v>
      </c>
    </row>
    <row r="333" spans="1:3" x14ac:dyDescent="0.15">
      <c r="A333" s="3">
        <v>42342</v>
      </c>
      <c r="B333" s="2" t="s">
        <v>10</v>
      </c>
      <c r="C333" s="2">
        <v>553</v>
      </c>
    </row>
    <row r="334" spans="1:3" x14ac:dyDescent="0.15">
      <c r="A334" s="3">
        <v>42129</v>
      </c>
      <c r="B334" s="2" t="s">
        <v>3</v>
      </c>
      <c r="C334" s="2">
        <v>720</v>
      </c>
    </row>
    <row r="335" spans="1:3" x14ac:dyDescent="0.15">
      <c r="A335" s="3">
        <v>42137</v>
      </c>
      <c r="B335" s="2" t="s">
        <v>7</v>
      </c>
      <c r="C335" s="2">
        <v>396</v>
      </c>
    </row>
    <row r="336" spans="1:3" x14ac:dyDescent="0.15">
      <c r="A336" s="3">
        <v>42509</v>
      </c>
      <c r="B336" s="2" t="s">
        <v>14</v>
      </c>
      <c r="C336" s="2">
        <v>532</v>
      </c>
    </row>
    <row r="337" spans="1:3" x14ac:dyDescent="0.15">
      <c r="A337" s="3">
        <v>42902</v>
      </c>
      <c r="B337" s="2" t="s">
        <v>9</v>
      </c>
      <c r="C337" s="2">
        <v>673</v>
      </c>
    </row>
    <row r="338" spans="1:3" x14ac:dyDescent="0.15">
      <c r="A338" s="3">
        <v>42405</v>
      </c>
      <c r="B338" s="2" t="s">
        <v>14</v>
      </c>
      <c r="C338" s="2">
        <v>204</v>
      </c>
    </row>
    <row r="339" spans="1:3" x14ac:dyDescent="0.15">
      <c r="A339" s="3">
        <v>43034</v>
      </c>
      <c r="B339" s="2" t="s">
        <v>13</v>
      </c>
      <c r="C339" s="2">
        <v>58</v>
      </c>
    </row>
    <row r="340" spans="1:3" x14ac:dyDescent="0.15">
      <c r="A340" s="3">
        <v>42248</v>
      </c>
      <c r="B340" s="2" t="s">
        <v>15</v>
      </c>
      <c r="C340" s="2">
        <v>797</v>
      </c>
    </row>
    <row r="341" spans="1:3" x14ac:dyDescent="0.15">
      <c r="A341" s="3">
        <v>42853</v>
      </c>
      <c r="B341" s="2" t="s">
        <v>9</v>
      </c>
      <c r="C341" s="2">
        <v>515</v>
      </c>
    </row>
    <row r="342" spans="1:3" x14ac:dyDescent="0.15">
      <c r="A342" s="3">
        <v>42493</v>
      </c>
      <c r="B342" s="2" t="s">
        <v>5</v>
      </c>
      <c r="C342" s="2">
        <v>745</v>
      </c>
    </row>
    <row r="343" spans="1:3" x14ac:dyDescent="0.15">
      <c r="A343" s="3">
        <v>42236</v>
      </c>
      <c r="B343" s="2" t="s">
        <v>0</v>
      </c>
      <c r="C343" s="2">
        <v>188</v>
      </c>
    </row>
    <row r="344" spans="1:3" x14ac:dyDescent="0.15">
      <c r="A344" s="3">
        <v>43044</v>
      </c>
      <c r="B344" s="2" t="s">
        <v>13</v>
      </c>
      <c r="C344" s="2">
        <v>569</v>
      </c>
    </row>
    <row r="345" spans="1:3" x14ac:dyDescent="0.15">
      <c r="A345" s="3">
        <v>42705</v>
      </c>
      <c r="B345" s="2" t="s">
        <v>0</v>
      </c>
      <c r="C345" s="2">
        <v>279</v>
      </c>
    </row>
    <row r="346" spans="1:3" x14ac:dyDescent="0.15">
      <c r="A346" s="3">
        <v>42386</v>
      </c>
      <c r="B346" s="2" t="s">
        <v>1</v>
      </c>
      <c r="C346" s="2">
        <v>329</v>
      </c>
    </row>
    <row r="347" spans="1:3" x14ac:dyDescent="0.15">
      <c r="A347" s="3">
        <v>42336</v>
      </c>
      <c r="B347" s="2" t="s">
        <v>3</v>
      </c>
      <c r="C347" s="2">
        <v>386</v>
      </c>
    </row>
    <row r="348" spans="1:3" x14ac:dyDescent="0.15">
      <c r="A348" s="3">
        <v>42043</v>
      </c>
      <c r="B348" s="2" t="s">
        <v>10</v>
      </c>
      <c r="C348" s="2">
        <v>162</v>
      </c>
    </row>
    <row r="349" spans="1:3" x14ac:dyDescent="0.15">
      <c r="A349" s="3">
        <v>42286</v>
      </c>
      <c r="B349" s="2" t="s">
        <v>4</v>
      </c>
      <c r="C349" s="2">
        <v>583</v>
      </c>
    </row>
    <row r="350" spans="1:3" x14ac:dyDescent="0.15">
      <c r="A350" s="3">
        <v>42463</v>
      </c>
      <c r="B350" s="2" t="s">
        <v>12</v>
      </c>
      <c r="C350" s="2">
        <v>270</v>
      </c>
    </row>
    <row r="351" spans="1:3" x14ac:dyDescent="0.15">
      <c r="A351" s="3">
        <v>42488</v>
      </c>
      <c r="B351" s="2" t="s">
        <v>4</v>
      </c>
      <c r="C351" s="2">
        <v>121</v>
      </c>
    </row>
    <row r="352" spans="1:3" x14ac:dyDescent="0.15">
      <c r="A352" s="3">
        <v>42111</v>
      </c>
      <c r="B352" s="2" t="s">
        <v>15</v>
      </c>
      <c r="C352" s="2">
        <v>618</v>
      </c>
    </row>
    <row r="353" spans="1:3" x14ac:dyDescent="0.15">
      <c r="A353" s="3">
        <v>42634</v>
      </c>
      <c r="B353" s="2" t="s">
        <v>5</v>
      </c>
      <c r="C353" s="2">
        <v>496</v>
      </c>
    </row>
    <row r="354" spans="1:3" x14ac:dyDescent="0.15">
      <c r="A354" s="3">
        <v>42784</v>
      </c>
      <c r="B354" s="2" t="s">
        <v>6</v>
      </c>
      <c r="C354" s="2">
        <v>747</v>
      </c>
    </row>
    <row r="355" spans="1:3" x14ac:dyDescent="0.15">
      <c r="A355" s="3">
        <v>42450</v>
      </c>
      <c r="B355" s="2" t="s">
        <v>2</v>
      </c>
      <c r="C355" s="2">
        <v>734</v>
      </c>
    </row>
    <row r="356" spans="1:3" x14ac:dyDescent="0.15">
      <c r="A356" s="3">
        <v>42775</v>
      </c>
      <c r="B356" s="2" t="s">
        <v>8</v>
      </c>
      <c r="C356" s="2">
        <v>168</v>
      </c>
    </row>
    <row r="357" spans="1:3" x14ac:dyDescent="0.15">
      <c r="A357" s="3">
        <v>42054</v>
      </c>
      <c r="B357" s="2" t="s">
        <v>8</v>
      </c>
      <c r="C357" s="2">
        <v>479</v>
      </c>
    </row>
    <row r="358" spans="1:3" x14ac:dyDescent="0.15">
      <c r="A358" s="3">
        <v>42513</v>
      </c>
      <c r="B358" s="2" t="s">
        <v>8</v>
      </c>
      <c r="C358" s="2">
        <v>448</v>
      </c>
    </row>
    <row r="359" spans="1:3" x14ac:dyDescent="0.15">
      <c r="A359" s="3">
        <v>42370</v>
      </c>
      <c r="B359" s="2" t="s">
        <v>11</v>
      </c>
      <c r="C359" s="2">
        <v>261</v>
      </c>
    </row>
    <row r="360" spans="1:3" x14ac:dyDescent="0.15">
      <c r="A360" s="3">
        <v>42638</v>
      </c>
      <c r="B360" s="2" t="s">
        <v>3</v>
      </c>
      <c r="C360" s="2">
        <v>150</v>
      </c>
    </row>
    <row r="361" spans="1:3" x14ac:dyDescent="0.15">
      <c r="A361" s="3">
        <v>43084</v>
      </c>
      <c r="B361" s="2" t="s">
        <v>2</v>
      </c>
      <c r="C361" s="2">
        <v>514</v>
      </c>
    </row>
    <row r="362" spans="1:3" x14ac:dyDescent="0.15">
      <c r="A362" s="3">
        <v>42359</v>
      </c>
      <c r="B362" s="2" t="s">
        <v>9</v>
      </c>
      <c r="C362" s="2">
        <v>98</v>
      </c>
    </row>
    <row r="363" spans="1:3" x14ac:dyDescent="0.15">
      <c r="A363" s="3">
        <v>42878</v>
      </c>
      <c r="B363" s="2" t="s">
        <v>2</v>
      </c>
      <c r="C363" s="2">
        <v>436</v>
      </c>
    </row>
    <row r="364" spans="1:3" x14ac:dyDescent="0.15">
      <c r="A364" s="3">
        <v>42471</v>
      </c>
      <c r="B364" s="2" t="s">
        <v>9</v>
      </c>
      <c r="C364" s="2">
        <v>466</v>
      </c>
    </row>
    <row r="365" spans="1:3" x14ac:dyDescent="0.15">
      <c r="A365" s="3">
        <v>43009</v>
      </c>
      <c r="B365" s="2" t="s">
        <v>1</v>
      </c>
      <c r="C365" s="2">
        <v>681</v>
      </c>
    </row>
    <row r="366" spans="1:3" x14ac:dyDescent="0.15">
      <c r="A366" s="3">
        <v>42038</v>
      </c>
      <c r="B366" s="2" t="s">
        <v>15</v>
      </c>
      <c r="C366" s="2">
        <v>684</v>
      </c>
    </row>
    <row r="367" spans="1:3" x14ac:dyDescent="0.15">
      <c r="A367" s="3">
        <v>42229</v>
      </c>
      <c r="B367" s="2" t="s">
        <v>4</v>
      </c>
      <c r="C367" s="2">
        <v>356</v>
      </c>
    </row>
    <row r="368" spans="1:3" x14ac:dyDescent="0.15">
      <c r="A368" s="3">
        <v>42290</v>
      </c>
      <c r="B368" s="2" t="s">
        <v>1</v>
      </c>
      <c r="C368" s="2">
        <v>206</v>
      </c>
    </row>
    <row r="369" spans="1:3" x14ac:dyDescent="0.15">
      <c r="A369" s="3">
        <v>43044</v>
      </c>
      <c r="B369" s="2" t="s">
        <v>4</v>
      </c>
      <c r="C369" s="2">
        <v>800</v>
      </c>
    </row>
    <row r="370" spans="1:3" x14ac:dyDescent="0.15">
      <c r="A370" s="3">
        <v>42535</v>
      </c>
      <c r="B370" s="2" t="s">
        <v>3</v>
      </c>
      <c r="C370" s="2">
        <v>766</v>
      </c>
    </row>
    <row r="371" spans="1:3" x14ac:dyDescent="0.15">
      <c r="A371" s="3">
        <v>42072</v>
      </c>
      <c r="B371" s="2" t="s">
        <v>15</v>
      </c>
      <c r="C371" s="2">
        <v>163</v>
      </c>
    </row>
    <row r="372" spans="1:3" x14ac:dyDescent="0.15">
      <c r="A372" s="3">
        <v>42722</v>
      </c>
      <c r="B372" s="2" t="s">
        <v>14</v>
      </c>
      <c r="C372" s="2">
        <v>671</v>
      </c>
    </row>
    <row r="373" spans="1:3" x14ac:dyDescent="0.15">
      <c r="A373" s="3">
        <v>43095</v>
      </c>
      <c r="B373" s="2" t="s">
        <v>3</v>
      </c>
      <c r="C373" s="2">
        <v>611</v>
      </c>
    </row>
    <row r="374" spans="1:3" x14ac:dyDescent="0.15">
      <c r="A374" s="3">
        <v>42860</v>
      </c>
      <c r="B374" s="2" t="s">
        <v>14</v>
      </c>
      <c r="C374" s="2">
        <v>160</v>
      </c>
    </row>
    <row r="375" spans="1:3" x14ac:dyDescent="0.15">
      <c r="A375" s="3">
        <v>42660</v>
      </c>
      <c r="B375" s="2" t="s">
        <v>10</v>
      </c>
      <c r="C375" s="2">
        <v>203</v>
      </c>
    </row>
    <row r="376" spans="1:3" x14ac:dyDescent="0.15">
      <c r="A376" s="3">
        <v>42610</v>
      </c>
      <c r="B376" s="2" t="s">
        <v>2</v>
      </c>
      <c r="C376" s="2">
        <v>627</v>
      </c>
    </row>
    <row r="377" spans="1:3" x14ac:dyDescent="0.15">
      <c r="A377" s="3">
        <v>42025</v>
      </c>
      <c r="B377" s="2" t="s">
        <v>8</v>
      </c>
      <c r="C377" s="2">
        <v>102</v>
      </c>
    </row>
    <row r="378" spans="1:3" x14ac:dyDescent="0.15">
      <c r="A378" s="3">
        <v>43071</v>
      </c>
      <c r="B378" s="2" t="s">
        <v>13</v>
      </c>
      <c r="C378" s="2">
        <v>445</v>
      </c>
    </row>
    <row r="379" spans="1:3" x14ac:dyDescent="0.15">
      <c r="A379" s="3">
        <v>42189</v>
      </c>
      <c r="B379" s="2" t="s">
        <v>8</v>
      </c>
      <c r="C379" s="2">
        <v>797</v>
      </c>
    </row>
    <row r="380" spans="1:3" x14ac:dyDescent="0.15">
      <c r="A380" s="3">
        <v>42599</v>
      </c>
      <c r="B380" s="2" t="s">
        <v>4</v>
      </c>
      <c r="C380" s="2">
        <v>730</v>
      </c>
    </row>
    <row r="381" spans="1:3" x14ac:dyDescent="0.15">
      <c r="A381" s="3">
        <v>43094</v>
      </c>
      <c r="B381" s="2" t="s">
        <v>8</v>
      </c>
      <c r="C381" s="2">
        <v>453</v>
      </c>
    </row>
    <row r="382" spans="1:3" x14ac:dyDescent="0.15">
      <c r="A382" s="3">
        <v>42728</v>
      </c>
      <c r="B382" s="2" t="s">
        <v>1</v>
      </c>
      <c r="C382" s="2">
        <v>198</v>
      </c>
    </row>
    <row r="383" spans="1:3" x14ac:dyDescent="0.15">
      <c r="A383" s="3">
        <v>43029</v>
      </c>
      <c r="B383" s="2" t="s">
        <v>8</v>
      </c>
      <c r="C383" s="2">
        <v>119</v>
      </c>
    </row>
    <row r="384" spans="1:3" x14ac:dyDescent="0.15">
      <c r="A384" s="3">
        <v>42691</v>
      </c>
      <c r="B384" s="2" t="s">
        <v>8</v>
      </c>
      <c r="C384" s="2">
        <v>148</v>
      </c>
    </row>
    <row r="385" spans="1:3" x14ac:dyDescent="0.15">
      <c r="A385" s="3">
        <v>42510</v>
      </c>
      <c r="B385" s="2" t="s">
        <v>8</v>
      </c>
      <c r="C385" s="2">
        <v>183</v>
      </c>
    </row>
    <row r="386" spans="1:3" x14ac:dyDescent="0.15">
      <c r="A386" s="3">
        <v>42600</v>
      </c>
      <c r="B386" s="2" t="s">
        <v>8</v>
      </c>
      <c r="C386" s="2">
        <v>306</v>
      </c>
    </row>
    <row r="387" spans="1:3" x14ac:dyDescent="0.15">
      <c r="A387" s="3">
        <v>42757</v>
      </c>
      <c r="B387" s="2" t="s">
        <v>13</v>
      </c>
      <c r="C387" s="2">
        <v>698</v>
      </c>
    </row>
    <row r="388" spans="1:3" x14ac:dyDescent="0.15">
      <c r="A388" s="3">
        <v>42283</v>
      </c>
      <c r="B388" s="2" t="s">
        <v>4</v>
      </c>
      <c r="C388" s="2">
        <v>608</v>
      </c>
    </row>
    <row r="389" spans="1:3" x14ac:dyDescent="0.15">
      <c r="A389" s="3">
        <v>42152</v>
      </c>
      <c r="B389" s="2" t="s">
        <v>15</v>
      </c>
      <c r="C389" s="2">
        <v>444</v>
      </c>
    </row>
    <row r="390" spans="1:3" x14ac:dyDescent="0.15">
      <c r="A390" s="3">
        <v>42348</v>
      </c>
      <c r="B390" s="2" t="s">
        <v>0</v>
      </c>
      <c r="C390" s="2">
        <v>353</v>
      </c>
    </row>
    <row r="391" spans="1:3" x14ac:dyDescent="0.15">
      <c r="A391" s="3">
        <v>42910</v>
      </c>
      <c r="B391" s="2" t="s">
        <v>0</v>
      </c>
      <c r="C391" s="2">
        <v>353</v>
      </c>
    </row>
    <row r="392" spans="1:3" x14ac:dyDescent="0.15">
      <c r="A392" s="3">
        <v>42555</v>
      </c>
      <c r="B392" s="2" t="s">
        <v>2</v>
      </c>
      <c r="C392" s="2">
        <v>703</v>
      </c>
    </row>
    <row r="393" spans="1:3" x14ac:dyDescent="0.15">
      <c r="A393" s="3">
        <v>42853</v>
      </c>
      <c r="B393" s="2" t="s">
        <v>3</v>
      </c>
      <c r="C393" s="2">
        <v>137</v>
      </c>
    </row>
    <row r="394" spans="1:3" x14ac:dyDescent="0.15">
      <c r="A394" s="3">
        <v>42253</v>
      </c>
      <c r="B394" s="2" t="s">
        <v>12</v>
      </c>
      <c r="C394" s="2">
        <v>644</v>
      </c>
    </row>
    <row r="395" spans="1:3" x14ac:dyDescent="0.15">
      <c r="A395" s="3">
        <v>42777</v>
      </c>
      <c r="B395" s="2" t="s">
        <v>9</v>
      </c>
      <c r="C395" s="2">
        <v>775</v>
      </c>
    </row>
    <row r="396" spans="1:3" x14ac:dyDescent="0.15">
      <c r="A396" s="3">
        <v>42794</v>
      </c>
      <c r="B396" s="2" t="s">
        <v>9</v>
      </c>
      <c r="C396" s="2">
        <v>71</v>
      </c>
    </row>
    <row r="397" spans="1:3" x14ac:dyDescent="0.15">
      <c r="A397" s="3">
        <v>42745</v>
      </c>
      <c r="B397" s="2" t="s">
        <v>4</v>
      </c>
      <c r="C397" s="2">
        <v>107</v>
      </c>
    </row>
    <row r="398" spans="1:3" x14ac:dyDescent="0.15">
      <c r="A398" s="3">
        <v>42726</v>
      </c>
      <c r="B398" s="2" t="s">
        <v>4</v>
      </c>
      <c r="C398" s="2">
        <v>371</v>
      </c>
    </row>
    <row r="399" spans="1:3" x14ac:dyDescent="0.15">
      <c r="A399" s="3">
        <v>42037</v>
      </c>
      <c r="B399" s="2" t="s">
        <v>13</v>
      </c>
      <c r="C399" s="2">
        <v>174</v>
      </c>
    </row>
    <row r="400" spans="1:3" x14ac:dyDescent="0.15">
      <c r="A400" s="3">
        <v>42433</v>
      </c>
      <c r="B400" s="2" t="s">
        <v>0</v>
      </c>
      <c r="C400" s="2">
        <v>554</v>
      </c>
    </row>
    <row r="401" spans="1:3" x14ac:dyDescent="0.15">
      <c r="A401" s="3">
        <v>42018</v>
      </c>
      <c r="B401" s="2" t="s">
        <v>6</v>
      </c>
      <c r="C401" s="2">
        <v>229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3">
    <tabColor theme="2" tint="-9.9978637043366805E-2"/>
  </sheetPr>
  <dimension ref="C4:H27"/>
  <sheetViews>
    <sheetView showGridLines="0" topLeftCell="A2" zoomScale="200" workbookViewId="0">
      <selection activeCell="D12" sqref="D12"/>
    </sheetView>
  </sheetViews>
  <sheetFormatPr baseColWidth="10" defaultColWidth="8.75" defaultRowHeight="11" x14ac:dyDescent="0.15"/>
  <cols>
    <col min="3" max="3" width="19.25" bestFit="1" customWidth="1"/>
    <col min="4" max="7" width="8.25" style="1" bestFit="1" customWidth="1"/>
    <col min="8" max="8" width="17.5" style="1" bestFit="1" customWidth="1"/>
    <col min="9" max="9" width="4.25" bestFit="1" customWidth="1"/>
    <col min="10" max="10" width="3.5" bestFit="1" customWidth="1"/>
    <col min="11" max="11" width="10.75" bestFit="1" customWidth="1"/>
    <col min="12" max="12" width="7.25" bestFit="1" customWidth="1"/>
    <col min="13" max="13" width="3.75" bestFit="1" customWidth="1"/>
    <col min="14" max="14" width="3.5" bestFit="1" customWidth="1"/>
    <col min="15" max="15" width="10.75" bestFit="1" customWidth="1"/>
    <col min="16" max="16" width="7.25" bestFit="1" customWidth="1"/>
    <col min="17" max="17" width="4" bestFit="1" customWidth="1"/>
    <col min="18" max="18" width="3.5" bestFit="1" customWidth="1"/>
    <col min="19" max="19" width="10.75" bestFit="1" customWidth="1"/>
    <col min="20" max="20" width="10.25" bestFit="1" customWidth="1"/>
    <col min="21" max="21" width="7.25" bestFit="1" customWidth="1"/>
    <col min="22" max="22" width="3.75" bestFit="1" customWidth="1"/>
    <col min="23" max="23" width="4.25" bestFit="1" customWidth="1"/>
    <col min="24" max="24" width="10.75" bestFit="1" customWidth="1"/>
    <col min="25" max="25" width="7.25" bestFit="1" customWidth="1"/>
    <col min="26" max="26" width="4.25" bestFit="1" customWidth="1"/>
    <col min="27" max="27" width="3.5" bestFit="1" customWidth="1"/>
    <col min="28" max="28" width="10.75" bestFit="1" customWidth="1"/>
    <col min="29" max="29" width="7.25" bestFit="1" customWidth="1"/>
    <col min="30" max="30" width="3.75" bestFit="1" customWidth="1"/>
    <col min="31" max="31" width="3.5" bestFit="1" customWidth="1"/>
    <col min="32" max="32" width="10.75" bestFit="1" customWidth="1"/>
    <col min="33" max="33" width="7.25" bestFit="1" customWidth="1"/>
    <col min="34" max="34" width="4" bestFit="1" customWidth="1"/>
    <col min="35" max="35" width="3.5" bestFit="1" customWidth="1"/>
    <col min="36" max="36" width="10.75" bestFit="1" customWidth="1"/>
    <col min="37" max="37" width="10.25" bestFit="1" customWidth="1"/>
    <col min="38" max="38" width="7.25" bestFit="1" customWidth="1"/>
    <col min="39" max="39" width="3.75" bestFit="1" customWidth="1"/>
    <col min="40" max="40" width="4.25" bestFit="1" customWidth="1"/>
    <col min="41" max="41" width="10.75" bestFit="1" customWidth="1"/>
    <col min="42" max="42" width="7.25" bestFit="1" customWidth="1"/>
    <col min="43" max="43" width="4.25" bestFit="1" customWidth="1"/>
    <col min="44" max="44" width="3.5" bestFit="1" customWidth="1"/>
    <col min="45" max="45" width="10.75" bestFit="1" customWidth="1"/>
    <col min="46" max="46" width="7.25" bestFit="1" customWidth="1"/>
    <col min="47" max="47" width="3.75" bestFit="1" customWidth="1"/>
    <col min="48" max="48" width="3.5" bestFit="1" customWidth="1"/>
    <col min="49" max="49" width="10.75" bestFit="1" customWidth="1"/>
    <col min="50" max="50" width="7.25" bestFit="1" customWidth="1"/>
    <col min="51" max="51" width="4" bestFit="1" customWidth="1"/>
    <col min="52" max="52" width="3.5" bestFit="1" customWidth="1"/>
    <col min="53" max="53" width="10.75" bestFit="1" customWidth="1"/>
    <col min="54" max="54" width="10.25" bestFit="1" customWidth="1"/>
    <col min="55" max="55" width="16" bestFit="1" customWidth="1"/>
    <col min="56" max="331" width="10.75" bestFit="1" customWidth="1"/>
    <col min="332" max="332" width="16" bestFit="1" customWidth="1"/>
  </cols>
  <sheetData>
    <row r="4" spans="3:8" x14ac:dyDescent="0.15">
      <c r="H4"/>
    </row>
    <row r="5" spans="3:8" x14ac:dyDescent="0.15">
      <c r="H5"/>
    </row>
    <row r="6" spans="3:8" x14ac:dyDescent="0.15">
      <c r="C6" s="4" t="s">
        <v>28</v>
      </c>
      <c r="D6"/>
      <c r="E6" s="8"/>
      <c r="F6" s="8"/>
      <c r="G6" s="8"/>
      <c r="H6" s="8"/>
    </row>
    <row r="7" spans="3:8" x14ac:dyDescent="0.15">
      <c r="D7" s="8" t="s">
        <v>19</v>
      </c>
      <c r="E7" s="8" t="s">
        <v>20</v>
      </c>
      <c r="F7" s="8" t="s">
        <v>21</v>
      </c>
      <c r="G7" s="8" t="s">
        <v>22</v>
      </c>
      <c r="H7" s="8" t="s">
        <v>26</v>
      </c>
    </row>
    <row r="8" spans="3:8" x14ac:dyDescent="0.15">
      <c r="C8" s="5" t="s">
        <v>24</v>
      </c>
      <c r="D8" s="7">
        <v>5174</v>
      </c>
      <c r="E8" s="7">
        <v>3716</v>
      </c>
      <c r="F8" s="7">
        <v>7457</v>
      </c>
      <c r="G8" s="7">
        <v>4388</v>
      </c>
      <c r="H8" s="7">
        <v>20735</v>
      </c>
    </row>
    <row r="9" spans="3:8" x14ac:dyDescent="0.15">
      <c r="C9" s="6" t="s">
        <v>14</v>
      </c>
      <c r="D9" s="7">
        <v>323</v>
      </c>
      <c r="E9" s="7">
        <v>1648</v>
      </c>
      <c r="F9" s="7">
        <v>902</v>
      </c>
      <c r="G9" s="7">
        <v>1450</v>
      </c>
      <c r="H9" s="7">
        <v>4323</v>
      </c>
    </row>
    <row r="10" spans="3:8" x14ac:dyDescent="0.15">
      <c r="C10" s="6" t="s">
        <v>0</v>
      </c>
      <c r="D10" s="7">
        <v>1894</v>
      </c>
      <c r="E10" s="7"/>
      <c r="F10" s="7">
        <v>285</v>
      </c>
      <c r="G10" s="7">
        <v>460</v>
      </c>
      <c r="H10" s="7">
        <v>2639</v>
      </c>
    </row>
    <row r="11" spans="3:8" x14ac:dyDescent="0.15">
      <c r="C11" s="6" t="s">
        <v>9</v>
      </c>
      <c r="D11" s="7">
        <v>935</v>
      </c>
      <c r="E11" s="7">
        <v>1229</v>
      </c>
      <c r="F11" s="7">
        <v>1461</v>
      </c>
      <c r="G11" s="7">
        <v>1053</v>
      </c>
      <c r="H11" s="7">
        <v>4678</v>
      </c>
    </row>
    <row r="12" spans="3:8" x14ac:dyDescent="0.15">
      <c r="C12" s="6" t="s">
        <v>7</v>
      </c>
      <c r="D12" s="7"/>
      <c r="E12" s="7">
        <v>375</v>
      </c>
      <c r="F12" s="7">
        <v>1442</v>
      </c>
      <c r="G12" s="7">
        <v>254</v>
      </c>
      <c r="H12" s="7">
        <v>2071</v>
      </c>
    </row>
    <row r="13" spans="3:8" x14ac:dyDescent="0.15">
      <c r="C13" s="6" t="s">
        <v>12</v>
      </c>
      <c r="D13" s="7">
        <v>68</v>
      </c>
      <c r="E13" s="7">
        <v>343</v>
      </c>
      <c r="F13" s="7">
        <v>1131</v>
      </c>
      <c r="G13" s="7">
        <v>458</v>
      </c>
      <c r="H13" s="7">
        <v>2000</v>
      </c>
    </row>
    <row r="14" spans="3:8" x14ac:dyDescent="0.15">
      <c r="C14" s="6" t="s">
        <v>4</v>
      </c>
      <c r="D14" s="7">
        <v>1954</v>
      </c>
      <c r="E14" s="7">
        <v>121</v>
      </c>
      <c r="F14" s="7">
        <v>2236</v>
      </c>
      <c r="G14" s="7">
        <v>713</v>
      </c>
      <c r="H14" s="7">
        <v>5024</v>
      </c>
    </row>
    <row r="15" spans="3:8" x14ac:dyDescent="0.15">
      <c r="C15" s="5" t="s">
        <v>23</v>
      </c>
      <c r="D15" s="7">
        <v>3861</v>
      </c>
      <c r="E15" s="7">
        <v>7890</v>
      </c>
      <c r="F15" s="7">
        <v>4480</v>
      </c>
      <c r="G15" s="7">
        <v>6525</v>
      </c>
      <c r="H15" s="7">
        <v>22756</v>
      </c>
    </row>
    <row r="16" spans="3:8" x14ac:dyDescent="0.15">
      <c r="C16" s="6" t="s">
        <v>8</v>
      </c>
      <c r="D16" s="7">
        <v>266</v>
      </c>
      <c r="E16" s="7">
        <v>2653</v>
      </c>
      <c r="F16" s="7">
        <v>306</v>
      </c>
      <c r="G16" s="7">
        <v>2959</v>
      </c>
      <c r="H16" s="7">
        <v>6184</v>
      </c>
    </row>
    <row r="17" spans="3:8" x14ac:dyDescent="0.15">
      <c r="C17" s="6" t="s">
        <v>2</v>
      </c>
      <c r="D17" s="7">
        <v>734</v>
      </c>
      <c r="E17" s="7">
        <v>405</v>
      </c>
      <c r="F17" s="7">
        <v>1967</v>
      </c>
      <c r="G17" s="7">
        <v>526</v>
      </c>
      <c r="H17" s="7">
        <v>3632</v>
      </c>
    </row>
    <row r="18" spans="3:8" x14ac:dyDescent="0.15">
      <c r="C18" s="6" t="s">
        <v>5</v>
      </c>
      <c r="D18" s="7">
        <v>1554</v>
      </c>
      <c r="E18" s="7">
        <v>1726</v>
      </c>
      <c r="F18" s="7">
        <v>1979</v>
      </c>
      <c r="G18" s="7">
        <v>422</v>
      </c>
      <c r="H18" s="7">
        <v>5681</v>
      </c>
    </row>
    <row r="19" spans="3:8" x14ac:dyDescent="0.15">
      <c r="C19" s="6" t="s">
        <v>1</v>
      </c>
      <c r="D19" s="7">
        <v>329</v>
      </c>
      <c r="E19" s="7">
        <v>1274</v>
      </c>
      <c r="F19" s="7">
        <v>78</v>
      </c>
      <c r="G19" s="7">
        <v>793</v>
      </c>
      <c r="H19" s="7">
        <v>2474</v>
      </c>
    </row>
    <row r="20" spans="3:8" x14ac:dyDescent="0.15">
      <c r="C20" s="6" t="s">
        <v>3</v>
      </c>
      <c r="D20" s="7">
        <v>978</v>
      </c>
      <c r="E20" s="7">
        <v>1832</v>
      </c>
      <c r="F20" s="7">
        <v>150</v>
      </c>
      <c r="G20" s="7">
        <v>1825</v>
      </c>
      <c r="H20" s="7">
        <v>4785</v>
      </c>
    </row>
    <row r="21" spans="3:8" x14ac:dyDescent="0.15">
      <c r="C21" s="5" t="s">
        <v>25</v>
      </c>
      <c r="D21" s="7">
        <v>2559</v>
      </c>
      <c r="E21" s="7">
        <v>5564</v>
      </c>
      <c r="F21" s="7">
        <v>2189</v>
      </c>
      <c r="G21" s="7">
        <v>1832</v>
      </c>
      <c r="H21" s="7">
        <v>12144</v>
      </c>
    </row>
    <row r="22" spans="3:8" x14ac:dyDescent="0.15">
      <c r="C22" s="6" t="s">
        <v>11</v>
      </c>
      <c r="D22" s="7">
        <v>261</v>
      </c>
      <c r="E22" s="7">
        <v>811</v>
      </c>
      <c r="F22" s="7"/>
      <c r="G22" s="7"/>
      <c r="H22" s="7">
        <v>1072</v>
      </c>
    </row>
    <row r="23" spans="3:8" x14ac:dyDescent="0.15">
      <c r="C23" s="6" t="s">
        <v>10</v>
      </c>
      <c r="D23" s="7">
        <v>744</v>
      </c>
      <c r="E23" s="7">
        <v>1382</v>
      </c>
      <c r="F23" s="7"/>
      <c r="G23" s="7">
        <v>933</v>
      </c>
      <c r="H23" s="7">
        <v>3059</v>
      </c>
    </row>
    <row r="24" spans="3:8" x14ac:dyDescent="0.15">
      <c r="C24" s="6" t="s">
        <v>6</v>
      </c>
      <c r="D24" s="7">
        <v>1282</v>
      </c>
      <c r="E24" s="7"/>
      <c r="F24" s="7">
        <v>662</v>
      </c>
      <c r="G24" s="7">
        <v>359</v>
      </c>
      <c r="H24" s="7">
        <v>2303</v>
      </c>
    </row>
    <row r="25" spans="3:8" x14ac:dyDescent="0.15">
      <c r="C25" s="6" t="s">
        <v>15</v>
      </c>
      <c r="D25" s="7"/>
      <c r="E25" s="7">
        <v>1711</v>
      </c>
      <c r="F25" s="7">
        <v>731</v>
      </c>
      <c r="G25" s="7"/>
      <c r="H25" s="7">
        <v>2442</v>
      </c>
    </row>
    <row r="26" spans="3:8" x14ac:dyDescent="0.15">
      <c r="C26" s="6" t="s">
        <v>13</v>
      </c>
      <c r="D26" s="7">
        <v>272</v>
      </c>
      <c r="E26" s="7">
        <v>1660</v>
      </c>
      <c r="F26" s="7">
        <v>796</v>
      </c>
      <c r="G26" s="7">
        <v>540</v>
      </c>
      <c r="H26" s="7">
        <v>3268</v>
      </c>
    </row>
    <row r="27" spans="3:8" x14ac:dyDescent="0.15">
      <c r="C27" s="5" t="s">
        <v>26</v>
      </c>
      <c r="D27" s="7">
        <v>11594</v>
      </c>
      <c r="E27" s="7">
        <v>17170</v>
      </c>
      <c r="F27" s="7">
        <v>14126</v>
      </c>
      <c r="G27" s="7">
        <v>12745</v>
      </c>
      <c r="H27" s="7">
        <v>55635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Dati</vt:lpstr>
      <vt:lpstr>Database Pivot</vt:lpstr>
      <vt:lpstr>Analisi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Massy</dc:creator>
  <cp:lastModifiedBy>Gianni Lo Presti</cp:lastModifiedBy>
  <dcterms:created xsi:type="dcterms:W3CDTF">2017-10-24T15:51:37Z</dcterms:created>
  <dcterms:modified xsi:type="dcterms:W3CDTF">2024-01-04T15:56:22Z</dcterms:modified>
</cp:coreProperties>
</file>