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lopresti/Documents/Profession ai/Progetti/"/>
    </mc:Choice>
  </mc:AlternateContent>
  <xr:revisionPtr revIDLastSave="0" documentId="13_ncr:1_{88FBE2F3-4E8E-824A-9869-547A2313912E}" xr6:coauthVersionLast="47" xr6:coauthVersionMax="47" xr10:uidLastSave="{00000000-0000-0000-0000-000000000000}"/>
  <bookViews>
    <workbookView xWindow="0" yWindow="720" windowWidth="29400" windowHeight="18400" xr2:uid="{6FDBB386-9981-2F46-BA8F-DF531CA1D871}"/>
  </bookViews>
  <sheets>
    <sheet name="Parameters" sheetId="2" r:id="rId1"/>
    <sheet name="Data" sheetId="1" r:id="rId2"/>
    <sheet name="Sample" sheetId="3" r:id="rId3"/>
    <sheet name="Statistical Insight" sheetId="4" r:id="rId4"/>
    <sheet name="(Un)correlated Variables" sheetId="5" r:id="rId5"/>
    <sheet name="Linear Regress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E4" i="6"/>
  <c r="A2" i="2"/>
  <c r="C2" i="3" l="1"/>
  <c r="C139" i="3"/>
  <c r="A39" i="5" s="1"/>
  <c r="C63" i="3"/>
  <c r="A19" i="5" s="1"/>
  <c r="C27" i="3"/>
  <c r="C54" i="3"/>
  <c r="C22" i="3"/>
  <c r="A7" i="5" s="1"/>
  <c r="A47" i="5"/>
  <c r="C172" i="3"/>
  <c r="A41" i="5"/>
  <c r="C152" i="3"/>
  <c r="C69" i="3"/>
  <c r="A21" i="5" s="1"/>
  <c r="C203" i="3"/>
  <c r="A55" i="5" s="1"/>
  <c r="C219" i="3"/>
  <c r="A59" i="5" s="1"/>
  <c r="C55" i="3"/>
  <c r="A17" i="5" s="1"/>
  <c r="C183" i="3"/>
  <c r="A49" i="5" s="1"/>
  <c r="C57" i="3"/>
  <c r="A18" i="5" s="1"/>
  <c r="C218" i="3"/>
  <c r="A58" i="5"/>
  <c r="C229" i="3"/>
  <c r="A62" i="5" s="1"/>
  <c r="C173" i="3"/>
  <c r="A48" i="5" s="1"/>
  <c r="C36" i="3"/>
  <c r="A11" i="5" s="1"/>
  <c r="C95" i="3"/>
  <c r="A28" i="5" s="1"/>
  <c r="C83" i="3"/>
  <c r="A25" i="5" s="1"/>
  <c r="C243" i="3"/>
  <c r="A65" i="5" s="1"/>
  <c r="C86" i="3"/>
  <c r="A26" i="5" s="1"/>
  <c r="A66" i="5"/>
  <c r="C251" i="3"/>
  <c r="C128" i="3"/>
  <c r="A37" i="5" s="1"/>
  <c r="C107" i="3"/>
  <c r="A31" i="5" s="1"/>
  <c r="C120" i="3"/>
  <c r="A36" i="5" s="1"/>
  <c r="C23" i="3"/>
  <c r="A8" i="5" s="1"/>
  <c r="C110" i="3"/>
  <c r="A33" i="5" s="1"/>
  <c r="C117" i="3"/>
  <c r="A35" i="5" s="1"/>
  <c r="C111" i="3"/>
  <c r="A34" i="5" s="1"/>
  <c r="C101" i="3"/>
  <c r="A29" i="5" s="1"/>
  <c r="C67" i="3"/>
  <c r="A20" i="5" s="1"/>
  <c r="C104" i="3"/>
  <c r="A30" i="5" s="1"/>
  <c r="C70" i="3"/>
  <c r="A22" i="5" s="1"/>
  <c r="C171" i="3"/>
  <c r="A46" i="5" s="1"/>
  <c r="C19" i="3"/>
  <c r="C84" i="3"/>
  <c r="C156" i="3"/>
  <c r="C236" i="3"/>
  <c r="C77" i="3"/>
  <c r="C157" i="3"/>
  <c r="C46" i="3"/>
  <c r="C134" i="3"/>
  <c r="C214" i="3"/>
  <c r="C127" i="3"/>
  <c r="C167" i="3"/>
  <c r="C247" i="3"/>
  <c r="C105" i="3"/>
  <c r="C122" i="3"/>
  <c r="C40" i="3"/>
  <c r="C160" i="3"/>
  <c r="C161" i="3"/>
  <c r="C130" i="3"/>
  <c r="C33" i="3"/>
  <c r="C249" i="3"/>
  <c r="C242" i="3"/>
  <c r="C115" i="3"/>
  <c r="C131" i="3"/>
  <c r="C206" i="3"/>
  <c r="A56" i="5" s="1"/>
  <c r="C199" i="3"/>
  <c r="A53" i="5" s="1"/>
  <c r="C47" i="3"/>
  <c r="A14" i="5" s="1"/>
  <c r="C10" i="3"/>
  <c r="C92" i="3"/>
  <c r="C180" i="3"/>
  <c r="C244" i="3"/>
  <c r="C85" i="3"/>
  <c r="C165" i="3"/>
  <c r="C142" i="3"/>
  <c r="C222" i="3"/>
  <c r="C7" i="3"/>
  <c r="C175" i="3"/>
  <c r="C136" i="3"/>
  <c r="C129" i="3"/>
  <c r="C146" i="3"/>
  <c r="C48" i="3"/>
  <c r="C176" i="3"/>
  <c r="C185" i="3"/>
  <c r="C202" i="3"/>
  <c r="C41" i="3"/>
  <c r="C74" i="3"/>
  <c r="C235" i="3"/>
  <c r="C123" i="3"/>
  <c r="C195" i="3"/>
  <c r="C24" i="3"/>
  <c r="A9" i="5" s="1"/>
  <c r="C28" i="3"/>
  <c r="A10" i="5" s="1"/>
  <c r="C154" i="3"/>
  <c r="A42" i="5" s="1"/>
  <c r="A52" i="5"/>
  <c r="C193" i="3"/>
  <c r="C18" i="3"/>
  <c r="C35" i="3"/>
  <c r="C100" i="3"/>
  <c r="C188" i="3"/>
  <c r="C13" i="3"/>
  <c r="C93" i="3"/>
  <c r="C181" i="3"/>
  <c r="C62" i="3"/>
  <c r="C150" i="3"/>
  <c r="C238" i="3"/>
  <c r="C31" i="3"/>
  <c r="C191" i="3"/>
  <c r="C168" i="3"/>
  <c r="C153" i="3"/>
  <c r="C170" i="3"/>
  <c r="C56" i="3"/>
  <c r="C192" i="3"/>
  <c r="C209" i="3"/>
  <c r="C226" i="3"/>
  <c r="C73" i="3"/>
  <c r="C90" i="3"/>
  <c r="C147" i="3"/>
  <c r="C237" i="3"/>
  <c r="C190" i="3"/>
  <c r="A51" i="5" s="1"/>
  <c r="C76" i="3"/>
  <c r="A24" i="5" s="1"/>
  <c r="C234" i="3"/>
  <c r="A64" i="5" s="1"/>
  <c r="C159" i="3"/>
  <c r="A43" i="5"/>
  <c r="C169" i="3"/>
  <c r="A45" i="5" s="1"/>
  <c r="C26" i="3"/>
  <c r="C4" i="3"/>
  <c r="C116" i="3"/>
  <c r="C196" i="3"/>
  <c r="C21" i="3"/>
  <c r="C109" i="3"/>
  <c r="C197" i="3"/>
  <c r="C78" i="3"/>
  <c r="C158" i="3"/>
  <c r="C246" i="3"/>
  <c r="C79" i="3"/>
  <c r="C207" i="3"/>
  <c r="C184" i="3"/>
  <c r="C177" i="3"/>
  <c r="C186" i="3"/>
  <c r="C64" i="3"/>
  <c r="C224" i="3"/>
  <c r="C217" i="3"/>
  <c r="C250" i="3"/>
  <c r="C81" i="3"/>
  <c r="C114" i="3"/>
  <c r="C205" i="3"/>
  <c r="C99" i="3"/>
  <c r="C221" i="3"/>
  <c r="A60" i="5" s="1"/>
  <c r="C29" i="3"/>
  <c r="C6" i="3"/>
  <c r="C94" i="3"/>
  <c r="C39" i="3"/>
  <c r="C103" i="3"/>
  <c r="C215" i="3"/>
  <c r="C216" i="3"/>
  <c r="C201" i="3"/>
  <c r="C210" i="3"/>
  <c r="C72" i="3"/>
  <c r="C248" i="3"/>
  <c r="C241" i="3"/>
  <c r="C59" i="3"/>
  <c r="C97" i="3"/>
  <c r="C138" i="3"/>
  <c r="C155" i="3"/>
  <c r="C213" i="3"/>
  <c r="C5" i="3"/>
  <c r="A4" i="5" s="1"/>
  <c r="C34" i="3"/>
  <c r="C124" i="3"/>
  <c r="C204" i="3"/>
  <c r="C125" i="3"/>
  <c r="C166" i="3"/>
  <c r="C51" i="3"/>
  <c r="A15" i="5" s="1"/>
  <c r="C108" i="3"/>
  <c r="A32" i="5" s="1"/>
  <c r="C137" i="3"/>
  <c r="A38" i="5" s="1"/>
  <c r="C44" i="3"/>
  <c r="A13" i="5" s="1"/>
  <c r="C227" i="3"/>
  <c r="A61" i="5" s="1"/>
  <c r="C42" i="3"/>
  <c r="C20" i="3"/>
  <c r="C132" i="3"/>
  <c r="C212" i="3"/>
  <c r="C45" i="3"/>
  <c r="C133" i="3"/>
  <c r="C14" i="3"/>
  <c r="C102" i="3"/>
  <c r="C174" i="3"/>
  <c r="C71" i="3"/>
  <c r="C135" i="3"/>
  <c r="C223" i="3"/>
  <c r="C232" i="3"/>
  <c r="C233" i="3"/>
  <c r="C43" i="3"/>
  <c r="C80" i="3"/>
  <c r="C65" i="3"/>
  <c r="C58" i="3"/>
  <c r="C9" i="3"/>
  <c r="C121" i="3"/>
  <c r="C162" i="3"/>
  <c r="C211" i="3"/>
  <c r="C91" i="3"/>
  <c r="C15" i="3"/>
  <c r="A6" i="5"/>
  <c r="C8" i="3"/>
  <c r="A5" i="5" s="1"/>
  <c r="C12" i="3"/>
  <c r="C2" i="2"/>
  <c r="C75" i="3"/>
  <c r="A23" i="5"/>
  <c r="C230" i="3"/>
  <c r="A63" i="5" s="1"/>
  <c r="C144" i="3"/>
  <c r="A40" i="5" s="1"/>
  <c r="C208" i="3"/>
  <c r="A57" i="5"/>
  <c r="C3" i="3"/>
  <c r="A3" i="5"/>
  <c r="C37" i="3"/>
  <c r="A12" i="5" s="1"/>
  <c r="C189" i="3"/>
  <c r="A50" i="5" s="1"/>
  <c r="C50" i="3"/>
  <c r="C60" i="3"/>
  <c r="C140" i="3"/>
  <c r="C220" i="3"/>
  <c r="C53" i="3"/>
  <c r="C141" i="3"/>
  <c r="C30" i="3"/>
  <c r="C118" i="3"/>
  <c r="C182" i="3"/>
  <c r="C87" i="3"/>
  <c r="C143" i="3"/>
  <c r="C231" i="3"/>
  <c r="C240" i="3"/>
  <c r="C66" i="3"/>
  <c r="C16" i="3"/>
  <c r="C96" i="3"/>
  <c r="C89" i="3"/>
  <c r="C82" i="3"/>
  <c r="C17" i="3"/>
  <c r="C145" i="3"/>
  <c r="C178" i="3"/>
  <c r="C163" i="3"/>
  <c r="C179" i="3"/>
  <c r="C52" i="3"/>
  <c r="A16" i="5" s="1"/>
  <c r="C88" i="3"/>
  <c r="A27" i="5"/>
  <c r="C200" i="3"/>
  <c r="A54" i="5" s="1"/>
  <c r="C164" i="3"/>
  <c r="A44" i="5" s="1"/>
  <c r="C11" i="3"/>
  <c r="C68" i="3"/>
  <c r="C148" i="3"/>
  <c r="C228" i="3"/>
  <c r="C61" i="3"/>
  <c r="C149" i="3"/>
  <c r="C38" i="3"/>
  <c r="C126" i="3"/>
  <c r="C198" i="3"/>
  <c r="C119" i="3"/>
  <c r="C151" i="3"/>
  <c r="C239" i="3"/>
  <c r="C49" i="3"/>
  <c r="C98" i="3"/>
  <c r="C32" i="3"/>
  <c r="C112" i="3"/>
  <c r="C113" i="3"/>
  <c r="C106" i="3"/>
  <c r="C25" i="3"/>
  <c r="C225" i="3"/>
  <c r="C194" i="3"/>
  <c r="C245" i="3"/>
  <c r="C187" i="3"/>
  <c r="B2" i="2"/>
  <c r="A40" i="1" s="1"/>
  <c r="A189" i="1" l="1"/>
  <c r="A213" i="1"/>
  <c r="A20" i="1"/>
  <c r="A248" i="1"/>
  <c r="A65" i="1"/>
  <c r="A107" i="1"/>
  <c r="A231" i="1"/>
  <c r="A183" i="1"/>
  <c r="A119" i="1"/>
  <c r="A176" i="1"/>
  <c r="A105" i="1"/>
  <c r="A173" i="1"/>
  <c r="A243" i="1"/>
  <c r="A99" i="1"/>
  <c r="A62" i="1"/>
  <c r="A222" i="1"/>
  <c r="A218" i="1"/>
  <c r="A215" i="1"/>
  <c r="A233" i="1"/>
  <c r="A157" i="1"/>
  <c r="A133" i="1"/>
  <c r="A171" i="1"/>
  <c r="A241" i="1"/>
  <c r="A172" i="1"/>
  <c r="A166" i="1"/>
  <c r="A132" i="1"/>
  <c r="A131" i="1"/>
  <c r="A53" i="1"/>
  <c r="A244" i="1"/>
  <c r="A204" i="1"/>
  <c r="A42" i="1"/>
  <c r="A59" i="1"/>
  <c r="A41" i="1"/>
  <c r="A25" i="1"/>
  <c r="A10" i="1"/>
  <c r="A153" i="1"/>
  <c r="A11" i="1"/>
  <c r="A28" i="1"/>
  <c r="A2" i="4"/>
  <c r="A137" i="1"/>
  <c r="A178" i="1"/>
  <c r="A86" i="1"/>
  <c r="A144" i="1"/>
  <c r="A209" i="1"/>
  <c r="A165" i="1"/>
  <c r="A156" i="1"/>
  <c r="A221" i="1"/>
  <c r="A43" i="1"/>
  <c r="A64" i="1"/>
  <c r="A48" i="1"/>
  <c r="A121" i="1"/>
  <c r="A162" i="1"/>
  <c r="A196" i="1"/>
  <c r="A175" i="1"/>
  <c r="A9" i="1"/>
  <c r="A8" i="1"/>
  <c r="A115" i="1"/>
  <c r="A170" i="1"/>
  <c r="A134" i="1"/>
  <c r="A237" i="1"/>
  <c r="A135" i="1"/>
  <c r="A30" i="1"/>
  <c r="A123" i="1"/>
  <c r="A234" i="1"/>
  <c r="A110" i="1"/>
  <c r="A45" i="1"/>
  <c r="A200" i="1"/>
  <c r="A24" i="1"/>
  <c r="A108" i="1"/>
  <c r="A19" i="1"/>
  <c r="A151" i="1"/>
  <c r="A207" i="1"/>
  <c r="A67" i="1"/>
  <c r="A46" i="1"/>
  <c r="A141" i="1"/>
  <c r="A60" i="1"/>
  <c r="A203" i="1"/>
  <c r="A87" i="1"/>
  <c r="A238" i="1"/>
  <c r="A187" i="1"/>
  <c r="A4" i="1"/>
  <c r="A58" i="1"/>
  <c r="A219" i="1"/>
  <c r="A161" i="1"/>
  <c r="A100" i="1"/>
  <c r="A242" i="1"/>
  <c r="A52" i="1"/>
  <c r="A74" i="1"/>
  <c r="A94" i="1"/>
  <c r="A95" i="1"/>
  <c r="A16" i="1"/>
  <c r="A101" i="1"/>
  <c r="A31" i="1"/>
  <c r="A152" i="1"/>
  <c r="A194" i="1"/>
  <c r="A69" i="1"/>
  <c r="A139" i="1"/>
  <c r="A195" i="1"/>
  <c r="A22" i="1"/>
  <c r="A79" i="1"/>
  <c r="A21" i="1"/>
  <c r="A122" i="1"/>
  <c r="A143" i="1"/>
  <c r="A91" i="1"/>
  <c r="A128" i="1"/>
  <c r="A197" i="1"/>
  <c r="A50" i="1"/>
  <c r="A230" i="1"/>
  <c r="A36" i="1"/>
  <c r="A186" i="1"/>
  <c r="A78" i="1"/>
  <c r="A126" i="1"/>
  <c r="A116" i="1"/>
  <c r="A6" i="1"/>
  <c r="A117" i="1"/>
  <c r="A163" i="1"/>
  <c r="A85" i="1"/>
  <c r="A246" i="1"/>
  <c r="A17" i="1"/>
  <c r="A14" i="1"/>
  <c r="A247" i="1"/>
  <c r="A104" i="1"/>
  <c r="A138" i="1"/>
  <c r="A35" i="1"/>
  <c r="A208" i="1"/>
  <c r="A214" i="1"/>
  <c r="A198" i="1"/>
  <c r="A129" i="1"/>
  <c r="A148" i="1"/>
  <c r="A154" i="1"/>
  <c r="A235" i="1"/>
  <c r="A37" i="1"/>
  <c r="A124" i="1"/>
  <c r="E2" i="4"/>
  <c r="A84" i="1"/>
  <c r="A7" i="1"/>
  <c r="A109" i="1"/>
  <c r="A5" i="1"/>
  <c r="A49" i="1"/>
  <c r="A38" i="1"/>
  <c r="A106" i="1"/>
  <c r="A13" i="1"/>
  <c r="A167" i="1"/>
  <c r="A206" i="1"/>
  <c r="A174" i="1"/>
  <c r="A54" i="1"/>
  <c r="A185" i="1"/>
  <c r="A80" i="1"/>
  <c r="A217" i="1"/>
  <c r="A226" i="1"/>
  <c r="A202" i="1"/>
  <c r="A140" i="1"/>
  <c r="A34" i="1"/>
  <c r="A96" i="1"/>
  <c r="A111" i="1"/>
  <c r="A33" i="1"/>
  <c r="A72" i="1"/>
  <c r="A159" i="1"/>
  <c r="A158" i="1"/>
  <c r="A73" i="1"/>
  <c r="A225" i="1"/>
  <c r="A210" i="1"/>
  <c r="A127" i="1"/>
  <c r="A90" i="1"/>
  <c r="A92" i="1"/>
  <c r="A227" i="1"/>
  <c r="A179" i="1"/>
  <c r="A23" i="1"/>
  <c r="A192" i="1"/>
  <c r="A44" i="1"/>
  <c r="A146" i="1"/>
  <c r="A12" i="1"/>
  <c r="A150" i="1"/>
  <c r="A169" i="1"/>
  <c r="A201" i="1"/>
  <c r="A97" i="1"/>
  <c r="A89" i="1"/>
  <c r="A149" i="1"/>
  <c r="A32" i="1"/>
  <c r="A114" i="1"/>
  <c r="A81" i="1"/>
  <c r="A181" i="1"/>
  <c r="A77" i="1"/>
  <c r="A55" i="1"/>
  <c r="A29" i="1"/>
  <c r="A76" i="1"/>
  <c r="A61" i="1"/>
  <c r="A199" i="1"/>
  <c r="A155" i="1"/>
  <c r="A245" i="1"/>
  <c r="A18" i="1"/>
  <c r="A216" i="1"/>
  <c r="A118" i="1"/>
  <c r="A182" i="1"/>
  <c r="A98" i="1"/>
  <c r="A232" i="1"/>
  <c r="A68" i="1"/>
  <c r="A177" i="1"/>
  <c r="A168" i="1"/>
  <c r="A39" i="1"/>
  <c r="A205" i="1"/>
  <c r="A236" i="1"/>
  <c r="A57" i="1"/>
  <c r="A51" i="1"/>
  <c r="A142" i="1"/>
  <c r="A27" i="1"/>
  <c r="A113" i="1"/>
  <c r="A240" i="1"/>
  <c r="A93" i="1"/>
  <c r="A103" i="1"/>
  <c r="A224" i="1"/>
  <c r="A112" i="1"/>
  <c r="A160" i="1"/>
  <c r="A188" i="1"/>
  <c r="A120" i="1"/>
  <c r="A2" i="1"/>
  <c r="A71" i="1"/>
  <c r="A223" i="1"/>
  <c r="A56" i="1"/>
  <c r="A249" i="1"/>
  <c r="A190" i="1"/>
  <c r="A88" i="1"/>
  <c r="A83" i="1"/>
  <c r="A147" i="1"/>
  <c r="A229" i="1"/>
  <c r="A82" i="1"/>
  <c r="A70" i="1"/>
  <c r="A145" i="1"/>
  <c r="A228" i="1"/>
  <c r="A251" i="1"/>
  <c r="A3" i="1"/>
  <c r="A130" i="1"/>
  <c r="A66" i="1"/>
  <c r="A15" i="1"/>
  <c r="A125" i="1"/>
  <c r="A191" i="1"/>
  <c r="A193" i="1"/>
  <c r="A211" i="1"/>
  <c r="A102" i="1"/>
  <c r="A164" i="1"/>
  <c r="A180" i="1"/>
  <c r="A220" i="1"/>
  <c r="A250" i="1"/>
  <c r="A26" i="1"/>
  <c r="A136" i="1"/>
  <c r="A212" i="1"/>
  <c r="A239" i="1"/>
  <c r="A47" i="1"/>
  <c r="A75" i="1"/>
  <c r="A63" i="1"/>
  <c r="A184" i="1"/>
  <c r="B2" i="4"/>
  <c r="A2" i="5"/>
  <c r="C2" i="4"/>
  <c r="F3" i="4" l="1"/>
  <c r="F2" i="4"/>
</calcChain>
</file>

<file path=xl/sharedStrings.xml><?xml version="1.0" encoding="utf-8"?>
<sst xmlns="http://schemas.openxmlformats.org/spreadsheetml/2006/main" count="27" uniqueCount="24">
  <si>
    <t>Probabilità</t>
  </si>
  <si>
    <t>Media</t>
  </si>
  <si>
    <t>Dev std</t>
  </si>
  <si>
    <t>gruppo di appartenenza</t>
  </si>
  <si>
    <t>sotto campione</t>
  </si>
  <si>
    <t>STDDEV</t>
  </si>
  <si>
    <t xml:space="preserve"> EXPECTED VALUE</t>
  </si>
  <si>
    <t xml:space="preserve"> COUNT</t>
  </si>
  <si>
    <t xml:space="preserve"> CONFIDENCE RATE</t>
  </si>
  <si>
    <t xml:space="preserve"> Estimation of p parameter</t>
  </si>
  <si>
    <t xml:space="preserve"> Confidence Interval.</t>
  </si>
  <si>
    <t>Età sotto campione</t>
  </si>
  <si>
    <t>Nº gatti posseduti</t>
  </si>
  <si>
    <t>Età partner</t>
  </si>
  <si>
    <t>Explenation</t>
  </si>
  <si>
    <t>Correlazione</t>
  </si>
  <si>
    <t>rank</t>
  </si>
  <si>
    <t>Explanation</t>
  </si>
  <si>
    <t>explanation</t>
  </si>
  <si>
    <t>Dalla dispersione dei punti sul grafico concludo che non c'è correlazione tra le variabili.</t>
  </si>
  <si>
    <t>età popolazione</t>
  </si>
  <si>
    <t>Dalle stime la media potrebbe trovarsi nell'intervallo che va da 45 a 58, e con un livello di confidenza al 95% stimiamo alpha = 0,05. Assuamiamo con H0 che le medie del campione e della popolazione sinao uguali, e con H1 che siano diverse. Dato che il campione è di 65 e quindi &gt; 30 eseguo il TestZ a due code, il cui risultato (1) è maggiore dell'alpha (0,05). Non rifiuto dunque l'ipotesi nulla e concludo affermando che non ci sono evidenze statistiche tali per dire che le medie siano diverse.</t>
  </si>
  <si>
    <t>Previsione al 160</t>
  </si>
  <si>
    <t>Il coefficiente è positivo ma prossimo allo 0, questo indica che non c'è una forte correlazione tra le variabili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</si>
</sst>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4" tint="-0.249977111117893"/>
      <name val="Comic Sans MS Bold"/>
    </font>
    <font>
      <b/>
      <sz val="12"/>
      <color theme="4" tint="-0.249977111117893"/>
      <name val="Comic Sans MS Bold"/>
    </font>
    <font>
      <b/>
      <sz val="12"/>
      <color rgb="FF305496"/>
      <name val="Comic Sans MS Bold"/>
    </font>
    <font>
      <sz val="12"/>
      <color rgb="FF305496"/>
      <name val="Comic Sans MS Bold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0" fillId="0" borderId="4" xfId="0" applyNumberFormat="1" applyBorder="1"/>
    <xf numFmtId="0" fontId="4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0" xfId="0" applyNumberFormat="1" applyBorder="1"/>
    <xf numFmtId="1" fontId="0" fillId="0" borderId="10" xfId="0" applyNumberFormat="1" applyBorder="1"/>
    <xf numFmtId="0" fontId="0" fillId="0" borderId="10" xfId="0" applyBorder="1"/>
    <xf numFmtId="1" fontId="0" fillId="0" borderId="2" xfId="0" applyNumberFormat="1" applyBorder="1"/>
    <xf numFmtId="0" fontId="0" fillId="0" borderId="2" xfId="0" applyBorder="1" applyAlignment="1">
      <alignment horizontal="left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Età/Rank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'Linear Regression'!$B$2:$B$251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'Linear Regression'!$A$2:$A$251</c:f>
              <c:numCache>
                <c:formatCode>General</c:formatCode>
                <c:ptCount val="250"/>
                <c:pt idx="0">
                  <c:v>49</c:v>
                </c:pt>
                <c:pt idx="1">
                  <c:v>65</c:v>
                </c:pt>
                <c:pt idx="2">
                  <c:v>18</c:v>
                </c:pt>
                <c:pt idx="3">
                  <c:v>71</c:v>
                </c:pt>
                <c:pt idx="4">
                  <c:v>9</c:v>
                </c:pt>
                <c:pt idx="5">
                  <c:v>70</c:v>
                </c:pt>
                <c:pt idx="6">
                  <c:v>21</c:v>
                </c:pt>
                <c:pt idx="7">
                  <c:v>48</c:v>
                </c:pt>
                <c:pt idx="8">
                  <c:v>32</c:v>
                </c:pt>
                <c:pt idx="9">
                  <c:v>13</c:v>
                </c:pt>
                <c:pt idx="10">
                  <c:v>71</c:v>
                </c:pt>
                <c:pt idx="11">
                  <c:v>51</c:v>
                </c:pt>
                <c:pt idx="12">
                  <c:v>24</c:v>
                </c:pt>
                <c:pt idx="13">
                  <c:v>45</c:v>
                </c:pt>
                <c:pt idx="14">
                  <c:v>50</c:v>
                </c:pt>
                <c:pt idx="15">
                  <c:v>36</c:v>
                </c:pt>
                <c:pt idx="16">
                  <c:v>43</c:v>
                </c:pt>
                <c:pt idx="17">
                  <c:v>18</c:v>
                </c:pt>
                <c:pt idx="18">
                  <c:v>82</c:v>
                </c:pt>
                <c:pt idx="19">
                  <c:v>15</c:v>
                </c:pt>
                <c:pt idx="20">
                  <c:v>40</c:v>
                </c:pt>
                <c:pt idx="21">
                  <c:v>50</c:v>
                </c:pt>
                <c:pt idx="22">
                  <c:v>75</c:v>
                </c:pt>
                <c:pt idx="23">
                  <c:v>101</c:v>
                </c:pt>
                <c:pt idx="24">
                  <c:v>81</c:v>
                </c:pt>
                <c:pt idx="25">
                  <c:v>96</c:v>
                </c:pt>
                <c:pt idx="26">
                  <c:v>83</c:v>
                </c:pt>
                <c:pt idx="27">
                  <c:v>47</c:v>
                </c:pt>
                <c:pt idx="28">
                  <c:v>44</c:v>
                </c:pt>
                <c:pt idx="29">
                  <c:v>85</c:v>
                </c:pt>
                <c:pt idx="30">
                  <c:v>87</c:v>
                </c:pt>
                <c:pt idx="31">
                  <c:v>44</c:v>
                </c:pt>
                <c:pt idx="32">
                  <c:v>37</c:v>
                </c:pt>
                <c:pt idx="33">
                  <c:v>39</c:v>
                </c:pt>
                <c:pt idx="34">
                  <c:v>27</c:v>
                </c:pt>
                <c:pt idx="35">
                  <c:v>36</c:v>
                </c:pt>
                <c:pt idx="36">
                  <c:v>72</c:v>
                </c:pt>
                <c:pt idx="37">
                  <c:v>42</c:v>
                </c:pt>
                <c:pt idx="38">
                  <c:v>38</c:v>
                </c:pt>
                <c:pt idx="39">
                  <c:v>59</c:v>
                </c:pt>
                <c:pt idx="40">
                  <c:v>58</c:v>
                </c:pt>
                <c:pt idx="41">
                  <c:v>14</c:v>
                </c:pt>
                <c:pt idx="42">
                  <c:v>71</c:v>
                </c:pt>
                <c:pt idx="43">
                  <c:v>89</c:v>
                </c:pt>
                <c:pt idx="44">
                  <c:v>53</c:v>
                </c:pt>
                <c:pt idx="45">
                  <c:v>62</c:v>
                </c:pt>
                <c:pt idx="46">
                  <c:v>46</c:v>
                </c:pt>
                <c:pt idx="47">
                  <c:v>31</c:v>
                </c:pt>
                <c:pt idx="48">
                  <c:v>54</c:v>
                </c:pt>
                <c:pt idx="49">
                  <c:v>99</c:v>
                </c:pt>
                <c:pt idx="50">
                  <c:v>36</c:v>
                </c:pt>
                <c:pt idx="51">
                  <c:v>37</c:v>
                </c:pt>
                <c:pt idx="52">
                  <c:v>46</c:v>
                </c:pt>
                <c:pt idx="53">
                  <c:v>30</c:v>
                </c:pt>
                <c:pt idx="54">
                  <c:v>50</c:v>
                </c:pt>
                <c:pt idx="55">
                  <c:v>21</c:v>
                </c:pt>
                <c:pt idx="56">
                  <c:v>110</c:v>
                </c:pt>
                <c:pt idx="57">
                  <c:v>41</c:v>
                </c:pt>
                <c:pt idx="58">
                  <c:v>57</c:v>
                </c:pt>
                <c:pt idx="59">
                  <c:v>64</c:v>
                </c:pt>
                <c:pt idx="60">
                  <c:v>56</c:v>
                </c:pt>
                <c:pt idx="61">
                  <c:v>32</c:v>
                </c:pt>
                <c:pt idx="62">
                  <c:v>34</c:v>
                </c:pt>
                <c:pt idx="63">
                  <c:v>37</c:v>
                </c:pt>
                <c:pt idx="64">
                  <c:v>36</c:v>
                </c:pt>
                <c:pt idx="65">
                  <c:v>55</c:v>
                </c:pt>
                <c:pt idx="66">
                  <c:v>41</c:v>
                </c:pt>
                <c:pt idx="67">
                  <c:v>60</c:v>
                </c:pt>
                <c:pt idx="68">
                  <c:v>106</c:v>
                </c:pt>
                <c:pt idx="69">
                  <c:v>57</c:v>
                </c:pt>
                <c:pt idx="70">
                  <c:v>53</c:v>
                </c:pt>
                <c:pt idx="71">
                  <c:v>0</c:v>
                </c:pt>
                <c:pt idx="72">
                  <c:v>0</c:v>
                </c:pt>
                <c:pt idx="73">
                  <c:v>45</c:v>
                </c:pt>
                <c:pt idx="74">
                  <c:v>0</c:v>
                </c:pt>
                <c:pt idx="75">
                  <c:v>43</c:v>
                </c:pt>
                <c:pt idx="76">
                  <c:v>34</c:v>
                </c:pt>
                <c:pt idx="77">
                  <c:v>46</c:v>
                </c:pt>
                <c:pt idx="78">
                  <c:v>63</c:v>
                </c:pt>
                <c:pt idx="79">
                  <c:v>16</c:v>
                </c:pt>
                <c:pt idx="80">
                  <c:v>55</c:v>
                </c:pt>
                <c:pt idx="81">
                  <c:v>46</c:v>
                </c:pt>
                <c:pt idx="82">
                  <c:v>29</c:v>
                </c:pt>
                <c:pt idx="83">
                  <c:v>63</c:v>
                </c:pt>
                <c:pt idx="84">
                  <c:v>59</c:v>
                </c:pt>
                <c:pt idx="85">
                  <c:v>62</c:v>
                </c:pt>
                <c:pt idx="86">
                  <c:v>96</c:v>
                </c:pt>
                <c:pt idx="87">
                  <c:v>25</c:v>
                </c:pt>
                <c:pt idx="88">
                  <c:v>39</c:v>
                </c:pt>
                <c:pt idx="89">
                  <c:v>77</c:v>
                </c:pt>
                <c:pt idx="90">
                  <c:v>39</c:v>
                </c:pt>
                <c:pt idx="91">
                  <c:v>50</c:v>
                </c:pt>
                <c:pt idx="92">
                  <c:v>26</c:v>
                </c:pt>
                <c:pt idx="93">
                  <c:v>56</c:v>
                </c:pt>
                <c:pt idx="94">
                  <c:v>46</c:v>
                </c:pt>
                <c:pt idx="95">
                  <c:v>38</c:v>
                </c:pt>
                <c:pt idx="96">
                  <c:v>54</c:v>
                </c:pt>
                <c:pt idx="97">
                  <c:v>35</c:v>
                </c:pt>
                <c:pt idx="98">
                  <c:v>60</c:v>
                </c:pt>
                <c:pt idx="99">
                  <c:v>22</c:v>
                </c:pt>
                <c:pt idx="100">
                  <c:v>41</c:v>
                </c:pt>
                <c:pt idx="101">
                  <c:v>79</c:v>
                </c:pt>
                <c:pt idx="102">
                  <c:v>68</c:v>
                </c:pt>
                <c:pt idx="103">
                  <c:v>44</c:v>
                </c:pt>
                <c:pt idx="104">
                  <c:v>70</c:v>
                </c:pt>
                <c:pt idx="105">
                  <c:v>26</c:v>
                </c:pt>
                <c:pt idx="106">
                  <c:v>43</c:v>
                </c:pt>
                <c:pt idx="107">
                  <c:v>48</c:v>
                </c:pt>
                <c:pt idx="108">
                  <c:v>75</c:v>
                </c:pt>
                <c:pt idx="109">
                  <c:v>108</c:v>
                </c:pt>
                <c:pt idx="110">
                  <c:v>15</c:v>
                </c:pt>
                <c:pt idx="111">
                  <c:v>40</c:v>
                </c:pt>
                <c:pt idx="112">
                  <c:v>70</c:v>
                </c:pt>
                <c:pt idx="113">
                  <c:v>53</c:v>
                </c:pt>
                <c:pt idx="114">
                  <c:v>36</c:v>
                </c:pt>
                <c:pt idx="115">
                  <c:v>30</c:v>
                </c:pt>
                <c:pt idx="116">
                  <c:v>59</c:v>
                </c:pt>
                <c:pt idx="117">
                  <c:v>85</c:v>
                </c:pt>
                <c:pt idx="118">
                  <c:v>84</c:v>
                </c:pt>
                <c:pt idx="119">
                  <c:v>73</c:v>
                </c:pt>
                <c:pt idx="120">
                  <c:v>30</c:v>
                </c:pt>
                <c:pt idx="121">
                  <c:v>37</c:v>
                </c:pt>
                <c:pt idx="122">
                  <c:v>101</c:v>
                </c:pt>
                <c:pt idx="123">
                  <c:v>38</c:v>
                </c:pt>
                <c:pt idx="124">
                  <c:v>39</c:v>
                </c:pt>
                <c:pt idx="125">
                  <c:v>66</c:v>
                </c:pt>
                <c:pt idx="126">
                  <c:v>79</c:v>
                </c:pt>
                <c:pt idx="127">
                  <c:v>56</c:v>
                </c:pt>
                <c:pt idx="128">
                  <c:v>32</c:v>
                </c:pt>
                <c:pt idx="129">
                  <c:v>33</c:v>
                </c:pt>
                <c:pt idx="130">
                  <c:v>41</c:v>
                </c:pt>
                <c:pt idx="131">
                  <c:v>28</c:v>
                </c:pt>
                <c:pt idx="132">
                  <c:v>19</c:v>
                </c:pt>
                <c:pt idx="133">
                  <c:v>53</c:v>
                </c:pt>
                <c:pt idx="134">
                  <c:v>72</c:v>
                </c:pt>
                <c:pt idx="135">
                  <c:v>36</c:v>
                </c:pt>
                <c:pt idx="136">
                  <c:v>71</c:v>
                </c:pt>
                <c:pt idx="137">
                  <c:v>69</c:v>
                </c:pt>
                <c:pt idx="138">
                  <c:v>60</c:v>
                </c:pt>
                <c:pt idx="139">
                  <c:v>75</c:v>
                </c:pt>
                <c:pt idx="140">
                  <c:v>110</c:v>
                </c:pt>
                <c:pt idx="141">
                  <c:v>70</c:v>
                </c:pt>
                <c:pt idx="142">
                  <c:v>8</c:v>
                </c:pt>
                <c:pt idx="143">
                  <c:v>16</c:v>
                </c:pt>
                <c:pt idx="144">
                  <c:v>68</c:v>
                </c:pt>
                <c:pt idx="145">
                  <c:v>43</c:v>
                </c:pt>
                <c:pt idx="146">
                  <c:v>67</c:v>
                </c:pt>
                <c:pt idx="147">
                  <c:v>47</c:v>
                </c:pt>
                <c:pt idx="148">
                  <c:v>83</c:v>
                </c:pt>
                <c:pt idx="149">
                  <c:v>59</c:v>
                </c:pt>
                <c:pt idx="150">
                  <c:v>51</c:v>
                </c:pt>
                <c:pt idx="151">
                  <c:v>51</c:v>
                </c:pt>
                <c:pt idx="152">
                  <c:v>39</c:v>
                </c:pt>
                <c:pt idx="153">
                  <c:v>47</c:v>
                </c:pt>
                <c:pt idx="154">
                  <c:v>36</c:v>
                </c:pt>
                <c:pt idx="155">
                  <c:v>72</c:v>
                </c:pt>
                <c:pt idx="156">
                  <c:v>31</c:v>
                </c:pt>
                <c:pt idx="157">
                  <c:v>107</c:v>
                </c:pt>
                <c:pt idx="158">
                  <c:v>101</c:v>
                </c:pt>
                <c:pt idx="159">
                  <c:v>55</c:v>
                </c:pt>
                <c:pt idx="160">
                  <c:v>73</c:v>
                </c:pt>
                <c:pt idx="161">
                  <c:v>35</c:v>
                </c:pt>
                <c:pt idx="162">
                  <c:v>120</c:v>
                </c:pt>
                <c:pt idx="163">
                  <c:v>17</c:v>
                </c:pt>
                <c:pt idx="164">
                  <c:v>58</c:v>
                </c:pt>
                <c:pt idx="165">
                  <c:v>59</c:v>
                </c:pt>
                <c:pt idx="166">
                  <c:v>72</c:v>
                </c:pt>
                <c:pt idx="167">
                  <c:v>14</c:v>
                </c:pt>
                <c:pt idx="168">
                  <c:v>46</c:v>
                </c:pt>
                <c:pt idx="169">
                  <c:v>34</c:v>
                </c:pt>
                <c:pt idx="170">
                  <c:v>75</c:v>
                </c:pt>
                <c:pt idx="171">
                  <c:v>26</c:v>
                </c:pt>
                <c:pt idx="172">
                  <c:v>90</c:v>
                </c:pt>
                <c:pt idx="173">
                  <c:v>62</c:v>
                </c:pt>
                <c:pt idx="174">
                  <c:v>30</c:v>
                </c:pt>
                <c:pt idx="175">
                  <c:v>74</c:v>
                </c:pt>
                <c:pt idx="176">
                  <c:v>21</c:v>
                </c:pt>
                <c:pt idx="177">
                  <c:v>57</c:v>
                </c:pt>
                <c:pt idx="178">
                  <c:v>59</c:v>
                </c:pt>
                <c:pt idx="179">
                  <c:v>84</c:v>
                </c:pt>
                <c:pt idx="180">
                  <c:v>58</c:v>
                </c:pt>
                <c:pt idx="181">
                  <c:v>64</c:v>
                </c:pt>
                <c:pt idx="182">
                  <c:v>38</c:v>
                </c:pt>
                <c:pt idx="183">
                  <c:v>35</c:v>
                </c:pt>
                <c:pt idx="184">
                  <c:v>73</c:v>
                </c:pt>
                <c:pt idx="185">
                  <c:v>64</c:v>
                </c:pt>
                <c:pt idx="186">
                  <c:v>57</c:v>
                </c:pt>
                <c:pt idx="187">
                  <c:v>61</c:v>
                </c:pt>
                <c:pt idx="188">
                  <c:v>32</c:v>
                </c:pt>
                <c:pt idx="189">
                  <c:v>65</c:v>
                </c:pt>
                <c:pt idx="190">
                  <c:v>93</c:v>
                </c:pt>
                <c:pt idx="191">
                  <c:v>53</c:v>
                </c:pt>
                <c:pt idx="192">
                  <c:v>49</c:v>
                </c:pt>
                <c:pt idx="193">
                  <c:v>26</c:v>
                </c:pt>
                <c:pt idx="194">
                  <c:v>3</c:v>
                </c:pt>
                <c:pt idx="195">
                  <c:v>7</c:v>
                </c:pt>
                <c:pt idx="196">
                  <c:v>59</c:v>
                </c:pt>
                <c:pt idx="197">
                  <c:v>55</c:v>
                </c:pt>
                <c:pt idx="198">
                  <c:v>57</c:v>
                </c:pt>
                <c:pt idx="199">
                  <c:v>51</c:v>
                </c:pt>
                <c:pt idx="200">
                  <c:v>38</c:v>
                </c:pt>
                <c:pt idx="201">
                  <c:v>43</c:v>
                </c:pt>
                <c:pt idx="202">
                  <c:v>83</c:v>
                </c:pt>
                <c:pt idx="203">
                  <c:v>69</c:v>
                </c:pt>
                <c:pt idx="204">
                  <c:v>68</c:v>
                </c:pt>
                <c:pt idx="205">
                  <c:v>50</c:v>
                </c:pt>
                <c:pt idx="206">
                  <c:v>65</c:v>
                </c:pt>
                <c:pt idx="207">
                  <c:v>72</c:v>
                </c:pt>
                <c:pt idx="208">
                  <c:v>53</c:v>
                </c:pt>
                <c:pt idx="209">
                  <c:v>85</c:v>
                </c:pt>
                <c:pt idx="210">
                  <c:v>42</c:v>
                </c:pt>
                <c:pt idx="211">
                  <c:v>56</c:v>
                </c:pt>
                <c:pt idx="212">
                  <c:v>57</c:v>
                </c:pt>
                <c:pt idx="213">
                  <c:v>29</c:v>
                </c:pt>
                <c:pt idx="214">
                  <c:v>69</c:v>
                </c:pt>
                <c:pt idx="215">
                  <c:v>67</c:v>
                </c:pt>
                <c:pt idx="216">
                  <c:v>5</c:v>
                </c:pt>
                <c:pt idx="217">
                  <c:v>25</c:v>
                </c:pt>
                <c:pt idx="218">
                  <c:v>73</c:v>
                </c:pt>
                <c:pt idx="219">
                  <c:v>49</c:v>
                </c:pt>
                <c:pt idx="220">
                  <c:v>65</c:v>
                </c:pt>
                <c:pt idx="221">
                  <c:v>18</c:v>
                </c:pt>
                <c:pt idx="222">
                  <c:v>73</c:v>
                </c:pt>
                <c:pt idx="223">
                  <c:v>28</c:v>
                </c:pt>
                <c:pt idx="224">
                  <c:v>62</c:v>
                </c:pt>
                <c:pt idx="225">
                  <c:v>38</c:v>
                </c:pt>
                <c:pt idx="226">
                  <c:v>58</c:v>
                </c:pt>
                <c:pt idx="227">
                  <c:v>47</c:v>
                </c:pt>
                <c:pt idx="228">
                  <c:v>0</c:v>
                </c:pt>
                <c:pt idx="229">
                  <c:v>53</c:v>
                </c:pt>
                <c:pt idx="230">
                  <c:v>42</c:v>
                </c:pt>
                <c:pt idx="231">
                  <c:v>52</c:v>
                </c:pt>
                <c:pt idx="232">
                  <c:v>27</c:v>
                </c:pt>
                <c:pt idx="233">
                  <c:v>68</c:v>
                </c:pt>
                <c:pt idx="234">
                  <c:v>57</c:v>
                </c:pt>
                <c:pt idx="235">
                  <c:v>62</c:v>
                </c:pt>
                <c:pt idx="236">
                  <c:v>58</c:v>
                </c:pt>
                <c:pt idx="237">
                  <c:v>41</c:v>
                </c:pt>
                <c:pt idx="238">
                  <c:v>43</c:v>
                </c:pt>
                <c:pt idx="239">
                  <c:v>60</c:v>
                </c:pt>
                <c:pt idx="240">
                  <c:v>83</c:v>
                </c:pt>
                <c:pt idx="241">
                  <c:v>32</c:v>
                </c:pt>
                <c:pt idx="242">
                  <c:v>22</c:v>
                </c:pt>
                <c:pt idx="243">
                  <c:v>52</c:v>
                </c:pt>
                <c:pt idx="244">
                  <c:v>38</c:v>
                </c:pt>
                <c:pt idx="245">
                  <c:v>97</c:v>
                </c:pt>
                <c:pt idx="246">
                  <c:v>108</c:v>
                </c:pt>
                <c:pt idx="247">
                  <c:v>38</c:v>
                </c:pt>
                <c:pt idx="248">
                  <c:v>21</c:v>
                </c:pt>
                <c:pt idx="249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3-4542-BE1F-AD32405AC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56143"/>
        <c:axId val="1840282912"/>
      </c:scatterChart>
      <c:valAx>
        <c:axId val="508356143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0282912"/>
        <c:crosses val="autoZero"/>
        <c:crossBetween val="midCat"/>
      </c:valAx>
      <c:valAx>
        <c:axId val="1840282912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835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</xdr:row>
      <xdr:rowOff>12700</xdr:rowOff>
    </xdr:from>
    <xdr:to>
      <xdr:col>2</xdr:col>
      <xdr:colOff>5219700</xdr:colOff>
      <xdr:row>18</xdr:row>
      <xdr:rowOff>127000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BC06BF7-5C8C-7747-B32E-742806044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20BF-3E04-5240-94D2-558879F7628E}">
  <dimension ref="A1:C2"/>
  <sheetViews>
    <sheetView showGridLines="0" tabSelected="1" workbookViewId="0">
      <selection activeCell="D29" sqref="D29"/>
    </sheetView>
  </sheetViews>
  <sheetFormatPr baseColWidth="10" defaultRowHeight="16"/>
  <cols>
    <col min="1" max="1" width="11.5" bestFit="1" customWidth="1"/>
  </cols>
  <sheetData>
    <row r="1" spans="1:3" ht="20" thickTop="1" thickBot="1">
      <c r="A1" s="6" t="s">
        <v>0</v>
      </c>
      <c r="B1" s="6" t="s">
        <v>1</v>
      </c>
      <c r="C1" s="6" t="s">
        <v>2</v>
      </c>
    </row>
    <row r="2" spans="1:3" ht="17" thickTop="1">
      <c r="A2" s="10">
        <f ca="1">RAND()</f>
        <v>0.18860732716762429</v>
      </c>
      <c r="B2" s="10">
        <f>AVERAGE(Sample!A2:A251)</f>
        <v>51.692</v>
      </c>
      <c r="C2" s="13">
        <f>_xlfn.STDEV.P(Sample!A2:A251)</f>
        <v>23.493086983195717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74FA-76AD-C843-9A1C-F611C47BB428}">
  <dimension ref="A1:B251"/>
  <sheetViews>
    <sheetView showGridLines="0" zoomScale="120" zoomScaleNormal="120" workbookViewId="0">
      <selection activeCell="A2" sqref="A2:A251"/>
    </sheetView>
  </sheetViews>
  <sheetFormatPr baseColWidth="10" defaultRowHeight="16"/>
  <cols>
    <col min="1" max="1" width="16" style="1" bestFit="1" customWidth="1"/>
    <col min="2" max="2" width="23.6640625" bestFit="1" customWidth="1"/>
  </cols>
  <sheetData>
    <row r="1" spans="1:2" ht="20" thickTop="1" thickBot="1">
      <c r="A1" s="5" t="s">
        <v>20</v>
      </c>
      <c r="B1" s="6" t="s">
        <v>3</v>
      </c>
    </row>
    <row r="2" spans="1:2" ht="17" thickTop="1">
      <c r="A2" s="3">
        <f ca="1">ROUND(MAX(0, _xlfn.NORM.INV(RAND(),Parameters!$B$2, Parameters!$C$2)),0)</f>
        <v>60</v>
      </c>
      <c r="B2" s="4">
        <v>2</v>
      </c>
    </row>
    <row r="3" spans="1:2">
      <c r="A3" s="3">
        <f ca="1">ROUND(MAX(0, _xlfn.NORM.INV(RAND(),Parameters!$B$2, Parameters!$C$2)),0)</f>
        <v>81</v>
      </c>
      <c r="B3" s="3">
        <v>2</v>
      </c>
    </row>
    <row r="4" spans="1:2">
      <c r="A4" s="3">
        <f ca="1">ROUND(MAX(0, _xlfn.NORM.INV(RAND(),Parameters!$B$2, Parameters!$C$2)),0)</f>
        <v>7</v>
      </c>
      <c r="B4" s="3">
        <v>3</v>
      </c>
    </row>
    <row r="5" spans="1:2">
      <c r="A5" s="3">
        <f ca="1">ROUND(MAX(0, _xlfn.NORM.INV(RAND(),Parameters!$B$2, Parameters!$C$2)),0)</f>
        <v>62</v>
      </c>
      <c r="B5" s="3">
        <v>2</v>
      </c>
    </row>
    <row r="6" spans="1:2">
      <c r="A6" s="3">
        <f ca="1">ROUND(MAX(0, _xlfn.NORM.INV(RAND(),Parameters!$B$2, Parameters!$C$2)),0)</f>
        <v>61</v>
      </c>
      <c r="B6" s="3">
        <v>3</v>
      </c>
    </row>
    <row r="7" spans="1:2">
      <c r="A7" s="3">
        <f ca="1">ROUND(MAX(0, _xlfn.NORM.INV(RAND(),Parameters!$B$2, Parameters!$C$2)),0)</f>
        <v>51</v>
      </c>
      <c r="B7" s="3">
        <v>1</v>
      </c>
    </row>
    <row r="8" spans="1:2">
      <c r="A8" s="3">
        <f ca="1">ROUND(MAX(0, _xlfn.NORM.INV(RAND(),Parameters!$B$2, Parameters!$C$2)),0)</f>
        <v>82</v>
      </c>
      <c r="B8" s="3">
        <v>2</v>
      </c>
    </row>
    <row r="9" spans="1:2">
      <c r="A9" s="3">
        <f ca="1">ROUND(MAX(0, _xlfn.NORM.INV(RAND(),Parameters!$B$2, Parameters!$C$2)),0)</f>
        <v>86</v>
      </c>
      <c r="B9" s="3">
        <v>1</v>
      </c>
    </row>
    <row r="10" spans="1:2">
      <c r="A10" s="3">
        <f ca="1">ROUND(MAX(0, _xlfn.NORM.INV(RAND(),Parameters!$B$2, Parameters!$C$2)),0)</f>
        <v>64</v>
      </c>
      <c r="B10" s="3">
        <v>1</v>
      </c>
    </row>
    <row r="11" spans="1:2">
      <c r="A11" s="3">
        <f ca="1">ROUND(MAX(0, _xlfn.NORM.INV(RAND(),Parameters!$B$2, Parameters!$C$2)),0)</f>
        <v>60</v>
      </c>
      <c r="B11" s="3">
        <v>1</v>
      </c>
    </row>
    <row r="12" spans="1:2">
      <c r="A12" s="3">
        <f ca="1">ROUND(MAX(0, _xlfn.NORM.INV(RAND(),Parameters!$B$2, Parameters!$C$2)),0)</f>
        <v>5</v>
      </c>
      <c r="B12" s="3">
        <v>4</v>
      </c>
    </row>
    <row r="13" spans="1:2">
      <c r="A13" s="3">
        <f ca="1">ROUND(MAX(0, _xlfn.NORM.INV(RAND(),Parameters!$B$2, Parameters!$C$2)),0)</f>
        <v>96</v>
      </c>
      <c r="B13" s="3">
        <v>4</v>
      </c>
    </row>
    <row r="14" spans="1:2">
      <c r="A14" s="3">
        <f ca="1">ROUND(MAX(0, _xlfn.NORM.INV(RAND(),Parameters!$B$2, Parameters!$C$2)),0)</f>
        <v>35</v>
      </c>
      <c r="B14" s="3">
        <v>3</v>
      </c>
    </row>
    <row r="15" spans="1:2">
      <c r="A15" s="3">
        <f ca="1">ROUND(MAX(0, _xlfn.NORM.INV(RAND(),Parameters!$B$2, Parameters!$C$2)),0)</f>
        <v>36</v>
      </c>
      <c r="B15" s="3">
        <v>2</v>
      </c>
    </row>
    <row r="16" spans="1:2">
      <c r="A16" s="3">
        <f ca="1">ROUND(MAX(0, _xlfn.NORM.INV(RAND(),Parameters!$B$2, Parameters!$C$2)),0)</f>
        <v>57</v>
      </c>
      <c r="B16" s="3">
        <v>3</v>
      </c>
    </row>
    <row r="17" spans="1:2">
      <c r="A17" s="3">
        <f ca="1">ROUND(MAX(0, _xlfn.NORM.INV(RAND(),Parameters!$B$2, Parameters!$C$2)),0)</f>
        <v>54</v>
      </c>
      <c r="B17" s="3">
        <v>3</v>
      </c>
    </row>
    <row r="18" spans="1:2">
      <c r="A18" s="3">
        <f ca="1">ROUND(MAX(0, _xlfn.NORM.INV(RAND(),Parameters!$B$2, Parameters!$C$2)),0)</f>
        <v>59</v>
      </c>
      <c r="B18" s="3">
        <v>4</v>
      </c>
    </row>
    <row r="19" spans="1:2">
      <c r="A19" s="3">
        <f ca="1">ROUND(MAX(0, _xlfn.NORM.INV(RAND(),Parameters!$B$2, Parameters!$C$2)),0)</f>
        <v>68</v>
      </c>
      <c r="B19" s="3">
        <v>3</v>
      </c>
    </row>
    <row r="20" spans="1:2">
      <c r="A20" s="3">
        <f ca="1">ROUND(MAX(0, _xlfn.NORM.INV(RAND(),Parameters!$B$2, Parameters!$C$2)),0)</f>
        <v>63</v>
      </c>
      <c r="B20" s="3">
        <v>1</v>
      </c>
    </row>
    <row r="21" spans="1:2">
      <c r="A21" s="3">
        <f ca="1">ROUND(MAX(0, _xlfn.NORM.INV(RAND(),Parameters!$B$2, Parameters!$C$2)),0)</f>
        <v>66</v>
      </c>
      <c r="B21" s="3">
        <v>1</v>
      </c>
    </row>
    <row r="22" spans="1:2">
      <c r="A22" s="3">
        <f ca="1">ROUND(MAX(0, _xlfn.NORM.INV(RAND(),Parameters!$B$2, Parameters!$C$2)),0)</f>
        <v>51</v>
      </c>
      <c r="B22" s="3">
        <v>2</v>
      </c>
    </row>
    <row r="23" spans="1:2">
      <c r="A23" s="3">
        <f ca="1">ROUND(MAX(0, _xlfn.NORM.INV(RAND(),Parameters!$B$2, Parameters!$C$2)),0)</f>
        <v>58</v>
      </c>
      <c r="B23" s="3">
        <v>2</v>
      </c>
    </row>
    <row r="24" spans="1:2">
      <c r="A24" s="3">
        <f ca="1">ROUND(MAX(0, _xlfn.NORM.INV(RAND(),Parameters!$B$2, Parameters!$C$2)),0)</f>
        <v>0</v>
      </c>
      <c r="B24" s="3">
        <v>2</v>
      </c>
    </row>
    <row r="25" spans="1:2">
      <c r="A25" s="3">
        <f ca="1">ROUND(MAX(0, _xlfn.NORM.INV(RAND(),Parameters!$B$2, Parameters!$C$2)),0)</f>
        <v>65</v>
      </c>
      <c r="B25" s="3">
        <v>4</v>
      </c>
    </row>
    <row r="26" spans="1:2">
      <c r="A26" s="3">
        <f ca="1">ROUND(MAX(0, _xlfn.NORM.INV(RAND(),Parameters!$B$2, Parameters!$C$2)),0)</f>
        <v>67</v>
      </c>
      <c r="B26" s="3">
        <v>1</v>
      </c>
    </row>
    <row r="27" spans="1:2">
      <c r="A27" s="3">
        <f ca="1">ROUND(MAX(0, _xlfn.NORM.INV(RAND(),Parameters!$B$2, Parameters!$C$2)),0)</f>
        <v>38</v>
      </c>
      <c r="B27" s="3">
        <v>1</v>
      </c>
    </row>
    <row r="28" spans="1:2">
      <c r="A28" s="3">
        <f ca="1">ROUND(MAX(0, _xlfn.NORM.INV(RAND(),Parameters!$B$2, Parameters!$C$2)),0)</f>
        <v>14</v>
      </c>
      <c r="B28" s="3">
        <v>2</v>
      </c>
    </row>
    <row r="29" spans="1:2">
      <c r="A29" s="3">
        <f ca="1">ROUND(MAX(0, _xlfn.NORM.INV(RAND(),Parameters!$B$2, Parameters!$C$2)),0)</f>
        <v>43</v>
      </c>
      <c r="B29" s="3">
        <v>1</v>
      </c>
    </row>
    <row r="30" spans="1:2">
      <c r="A30" s="3">
        <f ca="1">ROUND(MAX(0, _xlfn.NORM.INV(RAND(),Parameters!$B$2, Parameters!$C$2)),0)</f>
        <v>40</v>
      </c>
      <c r="B30" s="3">
        <v>3</v>
      </c>
    </row>
    <row r="31" spans="1:2">
      <c r="A31" s="3">
        <f ca="1">ROUND(MAX(0, _xlfn.NORM.INV(RAND(),Parameters!$B$2, Parameters!$C$2)),0)</f>
        <v>73</v>
      </c>
      <c r="B31" s="3">
        <v>3</v>
      </c>
    </row>
    <row r="32" spans="1:2">
      <c r="A32" s="3">
        <f ca="1">ROUND(MAX(0, _xlfn.NORM.INV(RAND(),Parameters!$B$2, Parameters!$C$2)),0)</f>
        <v>78</v>
      </c>
      <c r="B32" s="3">
        <v>1</v>
      </c>
    </row>
    <row r="33" spans="1:2">
      <c r="A33" s="3">
        <f ca="1">ROUND(MAX(0, _xlfn.NORM.INV(RAND(),Parameters!$B$2, Parameters!$C$2)),0)</f>
        <v>42</v>
      </c>
      <c r="B33" s="3">
        <v>4</v>
      </c>
    </row>
    <row r="34" spans="1:2">
      <c r="A34" s="3">
        <f ca="1">ROUND(MAX(0, _xlfn.NORM.INV(RAND(),Parameters!$B$2, Parameters!$C$2)),0)</f>
        <v>38</v>
      </c>
      <c r="B34" s="3">
        <v>3</v>
      </c>
    </row>
    <row r="35" spans="1:2">
      <c r="A35" s="3">
        <f ca="1">ROUND(MAX(0, _xlfn.NORM.INV(RAND(),Parameters!$B$2, Parameters!$C$2)),0)</f>
        <v>64</v>
      </c>
      <c r="B35" s="3">
        <v>4</v>
      </c>
    </row>
    <row r="36" spans="1:2">
      <c r="A36" s="3">
        <f ca="1">ROUND(MAX(0, _xlfn.NORM.INV(RAND(),Parameters!$B$2, Parameters!$C$2)),0)</f>
        <v>71</v>
      </c>
      <c r="B36" s="3">
        <v>2</v>
      </c>
    </row>
    <row r="37" spans="1:2">
      <c r="A37" s="3">
        <f ca="1">ROUND(MAX(0, _xlfn.NORM.INV(RAND(),Parameters!$B$2, Parameters!$C$2)),0)</f>
        <v>85</v>
      </c>
      <c r="B37" s="3">
        <v>2</v>
      </c>
    </row>
    <row r="38" spans="1:2">
      <c r="A38" s="3">
        <f ca="1">ROUND(MAX(0, _xlfn.NORM.INV(RAND(),Parameters!$B$2, Parameters!$C$2)),0)</f>
        <v>58</v>
      </c>
      <c r="B38" s="3">
        <v>3</v>
      </c>
    </row>
    <row r="39" spans="1:2">
      <c r="A39" s="3">
        <f ca="1">ROUND(MAX(0, _xlfn.NORM.INV(RAND(),Parameters!$B$2, Parameters!$C$2)),0)</f>
        <v>77</v>
      </c>
      <c r="B39" s="3">
        <v>3</v>
      </c>
    </row>
    <row r="40" spans="1:2">
      <c r="A40" s="3">
        <f ca="1">ROUND(MAX(0, _xlfn.NORM.INV(RAND(),Parameters!$B$2, Parameters!$C$2)),0)</f>
        <v>53</v>
      </c>
      <c r="B40" s="3">
        <v>1</v>
      </c>
    </row>
    <row r="41" spans="1:2">
      <c r="A41" s="3">
        <f ca="1">ROUND(MAX(0, _xlfn.NORM.INV(RAND(),Parameters!$B$2, Parameters!$C$2)),0)</f>
        <v>36</v>
      </c>
      <c r="B41" s="3">
        <v>3</v>
      </c>
    </row>
    <row r="42" spans="1:2">
      <c r="A42" s="3">
        <f ca="1">ROUND(MAX(0, _xlfn.NORM.INV(RAND(),Parameters!$B$2, Parameters!$C$2)),0)</f>
        <v>102</v>
      </c>
      <c r="B42" s="3">
        <v>1</v>
      </c>
    </row>
    <row r="43" spans="1:2">
      <c r="A43" s="3">
        <f ca="1">ROUND(MAX(0, _xlfn.NORM.INV(RAND(),Parameters!$B$2, Parameters!$C$2)),0)</f>
        <v>62</v>
      </c>
      <c r="B43" s="3">
        <v>1</v>
      </c>
    </row>
    <row r="44" spans="1:2">
      <c r="A44" s="3">
        <f ca="1">ROUND(MAX(0, _xlfn.NORM.INV(RAND(),Parameters!$B$2, Parameters!$C$2)),0)</f>
        <v>33</v>
      </c>
      <c r="B44" s="3">
        <v>2</v>
      </c>
    </row>
    <row r="45" spans="1:2">
      <c r="A45" s="3">
        <f ca="1">ROUND(MAX(0, _xlfn.NORM.INV(RAND(),Parameters!$B$2, Parameters!$C$2)),0)</f>
        <v>42</v>
      </c>
      <c r="B45" s="3">
        <v>1</v>
      </c>
    </row>
    <row r="46" spans="1:2">
      <c r="A46" s="3">
        <f ca="1">ROUND(MAX(0, _xlfn.NORM.INV(RAND(),Parameters!$B$2, Parameters!$C$2)),0)</f>
        <v>78</v>
      </c>
      <c r="B46" s="3">
        <v>1</v>
      </c>
    </row>
    <row r="47" spans="1:2">
      <c r="A47" s="3">
        <f ca="1">ROUND(MAX(0, _xlfn.NORM.INV(RAND(),Parameters!$B$2, Parameters!$C$2)),0)</f>
        <v>55</v>
      </c>
      <c r="B47" s="3">
        <v>2</v>
      </c>
    </row>
    <row r="48" spans="1:2">
      <c r="A48" s="3">
        <f ca="1">ROUND(MAX(0, _xlfn.NORM.INV(RAND(),Parameters!$B$2, Parameters!$C$2)),0)</f>
        <v>104</v>
      </c>
      <c r="B48" s="3">
        <v>4</v>
      </c>
    </row>
    <row r="49" spans="1:2">
      <c r="A49" s="3">
        <f ca="1">ROUND(MAX(0, _xlfn.NORM.INV(RAND(),Parameters!$B$2, Parameters!$C$2)),0)</f>
        <v>48</v>
      </c>
      <c r="B49" s="3">
        <v>3</v>
      </c>
    </row>
    <row r="50" spans="1:2">
      <c r="A50" s="3">
        <f ca="1">ROUND(MAX(0, _xlfn.NORM.INV(RAND(),Parameters!$B$2, Parameters!$C$2)),0)</f>
        <v>5</v>
      </c>
      <c r="B50" s="3">
        <v>4</v>
      </c>
    </row>
    <row r="51" spans="1:2">
      <c r="A51" s="3">
        <f ca="1">ROUND(MAX(0, _xlfn.NORM.INV(RAND(),Parameters!$B$2, Parameters!$C$2)),0)</f>
        <v>42</v>
      </c>
      <c r="B51" s="3">
        <v>2</v>
      </c>
    </row>
    <row r="52" spans="1:2">
      <c r="A52" s="3">
        <f ca="1">ROUND(MAX(0, _xlfn.NORM.INV(RAND(),Parameters!$B$2, Parameters!$C$2)),0)</f>
        <v>8</v>
      </c>
      <c r="B52" s="3">
        <v>2</v>
      </c>
    </row>
    <row r="53" spans="1:2">
      <c r="A53" s="3">
        <f ca="1">ROUND(MAX(0, _xlfn.NORM.INV(RAND(),Parameters!$B$2, Parameters!$C$2)),0)</f>
        <v>73</v>
      </c>
      <c r="B53" s="3">
        <v>4</v>
      </c>
    </row>
    <row r="54" spans="1:2">
      <c r="A54" s="3">
        <f ca="1">ROUND(MAX(0, _xlfn.NORM.INV(RAND(),Parameters!$B$2, Parameters!$C$2)),0)</f>
        <v>41</v>
      </c>
      <c r="B54" s="3">
        <v>3</v>
      </c>
    </row>
    <row r="55" spans="1:2">
      <c r="A55" s="3">
        <f ca="1">ROUND(MAX(0, _xlfn.NORM.INV(RAND(),Parameters!$B$2, Parameters!$C$2)),0)</f>
        <v>61</v>
      </c>
      <c r="B55" s="3">
        <v>2</v>
      </c>
    </row>
    <row r="56" spans="1:2">
      <c r="A56" s="3">
        <f ca="1">ROUND(MAX(0, _xlfn.NORM.INV(RAND(),Parameters!$B$2, Parameters!$C$2)),0)</f>
        <v>71</v>
      </c>
      <c r="B56" s="3">
        <v>1</v>
      </c>
    </row>
    <row r="57" spans="1:2">
      <c r="A57" s="3">
        <f ca="1">ROUND(MAX(0, _xlfn.NORM.INV(RAND(),Parameters!$B$2, Parameters!$C$2)),0)</f>
        <v>56</v>
      </c>
      <c r="B57" s="3">
        <v>2</v>
      </c>
    </row>
    <row r="58" spans="1:2">
      <c r="A58" s="3">
        <f ca="1">ROUND(MAX(0, _xlfn.NORM.INV(RAND(),Parameters!$B$2, Parameters!$C$2)),0)</f>
        <v>47</v>
      </c>
      <c r="B58" s="3">
        <v>1</v>
      </c>
    </row>
    <row r="59" spans="1:2">
      <c r="A59" s="3">
        <f ca="1">ROUND(MAX(0, _xlfn.NORM.INV(RAND(),Parameters!$B$2, Parameters!$C$2)),0)</f>
        <v>56</v>
      </c>
      <c r="B59" s="3">
        <v>3</v>
      </c>
    </row>
    <row r="60" spans="1:2">
      <c r="A60" s="3">
        <f ca="1">ROUND(MAX(0, _xlfn.NORM.INV(RAND(),Parameters!$B$2, Parameters!$C$2)),0)</f>
        <v>51</v>
      </c>
      <c r="B60" s="3">
        <v>4</v>
      </c>
    </row>
    <row r="61" spans="1:2">
      <c r="A61" s="3">
        <f ca="1">ROUND(MAX(0, _xlfn.NORM.INV(RAND(),Parameters!$B$2, Parameters!$C$2)),0)</f>
        <v>103</v>
      </c>
      <c r="B61" s="3">
        <v>1</v>
      </c>
    </row>
    <row r="62" spans="1:2">
      <c r="A62" s="3">
        <f ca="1">ROUND(MAX(0, _xlfn.NORM.INV(RAND(),Parameters!$B$2, Parameters!$C$2)),0)</f>
        <v>27</v>
      </c>
      <c r="B62" s="3">
        <v>3</v>
      </c>
    </row>
    <row r="63" spans="1:2">
      <c r="A63" s="3">
        <f ca="1">ROUND(MAX(0, _xlfn.NORM.INV(RAND(),Parameters!$B$2, Parameters!$C$2)),0)</f>
        <v>49</v>
      </c>
      <c r="B63" s="3">
        <v>2</v>
      </c>
    </row>
    <row r="64" spans="1:2">
      <c r="A64" s="3">
        <f ca="1">ROUND(MAX(0, _xlfn.NORM.INV(RAND(),Parameters!$B$2, Parameters!$C$2)),0)</f>
        <v>71</v>
      </c>
      <c r="B64" s="3">
        <v>4</v>
      </c>
    </row>
    <row r="65" spans="1:2">
      <c r="A65" s="3">
        <f ca="1">ROUND(MAX(0, _xlfn.NORM.INV(RAND(),Parameters!$B$2, Parameters!$C$2)),0)</f>
        <v>0</v>
      </c>
      <c r="B65" s="3">
        <v>4</v>
      </c>
    </row>
    <row r="66" spans="1:2">
      <c r="A66" s="3">
        <f ca="1">ROUND(MAX(0, _xlfn.NORM.INV(RAND(),Parameters!$B$2, Parameters!$C$2)),0)</f>
        <v>46</v>
      </c>
      <c r="B66" s="3">
        <v>3</v>
      </c>
    </row>
    <row r="67" spans="1:2">
      <c r="A67" s="3">
        <f ca="1">ROUND(MAX(0, _xlfn.NORM.INV(RAND(),Parameters!$B$2, Parameters!$C$2)),0)</f>
        <v>106</v>
      </c>
      <c r="B67" s="3">
        <v>2</v>
      </c>
    </row>
    <row r="68" spans="1:2">
      <c r="A68" s="3">
        <f ca="1">ROUND(MAX(0, _xlfn.NORM.INV(RAND(),Parameters!$B$2, Parameters!$C$2)),0)</f>
        <v>54</v>
      </c>
      <c r="B68" s="3">
        <v>3</v>
      </c>
    </row>
    <row r="69" spans="1:2">
      <c r="A69" s="3">
        <f ca="1">ROUND(MAX(0, _xlfn.NORM.INV(RAND(),Parameters!$B$2, Parameters!$C$2)),0)</f>
        <v>57</v>
      </c>
      <c r="B69" s="3">
        <v>2</v>
      </c>
    </row>
    <row r="70" spans="1:2">
      <c r="A70" s="3">
        <f ca="1">ROUND(MAX(0, _xlfn.NORM.INV(RAND(),Parameters!$B$2, Parameters!$C$2)),0)</f>
        <v>53</v>
      </c>
      <c r="B70" s="3">
        <v>2</v>
      </c>
    </row>
    <row r="71" spans="1:2">
      <c r="A71" s="3">
        <f ca="1">ROUND(MAX(0, _xlfn.NORM.INV(RAND(),Parameters!$B$2, Parameters!$C$2)),0)</f>
        <v>90</v>
      </c>
      <c r="B71" s="3">
        <v>4</v>
      </c>
    </row>
    <row r="72" spans="1:2">
      <c r="A72" s="3">
        <f ca="1">ROUND(MAX(0, _xlfn.NORM.INV(RAND(),Parameters!$B$2, Parameters!$C$2)),0)</f>
        <v>22</v>
      </c>
      <c r="B72" s="3">
        <v>1</v>
      </c>
    </row>
    <row r="73" spans="1:2">
      <c r="A73" s="3">
        <f ca="1">ROUND(MAX(0, _xlfn.NORM.INV(RAND(),Parameters!$B$2, Parameters!$C$2)),0)</f>
        <v>18</v>
      </c>
      <c r="B73" s="3">
        <v>1</v>
      </c>
    </row>
    <row r="74" spans="1:2">
      <c r="A74" s="3">
        <f ca="1">ROUND(MAX(0, _xlfn.NORM.INV(RAND(),Parameters!$B$2, Parameters!$C$2)),0)</f>
        <v>56</v>
      </c>
      <c r="B74" s="3">
        <v>4</v>
      </c>
    </row>
    <row r="75" spans="1:2">
      <c r="A75" s="3">
        <f ca="1">ROUND(MAX(0, _xlfn.NORM.INV(RAND(),Parameters!$B$2, Parameters!$C$2)),0)</f>
        <v>48</v>
      </c>
      <c r="B75" s="3">
        <v>2</v>
      </c>
    </row>
    <row r="76" spans="1:2">
      <c r="A76" s="3">
        <f ca="1">ROUND(MAX(0, _xlfn.NORM.INV(RAND(),Parameters!$B$2, Parameters!$C$2)),0)</f>
        <v>99</v>
      </c>
      <c r="B76" s="3">
        <v>2</v>
      </c>
    </row>
    <row r="77" spans="1:2">
      <c r="A77" s="3">
        <f ca="1">ROUND(MAX(0, _xlfn.NORM.INV(RAND(),Parameters!$B$2, Parameters!$C$2)),0)</f>
        <v>0</v>
      </c>
      <c r="B77" s="3">
        <v>1</v>
      </c>
    </row>
    <row r="78" spans="1:2">
      <c r="A78" s="3">
        <f ca="1">ROUND(MAX(0, _xlfn.NORM.INV(RAND(),Parameters!$B$2, Parameters!$C$2)),0)</f>
        <v>67</v>
      </c>
      <c r="B78" s="3">
        <v>1</v>
      </c>
    </row>
    <row r="79" spans="1:2">
      <c r="A79" s="3">
        <f ca="1">ROUND(MAX(0, _xlfn.NORM.INV(RAND(),Parameters!$B$2, Parameters!$C$2)),0)</f>
        <v>27</v>
      </c>
      <c r="B79" s="3">
        <v>1</v>
      </c>
    </row>
    <row r="80" spans="1:2">
      <c r="A80" s="3">
        <f ca="1">ROUND(MAX(0, _xlfn.NORM.INV(RAND(),Parameters!$B$2, Parameters!$C$2)),0)</f>
        <v>63</v>
      </c>
      <c r="B80" s="3">
        <v>3</v>
      </c>
    </row>
    <row r="81" spans="1:2">
      <c r="A81" s="3">
        <f ca="1">ROUND(MAX(0, _xlfn.NORM.INV(RAND(),Parameters!$B$2, Parameters!$C$2)),0)</f>
        <v>44</v>
      </c>
      <c r="B81" s="3">
        <v>3</v>
      </c>
    </row>
    <row r="82" spans="1:2">
      <c r="A82" s="3">
        <f ca="1">ROUND(MAX(0, _xlfn.NORM.INV(RAND(),Parameters!$B$2, Parameters!$C$2)),0)</f>
        <v>61</v>
      </c>
      <c r="B82" s="3">
        <v>3</v>
      </c>
    </row>
    <row r="83" spans="1:2">
      <c r="A83" s="3">
        <f ca="1">ROUND(MAX(0, _xlfn.NORM.INV(RAND(),Parameters!$B$2, Parameters!$C$2)),0)</f>
        <v>37</v>
      </c>
      <c r="B83" s="3">
        <v>2</v>
      </c>
    </row>
    <row r="84" spans="1:2">
      <c r="A84" s="3">
        <f ca="1">ROUND(MAX(0, _xlfn.NORM.INV(RAND(),Parameters!$B$2, Parameters!$C$2)),0)</f>
        <v>38</v>
      </c>
      <c r="B84" s="3">
        <v>3</v>
      </c>
    </row>
    <row r="85" spans="1:2">
      <c r="A85" s="3">
        <f ca="1">ROUND(MAX(0, _xlfn.NORM.INV(RAND(),Parameters!$B$2, Parameters!$C$2)),0)</f>
        <v>54</v>
      </c>
      <c r="B85" s="3">
        <v>1</v>
      </c>
    </row>
    <row r="86" spans="1:2">
      <c r="A86" s="3">
        <f ca="1">ROUND(MAX(0, _xlfn.NORM.INV(RAND(),Parameters!$B$2, Parameters!$C$2)),0)</f>
        <v>30</v>
      </c>
      <c r="B86" s="3">
        <v>2</v>
      </c>
    </row>
    <row r="87" spans="1:2">
      <c r="A87" s="3">
        <f ca="1">ROUND(MAX(0, _xlfn.NORM.INV(RAND(),Parameters!$B$2, Parameters!$C$2)),0)</f>
        <v>42</v>
      </c>
      <c r="B87" s="3">
        <v>4</v>
      </c>
    </row>
    <row r="88" spans="1:2">
      <c r="A88" s="3">
        <f ca="1">ROUND(MAX(0, _xlfn.NORM.INV(RAND(),Parameters!$B$2, Parameters!$C$2)),0)</f>
        <v>38</v>
      </c>
      <c r="B88" s="3">
        <v>2</v>
      </c>
    </row>
    <row r="89" spans="1:2">
      <c r="A89" s="3">
        <f ca="1">ROUND(MAX(0, _xlfn.NORM.INV(RAND(),Parameters!$B$2, Parameters!$C$2)),0)</f>
        <v>65</v>
      </c>
      <c r="B89" s="3">
        <v>3</v>
      </c>
    </row>
    <row r="90" spans="1:2">
      <c r="A90" s="3">
        <f ca="1">ROUND(MAX(0, _xlfn.NORM.INV(RAND(),Parameters!$B$2, Parameters!$C$2)),0)</f>
        <v>60</v>
      </c>
      <c r="B90" s="3">
        <v>4</v>
      </c>
    </row>
    <row r="91" spans="1:2">
      <c r="A91" s="3">
        <f ca="1">ROUND(MAX(0, _xlfn.NORM.INV(RAND(),Parameters!$B$2, Parameters!$C$2)),0)</f>
        <v>78</v>
      </c>
      <c r="B91" s="3">
        <v>1</v>
      </c>
    </row>
    <row r="92" spans="1:2">
      <c r="A92" s="3">
        <f ca="1">ROUND(MAX(0, _xlfn.NORM.INV(RAND(),Parameters!$B$2, Parameters!$C$2)),0)</f>
        <v>47</v>
      </c>
      <c r="B92" s="3">
        <v>1</v>
      </c>
    </row>
    <row r="93" spans="1:2">
      <c r="A93" s="3">
        <f ca="1">ROUND(MAX(0, _xlfn.NORM.INV(RAND(),Parameters!$B$2, Parameters!$C$2)),0)</f>
        <v>47</v>
      </c>
      <c r="B93" s="3">
        <v>3</v>
      </c>
    </row>
    <row r="94" spans="1:2">
      <c r="A94" s="3">
        <f ca="1">ROUND(MAX(0, _xlfn.NORM.INV(RAND(),Parameters!$B$2, Parameters!$C$2)),0)</f>
        <v>61</v>
      </c>
      <c r="B94" s="3">
        <v>1</v>
      </c>
    </row>
    <row r="95" spans="1:2">
      <c r="A95" s="3">
        <f ca="1">ROUND(MAX(0, _xlfn.NORM.INV(RAND(),Parameters!$B$2, Parameters!$C$2)),0)</f>
        <v>27</v>
      </c>
      <c r="B95" s="3">
        <v>2</v>
      </c>
    </row>
    <row r="96" spans="1:2">
      <c r="A96" s="3">
        <f ca="1">ROUND(MAX(0, _xlfn.NORM.INV(RAND(),Parameters!$B$2, Parameters!$C$2)),0)</f>
        <v>0</v>
      </c>
      <c r="B96" s="3">
        <v>4</v>
      </c>
    </row>
    <row r="97" spans="1:2">
      <c r="A97" s="3">
        <f ca="1">ROUND(MAX(0, _xlfn.NORM.INV(RAND(),Parameters!$B$2, Parameters!$C$2)),0)</f>
        <v>93</v>
      </c>
      <c r="B97" s="3">
        <v>4</v>
      </c>
    </row>
    <row r="98" spans="1:2">
      <c r="A98" s="3">
        <f ca="1">ROUND(MAX(0, _xlfn.NORM.INV(RAND(),Parameters!$B$2, Parameters!$C$2)),0)</f>
        <v>57</v>
      </c>
      <c r="B98" s="3">
        <v>4</v>
      </c>
    </row>
    <row r="99" spans="1:2">
      <c r="A99" s="3">
        <f ca="1">ROUND(MAX(0, _xlfn.NORM.INV(RAND(),Parameters!$B$2, Parameters!$C$2)),0)</f>
        <v>38</v>
      </c>
      <c r="B99" s="3">
        <v>1</v>
      </c>
    </row>
    <row r="100" spans="1:2">
      <c r="A100" s="3">
        <f ca="1">ROUND(MAX(0, _xlfn.NORM.INV(RAND(),Parameters!$B$2, Parameters!$C$2)),0)</f>
        <v>41</v>
      </c>
      <c r="B100" s="3">
        <v>4</v>
      </c>
    </row>
    <row r="101" spans="1:2">
      <c r="A101" s="3">
        <f ca="1">ROUND(MAX(0, _xlfn.NORM.INV(RAND(),Parameters!$B$2, Parameters!$C$2)),0)</f>
        <v>52</v>
      </c>
      <c r="B101" s="3">
        <v>2</v>
      </c>
    </row>
    <row r="102" spans="1:2">
      <c r="A102" s="3">
        <f ca="1">ROUND(MAX(0, _xlfn.NORM.INV(RAND(),Parameters!$B$2, Parameters!$C$2)),0)</f>
        <v>48</v>
      </c>
      <c r="B102" s="3">
        <v>3</v>
      </c>
    </row>
    <row r="103" spans="1:2">
      <c r="A103" s="3">
        <f ca="1">ROUND(MAX(0, _xlfn.NORM.INV(RAND(),Parameters!$B$2, Parameters!$C$2)),0)</f>
        <v>43</v>
      </c>
      <c r="B103" s="3">
        <v>3</v>
      </c>
    </row>
    <row r="104" spans="1:2">
      <c r="A104" s="3">
        <f ca="1">ROUND(MAX(0, _xlfn.NORM.INV(RAND(),Parameters!$B$2, Parameters!$C$2)),0)</f>
        <v>66</v>
      </c>
      <c r="B104" s="3">
        <v>2</v>
      </c>
    </row>
    <row r="105" spans="1:2">
      <c r="A105" s="3">
        <f ca="1">ROUND(MAX(0, _xlfn.NORM.INV(RAND(),Parameters!$B$2, Parameters!$C$2)),0)</f>
        <v>29</v>
      </c>
      <c r="B105" s="3">
        <v>4</v>
      </c>
    </row>
    <row r="106" spans="1:2">
      <c r="A106" s="3">
        <f ca="1">ROUND(MAX(0, _xlfn.NORM.INV(RAND(),Parameters!$B$2, Parameters!$C$2)),0)</f>
        <v>26</v>
      </c>
      <c r="B106" s="3">
        <v>4</v>
      </c>
    </row>
    <row r="107" spans="1:2">
      <c r="A107" s="3">
        <f ca="1">ROUND(MAX(0, _xlfn.NORM.INV(RAND(),Parameters!$B$2, Parameters!$C$2)),0)</f>
        <v>37</v>
      </c>
      <c r="B107" s="3">
        <v>2</v>
      </c>
    </row>
    <row r="108" spans="1:2">
      <c r="A108" s="3">
        <f ca="1">ROUND(MAX(0, _xlfn.NORM.INV(RAND(),Parameters!$B$2, Parameters!$C$2)),0)</f>
        <v>35</v>
      </c>
      <c r="B108" s="3">
        <v>2</v>
      </c>
    </row>
    <row r="109" spans="1:2">
      <c r="A109" s="3">
        <f ca="1">ROUND(MAX(0, _xlfn.NORM.INV(RAND(),Parameters!$B$2, Parameters!$C$2)),0)</f>
        <v>68</v>
      </c>
      <c r="B109" s="3">
        <v>4</v>
      </c>
    </row>
    <row r="110" spans="1:2">
      <c r="A110" s="3">
        <f ca="1">ROUND(MAX(0, _xlfn.NORM.INV(RAND(),Parameters!$B$2, Parameters!$C$2)),0)</f>
        <v>83</v>
      </c>
      <c r="B110" s="3">
        <v>2</v>
      </c>
    </row>
    <row r="111" spans="1:2">
      <c r="A111" s="3">
        <f ca="1">ROUND(MAX(0, _xlfn.NORM.INV(RAND(),Parameters!$B$2, Parameters!$C$2)),0)</f>
        <v>75</v>
      </c>
      <c r="B111" s="3">
        <v>2</v>
      </c>
    </row>
    <row r="112" spans="1:2">
      <c r="A112" s="3">
        <f ca="1">ROUND(MAX(0, _xlfn.NORM.INV(RAND(),Parameters!$B$2, Parameters!$C$2)),0)</f>
        <v>23</v>
      </c>
      <c r="B112" s="3">
        <v>4</v>
      </c>
    </row>
    <row r="113" spans="1:2">
      <c r="A113" s="3">
        <f ca="1">ROUND(MAX(0, _xlfn.NORM.INV(RAND(),Parameters!$B$2, Parameters!$C$2)),0)</f>
        <v>52</v>
      </c>
      <c r="B113" s="3">
        <v>3</v>
      </c>
    </row>
    <row r="114" spans="1:2">
      <c r="A114" s="3">
        <f ca="1">ROUND(MAX(0, _xlfn.NORM.INV(RAND(),Parameters!$B$2, Parameters!$C$2)),0)</f>
        <v>47</v>
      </c>
      <c r="B114" s="3">
        <v>1</v>
      </c>
    </row>
    <row r="115" spans="1:2">
      <c r="A115" s="3">
        <f ca="1">ROUND(MAX(0, _xlfn.NORM.INV(RAND(),Parameters!$B$2, Parameters!$C$2)),0)</f>
        <v>73</v>
      </c>
      <c r="B115" s="3">
        <v>4</v>
      </c>
    </row>
    <row r="116" spans="1:2">
      <c r="A116" s="3">
        <f ca="1">ROUND(MAX(0, _xlfn.NORM.INV(RAND(),Parameters!$B$2, Parameters!$C$2)),0)</f>
        <v>71</v>
      </c>
      <c r="B116" s="3">
        <v>1</v>
      </c>
    </row>
    <row r="117" spans="1:2">
      <c r="A117" s="3">
        <f ca="1">ROUND(MAX(0, _xlfn.NORM.INV(RAND(),Parameters!$B$2, Parameters!$C$2)),0)</f>
        <v>18</v>
      </c>
      <c r="B117" s="3">
        <v>2</v>
      </c>
    </row>
    <row r="118" spans="1:2">
      <c r="A118" s="3">
        <f ca="1">ROUND(MAX(0, _xlfn.NORM.INV(RAND(),Parameters!$B$2, Parameters!$C$2)),0)</f>
        <v>65</v>
      </c>
      <c r="B118" s="3">
        <v>1</v>
      </c>
    </row>
    <row r="119" spans="1:2">
      <c r="A119" s="3">
        <f ca="1">ROUND(MAX(0, _xlfn.NORM.INV(RAND(),Parameters!$B$2, Parameters!$C$2)),0)</f>
        <v>51</v>
      </c>
      <c r="B119" s="3">
        <v>3</v>
      </c>
    </row>
    <row r="120" spans="1:2">
      <c r="A120" s="3">
        <f ca="1">ROUND(MAX(0, _xlfn.NORM.INV(RAND(),Parameters!$B$2, Parameters!$C$2)),0)</f>
        <v>82</v>
      </c>
      <c r="B120" s="3">
        <v>2</v>
      </c>
    </row>
    <row r="121" spans="1:2">
      <c r="A121" s="3">
        <f ca="1">ROUND(MAX(0, _xlfn.NORM.INV(RAND(),Parameters!$B$2, Parameters!$C$2)),0)</f>
        <v>43</v>
      </c>
      <c r="B121" s="3">
        <v>3</v>
      </c>
    </row>
    <row r="122" spans="1:2">
      <c r="A122" s="3">
        <f ca="1">ROUND(MAX(0, _xlfn.NORM.INV(RAND(),Parameters!$B$2, Parameters!$C$2)),0)</f>
        <v>42</v>
      </c>
      <c r="B122" s="3">
        <v>3</v>
      </c>
    </row>
    <row r="123" spans="1:2">
      <c r="A123" s="3">
        <f ca="1">ROUND(MAX(0, _xlfn.NORM.INV(RAND(),Parameters!$B$2, Parameters!$C$2)),0)</f>
        <v>52</v>
      </c>
      <c r="B123" s="3">
        <v>1</v>
      </c>
    </row>
    <row r="124" spans="1:2">
      <c r="A124" s="3">
        <f ca="1">ROUND(MAX(0, _xlfn.NORM.INV(RAND(),Parameters!$B$2, Parameters!$C$2)),0)</f>
        <v>68</v>
      </c>
      <c r="B124" s="3">
        <v>3</v>
      </c>
    </row>
    <row r="125" spans="1:2">
      <c r="A125" s="3">
        <f ca="1">ROUND(MAX(0, _xlfn.NORM.INV(RAND(),Parameters!$B$2, Parameters!$C$2)),0)</f>
        <v>7</v>
      </c>
      <c r="B125" s="3">
        <v>3</v>
      </c>
    </row>
    <row r="126" spans="1:2">
      <c r="A126" s="3">
        <f ca="1">ROUND(MAX(0, _xlfn.NORM.INV(RAND(),Parameters!$B$2, Parameters!$C$2)),0)</f>
        <v>34</v>
      </c>
      <c r="B126" s="3">
        <v>3</v>
      </c>
    </row>
    <row r="127" spans="1:2">
      <c r="A127" s="3">
        <f ca="1">ROUND(MAX(0, _xlfn.NORM.INV(RAND(),Parameters!$B$2, Parameters!$C$2)),0)</f>
        <v>3</v>
      </c>
      <c r="B127" s="3">
        <v>1</v>
      </c>
    </row>
    <row r="128" spans="1:2">
      <c r="A128" s="3">
        <f ca="1">ROUND(MAX(0, _xlfn.NORM.INV(RAND(),Parameters!$B$2, Parameters!$C$2)),0)</f>
        <v>12</v>
      </c>
      <c r="B128" s="3">
        <v>2</v>
      </c>
    </row>
    <row r="129" spans="1:2">
      <c r="A129" s="3">
        <f ca="1">ROUND(MAX(0, _xlfn.NORM.INV(RAND(),Parameters!$B$2, Parameters!$C$2)),0)</f>
        <v>50</v>
      </c>
      <c r="B129" s="3">
        <v>1</v>
      </c>
    </row>
    <row r="130" spans="1:2">
      <c r="A130" s="3">
        <f ca="1">ROUND(MAX(0, _xlfn.NORM.INV(RAND(),Parameters!$B$2, Parameters!$C$2)),0)</f>
        <v>71</v>
      </c>
      <c r="B130" s="3">
        <v>4</v>
      </c>
    </row>
    <row r="131" spans="1:2">
      <c r="A131" s="3">
        <f ca="1">ROUND(MAX(0, _xlfn.NORM.INV(RAND(),Parameters!$B$2, Parameters!$C$2)),0)</f>
        <v>101</v>
      </c>
      <c r="B131" s="3">
        <v>3</v>
      </c>
    </row>
    <row r="132" spans="1:2">
      <c r="A132" s="3">
        <f ca="1">ROUND(MAX(0, _xlfn.NORM.INV(RAND(),Parameters!$B$2, Parameters!$C$2)),0)</f>
        <v>41</v>
      </c>
      <c r="B132" s="3">
        <v>1</v>
      </c>
    </row>
    <row r="133" spans="1:2">
      <c r="A133" s="3">
        <f ca="1">ROUND(MAX(0, _xlfn.NORM.INV(RAND(),Parameters!$B$2, Parameters!$C$2)),0)</f>
        <v>43</v>
      </c>
      <c r="B133" s="3">
        <v>3</v>
      </c>
    </row>
    <row r="134" spans="1:2">
      <c r="A134" s="3">
        <f ca="1">ROUND(MAX(0, _xlfn.NORM.INV(RAND(),Parameters!$B$2, Parameters!$C$2)),0)</f>
        <v>76</v>
      </c>
      <c r="B134" s="3">
        <v>1</v>
      </c>
    </row>
    <row r="135" spans="1:2">
      <c r="A135" s="3">
        <f ca="1">ROUND(MAX(0, _xlfn.NORM.INV(RAND(),Parameters!$B$2, Parameters!$C$2)),0)</f>
        <v>57</v>
      </c>
      <c r="B135" s="3">
        <v>1</v>
      </c>
    </row>
    <row r="136" spans="1:2">
      <c r="A136" s="3">
        <f ca="1">ROUND(MAX(0, _xlfn.NORM.INV(RAND(),Parameters!$B$2, Parameters!$C$2)),0)</f>
        <v>74</v>
      </c>
      <c r="B136" s="3">
        <v>4</v>
      </c>
    </row>
    <row r="137" spans="1:2">
      <c r="A137" s="3">
        <f ca="1">ROUND(MAX(0, _xlfn.NORM.INV(RAND(),Parameters!$B$2, Parameters!$C$2)),0)</f>
        <v>105</v>
      </c>
      <c r="B137" s="3">
        <v>2</v>
      </c>
    </row>
    <row r="138" spans="1:2">
      <c r="A138" s="3">
        <f ca="1">ROUND(MAX(0, _xlfn.NORM.INV(RAND(),Parameters!$B$2, Parameters!$C$2)),0)</f>
        <v>42</v>
      </c>
      <c r="B138" s="3">
        <v>4</v>
      </c>
    </row>
    <row r="139" spans="1:2">
      <c r="A139" s="3">
        <f ca="1">ROUND(MAX(0, _xlfn.NORM.INV(RAND(),Parameters!$B$2, Parameters!$C$2)),0)</f>
        <v>50</v>
      </c>
      <c r="B139" s="3">
        <v>2</v>
      </c>
    </row>
    <row r="140" spans="1:2">
      <c r="A140" s="3">
        <f ca="1">ROUND(MAX(0, _xlfn.NORM.INV(RAND(),Parameters!$B$2, Parameters!$C$2)),0)</f>
        <v>58</v>
      </c>
      <c r="B140" s="3">
        <v>4</v>
      </c>
    </row>
    <row r="141" spans="1:2">
      <c r="A141" s="3">
        <f ca="1">ROUND(MAX(0, _xlfn.NORM.INV(RAND(),Parameters!$B$2, Parameters!$C$2)),0)</f>
        <v>71</v>
      </c>
      <c r="B141" s="3">
        <v>3</v>
      </c>
    </row>
    <row r="142" spans="1:2">
      <c r="A142" s="3">
        <f ca="1">ROUND(MAX(0, _xlfn.NORM.INV(RAND(),Parameters!$B$2, Parameters!$C$2)),0)</f>
        <v>49</v>
      </c>
      <c r="B142" s="3">
        <v>4</v>
      </c>
    </row>
    <row r="143" spans="1:2">
      <c r="A143" s="3">
        <f ca="1">ROUND(MAX(0, _xlfn.NORM.INV(RAND(),Parameters!$B$2, Parameters!$C$2)),0)</f>
        <v>38</v>
      </c>
      <c r="B143" s="3">
        <v>3</v>
      </c>
    </row>
    <row r="144" spans="1:2">
      <c r="A144" s="3">
        <f ca="1">ROUND(MAX(0, _xlfn.NORM.INV(RAND(),Parameters!$B$2, Parameters!$C$2)),0)</f>
        <v>82</v>
      </c>
      <c r="B144" s="3">
        <v>2</v>
      </c>
    </row>
    <row r="145" spans="1:2">
      <c r="A145" s="3">
        <f ca="1">ROUND(MAX(0, _xlfn.NORM.INV(RAND(),Parameters!$B$2, Parameters!$C$2)),0)</f>
        <v>32</v>
      </c>
      <c r="B145" s="3">
        <v>1</v>
      </c>
    </row>
    <row r="146" spans="1:2">
      <c r="A146" s="3">
        <f ca="1">ROUND(MAX(0, _xlfn.NORM.INV(RAND(),Parameters!$B$2, Parameters!$C$2)),0)</f>
        <v>43</v>
      </c>
      <c r="B146" s="3">
        <v>4</v>
      </c>
    </row>
    <row r="147" spans="1:2">
      <c r="A147" s="3">
        <f ca="1">ROUND(MAX(0, _xlfn.NORM.INV(RAND(),Parameters!$B$2, Parameters!$C$2)),0)</f>
        <v>24</v>
      </c>
      <c r="B147" s="3">
        <v>1</v>
      </c>
    </row>
    <row r="148" spans="1:2">
      <c r="A148" s="3">
        <f ca="1">ROUND(MAX(0, _xlfn.NORM.INV(RAND(),Parameters!$B$2, Parameters!$C$2)),0)</f>
        <v>41</v>
      </c>
      <c r="B148" s="3">
        <v>4</v>
      </c>
    </row>
    <row r="149" spans="1:2">
      <c r="A149" s="3">
        <f ca="1">ROUND(MAX(0, _xlfn.NORM.INV(RAND(),Parameters!$B$2, Parameters!$C$2)),0)</f>
        <v>37</v>
      </c>
      <c r="B149" s="3">
        <v>4</v>
      </c>
    </row>
    <row r="150" spans="1:2">
      <c r="A150" s="3">
        <f ca="1">ROUND(MAX(0, _xlfn.NORM.INV(RAND(),Parameters!$B$2, Parameters!$C$2)),0)</f>
        <v>51</v>
      </c>
      <c r="B150" s="3">
        <v>3</v>
      </c>
    </row>
    <row r="151" spans="1:2">
      <c r="A151" s="3">
        <f ca="1">ROUND(MAX(0, _xlfn.NORM.INV(RAND(),Parameters!$B$2, Parameters!$C$2)),0)</f>
        <v>7</v>
      </c>
      <c r="B151" s="3">
        <v>4</v>
      </c>
    </row>
    <row r="152" spans="1:2">
      <c r="A152" s="3">
        <f ca="1">ROUND(MAX(0, _xlfn.NORM.INV(RAND(),Parameters!$B$2, Parameters!$C$2)),0)</f>
        <v>32</v>
      </c>
      <c r="B152" s="3">
        <v>2</v>
      </c>
    </row>
    <row r="153" spans="1:2">
      <c r="A153" s="3">
        <f ca="1">ROUND(MAX(0, _xlfn.NORM.INV(RAND(),Parameters!$B$2, Parameters!$C$2)),0)</f>
        <v>71</v>
      </c>
      <c r="B153" s="3">
        <v>1</v>
      </c>
    </row>
    <row r="154" spans="1:2">
      <c r="A154" s="3">
        <f ca="1">ROUND(MAX(0, _xlfn.NORM.INV(RAND(),Parameters!$B$2, Parameters!$C$2)),0)</f>
        <v>45</v>
      </c>
      <c r="B154" s="3">
        <v>2</v>
      </c>
    </row>
    <row r="155" spans="1:2">
      <c r="A155" s="3">
        <f ca="1">ROUND(MAX(0, _xlfn.NORM.INV(RAND(),Parameters!$B$2, Parameters!$C$2)),0)</f>
        <v>0</v>
      </c>
      <c r="B155" s="3">
        <v>1</v>
      </c>
    </row>
    <row r="156" spans="1:2">
      <c r="A156" s="3">
        <f ca="1">ROUND(MAX(0, _xlfn.NORM.INV(RAND(),Parameters!$B$2, Parameters!$C$2)),0)</f>
        <v>70</v>
      </c>
      <c r="B156" s="3">
        <v>3</v>
      </c>
    </row>
    <row r="157" spans="1:2">
      <c r="A157" s="3">
        <f ca="1">ROUND(MAX(0, _xlfn.NORM.INV(RAND(),Parameters!$B$2, Parameters!$C$2)),0)</f>
        <v>53</v>
      </c>
      <c r="B157" s="3">
        <v>1</v>
      </c>
    </row>
    <row r="158" spans="1:2">
      <c r="A158" s="3">
        <f ca="1">ROUND(MAX(0, _xlfn.NORM.INV(RAND(),Parameters!$B$2, Parameters!$C$2)),0)</f>
        <v>1</v>
      </c>
      <c r="B158" s="3">
        <v>4</v>
      </c>
    </row>
    <row r="159" spans="1:2">
      <c r="A159" s="3">
        <f ca="1">ROUND(MAX(0, _xlfn.NORM.INV(RAND(),Parameters!$B$2, Parameters!$C$2)),0)</f>
        <v>31</v>
      </c>
      <c r="B159" s="3">
        <v>2</v>
      </c>
    </row>
    <row r="160" spans="1:2">
      <c r="A160" s="3">
        <f ca="1">ROUND(MAX(0, _xlfn.NORM.INV(RAND(),Parameters!$B$2, Parameters!$C$2)),0)</f>
        <v>69</v>
      </c>
      <c r="B160" s="3">
        <v>4</v>
      </c>
    </row>
    <row r="161" spans="1:2">
      <c r="A161" s="3">
        <f ca="1">ROUND(MAX(0, _xlfn.NORM.INV(RAND(),Parameters!$B$2, Parameters!$C$2)),0)</f>
        <v>30</v>
      </c>
      <c r="B161" s="3">
        <v>1</v>
      </c>
    </row>
    <row r="162" spans="1:2">
      <c r="A162" s="3">
        <f ca="1">ROUND(MAX(0, _xlfn.NORM.INV(RAND(),Parameters!$B$2, Parameters!$C$2)),0)</f>
        <v>69</v>
      </c>
      <c r="B162" s="3">
        <v>1</v>
      </c>
    </row>
    <row r="163" spans="1:2">
      <c r="A163" s="3">
        <f ca="1">ROUND(MAX(0, _xlfn.NORM.INV(RAND(),Parameters!$B$2, Parameters!$C$2)),0)</f>
        <v>66</v>
      </c>
      <c r="B163" s="3">
        <v>3</v>
      </c>
    </row>
    <row r="164" spans="1:2">
      <c r="A164" s="3">
        <f ca="1">ROUND(MAX(0, _xlfn.NORM.INV(RAND(),Parameters!$B$2, Parameters!$C$2)),0)</f>
        <v>85</v>
      </c>
      <c r="B164" s="3">
        <v>2</v>
      </c>
    </row>
    <row r="165" spans="1:2">
      <c r="A165" s="3">
        <f ca="1">ROUND(MAX(0, _xlfn.NORM.INV(RAND(),Parameters!$B$2, Parameters!$C$2)),0)</f>
        <v>36</v>
      </c>
      <c r="B165" s="3">
        <v>3</v>
      </c>
    </row>
    <row r="166" spans="1:2">
      <c r="A166" s="3">
        <f ca="1">ROUND(MAX(0, _xlfn.NORM.INV(RAND(),Parameters!$B$2, Parameters!$C$2)),0)</f>
        <v>24</v>
      </c>
      <c r="B166" s="3">
        <v>1</v>
      </c>
    </row>
    <row r="167" spans="1:2">
      <c r="A167" s="3">
        <f ca="1">ROUND(MAX(0, _xlfn.NORM.INV(RAND(),Parameters!$B$2, Parameters!$C$2)),0)</f>
        <v>37</v>
      </c>
      <c r="B167" s="3">
        <v>3</v>
      </c>
    </row>
    <row r="168" spans="1:2">
      <c r="A168" s="3">
        <f ca="1">ROUND(MAX(0, _xlfn.NORM.INV(RAND(),Parameters!$B$2, Parameters!$C$2)),0)</f>
        <v>65</v>
      </c>
      <c r="B168" s="3">
        <v>4</v>
      </c>
    </row>
    <row r="169" spans="1:2">
      <c r="A169" s="3">
        <f ca="1">ROUND(MAX(0, _xlfn.NORM.INV(RAND(),Parameters!$B$2, Parameters!$C$2)),0)</f>
        <v>100</v>
      </c>
      <c r="B169" s="3">
        <v>2</v>
      </c>
    </row>
    <row r="170" spans="1:2">
      <c r="A170" s="3">
        <f ca="1">ROUND(MAX(0, _xlfn.NORM.INV(RAND(),Parameters!$B$2, Parameters!$C$2)),0)</f>
        <v>38</v>
      </c>
      <c r="B170" s="3">
        <v>1</v>
      </c>
    </row>
    <row r="171" spans="1:2">
      <c r="A171" s="3">
        <f ca="1">ROUND(MAX(0, _xlfn.NORM.INV(RAND(),Parameters!$B$2, Parameters!$C$2)),0)</f>
        <v>66</v>
      </c>
      <c r="B171" s="3">
        <v>2</v>
      </c>
    </row>
    <row r="172" spans="1:2">
      <c r="A172" s="3">
        <f ca="1">ROUND(MAX(0, _xlfn.NORM.INV(RAND(),Parameters!$B$2, Parameters!$C$2)),0)</f>
        <v>56</v>
      </c>
      <c r="B172" s="3">
        <v>2</v>
      </c>
    </row>
    <row r="173" spans="1:2">
      <c r="A173" s="3">
        <f ca="1">ROUND(MAX(0, _xlfn.NORM.INV(RAND(),Parameters!$B$2, Parameters!$C$2)),0)</f>
        <v>67</v>
      </c>
      <c r="B173" s="3">
        <v>2</v>
      </c>
    </row>
    <row r="174" spans="1:2">
      <c r="A174" s="3">
        <f ca="1">ROUND(MAX(0, _xlfn.NORM.INV(RAND(),Parameters!$B$2, Parameters!$C$2)),0)</f>
        <v>48</v>
      </c>
      <c r="B174" s="3">
        <v>4</v>
      </c>
    </row>
    <row r="175" spans="1:2">
      <c r="A175" s="3">
        <f ca="1">ROUND(MAX(0, _xlfn.NORM.INV(RAND(),Parameters!$B$2, Parameters!$C$2)),0)</f>
        <v>40</v>
      </c>
      <c r="B175" s="3">
        <v>3</v>
      </c>
    </row>
    <row r="176" spans="1:2">
      <c r="A176" s="3">
        <f ca="1">ROUND(MAX(0, _xlfn.NORM.INV(RAND(),Parameters!$B$2, Parameters!$C$2)),0)</f>
        <v>52</v>
      </c>
      <c r="B176" s="3">
        <v>4</v>
      </c>
    </row>
    <row r="177" spans="1:2">
      <c r="A177" s="3">
        <f ca="1">ROUND(MAX(0, _xlfn.NORM.INV(RAND(),Parameters!$B$2, Parameters!$C$2)),0)</f>
        <v>50</v>
      </c>
      <c r="B177" s="3">
        <v>1</v>
      </c>
    </row>
    <row r="178" spans="1:2">
      <c r="A178" s="3">
        <f ca="1">ROUND(MAX(0, _xlfn.NORM.INV(RAND(),Parameters!$B$2, Parameters!$C$2)),0)</f>
        <v>36</v>
      </c>
      <c r="B178" s="3">
        <v>1</v>
      </c>
    </row>
    <row r="179" spans="1:2">
      <c r="A179" s="3">
        <f ca="1">ROUND(MAX(0, _xlfn.NORM.INV(RAND(),Parameters!$B$2, Parameters!$C$2)),0)</f>
        <v>9</v>
      </c>
      <c r="B179" s="3">
        <v>3</v>
      </c>
    </row>
    <row r="180" spans="1:2">
      <c r="A180" s="3">
        <f ca="1">ROUND(MAX(0, _xlfn.NORM.INV(RAND(),Parameters!$B$2, Parameters!$C$2)),0)</f>
        <v>27</v>
      </c>
      <c r="B180" s="3">
        <v>4</v>
      </c>
    </row>
    <row r="181" spans="1:2">
      <c r="A181" s="3">
        <f ca="1">ROUND(MAX(0, _xlfn.NORM.INV(RAND(),Parameters!$B$2, Parameters!$C$2)),0)</f>
        <v>26</v>
      </c>
      <c r="B181" s="3">
        <v>1</v>
      </c>
    </row>
    <row r="182" spans="1:2">
      <c r="A182" s="3">
        <f ca="1">ROUND(MAX(0, _xlfn.NORM.INV(RAND(),Parameters!$B$2, Parameters!$C$2)),0)</f>
        <v>49</v>
      </c>
      <c r="B182" s="3">
        <v>3</v>
      </c>
    </row>
    <row r="183" spans="1:2">
      <c r="A183" s="3">
        <f ca="1">ROUND(MAX(0, _xlfn.NORM.INV(RAND(),Parameters!$B$2, Parameters!$C$2)),0)</f>
        <v>60</v>
      </c>
      <c r="B183" s="3">
        <v>2</v>
      </c>
    </row>
    <row r="184" spans="1:2">
      <c r="A184" s="3">
        <f ca="1">ROUND(MAX(0, _xlfn.NORM.INV(RAND(),Parameters!$B$2, Parameters!$C$2)),0)</f>
        <v>16</v>
      </c>
      <c r="B184" s="3">
        <v>3</v>
      </c>
    </row>
    <row r="185" spans="1:2">
      <c r="A185" s="3">
        <f ca="1">ROUND(MAX(0, _xlfn.NORM.INV(RAND(),Parameters!$B$2, Parameters!$C$2)),0)</f>
        <v>38</v>
      </c>
      <c r="B185" s="3">
        <v>3</v>
      </c>
    </row>
    <row r="186" spans="1:2">
      <c r="A186" s="3">
        <f ca="1">ROUND(MAX(0, _xlfn.NORM.INV(RAND(),Parameters!$B$2, Parameters!$C$2)),0)</f>
        <v>50</v>
      </c>
      <c r="B186" s="3">
        <v>3</v>
      </c>
    </row>
    <row r="187" spans="1:2">
      <c r="A187" s="3">
        <f ca="1">ROUND(MAX(0, _xlfn.NORM.INV(RAND(),Parameters!$B$2, Parameters!$C$2)),0)</f>
        <v>45</v>
      </c>
      <c r="B187" s="3">
        <v>3</v>
      </c>
    </row>
    <row r="188" spans="1:2">
      <c r="A188" s="3">
        <f ca="1">ROUND(MAX(0, _xlfn.NORM.INV(RAND(),Parameters!$B$2, Parameters!$C$2)),0)</f>
        <v>62</v>
      </c>
      <c r="B188" s="3">
        <v>1</v>
      </c>
    </row>
    <row r="189" spans="1:2">
      <c r="A189" s="3">
        <f ca="1">ROUND(MAX(0, _xlfn.NORM.INV(RAND(),Parameters!$B$2, Parameters!$C$2)),0)</f>
        <v>69</v>
      </c>
      <c r="B189" s="3">
        <v>2</v>
      </c>
    </row>
    <row r="190" spans="1:2">
      <c r="A190" s="3">
        <f ca="1">ROUND(MAX(0, _xlfn.NORM.INV(RAND(),Parameters!$B$2, Parameters!$C$2)),0)</f>
        <v>43</v>
      </c>
      <c r="B190" s="3">
        <v>2</v>
      </c>
    </row>
    <row r="191" spans="1:2">
      <c r="A191" s="3">
        <f ca="1">ROUND(MAX(0, _xlfn.NORM.INV(RAND(),Parameters!$B$2, Parameters!$C$2)),0)</f>
        <v>66</v>
      </c>
      <c r="B191" s="3">
        <v>4</v>
      </c>
    </row>
    <row r="192" spans="1:2">
      <c r="A192" s="3">
        <f ca="1">ROUND(MAX(0, _xlfn.NORM.INV(RAND(),Parameters!$B$2, Parameters!$C$2)),0)</f>
        <v>86</v>
      </c>
      <c r="B192" s="3">
        <v>4</v>
      </c>
    </row>
    <row r="193" spans="1:2">
      <c r="A193" s="3">
        <f ca="1">ROUND(MAX(0, _xlfn.NORM.INV(RAND(),Parameters!$B$2, Parameters!$C$2)),0)</f>
        <v>57</v>
      </c>
      <c r="B193" s="3">
        <v>2</v>
      </c>
    </row>
    <row r="194" spans="1:2">
      <c r="A194" s="3">
        <f ca="1">ROUND(MAX(0, _xlfn.NORM.INV(RAND(),Parameters!$B$2, Parameters!$C$2)),0)</f>
        <v>49</v>
      </c>
      <c r="B194" s="3">
        <v>4</v>
      </c>
    </row>
    <row r="195" spans="1:2">
      <c r="A195" s="3">
        <f ca="1">ROUND(MAX(0, _xlfn.NORM.INV(RAND(),Parameters!$B$2, Parameters!$C$2)),0)</f>
        <v>93</v>
      </c>
      <c r="B195" s="3">
        <v>4</v>
      </c>
    </row>
    <row r="196" spans="1:2">
      <c r="A196" s="3">
        <f ca="1">ROUND(MAX(0, _xlfn.NORM.INV(RAND(),Parameters!$B$2, Parameters!$C$2)),0)</f>
        <v>79</v>
      </c>
      <c r="B196" s="3">
        <v>4</v>
      </c>
    </row>
    <row r="197" spans="1:2">
      <c r="A197" s="3">
        <f ca="1">ROUND(MAX(0, _xlfn.NORM.INV(RAND(),Parameters!$B$2, Parameters!$C$2)),0)</f>
        <v>52</v>
      </c>
      <c r="B197" s="3">
        <v>1</v>
      </c>
    </row>
    <row r="198" spans="1:2">
      <c r="A198" s="3">
        <f ca="1">ROUND(MAX(0, _xlfn.NORM.INV(RAND(),Parameters!$B$2, Parameters!$C$2)),0)</f>
        <v>4</v>
      </c>
      <c r="B198" s="3">
        <v>4</v>
      </c>
    </row>
    <row r="199" spans="1:2">
      <c r="A199" s="3">
        <f ca="1">ROUND(MAX(0, _xlfn.NORM.INV(RAND(),Parameters!$B$2, Parameters!$C$2)),0)</f>
        <v>43</v>
      </c>
      <c r="B199" s="3">
        <v>2</v>
      </c>
    </row>
    <row r="200" spans="1:2">
      <c r="A200" s="3">
        <f ca="1">ROUND(MAX(0, _xlfn.NORM.INV(RAND(),Parameters!$B$2, Parameters!$C$2)),0)</f>
        <v>31</v>
      </c>
      <c r="B200" s="3">
        <v>2</v>
      </c>
    </row>
    <row r="201" spans="1:2">
      <c r="A201" s="3">
        <f ca="1">ROUND(MAX(0, _xlfn.NORM.INV(RAND(),Parameters!$B$2, Parameters!$C$2)),0)</f>
        <v>21</v>
      </c>
      <c r="B201" s="3">
        <v>4</v>
      </c>
    </row>
    <row r="202" spans="1:2">
      <c r="A202" s="3">
        <f ca="1">ROUND(MAX(0, _xlfn.NORM.INV(RAND(),Parameters!$B$2, Parameters!$C$2)),0)</f>
        <v>77</v>
      </c>
      <c r="B202" s="3">
        <v>3</v>
      </c>
    </row>
    <row r="203" spans="1:2">
      <c r="A203" s="3">
        <f ca="1">ROUND(MAX(0, _xlfn.NORM.INV(RAND(),Parameters!$B$2, Parameters!$C$2)),0)</f>
        <v>83</v>
      </c>
      <c r="B203" s="3">
        <v>2</v>
      </c>
    </row>
    <row r="204" spans="1:2">
      <c r="A204" s="3">
        <f ca="1">ROUND(MAX(0, _xlfn.NORM.INV(RAND(),Parameters!$B$2, Parameters!$C$2)),0)</f>
        <v>59</v>
      </c>
      <c r="B204" s="3">
        <v>4</v>
      </c>
    </row>
    <row r="205" spans="1:2">
      <c r="A205" s="3">
        <f ca="1">ROUND(MAX(0, _xlfn.NORM.INV(RAND(),Parameters!$B$2, Parameters!$C$2)),0)</f>
        <v>71</v>
      </c>
      <c r="B205" s="3">
        <v>4</v>
      </c>
    </row>
    <row r="206" spans="1:2">
      <c r="A206" s="3">
        <f ca="1">ROUND(MAX(0, _xlfn.NORM.INV(RAND(),Parameters!$B$2, Parameters!$C$2)),0)</f>
        <v>46</v>
      </c>
      <c r="B206" s="3">
        <v>2</v>
      </c>
    </row>
    <row r="207" spans="1:2">
      <c r="A207" s="3">
        <f ca="1">ROUND(MAX(0, _xlfn.NORM.INV(RAND(),Parameters!$B$2, Parameters!$C$2)),0)</f>
        <v>32</v>
      </c>
      <c r="B207" s="3">
        <v>3</v>
      </c>
    </row>
    <row r="208" spans="1:2">
      <c r="A208" s="3">
        <f ca="1">ROUND(MAX(0, _xlfn.NORM.INV(RAND(),Parameters!$B$2, Parameters!$C$2)),0)</f>
        <v>36</v>
      </c>
      <c r="B208" s="3">
        <v>2</v>
      </c>
    </row>
    <row r="209" spans="1:2">
      <c r="A209" s="3">
        <f ca="1">ROUND(MAX(0, _xlfn.NORM.INV(RAND(),Parameters!$B$2, Parameters!$C$2)),0)</f>
        <v>81</v>
      </c>
      <c r="B209" s="3">
        <v>4</v>
      </c>
    </row>
    <row r="210" spans="1:2">
      <c r="A210" s="3">
        <f ca="1">ROUND(MAX(0, _xlfn.NORM.INV(RAND(),Parameters!$B$2, Parameters!$C$2)),0)</f>
        <v>63</v>
      </c>
      <c r="B210" s="3">
        <v>3</v>
      </c>
    </row>
    <row r="211" spans="1:2">
      <c r="A211" s="3">
        <f ca="1">ROUND(MAX(0, _xlfn.NORM.INV(RAND(),Parameters!$B$2, Parameters!$C$2)),0)</f>
        <v>30</v>
      </c>
      <c r="B211" s="3">
        <v>4</v>
      </c>
    </row>
    <row r="212" spans="1:2">
      <c r="A212" s="3">
        <f ca="1">ROUND(MAX(0, _xlfn.NORM.INV(RAND(),Parameters!$B$2, Parameters!$C$2)),0)</f>
        <v>69</v>
      </c>
      <c r="B212" s="3">
        <v>1</v>
      </c>
    </row>
    <row r="213" spans="1:2">
      <c r="A213" s="3">
        <f ca="1">ROUND(MAX(0, _xlfn.NORM.INV(RAND(),Parameters!$B$2, Parameters!$C$2)),0)</f>
        <v>65</v>
      </c>
      <c r="B213" s="3">
        <v>1</v>
      </c>
    </row>
    <row r="214" spans="1:2">
      <c r="A214" s="3">
        <f ca="1">ROUND(MAX(0, _xlfn.NORM.INV(RAND(),Parameters!$B$2, Parameters!$C$2)),0)</f>
        <v>26</v>
      </c>
      <c r="B214" s="3">
        <v>4</v>
      </c>
    </row>
    <row r="215" spans="1:2">
      <c r="A215" s="3">
        <f ca="1">ROUND(MAX(0, _xlfn.NORM.INV(RAND(),Parameters!$B$2, Parameters!$C$2)),0)</f>
        <v>54</v>
      </c>
      <c r="B215" s="3">
        <v>3</v>
      </c>
    </row>
    <row r="216" spans="1:2">
      <c r="A216" s="3">
        <f ca="1">ROUND(MAX(0, _xlfn.NORM.INV(RAND(),Parameters!$B$2, Parameters!$C$2)),0)</f>
        <v>36</v>
      </c>
      <c r="B216" s="3">
        <v>3</v>
      </c>
    </row>
    <row r="217" spans="1:2">
      <c r="A217" s="3">
        <f ca="1">ROUND(MAX(0, _xlfn.NORM.INV(RAND(),Parameters!$B$2, Parameters!$C$2)),0)</f>
        <v>30</v>
      </c>
      <c r="B217" s="3">
        <v>4</v>
      </c>
    </row>
    <row r="218" spans="1:2">
      <c r="A218" s="3">
        <f ca="1">ROUND(MAX(0, _xlfn.NORM.INV(RAND(),Parameters!$B$2, Parameters!$C$2)),0)</f>
        <v>49</v>
      </c>
      <c r="B218" s="3">
        <v>2</v>
      </c>
    </row>
    <row r="219" spans="1:2">
      <c r="A219" s="3">
        <f ca="1">ROUND(MAX(0, _xlfn.NORM.INV(RAND(),Parameters!$B$2, Parameters!$C$2)),0)</f>
        <v>66</v>
      </c>
      <c r="B219" s="3">
        <v>2</v>
      </c>
    </row>
    <row r="220" spans="1:2">
      <c r="A220" s="3">
        <f ca="1">ROUND(MAX(0, _xlfn.NORM.INV(RAND(),Parameters!$B$2, Parameters!$C$2)),0)</f>
        <v>21</v>
      </c>
      <c r="B220" s="3">
        <v>1</v>
      </c>
    </row>
    <row r="221" spans="1:2">
      <c r="A221" s="3">
        <f ca="1">ROUND(MAX(0, _xlfn.NORM.INV(RAND(),Parameters!$B$2, Parameters!$C$2)),0)</f>
        <v>39</v>
      </c>
      <c r="B221" s="3">
        <v>2</v>
      </c>
    </row>
    <row r="222" spans="1:2">
      <c r="A222" s="3">
        <f ca="1">ROUND(MAX(0, _xlfn.NORM.INV(RAND(),Parameters!$B$2, Parameters!$C$2)),0)</f>
        <v>109</v>
      </c>
      <c r="B222" s="3">
        <v>1</v>
      </c>
    </row>
    <row r="223" spans="1:2">
      <c r="A223" s="3">
        <f ca="1">ROUND(MAX(0, _xlfn.NORM.INV(RAND(),Parameters!$B$2, Parameters!$C$2)),0)</f>
        <v>35</v>
      </c>
      <c r="B223" s="3">
        <v>3</v>
      </c>
    </row>
    <row r="224" spans="1:2">
      <c r="A224" s="3">
        <f ca="1">ROUND(MAX(0, _xlfn.NORM.INV(RAND(),Parameters!$B$2, Parameters!$C$2)),0)</f>
        <v>36</v>
      </c>
      <c r="B224" s="3">
        <v>4</v>
      </c>
    </row>
    <row r="225" spans="1:2">
      <c r="A225" s="3">
        <f ca="1">ROUND(MAX(0, _xlfn.NORM.INV(RAND(),Parameters!$B$2, Parameters!$C$2)),0)</f>
        <v>46</v>
      </c>
      <c r="B225" s="3">
        <v>1</v>
      </c>
    </row>
    <row r="226" spans="1:2">
      <c r="A226" s="3">
        <f ca="1">ROUND(MAX(0, _xlfn.NORM.INV(RAND(),Parameters!$B$2, Parameters!$C$2)),0)</f>
        <v>64</v>
      </c>
      <c r="B226" s="3">
        <v>3</v>
      </c>
    </row>
    <row r="227" spans="1:2">
      <c r="A227" s="3">
        <f ca="1">ROUND(MAX(0, _xlfn.NORM.INV(RAND(),Parameters!$B$2, Parameters!$C$2)),0)</f>
        <v>0</v>
      </c>
      <c r="B227" s="3">
        <v>2</v>
      </c>
    </row>
    <row r="228" spans="1:2">
      <c r="A228" s="3">
        <f ca="1">ROUND(MAX(0, _xlfn.NORM.INV(RAND(),Parameters!$B$2, Parameters!$C$2)),0)</f>
        <v>23</v>
      </c>
      <c r="B228" s="3">
        <v>3</v>
      </c>
    </row>
    <row r="229" spans="1:2">
      <c r="A229" s="3">
        <f ca="1">ROUND(MAX(0, _xlfn.NORM.INV(RAND(),Parameters!$B$2, Parameters!$C$2)),0)</f>
        <v>63</v>
      </c>
      <c r="B229" s="3">
        <v>2</v>
      </c>
    </row>
    <row r="230" spans="1:2">
      <c r="A230" s="3">
        <f ca="1">ROUND(MAX(0, _xlfn.NORM.INV(RAND(),Parameters!$B$2, Parameters!$C$2)),0)</f>
        <v>89</v>
      </c>
      <c r="B230" s="3">
        <v>2</v>
      </c>
    </row>
    <row r="231" spans="1:2">
      <c r="A231" s="3">
        <f ca="1">ROUND(MAX(0, _xlfn.NORM.INV(RAND(),Parameters!$B$2, Parameters!$C$2)),0)</f>
        <v>15</v>
      </c>
      <c r="B231" s="3">
        <v>4</v>
      </c>
    </row>
    <row r="232" spans="1:2">
      <c r="A232" s="3">
        <f ca="1">ROUND(MAX(0, _xlfn.NORM.INV(RAND(),Parameters!$B$2, Parameters!$C$2)),0)</f>
        <v>54</v>
      </c>
      <c r="B232" s="3">
        <v>3</v>
      </c>
    </row>
    <row r="233" spans="1:2">
      <c r="A233" s="3">
        <f ca="1">ROUND(MAX(0, _xlfn.NORM.INV(RAND(),Parameters!$B$2, Parameters!$C$2)),0)</f>
        <v>42</v>
      </c>
      <c r="B233" s="3">
        <v>3</v>
      </c>
    </row>
    <row r="234" spans="1:2">
      <c r="A234" s="3">
        <f ca="1">ROUND(MAX(0, _xlfn.NORM.INV(RAND(),Parameters!$B$2, Parameters!$C$2)),0)</f>
        <v>7</v>
      </c>
      <c r="B234" s="3">
        <v>2</v>
      </c>
    </row>
    <row r="235" spans="1:2">
      <c r="A235" s="3">
        <f ca="1">ROUND(MAX(0, _xlfn.NORM.INV(RAND(),Parameters!$B$2, Parameters!$C$2)),0)</f>
        <v>70</v>
      </c>
      <c r="B235" s="3">
        <v>4</v>
      </c>
    </row>
    <row r="236" spans="1:2">
      <c r="A236" s="3">
        <f ca="1">ROUND(MAX(0, _xlfn.NORM.INV(RAND(),Parameters!$B$2, Parameters!$C$2)),0)</f>
        <v>23</v>
      </c>
      <c r="B236" s="3">
        <v>4</v>
      </c>
    </row>
    <row r="237" spans="1:2">
      <c r="A237" s="3">
        <f ca="1">ROUND(MAX(0, _xlfn.NORM.INV(RAND(),Parameters!$B$2, Parameters!$C$2)),0)</f>
        <v>40</v>
      </c>
      <c r="B237" s="3">
        <v>4</v>
      </c>
    </row>
    <row r="238" spans="1:2">
      <c r="A238" s="3">
        <f ca="1">ROUND(MAX(0, _xlfn.NORM.INV(RAND(),Parameters!$B$2, Parameters!$C$2)),0)</f>
        <v>63</v>
      </c>
      <c r="B238" s="3">
        <v>3</v>
      </c>
    </row>
    <row r="239" spans="1:2">
      <c r="A239" s="3">
        <f ca="1">ROUND(MAX(0, _xlfn.NORM.INV(RAND(),Parameters!$B$2, Parameters!$C$2)),0)</f>
        <v>15</v>
      </c>
      <c r="B239" s="3">
        <v>4</v>
      </c>
    </row>
    <row r="240" spans="1:2">
      <c r="A240" s="3">
        <f ca="1">ROUND(MAX(0, _xlfn.NORM.INV(RAND(),Parameters!$B$2, Parameters!$C$2)),0)</f>
        <v>84</v>
      </c>
      <c r="B240" s="3">
        <v>4</v>
      </c>
    </row>
    <row r="241" spans="1:2">
      <c r="A241" s="3">
        <f ca="1">ROUND(MAX(0, _xlfn.NORM.INV(RAND(),Parameters!$B$2, Parameters!$C$2)),0)</f>
        <v>61</v>
      </c>
      <c r="B241" s="3">
        <v>4</v>
      </c>
    </row>
    <row r="242" spans="1:2">
      <c r="A242" s="3">
        <f ca="1">ROUND(MAX(0, _xlfn.NORM.INV(RAND(),Parameters!$B$2, Parameters!$C$2)),0)</f>
        <v>30</v>
      </c>
      <c r="B242" s="3">
        <v>3</v>
      </c>
    </row>
    <row r="243" spans="1:2">
      <c r="A243" s="3">
        <f ca="1">ROUND(MAX(0, _xlfn.NORM.INV(RAND(),Parameters!$B$2, Parameters!$C$2)),0)</f>
        <v>63</v>
      </c>
      <c r="B243" s="3">
        <v>2</v>
      </c>
    </row>
    <row r="244" spans="1:2">
      <c r="A244" s="3">
        <f ca="1">ROUND(MAX(0, _xlfn.NORM.INV(RAND(),Parameters!$B$2, Parameters!$C$2)),0)</f>
        <v>71</v>
      </c>
      <c r="B244" s="3">
        <v>3</v>
      </c>
    </row>
    <row r="245" spans="1:2">
      <c r="A245" s="3">
        <f ca="1">ROUND(MAX(0, _xlfn.NORM.INV(RAND(),Parameters!$B$2, Parameters!$C$2)),0)</f>
        <v>71</v>
      </c>
      <c r="B245" s="3">
        <v>3</v>
      </c>
    </row>
    <row r="246" spans="1:2">
      <c r="A246" s="3">
        <f ca="1">ROUND(MAX(0, _xlfn.NORM.INV(RAND(),Parameters!$B$2, Parameters!$C$2)),0)</f>
        <v>44</v>
      </c>
      <c r="B246" s="3">
        <v>3</v>
      </c>
    </row>
    <row r="247" spans="1:2">
      <c r="A247" s="3">
        <f ca="1">ROUND(MAX(0, _xlfn.NORM.INV(RAND(),Parameters!$B$2, Parameters!$C$2)),0)</f>
        <v>13</v>
      </c>
      <c r="B247" s="3">
        <v>1</v>
      </c>
    </row>
    <row r="248" spans="1:2">
      <c r="A248" s="3">
        <f ca="1">ROUND(MAX(0, _xlfn.NORM.INV(RAND(),Parameters!$B$2, Parameters!$C$2)),0)</f>
        <v>57</v>
      </c>
      <c r="B248" s="3">
        <v>1</v>
      </c>
    </row>
    <row r="249" spans="1:2">
      <c r="A249" s="3">
        <f ca="1">ROUND(MAX(0, _xlfn.NORM.INV(RAND(),Parameters!$B$2, Parameters!$C$2)),0)</f>
        <v>26</v>
      </c>
      <c r="B249" s="3">
        <v>1</v>
      </c>
    </row>
    <row r="250" spans="1:2">
      <c r="A250" s="3">
        <f ca="1">ROUND(MAX(0, _xlfn.NORM.INV(RAND(),Parameters!$B$2, Parameters!$C$2)),0)</f>
        <v>33</v>
      </c>
      <c r="B250" s="3">
        <v>3</v>
      </c>
    </row>
    <row r="251" spans="1:2">
      <c r="A251" s="3">
        <f ca="1">ROUND(MAX(0, _xlfn.NORM.INV(RAND(),Parameters!$B$2, Parameters!$C$2)),0)</f>
        <v>60</v>
      </c>
      <c r="B251" s="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3FC0-1CEC-0C47-8BE7-93399F57F9D5}">
  <dimension ref="A1:C251"/>
  <sheetViews>
    <sheetView showGridLines="0" workbookViewId="0">
      <selection activeCell="E55" sqref="E55"/>
    </sheetView>
  </sheetViews>
  <sheetFormatPr baseColWidth="10" defaultRowHeight="16"/>
  <cols>
    <col min="1" max="1" width="16" bestFit="1" customWidth="1"/>
    <col min="2" max="2" width="23.6640625" bestFit="1" customWidth="1"/>
    <col min="3" max="3" width="15.33203125" style="1" bestFit="1" customWidth="1"/>
  </cols>
  <sheetData>
    <row r="1" spans="1:3" ht="20" thickTop="1" thickBot="1">
      <c r="A1" s="7" t="s">
        <v>20</v>
      </c>
      <c r="B1" s="9" t="s">
        <v>3</v>
      </c>
      <c r="C1" s="9" t="s">
        <v>4</v>
      </c>
    </row>
    <row r="2" spans="1:3" ht="17" thickTop="1">
      <c r="A2" s="3">
        <v>49</v>
      </c>
      <c r="B2" s="8">
        <v>2</v>
      </c>
      <c r="C2" s="3">
        <f>IF(COUNTIF(A2:B2,$B$2),A2," ")</f>
        <v>49</v>
      </c>
    </row>
    <row r="3" spans="1:3">
      <c r="A3" s="3">
        <v>65</v>
      </c>
      <c r="B3" s="8">
        <v>2</v>
      </c>
      <c r="C3" s="3">
        <f t="shared" ref="C3:C66" si="0">IF(COUNTIF(A3:B3,$B$2),A3," ")</f>
        <v>65</v>
      </c>
    </row>
    <row r="4" spans="1:3">
      <c r="A4" s="3">
        <v>18</v>
      </c>
      <c r="B4" s="8">
        <v>3</v>
      </c>
      <c r="C4" s="3" t="str">
        <f t="shared" si="0"/>
        <v xml:space="preserve"> </v>
      </c>
    </row>
    <row r="5" spans="1:3">
      <c r="A5" s="3">
        <v>71</v>
      </c>
      <c r="B5" s="8">
        <v>2</v>
      </c>
      <c r="C5" s="3">
        <f t="shared" si="0"/>
        <v>71</v>
      </c>
    </row>
    <row r="6" spans="1:3">
      <c r="A6" s="3">
        <v>9</v>
      </c>
      <c r="B6" s="8">
        <v>3</v>
      </c>
      <c r="C6" s="3" t="str">
        <f t="shared" si="0"/>
        <v xml:space="preserve"> </v>
      </c>
    </row>
    <row r="7" spans="1:3">
      <c r="A7" s="3">
        <v>70</v>
      </c>
      <c r="B7" s="8">
        <v>1</v>
      </c>
      <c r="C7" s="3" t="str">
        <f t="shared" si="0"/>
        <v xml:space="preserve"> </v>
      </c>
    </row>
    <row r="8" spans="1:3">
      <c r="A8" s="3">
        <v>21</v>
      </c>
      <c r="B8" s="8">
        <v>2</v>
      </c>
      <c r="C8" s="3">
        <f t="shared" si="0"/>
        <v>21</v>
      </c>
    </row>
    <row r="9" spans="1:3">
      <c r="A9" s="3">
        <v>48</v>
      </c>
      <c r="B9" s="8">
        <v>1</v>
      </c>
      <c r="C9" s="3" t="str">
        <f t="shared" si="0"/>
        <v xml:space="preserve"> </v>
      </c>
    </row>
    <row r="10" spans="1:3">
      <c r="A10" s="3">
        <v>32</v>
      </c>
      <c r="B10" s="8">
        <v>1</v>
      </c>
      <c r="C10" s="3" t="str">
        <f t="shared" si="0"/>
        <v xml:space="preserve"> </v>
      </c>
    </row>
    <row r="11" spans="1:3">
      <c r="A11" s="3">
        <v>13</v>
      </c>
      <c r="B11" s="8">
        <v>1</v>
      </c>
      <c r="C11" s="3" t="str">
        <f t="shared" si="0"/>
        <v xml:space="preserve"> </v>
      </c>
    </row>
    <row r="12" spans="1:3">
      <c r="A12" s="3">
        <v>71</v>
      </c>
      <c r="B12" s="8">
        <v>4</v>
      </c>
      <c r="C12" s="3" t="str">
        <f t="shared" si="0"/>
        <v xml:space="preserve"> </v>
      </c>
    </row>
    <row r="13" spans="1:3">
      <c r="A13" s="3">
        <v>51</v>
      </c>
      <c r="B13" s="8">
        <v>4</v>
      </c>
      <c r="C13" s="3" t="str">
        <f t="shared" si="0"/>
        <v xml:space="preserve"> </v>
      </c>
    </row>
    <row r="14" spans="1:3">
      <c r="A14" s="3">
        <v>24</v>
      </c>
      <c r="B14" s="8">
        <v>3</v>
      </c>
      <c r="C14" s="3" t="str">
        <f t="shared" si="0"/>
        <v xml:space="preserve"> </v>
      </c>
    </row>
    <row r="15" spans="1:3">
      <c r="A15" s="3">
        <v>45</v>
      </c>
      <c r="B15" s="8">
        <v>2</v>
      </c>
      <c r="C15" s="3">
        <f t="shared" si="0"/>
        <v>45</v>
      </c>
    </row>
    <row r="16" spans="1:3">
      <c r="A16" s="3">
        <v>50</v>
      </c>
      <c r="B16" s="8">
        <v>3</v>
      </c>
      <c r="C16" s="3" t="str">
        <f t="shared" si="0"/>
        <v xml:space="preserve"> </v>
      </c>
    </row>
    <row r="17" spans="1:3">
      <c r="A17" s="3">
        <v>36</v>
      </c>
      <c r="B17" s="8">
        <v>3</v>
      </c>
      <c r="C17" s="3" t="str">
        <f t="shared" si="0"/>
        <v xml:space="preserve"> </v>
      </c>
    </row>
    <row r="18" spans="1:3">
      <c r="A18" s="3">
        <v>43</v>
      </c>
      <c r="B18" s="8">
        <v>4</v>
      </c>
      <c r="C18" s="3" t="str">
        <f t="shared" si="0"/>
        <v xml:space="preserve"> </v>
      </c>
    </row>
    <row r="19" spans="1:3">
      <c r="A19" s="3">
        <v>18</v>
      </c>
      <c r="B19" s="8">
        <v>3</v>
      </c>
      <c r="C19" s="3" t="str">
        <f t="shared" si="0"/>
        <v xml:space="preserve"> </v>
      </c>
    </row>
    <row r="20" spans="1:3">
      <c r="A20" s="3">
        <v>82</v>
      </c>
      <c r="B20" s="8">
        <v>1</v>
      </c>
      <c r="C20" s="3" t="str">
        <f t="shared" si="0"/>
        <v xml:space="preserve"> </v>
      </c>
    </row>
    <row r="21" spans="1:3">
      <c r="A21" s="3">
        <v>15</v>
      </c>
      <c r="B21" s="8">
        <v>1</v>
      </c>
      <c r="C21" s="3" t="str">
        <f t="shared" si="0"/>
        <v xml:space="preserve"> </v>
      </c>
    </row>
    <row r="22" spans="1:3">
      <c r="A22" s="3">
        <v>40</v>
      </c>
      <c r="B22" s="8">
        <v>2</v>
      </c>
      <c r="C22" s="3">
        <f t="shared" si="0"/>
        <v>40</v>
      </c>
    </row>
    <row r="23" spans="1:3">
      <c r="A23" s="3">
        <v>50</v>
      </c>
      <c r="B23" s="8">
        <v>2</v>
      </c>
      <c r="C23" s="3">
        <f t="shared" si="0"/>
        <v>50</v>
      </c>
    </row>
    <row r="24" spans="1:3">
      <c r="A24" s="3">
        <v>75</v>
      </c>
      <c r="B24" s="8">
        <v>2</v>
      </c>
      <c r="C24" s="3">
        <f t="shared" si="0"/>
        <v>75</v>
      </c>
    </row>
    <row r="25" spans="1:3">
      <c r="A25" s="3">
        <v>101</v>
      </c>
      <c r="B25" s="8">
        <v>4</v>
      </c>
      <c r="C25" s="3" t="str">
        <f t="shared" si="0"/>
        <v xml:space="preserve"> </v>
      </c>
    </row>
    <row r="26" spans="1:3">
      <c r="A26" s="3">
        <v>81</v>
      </c>
      <c r="B26" s="8">
        <v>1</v>
      </c>
      <c r="C26" s="3" t="str">
        <f t="shared" si="0"/>
        <v xml:space="preserve"> </v>
      </c>
    </row>
    <row r="27" spans="1:3">
      <c r="A27" s="3">
        <v>96</v>
      </c>
      <c r="B27" s="8">
        <v>1</v>
      </c>
      <c r="C27" s="3" t="str">
        <f t="shared" si="0"/>
        <v xml:space="preserve"> </v>
      </c>
    </row>
    <row r="28" spans="1:3">
      <c r="A28" s="3">
        <v>83</v>
      </c>
      <c r="B28" s="8">
        <v>2</v>
      </c>
      <c r="C28" s="3">
        <f t="shared" si="0"/>
        <v>83</v>
      </c>
    </row>
    <row r="29" spans="1:3">
      <c r="A29" s="3">
        <v>47</v>
      </c>
      <c r="B29" s="8">
        <v>1</v>
      </c>
      <c r="C29" s="3" t="str">
        <f t="shared" si="0"/>
        <v xml:space="preserve"> </v>
      </c>
    </row>
    <row r="30" spans="1:3">
      <c r="A30" s="3">
        <v>44</v>
      </c>
      <c r="B30" s="8">
        <v>3</v>
      </c>
      <c r="C30" s="3" t="str">
        <f t="shared" si="0"/>
        <v xml:space="preserve"> </v>
      </c>
    </row>
    <row r="31" spans="1:3">
      <c r="A31" s="3">
        <v>85</v>
      </c>
      <c r="B31" s="8">
        <v>3</v>
      </c>
      <c r="C31" s="3" t="str">
        <f t="shared" si="0"/>
        <v xml:space="preserve"> </v>
      </c>
    </row>
    <row r="32" spans="1:3">
      <c r="A32" s="3">
        <v>87</v>
      </c>
      <c r="B32" s="8">
        <v>1</v>
      </c>
      <c r="C32" s="3" t="str">
        <f t="shared" si="0"/>
        <v xml:space="preserve"> </v>
      </c>
    </row>
    <row r="33" spans="1:3">
      <c r="A33" s="3">
        <v>44</v>
      </c>
      <c r="B33" s="8">
        <v>4</v>
      </c>
      <c r="C33" s="3" t="str">
        <f t="shared" si="0"/>
        <v xml:space="preserve"> </v>
      </c>
    </row>
    <row r="34" spans="1:3">
      <c r="A34" s="3">
        <v>37</v>
      </c>
      <c r="B34" s="8">
        <v>3</v>
      </c>
      <c r="C34" s="3" t="str">
        <f t="shared" si="0"/>
        <v xml:space="preserve"> </v>
      </c>
    </row>
    <row r="35" spans="1:3">
      <c r="A35" s="3">
        <v>39</v>
      </c>
      <c r="B35" s="8">
        <v>4</v>
      </c>
      <c r="C35" s="3" t="str">
        <f t="shared" si="0"/>
        <v xml:space="preserve"> </v>
      </c>
    </row>
    <row r="36" spans="1:3">
      <c r="A36" s="3">
        <v>27</v>
      </c>
      <c r="B36" s="8">
        <v>2</v>
      </c>
      <c r="C36" s="3">
        <f t="shared" si="0"/>
        <v>27</v>
      </c>
    </row>
    <row r="37" spans="1:3">
      <c r="A37" s="3">
        <v>36</v>
      </c>
      <c r="B37" s="8">
        <v>2</v>
      </c>
      <c r="C37" s="3">
        <f t="shared" si="0"/>
        <v>36</v>
      </c>
    </row>
    <row r="38" spans="1:3">
      <c r="A38" s="3">
        <v>72</v>
      </c>
      <c r="B38" s="8">
        <v>3</v>
      </c>
      <c r="C38" s="3" t="str">
        <f t="shared" si="0"/>
        <v xml:space="preserve"> </v>
      </c>
    </row>
    <row r="39" spans="1:3">
      <c r="A39" s="3">
        <v>42</v>
      </c>
      <c r="B39" s="8">
        <v>3</v>
      </c>
      <c r="C39" s="3" t="str">
        <f t="shared" si="0"/>
        <v xml:space="preserve"> </v>
      </c>
    </row>
    <row r="40" spans="1:3">
      <c r="A40" s="3">
        <v>38</v>
      </c>
      <c r="B40" s="8">
        <v>1</v>
      </c>
      <c r="C40" s="3" t="str">
        <f t="shared" si="0"/>
        <v xml:space="preserve"> </v>
      </c>
    </row>
    <row r="41" spans="1:3">
      <c r="A41" s="3">
        <v>59</v>
      </c>
      <c r="B41" s="8">
        <v>3</v>
      </c>
      <c r="C41" s="3" t="str">
        <f t="shared" si="0"/>
        <v xml:space="preserve"> </v>
      </c>
    </row>
    <row r="42" spans="1:3">
      <c r="A42" s="3">
        <v>58</v>
      </c>
      <c r="B42" s="8">
        <v>1</v>
      </c>
      <c r="C42" s="3" t="str">
        <f t="shared" si="0"/>
        <v xml:space="preserve"> </v>
      </c>
    </row>
    <row r="43" spans="1:3">
      <c r="A43" s="3">
        <v>14</v>
      </c>
      <c r="B43" s="8">
        <v>1</v>
      </c>
      <c r="C43" s="3" t="str">
        <f t="shared" si="0"/>
        <v xml:space="preserve"> </v>
      </c>
    </row>
    <row r="44" spans="1:3">
      <c r="A44" s="3">
        <v>71</v>
      </c>
      <c r="B44" s="8">
        <v>2</v>
      </c>
      <c r="C44" s="3">
        <f t="shared" si="0"/>
        <v>71</v>
      </c>
    </row>
    <row r="45" spans="1:3">
      <c r="A45" s="3">
        <v>89</v>
      </c>
      <c r="B45" s="8">
        <v>1</v>
      </c>
      <c r="C45" s="3" t="str">
        <f t="shared" si="0"/>
        <v xml:space="preserve"> </v>
      </c>
    </row>
    <row r="46" spans="1:3">
      <c r="A46" s="3">
        <v>53</v>
      </c>
      <c r="B46" s="8">
        <v>1</v>
      </c>
      <c r="C46" s="3" t="str">
        <f t="shared" si="0"/>
        <v xml:space="preserve"> </v>
      </c>
    </row>
    <row r="47" spans="1:3">
      <c r="A47" s="3">
        <v>62</v>
      </c>
      <c r="B47" s="8">
        <v>2</v>
      </c>
      <c r="C47" s="3">
        <f t="shared" si="0"/>
        <v>62</v>
      </c>
    </row>
    <row r="48" spans="1:3">
      <c r="A48" s="3">
        <v>46</v>
      </c>
      <c r="B48" s="8">
        <v>4</v>
      </c>
      <c r="C48" s="3" t="str">
        <f t="shared" si="0"/>
        <v xml:space="preserve"> </v>
      </c>
    </row>
    <row r="49" spans="1:3">
      <c r="A49" s="3">
        <v>31</v>
      </c>
      <c r="B49" s="8">
        <v>3</v>
      </c>
      <c r="C49" s="3" t="str">
        <f t="shared" si="0"/>
        <v xml:space="preserve"> </v>
      </c>
    </row>
    <row r="50" spans="1:3">
      <c r="A50" s="3">
        <v>54</v>
      </c>
      <c r="B50" s="8">
        <v>4</v>
      </c>
      <c r="C50" s="3" t="str">
        <f t="shared" si="0"/>
        <v xml:space="preserve"> </v>
      </c>
    </row>
    <row r="51" spans="1:3">
      <c r="A51" s="3">
        <v>99</v>
      </c>
      <c r="B51" s="8">
        <v>2</v>
      </c>
      <c r="C51" s="3">
        <f t="shared" si="0"/>
        <v>99</v>
      </c>
    </row>
    <row r="52" spans="1:3">
      <c r="A52" s="3">
        <v>36</v>
      </c>
      <c r="B52" s="8">
        <v>2</v>
      </c>
      <c r="C52" s="3">
        <f t="shared" si="0"/>
        <v>36</v>
      </c>
    </row>
    <row r="53" spans="1:3">
      <c r="A53" s="3">
        <v>37</v>
      </c>
      <c r="B53" s="8">
        <v>4</v>
      </c>
      <c r="C53" s="3" t="str">
        <f t="shared" si="0"/>
        <v xml:space="preserve"> </v>
      </c>
    </row>
    <row r="54" spans="1:3">
      <c r="A54" s="3">
        <v>46</v>
      </c>
      <c r="B54" s="8">
        <v>3</v>
      </c>
      <c r="C54" s="3" t="str">
        <f t="shared" si="0"/>
        <v xml:space="preserve"> </v>
      </c>
    </row>
    <row r="55" spans="1:3">
      <c r="A55" s="3">
        <v>30</v>
      </c>
      <c r="B55" s="8">
        <v>2</v>
      </c>
      <c r="C55" s="3">
        <f t="shared" si="0"/>
        <v>30</v>
      </c>
    </row>
    <row r="56" spans="1:3">
      <c r="A56" s="3">
        <v>50</v>
      </c>
      <c r="B56" s="8">
        <v>1</v>
      </c>
      <c r="C56" s="3" t="str">
        <f t="shared" si="0"/>
        <v xml:space="preserve"> </v>
      </c>
    </row>
    <row r="57" spans="1:3">
      <c r="A57" s="3">
        <v>21</v>
      </c>
      <c r="B57" s="8">
        <v>2</v>
      </c>
      <c r="C57" s="3">
        <f t="shared" si="0"/>
        <v>21</v>
      </c>
    </row>
    <row r="58" spans="1:3">
      <c r="A58" s="3">
        <v>110</v>
      </c>
      <c r="B58" s="8">
        <v>1</v>
      </c>
      <c r="C58" s="3" t="str">
        <f t="shared" si="0"/>
        <v xml:space="preserve"> </v>
      </c>
    </row>
    <row r="59" spans="1:3">
      <c r="A59" s="3">
        <v>41</v>
      </c>
      <c r="B59" s="8">
        <v>3</v>
      </c>
      <c r="C59" s="3" t="str">
        <f t="shared" si="0"/>
        <v xml:space="preserve"> </v>
      </c>
    </row>
    <row r="60" spans="1:3">
      <c r="A60" s="3">
        <v>57</v>
      </c>
      <c r="B60" s="8">
        <v>4</v>
      </c>
      <c r="C60" s="3" t="str">
        <f t="shared" si="0"/>
        <v xml:space="preserve"> </v>
      </c>
    </row>
    <row r="61" spans="1:3">
      <c r="A61" s="3">
        <v>64</v>
      </c>
      <c r="B61" s="8">
        <v>1</v>
      </c>
      <c r="C61" s="3" t="str">
        <f t="shared" si="0"/>
        <v xml:space="preserve"> </v>
      </c>
    </row>
    <row r="62" spans="1:3">
      <c r="A62" s="3">
        <v>56</v>
      </c>
      <c r="B62" s="8">
        <v>3</v>
      </c>
      <c r="C62" s="3" t="str">
        <f t="shared" si="0"/>
        <v xml:space="preserve"> </v>
      </c>
    </row>
    <row r="63" spans="1:3">
      <c r="A63" s="3">
        <v>32</v>
      </c>
      <c r="B63" s="8">
        <v>2</v>
      </c>
      <c r="C63" s="3">
        <f t="shared" si="0"/>
        <v>32</v>
      </c>
    </row>
    <row r="64" spans="1:3">
      <c r="A64" s="3">
        <v>34</v>
      </c>
      <c r="B64" s="8">
        <v>4</v>
      </c>
      <c r="C64" s="3" t="str">
        <f t="shared" si="0"/>
        <v xml:space="preserve"> </v>
      </c>
    </row>
    <row r="65" spans="1:3">
      <c r="A65" s="3">
        <v>37</v>
      </c>
      <c r="B65" s="8">
        <v>4</v>
      </c>
      <c r="C65" s="3" t="str">
        <f t="shared" si="0"/>
        <v xml:space="preserve"> </v>
      </c>
    </row>
    <row r="66" spans="1:3">
      <c r="A66" s="3">
        <v>36</v>
      </c>
      <c r="B66" s="8">
        <v>3</v>
      </c>
      <c r="C66" s="3" t="str">
        <f t="shared" si="0"/>
        <v xml:space="preserve"> </v>
      </c>
    </row>
    <row r="67" spans="1:3">
      <c r="A67" s="3">
        <v>55</v>
      </c>
      <c r="B67" s="8">
        <v>2</v>
      </c>
      <c r="C67" s="3">
        <f t="shared" ref="C67:C130" si="1">IF(COUNTIF(A67:B67,$B$2),A67," ")</f>
        <v>55</v>
      </c>
    </row>
    <row r="68" spans="1:3">
      <c r="A68" s="3">
        <v>41</v>
      </c>
      <c r="B68" s="8">
        <v>3</v>
      </c>
      <c r="C68" s="3" t="str">
        <f t="shared" si="1"/>
        <v xml:space="preserve"> </v>
      </c>
    </row>
    <row r="69" spans="1:3">
      <c r="A69" s="3">
        <v>60</v>
      </c>
      <c r="B69" s="8">
        <v>2</v>
      </c>
      <c r="C69" s="3">
        <f t="shared" si="1"/>
        <v>60</v>
      </c>
    </row>
    <row r="70" spans="1:3">
      <c r="A70" s="3">
        <v>106</v>
      </c>
      <c r="B70" s="8">
        <v>2</v>
      </c>
      <c r="C70" s="3">
        <f t="shared" si="1"/>
        <v>106</v>
      </c>
    </row>
    <row r="71" spans="1:3">
      <c r="A71" s="3">
        <v>57</v>
      </c>
      <c r="B71" s="8">
        <v>4</v>
      </c>
      <c r="C71" s="3" t="str">
        <f t="shared" si="1"/>
        <v xml:space="preserve"> </v>
      </c>
    </row>
    <row r="72" spans="1:3">
      <c r="A72" s="3">
        <v>53</v>
      </c>
      <c r="B72" s="8">
        <v>1</v>
      </c>
      <c r="C72" s="3" t="str">
        <f t="shared" si="1"/>
        <v xml:space="preserve"> </v>
      </c>
    </row>
    <row r="73" spans="1:3">
      <c r="A73" s="3">
        <v>0</v>
      </c>
      <c r="B73" s="8">
        <v>1</v>
      </c>
      <c r="C73" s="3" t="str">
        <f t="shared" si="1"/>
        <v xml:space="preserve"> </v>
      </c>
    </row>
    <row r="74" spans="1:3">
      <c r="A74" s="3">
        <v>0</v>
      </c>
      <c r="B74" s="8">
        <v>4</v>
      </c>
      <c r="C74" s="3" t="str">
        <f t="shared" si="1"/>
        <v xml:space="preserve"> </v>
      </c>
    </row>
    <row r="75" spans="1:3">
      <c r="A75" s="3">
        <v>45</v>
      </c>
      <c r="B75" s="8">
        <v>2</v>
      </c>
      <c r="C75" s="3">
        <f t="shared" si="1"/>
        <v>45</v>
      </c>
    </row>
    <row r="76" spans="1:3">
      <c r="A76" s="3">
        <v>0</v>
      </c>
      <c r="B76" s="8">
        <v>2</v>
      </c>
      <c r="C76" s="3">
        <f t="shared" si="1"/>
        <v>0</v>
      </c>
    </row>
    <row r="77" spans="1:3">
      <c r="A77" s="3">
        <v>43</v>
      </c>
      <c r="B77" s="8">
        <v>1</v>
      </c>
      <c r="C77" s="3" t="str">
        <f t="shared" si="1"/>
        <v xml:space="preserve"> </v>
      </c>
    </row>
    <row r="78" spans="1:3">
      <c r="A78" s="3">
        <v>34</v>
      </c>
      <c r="B78" s="8">
        <v>1</v>
      </c>
      <c r="C78" s="3" t="str">
        <f t="shared" si="1"/>
        <v xml:space="preserve"> </v>
      </c>
    </row>
    <row r="79" spans="1:3">
      <c r="A79" s="3">
        <v>46</v>
      </c>
      <c r="B79" s="8">
        <v>1</v>
      </c>
      <c r="C79" s="3" t="str">
        <f t="shared" si="1"/>
        <v xml:space="preserve"> </v>
      </c>
    </row>
    <row r="80" spans="1:3">
      <c r="A80" s="3">
        <v>63</v>
      </c>
      <c r="B80" s="8">
        <v>3</v>
      </c>
      <c r="C80" s="3" t="str">
        <f t="shared" si="1"/>
        <v xml:space="preserve"> </v>
      </c>
    </row>
    <row r="81" spans="1:3">
      <c r="A81" s="3">
        <v>16</v>
      </c>
      <c r="B81" s="8">
        <v>3</v>
      </c>
      <c r="C81" s="3" t="str">
        <f t="shared" si="1"/>
        <v xml:space="preserve"> </v>
      </c>
    </row>
    <row r="82" spans="1:3">
      <c r="A82" s="3">
        <v>55</v>
      </c>
      <c r="B82" s="8">
        <v>3</v>
      </c>
      <c r="C82" s="3" t="str">
        <f t="shared" si="1"/>
        <v xml:space="preserve"> </v>
      </c>
    </row>
    <row r="83" spans="1:3">
      <c r="A83" s="3">
        <v>46</v>
      </c>
      <c r="B83" s="8">
        <v>2</v>
      </c>
      <c r="C83" s="3">
        <f t="shared" si="1"/>
        <v>46</v>
      </c>
    </row>
    <row r="84" spans="1:3">
      <c r="A84" s="3">
        <v>29</v>
      </c>
      <c r="B84" s="8">
        <v>3</v>
      </c>
      <c r="C84" s="3" t="str">
        <f t="shared" si="1"/>
        <v xml:space="preserve"> </v>
      </c>
    </row>
    <row r="85" spans="1:3">
      <c r="A85" s="3">
        <v>63</v>
      </c>
      <c r="B85" s="8">
        <v>1</v>
      </c>
      <c r="C85" s="3" t="str">
        <f t="shared" si="1"/>
        <v xml:space="preserve"> </v>
      </c>
    </row>
    <row r="86" spans="1:3">
      <c r="A86" s="3">
        <v>59</v>
      </c>
      <c r="B86" s="8">
        <v>2</v>
      </c>
      <c r="C86" s="3">
        <f t="shared" si="1"/>
        <v>59</v>
      </c>
    </row>
    <row r="87" spans="1:3">
      <c r="A87" s="3">
        <v>62</v>
      </c>
      <c r="B87" s="8">
        <v>4</v>
      </c>
      <c r="C87" s="3" t="str">
        <f t="shared" si="1"/>
        <v xml:space="preserve"> </v>
      </c>
    </row>
    <row r="88" spans="1:3">
      <c r="A88" s="3">
        <v>96</v>
      </c>
      <c r="B88" s="8">
        <v>2</v>
      </c>
      <c r="C88" s="3">
        <f t="shared" si="1"/>
        <v>96</v>
      </c>
    </row>
    <row r="89" spans="1:3">
      <c r="A89" s="3">
        <v>25</v>
      </c>
      <c r="B89" s="8">
        <v>3</v>
      </c>
      <c r="C89" s="3" t="str">
        <f t="shared" si="1"/>
        <v xml:space="preserve"> </v>
      </c>
    </row>
    <row r="90" spans="1:3">
      <c r="A90" s="3">
        <v>39</v>
      </c>
      <c r="B90" s="8">
        <v>4</v>
      </c>
      <c r="C90" s="3" t="str">
        <f t="shared" si="1"/>
        <v xml:space="preserve"> </v>
      </c>
    </row>
    <row r="91" spans="1:3">
      <c r="A91" s="3">
        <v>77</v>
      </c>
      <c r="B91" s="8">
        <v>1</v>
      </c>
      <c r="C91" s="3" t="str">
        <f t="shared" si="1"/>
        <v xml:space="preserve"> </v>
      </c>
    </row>
    <row r="92" spans="1:3">
      <c r="A92" s="3">
        <v>39</v>
      </c>
      <c r="B92" s="8">
        <v>1</v>
      </c>
      <c r="C92" s="3" t="str">
        <f t="shared" si="1"/>
        <v xml:space="preserve"> </v>
      </c>
    </row>
    <row r="93" spans="1:3">
      <c r="A93" s="3">
        <v>50</v>
      </c>
      <c r="B93" s="8">
        <v>3</v>
      </c>
      <c r="C93" s="3" t="str">
        <f t="shared" si="1"/>
        <v xml:space="preserve"> </v>
      </c>
    </row>
    <row r="94" spans="1:3">
      <c r="A94" s="3">
        <v>26</v>
      </c>
      <c r="B94" s="8">
        <v>1</v>
      </c>
      <c r="C94" s="3" t="str">
        <f t="shared" si="1"/>
        <v xml:space="preserve"> </v>
      </c>
    </row>
    <row r="95" spans="1:3">
      <c r="A95" s="3">
        <v>56</v>
      </c>
      <c r="B95" s="8">
        <v>2</v>
      </c>
      <c r="C95" s="3">
        <f t="shared" si="1"/>
        <v>56</v>
      </c>
    </row>
    <row r="96" spans="1:3">
      <c r="A96" s="3">
        <v>46</v>
      </c>
      <c r="B96" s="8">
        <v>4</v>
      </c>
      <c r="C96" s="3" t="str">
        <f t="shared" si="1"/>
        <v xml:space="preserve"> </v>
      </c>
    </row>
    <row r="97" spans="1:3">
      <c r="A97" s="3">
        <v>38</v>
      </c>
      <c r="B97" s="8">
        <v>4</v>
      </c>
      <c r="C97" s="3" t="str">
        <f t="shared" si="1"/>
        <v xml:space="preserve"> </v>
      </c>
    </row>
    <row r="98" spans="1:3">
      <c r="A98" s="3">
        <v>54</v>
      </c>
      <c r="B98" s="8">
        <v>4</v>
      </c>
      <c r="C98" s="3" t="str">
        <f t="shared" si="1"/>
        <v xml:space="preserve"> </v>
      </c>
    </row>
    <row r="99" spans="1:3">
      <c r="A99" s="3">
        <v>35</v>
      </c>
      <c r="B99" s="8">
        <v>1</v>
      </c>
      <c r="C99" s="3" t="str">
        <f t="shared" si="1"/>
        <v xml:space="preserve"> </v>
      </c>
    </row>
    <row r="100" spans="1:3">
      <c r="A100" s="3">
        <v>60</v>
      </c>
      <c r="B100" s="8">
        <v>4</v>
      </c>
      <c r="C100" s="3" t="str">
        <f t="shared" si="1"/>
        <v xml:space="preserve"> </v>
      </c>
    </row>
    <row r="101" spans="1:3">
      <c r="A101" s="3">
        <v>22</v>
      </c>
      <c r="B101" s="8">
        <v>2</v>
      </c>
      <c r="C101" s="3">
        <f t="shared" si="1"/>
        <v>22</v>
      </c>
    </row>
    <row r="102" spans="1:3">
      <c r="A102" s="3">
        <v>41</v>
      </c>
      <c r="B102" s="8">
        <v>3</v>
      </c>
      <c r="C102" s="3" t="str">
        <f t="shared" si="1"/>
        <v xml:space="preserve"> </v>
      </c>
    </row>
    <row r="103" spans="1:3">
      <c r="A103" s="3">
        <v>79</v>
      </c>
      <c r="B103" s="8">
        <v>3</v>
      </c>
      <c r="C103" s="3" t="str">
        <f t="shared" si="1"/>
        <v xml:space="preserve"> </v>
      </c>
    </row>
    <row r="104" spans="1:3">
      <c r="A104" s="3">
        <v>68</v>
      </c>
      <c r="B104" s="8">
        <v>2</v>
      </c>
      <c r="C104" s="3">
        <f t="shared" si="1"/>
        <v>68</v>
      </c>
    </row>
    <row r="105" spans="1:3">
      <c r="A105" s="3">
        <v>44</v>
      </c>
      <c r="B105" s="8">
        <v>4</v>
      </c>
      <c r="C105" s="3" t="str">
        <f t="shared" si="1"/>
        <v xml:space="preserve"> </v>
      </c>
    </row>
    <row r="106" spans="1:3">
      <c r="A106" s="3">
        <v>70</v>
      </c>
      <c r="B106" s="8">
        <v>4</v>
      </c>
      <c r="C106" s="3" t="str">
        <f t="shared" si="1"/>
        <v xml:space="preserve"> </v>
      </c>
    </row>
    <row r="107" spans="1:3">
      <c r="A107" s="3">
        <v>26</v>
      </c>
      <c r="B107" s="8">
        <v>2</v>
      </c>
      <c r="C107" s="3">
        <f t="shared" si="1"/>
        <v>26</v>
      </c>
    </row>
    <row r="108" spans="1:3">
      <c r="A108" s="3">
        <v>43</v>
      </c>
      <c r="B108" s="8">
        <v>2</v>
      </c>
      <c r="C108" s="3">
        <f t="shared" si="1"/>
        <v>43</v>
      </c>
    </row>
    <row r="109" spans="1:3">
      <c r="A109" s="3">
        <v>48</v>
      </c>
      <c r="B109" s="8">
        <v>4</v>
      </c>
      <c r="C109" s="3" t="str">
        <f t="shared" si="1"/>
        <v xml:space="preserve"> </v>
      </c>
    </row>
    <row r="110" spans="1:3">
      <c r="A110" s="3">
        <v>75</v>
      </c>
      <c r="B110" s="8">
        <v>2</v>
      </c>
      <c r="C110" s="3">
        <f t="shared" si="1"/>
        <v>75</v>
      </c>
    </row>
    <row r="111" spans="1:3">
      <c r="A111" s="3">
        <v>108</v>
      </c>
      <c r="B111" s="8">
        <v>2</v>
      </c>
      <c r="C111" s="3">
        <f t="shared" si="1"/>
        <v>108</v>
      </c>
    </row>
    <row r="112" spans="1:3">
      <c r="A112" s="3">
        <v>15</v>
      </c>
      <c r="B112" s="8">
        <v>4</v>
      </c>
      <c r="C112" s="3" t="str">
        <f t="shared" si="1"/>
        <v xml:space="preserve"> </v>
      </c>
    </row>
    <row r="113" spans="1:3">
      <c r="A113" s="3">
        <v>40</v>
      </c>
      <c r="B113" s="8">
        <v>3</v>
      </c>
      <c r="C113" s="3" t="str">
        <f t="shared" si="1"/>
        <v xml:space="preserve"> </v>
      </c>
    </row>
    <row r="114" spans="1:3">
      <c r="A114" s="3">
        <v>70</v>
      </c>
      <c r="B114" s="8">
        <v>1</v>
      </c>
      <c r="C114" s="3" t="str">
        <f t="shared" si="1"/>
        <v xml:space="preserve"> </v>
      </c>
    </row>
    <row r="115" spans="1:3">
      <c r="A115" s="3">
        <v>53</v>
      </c>
      <c r="B115" s="8">
        <v>4</v>
      </c>
      <c r="C115" s="3" t="str">
        <f t="shared" si="1"/>
        <v xml:space="preserve"> </v>
      </c>
    </row>
    <row r="116" spans="1:3">
      <c r="A116" s="3">
        <v>36</v>
      </c>
      <c r="B116" s="8">
        <v>1</v>
      </c>
      <c r="C116" s="3" t="str">
        <f t="shared" si="1"/>
        <v xml:space="preserve"> </v>
      </c>
    </row>
    <row r="117" spans="1:3">
      <c r="A117" s="3">
        <v>30</v>
      </c>
      <c r="B117" s="8">
        <v>2</v>
      </c>
      <c r="C117" s="3">
        <f t="shared" si="1"/>
        <v>30</v>
      </c>
    </row>
    <row r="118" spans="1:3">
      <c r="A118" s="3">
        <v>59</v>
      </c>
      <c r="B118" s="8">
        <v>1</v>
      </c>
      <c r="C118" s="3" t="str">
        <f t="shared" si="1"/>
        <v xml:space="preserve"> </v>
      </c>
    </row>
    <row r="119" spans="1:3">
      <c r="A119" s="3">
        <v>85</v>
      </c>
      <c r="B119" s="8">
        <v>3</v>
      </c>
      <c r="C119" s="3" t="str">
        <f t="shared" si="1"/>
        <v xml:space="preserve"> </v>
      </c>
    </row>
    <row r="120" spans="1:3">
      <c r="A120" s="3">
        <v>84</v>
      </c>
      <c r="B120" s="8">
        <v>2</v>
      </c>
      <c r="C120" s="3">
        <f t="shared" si="1"/>
        <v>84</v>
      </c>
    </row>
    <row r="121" spans="1:3">
      <c r="A121" s="3">
        <v>73</v>
      </c>
      <c r="B121" s="8">
        <v>3</v>
      </c>
      <c r="C121" s="3" t="str">
        <f t="shared" si="1"/>
        <v xml:space="preserve"> </v>
      </c>
    </row>
    <row r="122" spans="1:3">
      <c r="A122" s="3">
        <v>30</v>
      </c>
      <c r="B122" s="8">
        <v>3</v>
      </c>
      <c r="C122" s="3" t="str">
        <f t="shared" si="1"/>
        <v xml:space="preserve"> </v>
      </c>
    </row>
    <row r="123" spans="1:3">
      <c r="A123" s="3">
        <v>37</v>
      </c>
      <c r="B123" s="8">
        <v>1</v>
      </c>
      <c r="C123" s="3" t="str">
        <f t="shared" si="1"/>
        <v xml:space="preserve"> </v>
      </c>
    </row>
    <row r="124" spans="1:3">
      <c r="A124" s="3">
        <v>101</v>
      </c>
      <c r="B124" s="8">
        <v>3</v>
      </c>
      <c r="C124" s="3" t="str">
        <f t="shared" si="1"/>
        <v xml:space="preserve"> </v>
      </c>
    </row>
    <row r="125" spans="1:3">
      <c r="A125" s="3">
        <v>38</v>
      </c>
      <c r="B125" s="8">
        <v>3</v>
      </c>
      <c r="C125" s="3" t="str">
        <f t="shared" si="1"/>
        <v xml:space="preserve"> </v>
      </c>
    </row>
    <row r="126" spans="1:3">
      <c r="A126" s="3">
        <v>39</v>
      </c>
      <c r="B126" s="8">
        <v>3</v>
      </c>
      <c r="C126" s="3" t="str">
        <f t="shared" si="1"/>
        <v xml:space="preserve"> </v>
      </c>
    </row>
    <row r="127" spans="1:3">
      <c r="A127" s="3">
        <v>66</v>
      </c>
      <c r="B127" s="8">
        <v>1</v>
      </c>
      <c r="C127" s="3" t="str">
        <f t="shared" si="1"/>
        <v xml:space="preserve"> </v>
      </c>
    </row>
    <row r="128" spans="1:3">
      <c r="A128" s="3">
        <v>79</v>
      </c>
      <c r="B128" s="8">
        <v>2</v>
      </c>
      <c r="C128" s="3">
        <f t="shared" si="1"/>
        <v>79</v>
      </c>
    </row>
    <row r="129" spans="1:3">
      <c r="A129" s="3">
        <v>56</v>
      </c>
      <c r="B129" s="8">
        <v>1</v>
      </c>
      <c r="C129" s="3" t="str">
        <f t="shared" si="1"/>
        <v xml:space="preserve"> </v>
      </c>
    </row>
    <row r="130" spans="1:3">
      <c r="A130" s="3">
        <v>32</v>
      </c>
      <c r="B130" s="8">
        <v>4</v>
      </c>
      <c r="C130" s="3" t="str">
        <f t="shared" si="1"/>
        <v xml:space="preserve"> </v>
      </c>
    </row>
    <row r="131" spans="1:3">
      <c r="A131" s="3">
        <v>33</v>
      </c>
      <c r="B131" s="8">
        <v>3</v>
      </c>
      <c r="C131" s="3" t="str">
        <f t="shared" ref="C131:C194" si="2">IF(COUNTIF(A131:B131,$B$2),A131," ")</f>
        <v xml:space="preserve"> </v>
      </c>
    </row>
    <row r="132" spans="1:3">
      <c r="A132" s="3">
        <v>41</v>
      </c>
      <c r="B132" s="8">
        <v>1</v>
      </c>
      <c r="C132" s="3" t="str">
        <f t="shared" si="2"/>
        <v xml:space="preserve"> </v>
      </c>
    </row>
    <row r="133" spans="1:3">
      <c r="A133" s="3">
        <v>28</v>
      </c>
      <c r="B133" s="8">
        <v>3</v>
      </c>
      <c r="C133" s="3" t="str">
        <f t="shared" si="2"/>
        <v xml:space="preserve"> </v>
      </c>
    </row>
    <row r="134" spans="1:3">
      <c r="A134" s="3">
        <v>19</v>
      </c>
      <c r="B134" s="8">
        <v>1</v>
      </c>
      <c r="C134" s="3" t="str">
        <f t="shared" si="2"/>
        <v xml:space="preserve"> </v>
      </c>
    </row>
    <row r="135" spans="1:3">
      <c r="A135" s="3">
        <v>53</v>
      </c>
      <c r="B135" s="8">
        <v>1</v>
      </c>
      <c r="C135" s="3" t="str">
        <f t="shared" si="2"/>
        <v xml:space="preserve"> </v>
      </c>
    </row>
    <row r="136" spans="1:3">
      <c r="A136" s="3">
        <v>72</v>
      </c>
      <c r="B136" s="8">
        <v>4</v>
      </c>
      <c r="C136" s="3" t="str">
        <f t="shared" si="2"/>
        <v xml:space="preserve"> </v>
      </c>
    </row>
    <row r="137" spans="1:3">
      <c r="A137" s="3">
        <v>36</v>
      </c>
      <c r="B137" s="8">
        <v>2</v>
      </c>
      <c r="C137" s="3">
        <f t="shared" si="2"/>
        <v>36</v>
      </c>
    </row>
    <row r="138" spans="1:3">
      <c r="A138" s="3">
        <v>71</v>
      </c>
      <c r="B138" s="8">
        <v>4</v>
      </c>
      <c r="C138" s="3" t="str">
        <f t="shared" si="2"/>
        <v xml:space="preserve"> </v>
      </c>
    </row>
    <row r="139" spans="1:3">
      <c r="A139" s="3">
        <v>69</v>
      </c>
      <c r="B139" s="8">
        <v>2</v>
      </c>
      <c r="C139" s="3">
        <f t="shared" si="2"/>
        <v>69</v>
      </c>
    </row>
    <row r="140" spans="1:3">
      <c r="A140" s="3">
        <v>60</v>
      </c>
      <c r="B140" s="8">
        <v>4</v>
      </c>
      <c r="C140" s="3" t="str">
        <f t="shared" si="2"/>
        <v xml:space="preserve"> </v>
      </c>
    </row>
    <row r="141" spans="1:3">
      <c r="A141" s="3">
        <v>75</v>
      </c>
      <c r="B141" s="8">
        <v>3</v>
      </c>
      <c r="C141" s="3" t="str">
        <f t="shared" si="2"/>
        <v xml:space="preserve"> </v>
      </c>
    </row>
    <row r="142" spans="1:3">
      <c r="A142" s="3">
        <v>110</v>
      </c>
      <c r="B142" s="8">
        <v>4</v>
      </c>
      <c r="C142" s="3" t="str">
        <f t="shared" si="2"/>
        <v xml:space="preserve"> </v>
      </c>
    </row>
    <row r="143" spans="1:3">
      <c r="A143" s="3">
        <v>70</v>
      </c>
      <c r="B143" s="8">
        <v>3</v>
      </c>
      <c r="C143" s="3" t="str">
        <f t="shared" si="2"/>
        <v xml:space="preserve"> </v>
      </c>
    </row>
    <row r="144" spans="1:3">
      <c r="A144" s="3">
        <v>8</v>
      </c>
      <c r="B144" s="8">
        <v>2</v>
      </c>
      <c r="C144" s="3">
        <f t="shared" si="2"/>
        <v>8</v>
      </c>
    </row>
    <row r="145" spans="1:3">
      <c r="A145" s="3">
        <v>16</v>
      </c>
      <c r="B145" s="8">
        <v>1</v>
      </c>
      <c r="C145" s="3" t="str">
        <f t="shared" si="2"/>
        <v xml:space="preserve"> </v>
      </c>
    </row>
    <row r="146" spans="1:3">
      <c r="A146" s="3">
        <v>68</v>
      </c>
      <c r="B146" s="8">
        <v>4</v>
      </c>
      <c r="C146" s="3" t="str">
        <f t="shared" si="2"/>
        <v xml:space="preserve"> </v>
      </c>
    </row>
    <row r="147" spans="1:3">
      <c r="A147" s="3">
        <v>43</v>
      </c>
      <c r="B147" s="8">
        <v>1</v>
      </c>
      <c r="C147" s="3" t="str">
        <f t="shared" si="2"/>
        <v xml:space="preserve"> </v>
      </c>
    </row>
    <row r="148" spans="1:3">
      <c r="A148" s="3">
        <v>67</v>
      </c>
      <c r="B148" s="8">
        <v>4</v>
      </c>
      <c r="C148" s="3" t="str">
        <f t="shared" si="2"/>
        <v xml:space="preserve"> </v>
      </c>
    </row>
    <row r="149" spans="1:3">
      <c r="A149" s="3">
        <v>47</v>
      </c>
      <c r="B149" s="8">
        <v>4</v>
      </c>
      <c r="C149" s="3" t="str">
        <f t="shared" si="2"/>
        <v xml:space="preserve"> </v>
      </c>
    </row>
    <row r="150" spans="1:3">
      <c r="A150" s="3">
        <v>83</v>
      </c>
      <c r="B150" s="8">
        <v>3</v>
      </c>
      <c r="C150" s="3" t="str">
        <f t="shared" si="2"/>
        <v xml:space="preserve"> </v>
      </c>
    </row>
    <row r="151" spans="1:3">
      <c r="A151" s="3">
        <v>59</v>
      </c>
      <c r="B151" s="8">
        <v>4</v>
      </c>
      <c r="C151" s="3" t="str">
        <f t="shared" si="2"/>
        <v xml:space="preserve"> </v>
      </c>
    </row>
    <row r="152" spans="1:3">
      <c r="A152" s="3">
        <v>51</v>
      </c>
      <c r="B152" s="8">
        <v>2</v>
      </c>
      <c r="C152" s="3">
        <f t="shared" si="2"/>
        <v>51</v>
      </c>
    </row>
    <row r="153" spans="1:3">
      <c r="A153" s="3">
        <v>51</v>
      </c>
      <c r="B153" s="8">
        <v>1</v>
      </c>
      <c r="C153" s="3" t="str">
        <f t="shared" si="2"/>
        <v xml:space="preserve"> </v>
      </c>
    </row>
    <row r="154" spans="1:3">
      <c r="A154" s="3">
        <v>39</v>
      </c>
      <c r="B154" s="8">
        <v>2</v>
      </c>
      <c r="C154" s="3">
        <f t="shared" si="2"/>
        <v>39</v>
      </c>
    </row>
    <row r="155" spans="1:3">
      <c r="A155" s="3">
        <v>47</v>
      </c>
      <c r="B155" s="8">
        <v>1</v>
      </c>
      <c r="C155" s="3" t="str">
        <f t="shared" si="2"/>
        <v xml:space="preserve"> </v>
      </c>
    </row>
    <row r="156" spans="1:3">
      <c r="A156" s="3">
        <v>36</v>
      </c>
      <c r="B156" s="8">
        <v>3</v>
      </c>
      <c r="C156" s="3" t="str">
        <f t="shared" si="2"/>
        <v xml:space="preserve"> </v>
      </c>
    </row>
    <row r="157" spans="1:3">
      <c r="A157" s="3">
        <v>72</v>
      </c>
      <c r="B157" s="8">
        <v>1</v>
      </c>
      <c r="C157" s="3" t="str">
        <f t="shared" si="2"/>
        <v xml:space="preserve"> </v>
      </c>
    </row>
    <row r="158" spans="1:3">
      <c r="A158" s="3">
        <v>31</v>
      </c>
      <c r="B158" s="8">
        <v>4</v>
      </c>
      <c r="C158" s="3" t="str">
        <f t="shared" si="2"/>
        <v xml:space="preserve"> </v>
      </c>
    </row>
    <row r="159" spans="1:3">
      <c r="A159" s="3">
        <v>107</v>
      </c>
      <c r="B159" s="8">
        <v>2</v>
      </c>
      <c r="C159" s="3">
        <f t="shared" si="2"/>
        <v>107</v>
      </c>
    </row>
    <row r="160" spans="1:3">
      <c r="A160" s="3">
        <v>101</v>
      </c>
      <c r="B160" s="8">
        <v>4</v>
      </c>
      <c r="C160" s="3" t="str">
        <f t="shared" si="2"/>
        <v xml:space="preserve"> </v>
      </c>
    </row>
    <row r="161" spans="1:3">
      <c r="A161" s="3">
        <v>55</v>
      </c>
      <c r="B161" s="8">
        <v>1</v>
      </c>
      <c r="C161" s="3" t="str">
        <f t="shared" si="2"/>
        <v xml:space="preserve"> </v>
      </c>
    </row>
    <row r="162" spans="1:3">
      <c r="A162" s="3">
        <v>73</v>
      </c>
      <c r="B162" s="8">
        <v>1</v>
      </c>
      <c r="C162" s="3" t="str">
        <f t="shared" si="2"/>
        <v xml:space="preserve"> </v>
      </c>
    </row>
    <row r="163" spans="1:3">
      <c r="A163" s="3">
        <v>35</v>
      </c>
      <c r="B163" s="8">
        <v>3</v>
      </c>
      <c r="C163" s="3" t="str">
        <f t="shared" si="2"/>
        <v xml:space="preserve"> </v>
      </c>
    </row>
    <row r="164" spans="1:3">
      <c r="A164" s="3">
        <v>120</v>
      </c>
      <c r="B164" s="8">
        <v>2</v>
      </c>
      <c r="C164" s="3">
        <f t="shared" si="2"/>
        <v>120</v>
      </c>
    </row>
    <row r="165" spans="1:3">
      <c r="A165" s="3">
        <v>17</v>
      </c>
      <c r="B165" s="8">
        <v>3</v>
      </c>
      <c r="C165" s="3" t="str">
        <f t="shared" si="2"/>
        <v xml:space="preserve"> </v>
      </c>
    </row>
    <row r="166" spans="1:3">
      <c r="A166" s="3">
        <v>58</v>
      </c>
      <c r="B166" s="8">
        <v>1</v>
      </c>
      <c r="C166" s="3" t="str">
        <f t="shared" si="2"/>
        <v xml:space="preserve"> </v>
      </c>
    </row>
    <row r="167" spans="1:3">
      <c r="A167" s="3">
        <v>59</v>
      </c>
      <c r="B167" s="8">
        <v>3</v>
      </c>
      <c r="C167" s="3" t="str">
        <f t="shared" si="2"/>
        <v xml:space="preserve"> </v>
      </c>
    </row>
    <row r="168" spans="1:3">
      <c r="A168" s="3">
        <v>72</v>
      </c>
      <c r="B168" s="8">
        <v>4</v>
      </c>
      <c r="C168" s="3" t="str">
        <f t="shared" si="2"/>
        <v xml:space="preserve"> </v>
      </c>
    </row>
    <row r="169" spans="1:3">
      <c r="A169" s="3">
        <v>14</v>
      </c>
      <c r="B169" s="8">
        <v>2</v>
      </c>
      <c r="C169" s="3">
        <f t="shared" si="2"/>
        <v>14</v>
      </c>
    </row>
    <row r="170" spans="1:3">
      <c r="A170" s="3">
        <v>46</v>
      </c>
      <c r="B170" s="8">
        <v>1</v>
      </c>
      <c r="C170" s="3" t="str">
        <f t="shared" si="2"/>
        <v xml:space="preserve"> </v>
      </c>
    </row>
    <row r="171" spans="1:3">
      <c r="A171" s="3">
        <v>34</v>
      </c>
      <c r="B171" s="8">
        <v>2</v>
      </c>
      <c r="C171" s="3">
        <f t="shared" si="2"/>
        <v>34</v>
      </c>
    </row>
    <row r="172" spans="1:3">
      <c r="A172" s="3">
        <v>75</v>
      </c>
      <c r="B172" s="8">
        <v>2</v>
      </c>
      <c r="C172" s="3">
        <f t="shared" si="2"/>
        <v>75</v>
      </c>
    </row>
    <row r="173" spans="1:3">
      <c r="A173" s="3">
        <v>26</v>
      </c>
      <c r="B173" s="8">
        <v>2</v>
      </c>
      <c r="C173" s="3">
        <f t="shared" si="2"/>
        <v>26</v>
      </c>
    </row>
    <row r="174" spans="1:3">
      <c r="A174" s="3">
        <v>90</v>
      </c>
      <c r="B174" s="8">
        <v>4</v>
      </c>
      <c r="C174" s="3" t="str">
        <f t="shared" si="2"/>
        <v xml:space="preserve"> </v>
      </c>
    </row>
    <row r="175" spans="1:3">
      <c r="A175" s="3">
        <v>62</v>
      </c>
      <c r="B175" s="8">
        <v>3</v>
      </c>
      <c r="C175" s="3" t="str">
        <f t="shared" si="2"/>
        <v xml:space="preserve"> </v>
      </c>
    </row>
    <row r="176" spans="1:3">
      <c r="A176" s="3">
        <v>30</v>
      </c>
      <c r="B176" s="8">
        <v>4</v>
      </c>
      <c r="C176" s="3" t="str">
        <f t="shared" si="2"/>
        <v xml:space="preserve"> </v>
      </c>
    </row>
    <row r="177" spans="1:3">
      <c r="A177" s="3">
        <v>74</v>
      </c>
      <c r="B177" s="8">
        <v>1</v>
      </c>
      <c r="C177" s="3" t="str">
        <f t="shared" si="2"/>
        <v xml:space="preserve"> </v>
      </c>
    </row>
    <row r="178" spans="1:3">
      <c r="A178" s="3">
        <v>21</v>
      </c>
      <c r="B178" s="8">
        <v>1</v>
      </c>
      <c r="C178" s="3" t="str">
        <f t="shared" si="2"/>
        <v xml:space="preserve"> </v>
      </c>
    </row>
    <row r="179" spans="1:3">
      <c r="A179" s="3">
        <v>57</v>
      </c>
      <c r="B179" s="8">
        <v>3</v>
      </c>
      <c r="C179" s="3" t="str">
        <f t="shared" si="2"/>
        <v xml:space="preserve"> </v>
      </c>
    </row>
    <row r="180" spans="1:3">
      <c r="A180" s="3">
        <v>59</v>
      </c>
      <c r="B180" s="8">
        <v>4</v>
      </c>
      <c r="C180" s="3" t="str">
        <f t="shared" si="2"/>
        <v xml:space="preserve"> </v>
      </c>
    </row>
    <row r="181" spans="1:3">
      <c r="A181" s="3">
        <v>84</v>
      </c>
      <c r="B181" s="8">
        <v>1</v>
      </c>
      <c r="C181" s="3" t="str">
        <f t="shared" si="2"/>
        <v xml:space="preserve"> </v>
      </c>
    </row>
    <row r="182" spans="1:3">
      <c r="A182" s="3">
        <v>58</v>
      </c>
      <c r="B182" s="8">
        <v>3</v>
      </c>
      <c r="C182" s="3" t="str">
        <f t="shared" si="2"/>
        <v xml:space="preserve"> </v>
      </c>
    </row>
    <row r="183" spans="1:3">
      <c r="A183" s="3">
        <v>64</v>
      </c>
      <c r="B183" s="8">
        <v>2</v>
      </c>
      <c r="C183" s="3">
        <f t="shared" si="2"/>
        <v>64</v>
      </c>
    </row>
    <row r="184" spans="1:3">
      <c r="A184" s="3">
        <v>38</v>
      </c>
      <c r="B184" s="8">
        <v>3</v>
      </c>
      <c r="C184" s="3" t="str">
        <f t="shared" si="2"/>
        <v xml:space="preserve"> </v>
      </c>
    </row>
    <row r="185" spans="1:3">
      <c r="A185" s="3">
        <v>35</v>
      </c>
      <c r="B185" s="8">
        <v>3</v>
      </c>
      <c r="C185" s="3" t="str">
        <f t="shared" si="2"/>
        <v xml:space="preserve"> </v>
      </c>
    </row>
    <row r="186" spans="1:3">
      <c r="A186" s="3">
        <v>73</v>
      </c>
      <c r="B186" s="8">
        <v>3</v>
      </c>
      <c r="C186" s="3" t="str">
        <f t="shared" si="2"/>
        <v xml:space="preserve"> </v>
      </c>
    </row>
    <row r="187" spans="1:3">
      <c r="A187" s="3">
        <v>64</v>
      </c>
      <c r="B187" s="8">
        <v>3</v>
      </c>
      <c r="C187" s="3" t="str">
        <f t="shared" si="2"/>
        <v xml:space="preserve"> </v>
      </c>
    </row>
    <row r="188" spans="1:3">
      <c r="A188" s="3">
        <v>57</v>
      </c>
      <c r="B188" s="8">
        <v>1</v>
      </c>
      <c r="C188" s="3" t="str">
        <f t="shared" si="2"/>
        <v xml:space="preserve"> </v>
      </c>
    </row>
    <row r="189" spans="1:3">
      <c r="A189" s="3">
        <v>61</v>
      </c>
      <c r="B189" s="8">
        <v>2</v>
      </c>
      <c r="C189" s="3">
        <f t="shared" si="2"/>
        <v>61</v>
      </c>
    </row>
    <row r="190" spans="1:3">
      <c r="A190" s="3">
        <v>32</v>
      </c>
      <c r="B190" s="8">
        <v>2</v>
      </c>
      <c r="C190" s="3">
        <f t="shared" si="2"/>
        <v>32</v>
      </c>
    </row>
    <row r="191" spans="1:3">
      <c r="A191" s="3">
        <v>65</v>
      </c>
      <c r="B191" s="8">
        <v>4</v>
      </c>
      <c r="C191" s="3" t="str">
        <f t="shared" si="2"/>
        <v xml:space="preserve"> </v>
      </c>
    </row>
    <row r="192" spans="1:3">
      <c r="A192" s="3">
        <v>93</v>
      </c>
      <c r="B192" s="8">
        <v>4</v>
      </c>
      <c r="C192" s="3" t="str">
        <f t="shared" si="2"/>
        <v xml:space="preserve"> </v>
      </c>
    </row>
    <row r="193" spans="1:3">
      <c r="A193" s="3">
        <v>53</v>
      </c>
      <c r="B193" s="8">
        <v>2</v>
      </c>
      <c r="C193" s="3">
        <f t="shared" si="2"/>
        <v>53</v>
      </c>
    </row>
    <row r="194" spans="1:3">
      <c r="A194" s="3">
        <v>49</v>
      </c>
      <c r="B194" s="8">
        <v>4</v>
      </c>
      <c r="C194" s="3" t="str">
        <f t="shared" si="2"/>
        <v xml:space="preserve"> </v>
      </c>
    </row>
    <row r="195" spans="1:3">
      <c r="A195" s="3">
        <v>26</v>
      </c>
      <c r="B195" s="8">
        <v>4</v>
      </c>
      <c r="C195" s="3" t="str">
        <f t="shared" ref="C195:C251" si="3">IF(COUNTIF(A195:B195,$B$2),A195," ")</f>
        <v xml:space="preserve"> </v>
      </c>
    </row>
    <row r="196" spans="1:3">
      <c r="A196" s="3">
        <v>3</v>
      </c>
      <c r="B196" s="8">
        <v>4</v>
      </c>
      <c r="C196" s="3" t="str">
        <f t="shared" si="3"/>
        <v xml:space="preserve"> </v>
      </c>
    </row>
    <row r="197" spans="1:3">
      <c r="A197" s="3">
        <v>7</v>
      </c>
      <c r="B197" s="8">
        <v>1</v>
      </c>
      <c r="C197" s="3" t="str">
        <f t="shared" si="3"/>
        <v xml:space="preserve"> </v>
      </c>
    </row>
    <row r="198" spans="1:3">
      <c r="A198" s="3">
        <v>59</v>
      </c>
      <c r="B198" s="8">
        <v>4</v>
      </c>
      <c r="C198" s="3" t="str">
        <f t="shared" si="3"/>
        <v xml:space="preserve"> </v>
      </c>
    </row>
    <row r="199" spans="1:3">
      <c r="A199" s="3">
        <v>55</v>
      </c>
      <c r="B199" s="8">
        <v>2</v>
      </c>
      <c r="C199" s="3">
        <f t="shared" si="3"/>
        <v>55</v>
      </c>
    </row>
    <row r="200" spans="1:3">
      <c r="A200" s="3">
        <v>57</v>
      </c>
      <c r="B200" s="8">
        <v>2</v>
      </c>
      <c r="C200" s="3">
        <f t="shared" si="3"/>
        <v>57</v>
      </c>
    </row>
    <row r="201" spans="1:3">
      <c r="A201" s="3">
        <v>51</v>
      </c>
      <c r="B201" s="8">
        <v>4</v>
      </c>
      <c r="C201" s="3" t="str">
        <f t="shared" si="3"/>
        <v xml:space="preserve"> </v>
      </c>
    </row>
    <row r="202" spans="1:3">
      <c r="A202" s="3">
        <v>38</v>
      </c>
      <c r="B202" s="8">
        <v>3</v>
      </c>
      <c r="C202" s="3" t="str">
        <f t="shared" si="3"/>
        <v xml:space="preserve"> </v>
      </c>
    </row>
    <row r="203" spans="1:3">
      <c r="A203" s="3">
        <v>43</v>
      </c>
      <c r="B203" s="8">
        <v>2</v>
      </c>
      <c r="C203" s="3">
        <f t="shared" si="3"/>
        <v>43</v>
      </c>
    </row>
    <row r="204" spans="1:3">
      <c r="A204" s="3">
        <v>83</v>
      </c>
      <c r="B204" s="8">
        <v>4</v>
      </c>
      <c r="C204" s="3" t="str">
        <f t="shared" si="3"/>
        <v xml:space="preserve"> </v>
      </c>
    </row>
    <row r="205" spans="1:3">
      <c r="A205" s="3">
        <v>69</v>
      </c>
      <c r="B205" s="8">
        <v>4</v>
      </c>
      <c r="C205" s="3" t="str">
        <f t="shared" si="3"/>
        <v xml:space="preserve"> </v>
      </c>
    </row>
    <row r="206" spans="1:3">
      <c r="A206" s="3">
        <v>68</v>
      </c>
      <c r="B206" s="8">
        <v>2</v>
      </c>
      <c r="C206" s="3">
        <f t="shared" si="3"/>
        <v>68</v>
      </c>
    </row>
    <row r="207" spans="1:3">
      <c r="A207" s="3">
        <v>50</v>
      </c>
      <c r="B207" s="8">
        <v>3</v>
      </c>
      <c r="C207" s="3" t="str">
        <f t="shared" si="3"/>
        <v xml:space="preserve"> </v>
      </c>
    </row>
    <row r="208" spans="1:3">
      <c r="A208" s="3">
        <v>65</v>
      </c>
      <c r="B208" s="8">
        <v>2</v>
      </c>
      <c r="C208" s="3">
        <f t="shared" si="3"/>
        <v>65</v>
      </c>
    </row>
    <row r="209" spans="1:3">
      <c r="A209" s="3">
        <v>72</v>
      </c>
      <c r="B209" s="8">
        <v>4</v>
      </c>
      <c r="C209" s="3" t="str">
        <f t="shared" si="3"/>
        <v xml:space="preserve"> </v>
      </c>
    </row>
    <row r="210" spans="1:3">
      <c r="A210" s="3">
        <v>53</v>
      </c>
      <c r="B210" s="8">
        <v>3</v>
      </c>
      <c r="C210" s="3" t="str">
        <f t="shared" si="3"/>
        <v xml:space="preserve"> </v>
      </c>
    </row>
    <row r="211" spans="1:3">
      <c r="A211" s="3">
        <v>85</v>
      </c>
      <c r="B211" s="8">
        <v>4</v>
      </c>
      <c r="C211" s="3" t="str">
        <f t="shared" si="3"/>
        <v xml:space="preserve"> </v>
      </c>
    </row>
    <row r="212" spans="1:3">
      <c r="A212" s="3">
        <v>42</v>
      </c>
      <c r="B212" s="8">
        <v>1</v>
      </c>
      <c r="C212" s="3" t="str">
        <f t="shared" si="3"/>
        <v xml:space="preserve"> </v>
      </c>
    </row>
    <row r="213" spans="1:3">
      <c r="A213" s="3">
        <v>56</v>
      </c>
      <c r="B213" s="8">
        <v>1</v>
      </c>
      <c r="C213" s="3" t="str">
        <f t="shared" si="3"/>
        <v xml:space="preserve"> </v>
      </c>
    </row>
    <row r="214" spans="1:3">
      <c r="A214" s="3">
        <v>57</v>
      </c>
      <c r="B214" s="8">
        <v>4</v>
      </c>
      <c r="C214" s="3" t="str">
        <f t="shared" si="3"/>
        <v xml:space="preserve"> </v>
      </c>
    </row>
    <row r="215" spans="1:3">
      <c r="A215" s="3">
        <v>29</v>
      </c>
      <c r="B215" s="8">
        <v>3</v>
      </c>
      <c r="C215" s="3" t="str">
        <f t="shared" si="3"/>
        <v xml:space="preserve"> </v>
      </c>
    </row>
    <row r="216" spans="1:3">
      <c r="A216" s="3">
        <v>69</v>
      </c>
      <c r="B216" s="8">
        <v>3</v>
      </c>
      <c r="C216" s="3" t="str">
        <f t="shared" si="3"/>
        <v xml:space="preserve"> </v>
      </c>
    </row>
    <row r="217" spans="1:3">
      <c r="A217" s="3">
        <v>67</v>
      </c>
      <c r="B217" s="8">
        <v>4</v>
      </c>
      <c r="C217" s="3" t="str">
        <f t="shared" si="3"/>
        <v xml:space="preserve"> </v>
      </c>
    </row>
    <row r="218" spans="1:3">
      <c r="A218" s="3">
        <v>5</v>
      </c>
      <c r="B218" s="8">
        <v>2</v>
      </c>
      <c r="C218" s="3">
        <f t="shared" si="3"/>
        <v>5</v>
      </c>
    </row>
    <row r="219" spans="1:3">
      <c r="A219" s="3">
        <v>25</v>
      </c>
      <c r="B219" s="8">
        <v>2</v>
      </c>
      <c r="C219" s="3">
        <f t="shared" si="3"/>
        <v>25</v>
      </c>
    </row>
    <row r="220" spans="1:3">
      <c r="A220" s="3">
        <v>73</v>
      </c>
      <c r="B220" s="8">
        <v>1</v>
      </c>
      <c r="C220" s="3" t="str">
        <f t="shared" si="3"/>
        <v xml:space="preserve"> </v>
      </c>
    </row>
    <row r="221" spans="1:3">
      <c r="A221" s="3">
        <v>49</v>
      </c>
      <c r="B221" s="8">
        <v>2</v>
      </c>
      <c r="C221" s="3">
        <f t="shared" si="3"/>
        <v>49</v>
      </c>
    </row>
    <row r="222" spans="1:3">
      <c r="A222" s="3">
        <v>65</v>
      </c>
      <c r="B222" s="8">
        <v>1</v>
      </c>
      <c r="C222" s="3" t="str">
        <f t="shared" si="3"/>
        <v xml:space="preserve"> </v>
      </c>
    </row>
    <row r="223" spans="1:3">
      <c r="A223" s="3">
        <v>18</v>
      </c>
      <c r="B223" s="8">
        <v>3</v>
      </c>
      <c r="C223" s="3" t="str">
        <f t="shared" si="3"/>
        <v xml:space="preserve"> </v>
      </c>
    </row>
    <row r="224" spans="1:3">
      <c r="A224" s="3">
        <v>73</v>
      </c>
      <c r="B224" s="8">
        <v>4</v>
      </c>
      <c r="C224" s="3" t="str">
        <f t="shared" si="3"/>
        <v xml:space="preserve"> </v>
      </c>
    </row>
    <row r="225" spans="1:3">
      <c r="A225" s="3">
        <v>28</v>
      </c>
      <c r="B225" s="8">
        <v>1</v>
      </c>
      <c r="C225" s="3" t="str">
        <f t="shared" si="3"/>
        <v xml:space="preserve"> </v>
      </c>
    </row>
    <row r="226" spans="1:3">
      <c r="A226" s="3">
        <v>62</v>
      </c>
      <c r="B226" s="8">
        <v>3</v>
      </c>
      <c r="C226" s="3" t="str">
        <f t="shared" si="3"/>
        <v xml:space="preserve"> </v>
      </c>
    </row>
    <row r="227" spans="1:3">
      <c r="A227" s="3">
        <v>38</v>
      </c>
      <c r="B227" s="8">
        <v>2</v>
      </c>
      <c r="C227" s="3">
        <f t="shared" si="3"/>
        <v>38</v>
      </c>
    </row>
    <row r="228" spans="1:3">
      <c r="A228" s="3">
        <v>58</v>
      </c>
      <c r="B228" s="8">
        <v>3</v>
      </c>
      <c r="C228" s="3" t="str">
        <f t="shared" si="3"/>
        <v xml:space="preserve"> </v>
      </c>
    </row>
    <row r="229" spans="1:3">
      <c r="A229" s="3">
        <v>47</v>
      </c>
      <c r="B229" s="8">
        <v>2</v>
      </c>
      <c r="C229" s="3">
        <f t="shared" si="3"/>
        <v>47</v>
      </c>
    </row>
    <row r="230" spans="1:3">
      <c r="A230" s="3">
        <v>0</v>
      </c>
      <c r="B230" s="8">
        <v>2</v>
      </c>
      <c r="C230" s="3">
        <f t="shared" si="3"/>
        <v>0</v>
      </c>
    </row>
    <row r="231" spans="1:3">
      <c r="A231" s="3">
        <v>53</v>
      </c>
      <c r="B231" s="8">
        <v>4</v>
      </c>
      <c r="C231" s="3" t="str">
        <f t="shared" si="3"/>
        <v xml:space="preserve"> </v>
      </c>
    </row>
    <row r="232" spans="1:3">
      <c r="A232" s="3">
        <v>42</v>
      </c>
      <c r="B232" s="8">
        <v>3</v>
      </c>
      <c r="C232" s="3" t="str">
        <f t="shared" si="3"/>
        <v xml:space="preserve"> </v>
      </c>
    </row>
    <row r="233" spans="1:3">
      <c r="A233" s="3">
        <v>52</v>
      </c>
      <c r="B233" s="8">
        <v>3</v>
      </c>
      <c r="C233" s="3" t="str">
        <f t="shared" si="3"/>
        <v xml:space="preserve"> </v>
      </c>
    </row>
    <row r="234" spans="1:3">
      <c r="A234" s="3">
        <v>27</v>
      </c>
      <c r="B234" s="8">
        <v>2</v>
      </c>
      <c r="C234" s="3">
        <f t="shared" si="3"/>
        <v>27</v>
      </c>
    </row>
    <row r="235" spans="1:3">
      <c r="A235" s="3">
        <v>68</v>
      </c>
      <c r="B235" s="8">
        <v>4</v>
      </c>
      <c r="C235" s="3" t="str">
        <f t="shared" si="3"/>
        <v xml:space="preserve"> </v>
      </c>
    </row>
    <row r="236" spans="1:3">
      <c r="A236" s="3">
        <v>57</v>
      </c>
      <c r="B236" s="8">
        <v>4</v>
      </c>
      <c r="C236" s="3" t="str">
        <f t="shared" si="3"/>
        <v xml:space="preserve"> </v>
      </c>
    </row>
    <row r="237" spans="1:3">
      <c r="A237" s="3">
        <v>62</v>
      </c>
      <c r="B237" s="8">
        <v>4</v>
      </c>
      <c r="C237" s="3" t="str">
        <f t="shared" si="3"/>
        <v xml:space="preserve"> </v>
      </c>
    </row>
    <row r="238" spans="1:3">
      <c r="A238" s="3">
        <v>58</v>
      </c>
      <c r="B238" s="8">
        <v>3</v>
      </c>
      <c r="C238" s="3" t="str">
        <f t="shared" si="3"/>
        <v xml:space="preserve"> </v>
      </c>
    </row>
    <row r="239" spans="1:3">
      <c r="A239" s="3">
        <v>41</v>
      </c>
      <c r="B239" s="8">
        <v>4</v>
      </c>
      <c r="C239" s="3" t="str">
        <f t="shared" si="3"/>
        <v xml:space="preserve"> </v>
      </c>
    </row>
    <row r="240" spans="1:3">
      <c r="A240" s="3">
        <v>43</v>
      </c>
      <c r="B240" s="8">
        <v>4</v>
      </c>
      <c r="C240" s="3" t="str">
        <f t="shared" si="3"/>
        <v xml:space="preserve"> </v>
      </c>
    </row>
    <row r="241" spans="1:3">
      <c r="A241" s="3">
        <v>60</v>
      </c>
      <c r="B241" s="8">
        <v>4</v>
      </c>
      <c r="C241" s="3" t="str">
        <f t="shared" si="3"/>
        <v xml:space="preserve"> </v>
      </c>
    </row>
    <row r="242" spans="1:3">
      <c r="A242" s="3">
        <v>83</v>
      </c>
      <c r="B242" s="8">
        <v>3</v>
      </c>
      <c r="C242" s="3" t="str">
        <f t="shared" si="3"/>
        <v xml:space="preserve"> </v>
      </c>
    </row>
    <row r="243" spans="1:3">
      <c r="A243" s="3">
        <v>32</v>
      </c>
      <c r="B243" s="8">
        <v>2</v>
      </c>
      <c r="C243" s="3">
        <f t="shared" si="3"/>
        <v>32</v>
      </c>
    </row>
    <row r="244" spans="1:3">
      <c r="A244" s="3">
        <v>22</v>
      </c>
      <c r="B244" s="8">
        <v>3</v>
      </c>
      <c r="C244" s="3" t="str">
        <f t="shared" si="3"/>
        <v xml:space="preserve"> </v>
      </c>
    </row>
    <row r="245" spans="1:3">
      <c r="A245" s="3">
        <v>52</v>
      </c>
      <c r="B245" s="8">
        <v>3</v>
      </c>
      <c r="C245" s="3" t="str">
        <f t="shared" si="3"/>
        <v xml:space="preserve"> </v>
      </c>
    </row>
    <row r="246" spans="1:3">
      <c r="A246" s="3">
        <v>38</v>
      </c>
      <c r="B246" s="8">
        <v>3</v>
      </c>
      <c r="C246" s="3" t="str">
        <f t="shared" si="3"/>
        <v xml:space="preserve"> </v>
      </c>
    </row>
    <row r="247" spans="1:3">
      <c r="A247" s="3">
        <v>97</v>
      </c>
      <c r="B247" s="8">
        <v>1</v>
      </c>
      <c r="C247" s="3" t="str">
        <f t="shared" si="3"/>
        <v xml:space="preserve"> </v>
      </c>
    </row>
    <row r="248" spans="1:3">
      <c r="A248" s="3">
        <v>108</v>
      </c>
      <c r="B248" s="8">
        <v>1</v>
      </c>
      <c r="C248" s="3" t="str">
        <f t="shared" si="3"/>
        <v xml:space="preserve"> </v>
      </c>
    </row>
    <row r="249" spans="1:3">
      <c r="A249" s="3">
        <v>38</v>
      </c>
      <c r="B249" s="8">
        <v>1</v>
      </c>
      <c r="C249" s="3" t="str">
        <f t="shared" si="3"/>
        <v xml:space="preserve"> </v>
      </c>
    </row>
    <row r="250" spans="1:3">
      <c r="A250" s="3">
        <v>21</v>
      </c>
      <c r="B250" s="8">
        <v>3</v>
      </c>
      <c r="C250" s="3" t="str">
        <f t="shared" si="3"/>
        <v xml:space="preserve"> </v>
      </c>
    </row>
    <row r="251" spans="1:3">
      <c r="A251" s="3">
        <v>59</v>
      </c>
      <c r="B251" s="8">
        <v>2</v>
      </c>
      <c r="C251" s="3">
        <f t="shared" si="3"/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60E39-4C0A-C04E-B5BF-455A8FDB80D6}">
  <dimension ref="A1:L9"/>
  <sheetViews>
    <sheetView showGridLines="0" workbookViewId="0">
      <selection activeCell="E2" sqref="E2"/>
    </sheetView>
  </sheetViews>
  <sheetFormatPr baseColWidth="10" defaultRowHeight="16"/>
  <cols>
    <col min="1" max="1" width="10.33203125" bestFit="1" customWidth="1"/>
    <col min="2" max="2" width="19.6640625" bestFit="1" customWidth="1"/>
    <col min="4" max="4" width="22" bestFit="1" customWidth="1"/>
    <col min="5" max="5" width="28" bestFit="1" customWidth="1"/>
    <col min="6" max="6" width="22.1640625" bestFit="1" customWidth="1"/>
    <col min="7" max="7" width="11.83203125" bestFit="1" customWidth="1"/>
  </cols>
  <sheetData>
    <row r="1" spans="1:12" ht="20" thickTop="1" thickBot="1">
      <c r="A1" s="11" t="s">
        <v>5</v>
      </c>
      <c r="B1" s="11" t="s">
        <v>6</v>
      </c>
      <c r="C1" s="11" t="s">
        <v>7</v>
      </c>
      <c r="D1" s="11" t="s">
        <v>8</v>
      </c>
      <c r="E1" s="11" t="s">
        <v>9</v>
      </c>
      <c r="F1" s="11" t="s">
        <v>10</v>
      </c>
      <c r="G1" s="18" t="s">
        <v>14</v>
      </c>
      <c r="H1" s="19"/>
      <c r="I1" s="19"/>
      <c r="J1" s="19"/>
      <c r="K1" s="19"/>
      <c r="L1" s="20"/>
    </row>
    <row r="2" spans="1:12" ht="17" customHeight="1" thickTop="1">
      <c r="A2" s="13">
        <f>_xlfn.STDEV.S(Sample!C2:C251)</f>
        <v>26.745191875579032</v>
      </c>
      <c r="B2" s="13">
        <f>AVERAGE(Sample!C2:C251)</f>
        <v>51.230769230769234</v>
      </c>
      <c r="C2" s="14">
        <f>COUNT(Sample!C2:C251)</f>
        <v>65</v>
      </c>
      <c r="D2" s="13">
        <v>0.95</v>
      </c>
      <c r="E2" s="14">
        <f>2 * MIN(_xlfn.Z.TEST(Sample!C2:C251,Parameters!B2,Parameters!C2), 1 - _xlfn.Z.TEST(Sample!C2:C251,Parameters!B2,Parameters!C2))</f>
        <v>0.87423363373080898</v>
      </c>
      <c r="F2" s="14">
        <f>B2-1.96*(A2/SQRT(C2))</f>
        <v>44.728796990152432</v>
      </c>
      <c r="G2" s="21" t="s">
        <v>21</v>
      </c>
      <c r="H2" s="22"/>
      <c r="I2" s="22"/>
      <c r="J2" s="22"/>
      <c r="K2" s="22"/>
      <c r="L2" s="23"/>
    </row>
    <row r="3" spans="1:12">
      <c r="F3" s="16">
        <f>B2+1.96*(A2/SQRT(C2))</f>
        <v>57.732741471386035</v>
      </c>
      <c r="G3" s="24"/>
      <c r="H3" s="25"/>
      <c r="I3" s="25"/>
      <c r="J3" s="25"/>
      <c r="K3" s="25"/>
      <c r="L3" s="26"/>
    </row>
    <row r="4" spans="1:12" ht="17" customHeight="1">
      <c r="G4" s="24"/>
      <c r="H4" s="25"/>
      <c r="I4" s="25"/>
      <c r="J4" s="25"/>
      <c r="K4" s="25"/>
      <c r="L4" s="26"/>
    </row>
    <row r="5" spans="1:12">
      <c r="G5" s="24"/>
      <c r="H5" s="25"/>
      <c r="I5" s="25"/>
      <c r="J5" s="25"/>
      <c r="K5" s="25"/>
      <c r="L5" s="26"/>
    </row>
    <row r="6" spans="1:12" ht="17" customHeight="1">
      <c r="G6" s="24"/>
      <c r="H6" s="25"/>
      <c r="I6" s="25"/>
      <c r="J6" s="25"/>
      <c r="K6" s="25"/>
      <c r="L6" s="26"/>
    </row>
    <row r="7" spans="1:12">
      <c r="G7" s="24"/>
      <c r="H7" s="25"/>
      <c r="I7" s="25"/>
      <c r="J7" s="25"/>
      <c r="K7" s="25"/>
      <c r="L7" s="26"/>
    </row>
    <row r="8" spans="1:12">
      <c r="G8" s="24"/>
      <c r="H8" s="25"/>
      <c r="I8" s="25"/>
      <c r="J8" s="25"/>
      <c r="K8" s="25"/>
      <c r="L8" s="26"/>
    </row>
    <row r="9" spans="1:12">
      <c r="G9" s="27"/>
      <c r="H9" s="28"/>
      <c r="I9" s="28"/>
      <c r="J9" s="28"/>
      <c r="K9" s="28"/>
      <c r="L9" s="29"/>
    </row>
  </sheetData>
  <mergeCells count="2">
    <mergeCell ref="G1:L1"/>
    <mergeCell ref="G2:L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C5F8-3B03-AD42-92C9-8C0EE722EE3D}">
  <dimension ref="A1:E66"/>
  <sheetViews>
    <sheetView showGridLines="0" topLeftCell="A42" workbookViewId="0">
      <selection activeCell="D3" sqref="D3"/>
    </sheetView>
  </sheetViews>
  <sheetFormatPr baseColWidth="10" defaultRowHeight="16"/>
  <cols>
    <col min="1" max="1" width="19.83203125" bestFit="1" customWidth="1"/>
    <col min="2" max="2" width="19.5" bestFit="1" customWidth="1"/>
    <col min="3" max="3" width="12.5" bestFit="1" customWidth="1"/>
    <col min="4" max="4" width="12.83203125" bestFit="1" customWidth="1"/>
    <col min="5" max="5" width="91" bestFit="1" customWidth="1"/>
  </cols>
  <sheetData>
    <row r="1" spans="1:5" ht="20" thickTop="1" thickBot="1">
      <c r="A1" s="11" t="s">
        <v>11</v>
      </c>
      <c r="B1" s="11" t="s">
        <v>12</v>
      </c>
      <c r="C1" s="9" t="s">
        <v>13</v>
      </c>
      <c r="D1" s="9" t="s">
        <v>15</v>
      </c>
      <c r="E1" s="9" t="s">
        <v>17</v>
      </c>
    </row>
    <row r="2" spans="1:5" ht="17" thickTop="1">
      <c r="A2" s="12">
        <f>Sample!C2</f>
        <v>49</v>
      </c>
      <c r="B2" s="2">
        <v>2</v>
      </c>
      <c r="C2" s="2">
        <v>54</v>
      </c>
      <c r="D2" s="15">
        <f>CORREL(A2:A66,B2:B66)</f>
        <v>9.6458539647751126E-2</v>
      </c>
      <c r="E2" s="15" t="s">
        <v>23</v>
      </c>
    </row>
    <row r="3" spans="1:5">
      <c r="A3" s="12">
        <f>Sample!C3</f>
        <v>65</v>
      </c>
      <c r="B3" s="2">
        <v>2</v>
      </c>
      <c r="C3" s="2">
        <v>69</v>
      </c>
    </row>
    <row r="4" spans="1:5">
      <c r="A4" s="12">
        <f>Sample!C5</f>
        <v>71</v>
      </c>
      <c r="B4" s="2">
        <v>1</v>
      </c>
      <c r="C4" s="2">
        <v>72</v>
      </c>
    </row>
    <row r="5" spans="1:5">
      <c r="A5" s="12">
        <f>Sample!C8</f>
        <v>21</v>
      </c>
      <c r="B5" s="2">
        <v>1</v>
      </c>
      <c r="C5" s="2">
        <v>31</v>
      </c>
    </row>
    <row r="6" spans="1:5">
      <c r="A6" s="12">
        <f>Sample!C15</f>
        <v>45</v>
      </c>
      <c r="B6" s="2">
        <v>2</v>
      </c>
      <c r="C6" s="2">
        <v>47</v>
      </c>
    </row>
    <row r="7" spans="1:5">
      <c r="A7" s="12">
        <f>Sample!C22</f>
        <v>40</v>
      </c>
      <c r="B7" s="2">
        <v>0</v>
      </c>
      <c r="C7" s="2">
        <v>44</v>
      </c>
    </row>
    <row r="8" spans="1:5">
      <c r="A8" s="12">
        <f>Sample!C23</f>
        <v>50</v>
      </c>
      <c r="B8" s="2">
        <v>3</v>
      </c>
      <c r="C8" s="2">
        <v>55</v>
      </c>
    </row>
    <row r="9" spans="1:5">
      <c r="A9" s="12">
        <f>Sample!C24</f>
        <v>75</v>
      </c>
      <c r="B9" s="2">
        <v>1</v>
      </c>
      <c r="C9" s="2">
        <v>78</v>
      </c>
    </row>
    <row r="10" spans="1:5">
      <c r="A10" s="12">
        <f>Sample!C28</f>
        <v>83</v>
      </c>
      <c r="B10" s="2">
        <v>5</v>
      </c>
      <c r="C10" s="2">
        <v>87</v>
      </c>
    </row>
    <row r="11" spans="1:5">
      <c r="A11" s="12">
        <f>Sample!C36</f>
        <v>27</v>
      </c>
      <c r="B11" s="2">
        <v>5</v>
      </c>
      <c r="C11" s="2">
        <v>35</v>
      </c>
    </row>
    <row r="12" spans="1:5">
      <c r="A12" s="12">
        <f>Sample!C37</f>
        <v>36</v>
      </c>
      <c r="B12" s="2">
        <v>4</v>
      </c>
      <c r="C12" s="2">
        <v>36</v>
      </c>
    </row>
    <row r="13" spans="1:5">
      <c r="A13" s="12">
        <f>Sample!C44</f>
        <v>71</v>
      </c>
      <c r="B13" s="2">
        <v>3</v>
      </c>
      <c r="C13" s="2">
        <v>80</v>
      </c>
    </row>
    <row r="14" spans="1:5">
      <c r="A14" s="12">
        <f>Sample!C47</f>
        <v>62</v>
      </c>
      <c r="B14" s="2">
        <v>3</v>
      </c>
      <c r="C14" s="2">
        <v>63</v>
      </c>
    </row>
    <row r="15" spans="1:5">
      <c r="A15" s="12">
        <f>Sample!C51</f>
        <v>99</v>
      </c>
      <c r="B15" s="2">
        <v>1</v>
      </c>
      <c r="C15" s="2">
        <v>99</v>
      </c>
    </row>
    <row r="16" spans="1:5">
      <c r="A16" s="12">
        <f>Sample!C52</f>
        <v>36</v>
      </c>
      <c r="B16" s="2">
        <v>1</v>
      </c>
      <c r="C16" s="2">
        <v>36</v>
      </c>
    </row>
    <row r="17" spans="1:3">
      <c r="A17" s="12">
        <f>Sample!C55</f>
        <v>30</v>
      </c>
      <c r="B17" s="2">
        <v>2</v>
      </c>
      <c r="C17" s="2">
        <v>39</v>
      </c>
    </row>
    <row r="18" spans="1:3">
      <c r="A18" s="12">
        <f>Sample!C57</f>
        <v>21</v>
      </c>
      <c r="B18" s="2">
        <v>3</v>
      </c>
      <c r="C18" s="2">
        <v>21</v>
      </c>
    </row>
    <row r="19" spans="1:3">
      <c r="A19" s="12">
        <f>Sample!C63</f>
        <v>32</v>
      </c>
      <c r="B19" s="2">
        <v>2</v>
      </c>
      <c r="C19" s="2">
        <v>40</v>
      </c>
    </row>
    <row r="20" spans="1:3">
      <c r="A20" s="12">
        <f>Sample!C67</f>
        <v>55</v>
      </c>
      <c r="B20" s="2">
        <v>2</v>
      </c>
      <c r="C20" s="2">
        <v>65</v>
      </c>
    </row>
    <row r="21" spans="1:3">
      <c r="A21" s="12">
        <f>Sample!C69</f>
        <v>60</v>
      </c>
      <c r="B21" s="2">
        <v>3</v>
      </c>
      <c r="C21" s="2">
        <v>65</v>
      </c>
    </row>
    <row r="22" spans="1:3">
      <c r="A22" s="12">
        <f>Sample!C70</f>
        <v>106</v>
      </c>
      <c r="B22" s="2">
        <v>5</v>
      </c>
      <c r="C22" s="2">
        <v>114</v>
      </c>
    </row>
    <row r="23" spans="1:3">
      <c r="A23" s="12">
        <f>Sample!C75</f>
        <v>45</v>
      </c>
      <c r="B23" s="2">
        <v>2</v>
      </c>
      <c r="C23" s="2">
        <v>52</v>
      </c>
    </row>
    <row r="24" spans="1:3">
      <c r="A24" s="12">
        <f>Sample!C76</f>
        <v>0</v>
      </c>
      <c r="B24" s="2">
        <v>2</v>
      </c>
      <c r="C24" s="2">
        <v>7</v>
      </c>
    </row>
    <row r="25" spans="1:3">
      <c r="A25" s="12">
        <f>Sample!C83</f>
        <v>46</v>
      </c>
      <c r="B25" s="2">
        <v>1</v>
      </c>
      <c r="C25" s="2">
        <v>56</v>
      </c>
    </row>
    <row r="26" spans="1:3">
      <c r="A26" s="12">
        <f>Sample!C86</f>
        <v>59</v>
      </c>
      <c r="B26" s="2">
        <v>2</v>
      </c>
      <c r="C26" s="2">
        <v>66</v>
      </c>
    </row>
    <row r="27" spans="1:3">
      <c r="A27" s="12">
        <f>Sample!C88</f>
        <v>96</v>
      </c>
      <c r="B27" s="2">
        <v>4</v>
      </c>
      <c r="C27" s="2">
        <v>102</v>
      </c>
    </row>
    <row r="28" spans="1:3">
      <c r="A28" s="12">
        <f>Sample!C95</f>
        <v>56</v>
      </c>
      <c r="B28" s="2">
        <v>5</v>
      </c>
      <c r="C28" s="2">
        <v>63</v>
      </c>
    </row>
    <row r="29" spans="1:3">
      <c r="A29" s="12">
        <f>Sample!C101</f>
        <v>22</v>
      </c>
      <c r="B29" s="2">
        <v>1</v>
      </c>
      <c r="C29" s="2">
        <v>23</v>
      </c>
    </row>
    <row r="30" spans="1:3">
      <c r="A30" s="12">
        <f>Sample!C104</f>
        <v>68</v>
      </c>
      <c r="B30" s="2">
        <v>0</v>
      </c>
      <c r="C30" s="2">
        <v>78</v>
      </c>
    </row>
    <row r="31" spans="1:3">
      <c r="A31" s="12">
        <f>Sample!C107</f>
        <v>26</v>
      </c>
      <c r="B31" s="2">
        <v>3</v>
      </c>
      <c r="C31" s="2">
        <v>29</v>
      </c>
    </row>
    <row r="32" spans="1:3">
      <c r="A32" s="12">
        <f>Sample!C108</f>
        <v>43</v>
      </c>
      <c r="B32" s="2">
        <v>0</v>
      </c>
      <c r="C32" s="2">
        <v>50</v>
      </c>
    </row>
    <row r="33" spans="1:3">
      <c r="A33" s="12">
        <f>Sample!C110</f>
        <v>75</v>
      </c>
      <c r="B33" s="2">
        <v>3</v>
      </c>
      <c r="C33" s="2">
        <v>75</v>
      </c>
    </row>
    <row r="34" spans="1:3">
      <c r="A34" s="12">
        <f>Sample!C111</f>
        <v>108</v>
      </c>
      <c r="B34" s="2">
        <v>2</v>
      </c>
      <c r="C34" s="2">
        <v>117</v>
      </c>
    </row>
    <row r="35" spans="1:3">
      <c r="A35" s="12">
        <f>Sample!C117</f>
        <v>30</v>
      </c>
      <c r="B35" s="2">
        <v>1</v>
      </c>
      <c r="C35" s="2">
        <v>39</v>
      </c>
    </row>
    <row r="36" spans="1:3">
      <c r="A36" s="12">
        <f>Sample!C120</f>
        <v>84</v>
      </c>
      <c r="B36" s="2">
        <v>4</v>
      </c>
      <c r="C36" s="2">
        <v>94</v>
      </c>
    </row>
    <row r="37" spans="1:3">
      <c r="A37" s="12">
        <f>Sample!C128</f>
        <v>79</v>
      </c>
      <c r="B37" s="2">
        <v>2</v>
      </c>
      <c r="C37" s="2">
        <v>80</v>
      </c>
    </row>
    <row r="38" spans="1:3">
      <c r="A38" s="12">
        <f>Sample!C137</f>
        <v>36</v>
      </c>
      <c r="B38" s="2">
        <v>0</v>
      </c>
      <c r="C38" s="2">
        <v>42</v>
      </c>
    </row>
    <row r="39" spans="1:3">
      <c r="A39" s="12">
        <f>Sample!C139</f>
        <v>69</v>
      </c>
      <c r="B39" s="2">
        <v>2</v>
      </c>
      <c r="C39" s="2">
        <v>72</v>
      </c>
    </row>
    <row r="40" spans="1:3">
      <c r="A40" s="12">
        <f>Sample!C144</f>
        <v>8</v>
      </c>
      <c r="B40" s="2">
        <v>2</v>
      </c>
      <c r="C40" s="2">
        <v>12</v>
      </c>
    </row>
    <row r="41" spans="1:3">
      <c r="A41" s="12">
        <f>Sample!C152</f>
        <v>51</v>
      </c>
      <c r="B41" s="2">
        <v>3</v>
      </c>
      <c r="C41" s="2">
        <v>57</v>
      </c>
    </row>
    <row r="42" spans="1:3">
      <c r="A42" s="12">
        <f>Sample!C154</f>
        <v>39</v>
      </c>
      <c r="B42" s="2">
        <v>3</v>
      </c>
      <c r="C42" s="2">
        <v>46</v>
      </c>
    </row>
    <row r="43" spans="1:3">
      <c r="A43" s="12">
        <f>Sample!C159</f>
        <v>107</v>
      </c>
      <c r="B43" s="2">
        <v>4</v>
      </c>
      <c r="C43" s="2">
        <v>117</v>
      </c>
    </row>
    <row r="44" spans="1:3">
      <c r="A44" s="12">
        <f>Sample!C164</f>
        <v>120</v>
      </c>
      <c r="B44" s="2">
        <v>0</v>
      </c>
      <c r="C44" s="2">
        <v>130</v>
      </c>
    </row>
    <row r="45" spans="1:3">
      <c r="A45" s="12">
        <f>Sample!C169</f>
        <v>14</v>
      </c>
      <c r="B45" s="2">
        <v>4</v>
      </c>
      <c r="C45" s="2">
        <v>24</v>
      </c>
    </row>
    <row r="46" spans="1:3">
      <c r="A46" s="12">
        <f>Sample!C171</f>
        <v>34</v>
      </c>
      <c r="B46" s="2">
        <v>4</v>
      </c>
      <c r="C46" s="2">
        <v>41</v>
      </c>
    </row>
    <row r="47" spans="1:3">
      <c r="A47" s="12">
        <f>Sample!C172</f>
        <v>75</v>
      </c>
      <c r="B47" s="2">
        <v>3</v>
      </c>
      <c r="C47" s="2">
        <v>85</v>
      </c>
    </row>
    <row r="48" spans="1:3">
      <c r="A48" s="12">
        <f>Sample!C173</f>
        <v>26</v>
      </c>
      <c r="B48" s="2">
        <v>4</v>
      </c>
      <c r="C48" s="2">
        <v>33</v>
      </c>
    </row>
    <row r="49" spans="1:3">
      <c r="A49" s="12">
        <f>Sample!C183</f>
        <v>64</v>
      </c>
      <c r="B49" s="2">
        <v>5</v>
      </c>
      <c r="C49" s="2">
        <v>69</v>
      </c>
    </row>
    <row r="50" spans="1:3">
      <c r="A50" s="12">
        <f>Sample!C189</f>
        <v>61</v>
      </c>
      <c r="B50" s="2">
        <v>2</v>
      </c>
      <c r="C50" s="2">
        <v>63</v>
      </c>
    </row>
    <row r="51" spans="1:3">
      <c r="A51" s="12">
        <f>Sample!C190</f>
        <v>32</v>
      </c>
      <c r="B51" s="2">
        <v>0</v>
      </c>
      <c r="C51" s="2">
        <v>41</v>
      </c>
    </row>
    <row r="52" spans="1:3">
      <c r="A52" s="12">
        <f>Sample!C193</f>
        <v>53</v>
      </c>
      <c r="B52" s="2">
        <v>2</v>
      </c>
      <c r="C52" s="2">
        <v>57</v>
      </c>
    </row>
    <row r="53" spans="1:3">
      <c r="A53" s="12">
        <f>Sample!C199</f>
        <v>55</v>
      </c>
      <c r="B53" s="2">
        <v>4</v>
      </c>
      <c r="C53" s="2">
        <v>60</v>
      </c>
    </row>
    <row r="54" spans="1:3">
      <c r="A54" s="12">
        <f>Sample!C200</f>
        <v>57</v>
      </c>
      <c r="B54" s="2">
        <v>1</v>
      </c>
      <c r="C54" s="2">
        <v>62</v>
      </c>
    </row>
    <row r="55" spans="1:3">
      <c r="A55" s="12">
        <f>Sample!C203</f>
        <v>43</v>
      </c>
      <c r="B55" s="2">
        <v>3</v>
      </c>
      <c r="C55" s="2">
        <v>46</v>
      </c>
    </row>
    <row r="56" spans="1:3">
      <c r="A56" s="12">
        <f>Sample!C206</f>
        <v>68</v>
      </c>
      <c r="B56" s="2">
        <v>1</v>
      </c>
      <c r="C56" s="2">
        <v>77</v>
      </c>
    </row>
    <row r="57" spans="1:3">
      <c r="A57" s="12">
        <f>Sample!C208</f>
        <v>65</v>
      </c>
      <c r="B57" s="2">
        <v>5</v>
      </c>
      <c r="C57" s="2">
        <v>67</v>
      </c>
    </row>
    <row r="58" spans="1:3">
      <c r="A58" s="12">
        <f>Sample!C218</f>
        <v>5</v>
      </c>
      <c r="B58" s="2">
        <v>0</v>
      </c>
      <c r="C58" s="2">
        <v>10</v>
      </c>
    </row>
    <row r="59" spans="1:3">
      <c r="A59" s="12">
        <f>Sample!C219</f>
        <v>25</v>
      </c>
      <c r="B59" s="2">
        <v>4</v>
      </c>
      <c r="C59" s="2">
        <v>29</v>
      </c>
    </row>
    <row r="60" spans="1:3">
      <c r="A60" s="12">
        <f>Sample!C221</f>
        <v>49</v>
      </c>
      <c r="B60" s="2">
        <v>3</v>
      </c>
      <c r="C60" s="2">
        <v>54</v>
      </c>
    </row>
    <row r="61" spans="1:3">
      <c r="A61" s="12">
        <f>Sample!C227</f>
        <v>38</v>
      </c>
      <c r="B61" s="2">
        <v>1</v>
      </c>
      <c r="C61" s="2">
        <v>44</v>
      </c>
    </row>
    <row r="62" spans="1:3">
      <c r="A62" s="12">
        <f>Sample!C229</f>
        <v>47</v>
      </c>
      <c r="B62" s="2">
        <v>4</v>
      </c>
      <c r="C62" s="2">
        <v>56</v>
      </c>
    </row>
    <row r="63" spans="1:3">
      <c r="A63" s="12">
        <f>Sample!C230</f>
        <v>0</v>
      </c>
      <c r="B63" s="2">
        <v>3</v>
      </c>
      <c r="C63" s="2">
        <v>2</v>
      </c>
    </row>
    <row r="64" spans="1:3">
      <c r="A64" s="12">
        <f>Sample!C234</f>
        <v>27</v>
      </c>
      <c r="B64" s="2">
        <v>2</v>
      </c>
      <c r="C64" s="2">
        <v>28</v>
      </c>
    </row>
    <row r="65" spans="1:3">
      <c r="A65" s="12">
        <f>Sample!C243</f>
        <v>32</v>
      </c>
      <c r="B65" s="2">
        <v>5</v>
      </c>
      <c r="C65" s="2">
        <v>36</v>
      </c>
    </row>
    <row r="66" spans="1:3">
      <c r="A66" s="12">
        <f>Sample!C251</f>
        <v>59</v>
      </c>
      <c r="B66" s="2">
        <v>4</v>
      </c>
      <c r="C66" s="2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C7778-E36D-E541-A0CB-E55B9CAD0B65}">
  <dimension ref="A1:E251"/>
  <sheetViews>
    <sheetView showGridLines="0" workbookViewId="0">
      <selection activeCell="H21" sqref="H21"/>
    </sheetView>
  </sheetViews>
  <sheetFormatPr baseColWidth="10" defaultRowHeight="16"/>
  <cols>
    <col min="1" max="1" width="16" bestFit="1" customWidth="1"/>
    <col min="3" max="3" width="73.6640625" bestFit="1" customWidth="1"/>
    <col min="4" max="4" width="15" bestFit="1" customWidth="1"/>
    <col min="5" max="5" width="11.6640625" bestFit="1" customWidth="1"/>
  </cols>
  <sheetData>
    <row r="1" spans="1:5" ht="20" thickTop="1" thickBot="1">
      <c r="A1" s="5" t="s">
        <v>20</v>
      </c>
      <c r="B1" s="5" t="s">
        <v>16</v>
      </c>
      <c r="C1" s="5" t="s">
        <v>18</v>
      </c>
    </row>
    <row r="2" spans="1:5" ht="17" thickTop="1">
      <c r="A2" s="4">
        <v>49</v>
      </c>
      <c r="B2" s="4">
        <v>1</v>
      </c>
      <c r="C2" s="15" t="s">
        <v>19</v>
      </c>
    </row>
    <row r="3" spans="1:5">
      <c r="A3" s="3">
        <v>65</v>
      </c>
      <c r="B3" s="4">
        <v>2</v>
      </c>
    </row>
    <row r="4" spans="1:5">
      <c r="A4" s="3">
        <v>18</v>
      </c>
      <c r="B4" s="4">
        <v>3</v>
      </c>
      <c r="D4" s="17" t="s">
        <v>22</v>
      </c>
      <c r="E4" s="16">
        <f>_xlfn.FORECAST.LINEAR(B161,A2:A251,B2:B251)</f>
        <v>52.27231142898286</v>
      </c>
    </row>
    <row r="5" spans="1:5">
      <c r="A5" s="3">
        <v>71</v>
      </c>
      <c r="B5" s="4">
        <v>4</v>
      </c>
    </row>
    <row r="6" spans="1:5">
      <c r="A6" s="3">
        <v>9</v>
      </c>
      <c r="B6" s="4">
        <v>5</v>
      </c>
    </row>
    <row r="7" spans="1:5">
      <c r="A7" s="3">
        <v>70</v>
      </c>
      <c r="B7" s="4">
        <v>6</v>
      </c>
    </row>
    <row r="8" spans="1:5">
      <c r="A8" s="3">
        <v>21</v>
      </c>
      <c r="B8" s="4">
        <v>7</v>
      </c>
    </row>
    <row r="9" spans="1:5">
      <c r="A9" s="3">
        <v>48</v>
      </c>
      <c r="B9" s="4">
        <v>8</v>
      </c>
    </row>
    <row r="10" spans="1:5">
      <c r="A10" s="3">
        <v>32</v>
      </c>
      <c r="B10" s="4">
        <v>9</v>
      </c>
    </row>
    <row r="11" spans="1:5">
      <c r="A11" s="3">
        <v>13</v>
      </c>
      <c r="B11" s="4">
        <v>10</v>
      </c>
    </row>
    <row r="12" spans="1:5">
      <c r="A12" s="3">
        <v>71</v>
      </c>
      <c r="B12" s="4">
        <v>11</v>
      </c>
    </row>
    <row r="13" spans="1:5">
      <c r="A13" s="3">
        <v>51</v>
      </c>
      <c r="B13" s="4">
        <v>12</v>
      </c>
    </row>
    <row r="14" spans="1:5">
      <c r="A14" s="3">
        <v>24</v>
      </c>
      <c r="B14" s="4">
        <v>13</v>
      </c>
    </row>
    <row r="15" spans="1:5">
      <c r="A15" s="3">
        <v>45</v>
      </c>
      <c r="B15" s="4">
        <v>14</v>
      </c>
    </row>
    <row r="16" spans="1:5">
      <c r="A16" s="3">
        <v>50</v>
      </c>
      <c r="B16" s="4">
        <v>15</v>
      </c>
    </row>
    <row r="17" spans="1:2">
      <c r="A17" s="3">
        <v>36</v>
      </c>
      <c r="B17" s="4">
        <v>16</v>
      </c>
    </row>
    <row r="18" spans="1:2">
      <c r="A18" s="3">
        <v>43</v>
      </c>
      <c r="B18" s="4">
        <v>17</v>
      </c>
    </row>
    <row r="19" spans="1:2">
      <c r="A19" s="3">
        <v>18</v>
      </c>
      <c r="B19" s="4">
        <v>18</v>
      </c>
    </row>
    <row r="20" spans="1:2">
      <c r="A20" s="3">
        <v>82</v>
      </c>
      <c r="B20" s="4">
        <v>19</v>
      </c>
    </row>
    <row r="21" spans="1:2">
      <c r="A21" s="3">
        <v>15</v>
      </c>
      <c r="B21" s="4">
        <v>20</v>
      </c>
    </row>
    <row r="22" spans="1:2">
      <c r="A22" s="3">
        <v>40</v>
      </c>
      <c r="B22" s="4">
        <v>21</v>
      </c>
    </row>
    <row r="23" spans="1:2">
      <c r="A23" s="3">
        <v>50</v>
      </c>
      <c r="B23" s="4">
        <v>22</v>
      </c>
    </row>
    <row r="24" spans="1:2">
      <c r="A24" s="3">
        <v>75</v>
      </c>
      <c r="B24" s="4">
        <v>23</v>
      </c>
    </row>
    <row r="25" spans="1:2">
      <c r="A25" s="3">
        <v>101</v>
      </c>
      <c r="B25" s="4">
        <v>24</v>
      </c>
    </row>
    <row r="26" spans="1:2">
      <c r="A26" s="3">
        <v>81</v>
      </c>
      <c r="B26" s="4">
        <v>25</v>
      </c>
    </row>
    <row r="27" spans="1:2">
      <c r="A27" s="3">
        <v>96</v>
      </c>
      <c r="B27" s="4">
        <v>26</v>
      </c>
    </row>
    <row r="28" spans="1:2">
      <c r="A28" s="3">
        <v>83</v>
      </c>
      <c r="B28" s="4">
        <v>27</v>
      </c>
    </row>
    <row r="29" spans="1:2">
      <c r="A29" s="3">
        <v>47</v>
      </c>
      <c r="B29" s="4">
        <v>28</v>
      </c>
    </row>
    <row r="30" spans="1:2">
      <c r="A30" s="3">
        <v>44</v>
      </c>
      <c r="B30" s="4">
        <v>29</v>
      </c>
    </row>
    <row r="31" spans="1:2">
      <c r="A31" s="3">
        <v>85</v>
      </c>
      <c r="B31" s="4">
        <v>30</v>
      </c>
    </row>
    <row r="32" spans="1:2">
      <c r="A32" s="3">
        <v>87</v>
      </c>
      <c r="B32" s="4">
        <v>31</v>
      </c>
    </row>
    <row r="33" spans="1:2">
      <c r="A33" s="3">
        <v>44</v>
      </c>
      <c r="B33" s="4">
        <v>32</v>
      </c>
    </row>
    <row r="34" spans="1:2">
      <c r="A34" s="3">
        <v>37</v>
      </c>
      <c r="B34" s="4">
        <v>33</v>
      </c>
    </row>
    <row r="35" spans="1:2">
      <c r="A35" s="3">
        <v>39</v>
      </c>
      <c r="B35" s="4">
        <v>34</v>
      </c>
    </row>
    <row r="36" spans="1:2">
      <c r="A36" s="3">
        <v>27</v>
      </c>
      <c r="B36" s="4">
        <v>35</v>
      </c>
    </row>
    <row r="37" spans="1:2">
      <c r="A37" s="3">
        <v>36</v>
      </c>
      <c r="B37" s="4">
        <v>36</v>
      </c>
    </row>
    <row r="38" spans="1:2">
      <c r="A38" s="3">
        <v>72</v>
      </c>
      <c r="B38" s="4">
        <v>37</v>
      </c>
    </row>
    <row r="39" spans="1:2">
      <c r="A39" s="3">
        <v>42</v>
      </c>
      <c r="B39" s="4">
        <v>38</v>
      </c>
    </row>
    <row r="40" spans="1:2">
      <c r="A40" s="3">
        <v>38</v>
      </c>
      <c r="B40" s="4">
        <v>39</v>
      </c>
    </row>
    <row r="41" spans="1:2">
      <c r="A41" s="3">
        <v>59</v>
      </c>
      <c r="B41" s="4">
        <v>40</v>
      </c>
    </row>
    <row r="42" spans="1:2">
      <c r="A42" s="3">
        <v>58</v>
      </c>
      <c r="B42" s="4">
        <v>41</v>
      </c>
    </row>
    <row r="43" spans="1:2">
      <c r="A43" s="3">
        <v>14</v>
      </c>
      <c r="B43" s="4">
        <v>42</v>
      </c>
    </row>
    <row r="44" spans="1:2">
      <c r="A44" s="3">
        <v>71</v>
      </c>
      <c r="B44" s="4">
        <v>43</v>
      </c>
    </row>
    <row r="45" spans="1:2">
      <c r="A45" s="3">
        <v>89</v>
      </c>
      <c r="B45" s="4">
        <v>44</v>
      </c>
    </row>
    <row r="46" spans="1:2">
      <c r="A46" s="3">
        <v>53</v>
      </c>
      <c r="B46" s="4">
        <v>45</v>
      </c>
    </row>
    <row r="47" spans="1:2">
      <c r="A47" s="3">
        <v>62</v>
      </c>
      <c r="B47" s="4">
        <v>46</v>
      </c>
    </row>
    <row r="48" spans="1:2">
      <c r="A48" s="3">
        <v>46</v>
      </c>
      <c r="B48" s="4">
        <v>47</v>
      </c>
    </row>
    <row r="49" spans="1:2">
      <c r="A49" s="3">
        <v>31</v>
      </c>
      <c r="B49" s="4">
        <v>48</v>
      </c>
    </row>
    <row r="50" spans="1:2">
      <c r="A50" s="3">
        <v>54</v>
      </c>
      <c r="B50" s="4">
        <v>49</v>
      </c>
    </row>
    <row r="51" spans="1:2">
      <c r="A51" s="3">
        <v>99</v>
      </c>
      <c r="B51" s="4">
        <v>50</v>
      </c>
    </row>
    <row r="52" spans="1:2">
      <c r="A52" s="3">
        <v>36</v>
      </c>
      <c r="B52" s="4">
        <v>51</v>
      </c>
    </row>
    <row r="53" spans="1:2">
      <c r="A53" s="3">
        <v>37</v>
      </c>
      <c r="B53" s="4">
        <v>52</v>
      </c>
    </row>
    <row r="54" spans="1:2">
      <c r="A54" s="3">
        <v>46</v>
      </c>
      <c r="B54" s="4">
        <v>53</v>
      </c>
    </row>
    <row r="55" spans="1:2">
      <c r="A55" s="3">
        <v>30</v>
      </c>
      <c r="B55" s="4">
        <v>54</v>
      </c>
    </row>
    <row r="56" spans="1:2">
      <c r="A56" s="3">
        <v>50</v>
      </c>
      <c r="B56" s="4">
        <v>55</v>
      </c>
    </row>
    <row r="57" spans="1:2">
      <c r="A57" s="3">
        <v>21</v>
      </c>
      <c r="B57" s="4">
        <v>56</v>
      </c>
    </row>
    <row r="58" spans="1:2">
      <c r="A58" s="3">
        <v>110</v>
      </c>
      <c r="B58" s="4">
        <v>57</v>
      </c>
    </row>
    <row r="59" spans="1:2">
      <c r="A59" s="3">
        <v>41</v>
      </c>
      <c r="B59" s="4">
        <v>58</v>
      </c>
    </row>
    <row r="60" spans="1:2">
      <c r="A60" s="3">
        <v>57</v>
      </c>
      <c r="B60" s="4">
        <v>59</v>
      </c>
    </row>
    <row r="61" spans="1:2">
      <c r="A61" s="3">
        <v>64</v>
      </c>
      <c r="B61" s="4">
        <v>60</v>
      </c>
    </row>
    <row r="62" spans="1:2">
      <c r="A62" s="3">
        <v>56</v>
      </c>
      <c r="B62" s="4">
        <v>61</v>
      </c>
    </row>
    <row r="63" spans="1:2">
      <c r="A63" s="3">
        <v>32</v>
      </c>
      <c r="B63" s="4">
        <v>62</v>
      </c>
    </row>
    <row r="64" spans="1:2">
      <c r="A64" s="3">
        <v>34</v>
      </c>
      <c r="B64" s="4">
        <v>63</v>
      </c>
    </row>
    <row r="65" spans="1:2">
      <c r="A65" s="3">
        <v>37</v>
      </c>
      <c r="B65" s="4">
        <v>64</v>
      </c>
    </row>
    <row r="66" spans="1:2">
      <c r="A66" s="3">
        <v>36</v>
      </c>
      <c r="B66" s="4">
        <v>65</v>
      </c>
    </row>
    <row r="67" spans="1:2">
      <c r="A67" s="3">
        <v>55</v>
      </c>
      <c r="B67" s="4">
        <v>66</v>
      </c>
    </row>
    <row r="68" spans="1:2">
      <c r="A68" s="3">
        <v>41</v>
      </c>
      <c r="B68" s="4">
        <v>67</v>
      </c>
    </row>
    <row r="69" spans="1:2">
      <c r="A69" s="3">
        <v>60</v>
      </c>
      <c r="B69" s="4">
        <v>68</v>
      </c>
    </row>
    <row r="70" spans="1:2">
      <c r="A70" s="3">
        <v>106</v>
      </c>
      <c r="B70" s="4">
        <v>69</v>
      </c>
    </row>
    <row r="71" spans="1:2">
      <c r="A71" s="3">
        <v>57</v>
      </c>
      <c r="B71" s="4">
        <v>70</v>
      </c>
    </row>
    <row r="72" spans="1:2">
      <c r="A72" s="3">
        <v>53</v>
      </c>
      <c r="B72" s="4">
        <v>71</v>
      </c>
    </row>
    <row r="73" spans="1:2">
      <c r="A73" s="3">
        <v>0</v>
      </c>
      <c r="B73" s="4">
        <v>72</v>
      </c>
    </row>
    <row r="74" spans="1:2">
      <c r="A74" s="3">
        <v>0</v>
      </c>
      <c r="B74" s="4">
        <v>73</v>
      </c>
    </row>
    <row r="75" spans="1:2">
      <c r="A75" s="3">
        <v>45</v>
      </c>
      <c r="B75" s="4">
        <v>74</v>
      </c>
    </row>
    <row r="76" spans="1:2">
      <c r="A76" s="3">
        <v>0</v>
      </c>
      <c r="B76" s="4">
        <v>75</v>
      </c>
    </row>
    <row r="77" spans="1:2">
      <c r="A77" s="3">
        <v>43</v>
      </c>
      <c r="B77" s="4">
        <v>76</v>
      </c>
    </row>
    <row r="78" spans="1:2">
      <c r="A78" s="3">
        <v>34</v>
      </c>
      <c r="B78" s="4">
        <v>77</v>
      </c>
    </row>
    <row r="79" spans="1:2">
      <c r="A79" s="3">
        <v>46</v>
      </c>
      <c r="B79" s="4">
        <v>78</v>
      </c>
    </row>
    <row r="80" spans="1:2">
      <c r="A80" s="3">
        <v>63</v>
      </c>
      <c r="B80" s="4">
        <v>79</v>
      </c>
    </row>
    <row r="81" spans="1:2">
      <c r="A81" s="3">
        <v>16</v>
      </c>
      <c r="B81" s="4">
        <v>80</v>
      </c>
    </row>
    <row r="82" spans="1:2">
      <c r="A82" s="3">
        <v>55</v>
      </c>
      <c r="B82" s="4">
        <v>81</v>
      </c>
    </row>
    <row r="83" spans="1:2">
      <c r="A83" s="3">
        <v>46</v>
      </c>
      <c r="B83" s="4">
        <v>82</v>
      </c>
    </row>
    <row r="84" spans="1:2">
      <c r="A84" s="3">
        <v>29</v>
      </c>
      <c r="B84" s="4">
        <v>83</v>
      </c>
    </row>
    <row r="85" spans="1:2">
      <c r="A85" s="3">
        <v>63</v>
      </c>
      <c r="B85" s="4">
        <v>84</v>
      </c>
    </row>
    <row r="86" spans="1:2">
      <c r="A86" s="3">
        <v>59</v>
      </c>
      <c r="B86" s="4">
        <v>85</v>
      </c>
    </row>
    <row r="87" spans="1:2">
      <c r="A87" s="3">
        <v>62</v>
      </c>
      <c r="B87" s="4">
        <v>86</v>
      </c>
    </row>
    <row r="88" spans="1:2">
      <c r="A88" s="3">
        <v>96</v>
      </c>
      <c r="B88" s="4">
        <v>87</v>
      </c>
    </row>
    <row r="89" spans="1:2">
      <c r="A89" s="3">
        <v>25</v>
      </c>
      <c r="B89" s="4">
        <v>88</v>
      </c>
    </row>
    <row r="90" spans="1:2">
      <c r="A90" s="3">
        <v>39</v>
      </c>
      <c r="B90" s="4">
        <v>89</v>
      </c>
    </row>
    <row r="91" spans="1:2">
      <c r="A91" s="3">
        <v>77</v>
      </c>
      <c r="B91" s="4">
        <v>90</v>
      </c>
    </row>
    <row r="92" spans="1:2">
      <c r="A92" s="3">
        <v>39</v>
      </c>
      <c r="B92" s="4">
        <v>91</v>
      </c>
    </row>
    <row r="93" spans="1:2">
      <c r="A93" s="3">
        <v>50</v>
      </c>
      <c r="B93" s="4">
        <v>92</v>
      </c>
    </row>
    <row r="94" spans="1:2">
      <c r="A94" s="3">
        <v>26</v>
      </c>
      <c r="B94" s="4">
        <v>93</v>
      </c>
    </row>
    <row r="95" spans="1:2">
      <c r="A95" s="3">
        <v>56</v>
      </c>
      <c r="B95" s="4">
        <v>94</v>
      </c>
    </row>
    <row r="96" spans="1:2">
      <c r="A96" s="3">
        <v>46</v>
      </c>
      <c r="B96" s="4">
        <v>95</v>
      </c>
    </row>
    <row r="97" spans="1:2">
      <c r="A97" s="3">
        <v>38</v>
      </c>
      <c r="B97" s="4">
        <v>96</v>
      </c>
    </row>
    <row r="98" spans="1:2">
      <c r="A98" s="3">
        <v>54</v>
      </c>
      <c r="B98" s="4">
        <v>97</v>
      </c>
    </row>
    <row r="99" spans="1:2">
      <c r="A99" s="3">
        <v>35</v>
      </c>
      <c r="B99" s="4">
        <v>98</v>
      </c>
    </row>
    <row r="100" spans="1:2">
      <c r="A100" s="3">
        <v>60</v>
      </c>
      <c r="B100" s="4">
        <v>99</v>
      </c>
    </row>
    <row r="101" spans="1:2">
      <c r="A101" s="3">
        <v>22</v>
      </c>
      <c r="B101" s="4">
        <v>100</v>
      </c>
    </row>
    <row r="102" spans="1:2">
      <c r="A102" s="3">
        <v>41</v>
      </c>
      <c r="B102" s="4">
        <v>101</v>
      </c>
    </row>
    <row r="103" spans="1:2">
      <c r="A103" s="3">
        <v>79</v>
      </c>
      <c r="B103" s="4">
        <v>102</v>
      </c>
    </row>
    <row r="104" spans="1:2">
      <c r="A104" s="3">
        <v>68</v>
      </c>
      <c r="B104" s="4">
        <v>103</v>
      </c>
    </row>
    <row r="105" spans="1:2">
      <c r="A105" s="3">
        <v>44</v>
      </c>
      <c r="B105" s="4">
        <v>104</v>
      </c>
    </row>
    <row r="106" spans="1:2">
      <c r="A106" s="3">
        <v>70</v>
      </c>
      <c r="B106" s="4">
        <v>105</v>
      </c>
    </row>
    <row r="107" spans="1:2">
      <c r="A107" s="3">
        <v>26</v>
      </c>
      <c r="B107" s="4">
        <v>106</v>
      </c>
    </row>
    <row r="108" spans="1:2">
      <c r="A108" s="3">
        <v>43</v>
      </c>
      <c r="B108" s="4">
        <v>107</v>
      </c>
    </row>
    <row r="109" spans="1:2">
      <c r="A109" s="3">
        <v>48</v>
      </c>
      <c r="B109" s="4">
        <v>108</v>
      </c>
    </row>
    <row r="110" spans="1:2">
      <c r="A110" s="3">
        <v>75</v>
      </c>
      <c r="B110" s="4">
        <v>109</v>
      </c>
    </row>
    <row r="111" spans="1:2">
      <c r="A111" s="3">
        <v>108</v>
      </c>
      <c r="B111" s="4">
        <v>110</v>
      </c>
    </row>
    <row r="112" spans="1:2">
      <c r="A112" s="3">
        <v>15</v>
      </c>
      <c r="B112" s="4">
        <v>111</v>
      </c>
    </row>
    <row r="113" spans="1:2">
      <c r="A113" s="3">
        <v>40</v>
      </c>
      <c r="B113" s="4">
        <v>112</v>
      </c>
    </row>
    <row r="114" spans="1:2">
      <c r="A114" s="3">
        <v>70</v>
      </c>
      <c r="B114" s="4">
        <v>113</v>
      </c>
    </row>
    <row r="115" spans="1:2">
      <c r="A115" s="3">
        <v>53</v>
      </c>
      <c r="B115" s="4">
        <v>114</v>
      </c>
    </row>
    <row r="116" spans="1:2">
      <c r="A116" s="3">
        <v>36</v>
      </c>
      <c r="B116" s="4">
        <v>115</v>
      </c>
    </row>
    <row r="117" spans="1:2">
      <c r="A117" s="3">
        <v>30</v>
      </c>
      <c r="B117" s="4">
        <v>116</v>
      </c>
    </row>
    <row r="118" spans="1:2">
      <c r="A118" s="3">
        <v>59</v>
      </c>
      <c r="B118" s="4">
        <v>117</v>
      </c>
    </row>
    <row r="119" spans="1:2">
      <c r="A119" s="3">
        <v>85</v>
      </c>
      <c r="B119" s="4">
        <v>118</v>
      </c>
    </row>
    <row r="120" spans="1:2">
      <c r="A120" s="3">
        <v>84</v>
      </c>
      <c r="B120" s="4">
        <v>119</v>
      </c>
    </row>
    <row r="121" spans="1:2">
      <c r="A121" s="3">
        <v>73</v>
      </c>
      <c r="B121" s="4">
        <v>120</v>
      </c>
    </row>
    <row r="122" spans="1:2">
      <c r="A122" s="3">
        <v>30</v>
      </c>
      <c r="B122" s="4">
        <v>121</v>
      </c>
    </row>
    <row r="123" spans="1:2">
      <c r="A123" s="3">
        <v>37</v>
      </c>
      <c r="B123" s="4">
        <v>122</v>
      </c>
    </row>
    <row r="124" spans="1:2">
      <c r="A124" s="3">
        <v>101</v>
      </c>
      <c r="B124" s="4">
        <v>123</v>
      </c>
    </row>
    <row r="125" spans="1:2">
      <c r="A125" s="3">
        <v>38</v>
      </c>
      <c r="B125" s="4">
        <v>124</v>
      </c>
    </row>
    <row r="126" spans="1:2">
      <c r="A126" s="3">
        <v>39</v>
      </c>
      <c r="B126" s="4">
        <v>125</v>
      </c>
    </row>
    <row r="127" spans="1:2">
      <c r="A127" s="3">
        <v>66</v>
      </c>
      <c r="B127" s="4">
        <v>126</v>
      </c>
    </row>
    <row r="128" spans="1:2">
      <c r="A128" s="3">
        <v>79</v>
      </c>
      <c r="B128" s="4">
        <v>127</v>
      </c>
    </row>
    <row r="129" spans="1:2">
      <c r="A129" s="3">
        <v>56</v>
      </c>
      <c r="B129" s="4">
        <v>128</v>
      </c>
    </row>
    <row r="130" spans="1:2">
      <c r="A130" s="3">
        <v>32</v>
      </c>
      <c r="B130" s="4">
        <v>129</v>
      </c>
    </row>
    <row r="131" spans="1:2">
      <c r="A131" s="3">
        <v>33</v>
      </c>
      <c r="B131" s="4">
        <v>130</v>
      </c>
    </row>
    <row r="132" spans="1:2">
      <c r="A132" s="3">
        <v>41</v>
      </c>
      <c r="B132" s="4">
        <v>131</v>
      </c>
    </row>
    <row r="133" spans="1:2">
      <c r="A133" s="3">
        <v>28</v>
      </c>
      <c r="B133" s="4">
        <v>132</v>
      </c>
    </row>
    <row r="134" spans="1:2">
      <c r="A134" s="3">
        <v>19</v>
      </c>
      <c r="B134" s="4">
        <v>133</v>
      </c>
    </row>
    <row r="135" spans="1:2">
      <c r="A135" s="3">
        <v>53</v>
      </c>
      <c r="B135" s="4">
        <v>134</v>
      </c>
    </row>
    <row r="136" spans="1:2">
      <c r="A136" s="3">
        <v>72</v>
      </c>
      <c r="B136" s="4">
        <v>135</v>
      </c>
    </row>
    <row r="137" spans="1:2">
      <c r="A137" s="3">
        <v>36</v>
      </c>
      <c r="B137" s="4">
        <v>136</v>
      </c>
    </row>
    <row r="138" spans="1:2">
      <c r="A138" s="3">
        <v>71</v>
      </c>
      <c r="B138" s="4">
        <v>137</v>
      </c>
    </row>
    <row r="139" spans="1:2">
      <c r="A139" s="3">
        <v>69</v>
      </c>
      <c r="B139" s="4">
        <v>138</v>
      </c>
    </row>
    <row r="140" spans="1:2">
      <c r="A140" s="3">
        <v>60</v>
      </c>
      <c r="B140" s="4">
        <v>139</v>
      </c>
    </row>
    <row r="141" spans="1:2">
      <c r="A141" s="3">
        <v>75</v>
      </c>
      <c r="B141" s="4">
        <v>140</v>
      </c>
    </row>
    <row r="142" spans="1:2">
      <c r="A142" s="3">
        <v>110</v>
      </c>
      <c r="B142" s="4">
        <v>141</v>
      </c>
    </row>
    <row r="143" spans="1:2">
      <c r="A143" s="3">
        <v>70</v>
      </c>
      <c r="B143" s="4">
        <v>142</v>
      </c>
    </row>
    <row r="144" spans="1:2">
      <c r="A144" s="3">
        <v>8</v>
      </c>
      <c r="B144" s="4">
        <v>143</v>
      </c>
    </row>
    <row r="145" spans="1:2">
      <c r="A145" s="3">
        <v>16</v>
      </c>
      <c r="B145" s="4">
        <v>144</v>
      </c>
    </row>
    <row r="146" spans="1:2">
      <c r="A146" s="3">
        <v>68</v>
      </c>
      <c r="B146" s="4">
        <v>145</v>
      </c>
    </row>
    <row r="147" spans="1:2">
      <c r="A147" s="3">
        <v>43</v>
      </c>
      <c r="B147" s="4">
        <v>146</v>
      </c>
    </row>
    <row r="148" spans="1:2">
      <c r="A148" s="3">
        <v>67</v>
      </c>
      <c r="B148" s="4">
        <v>147</v>
      </c>
    </row>
    <row r="149" spans="1:2">
      <c r="A149" s="3">
        <v>47</v>
      </c>
      <c r="B149" s="4">
        <v>148</v>
      </c>
    </row>
    <row r="150" spans="1:2">
      <c r="A150" s="3">
        <v>83</v>
      </c>
      <c r="B150" s="4">
        <v>149</v>
      </c>
    </row>
    <row r="151" spans="1:2">
      <c r="A151" s="3">
        <v>59</v>
      </c>
      <c r="B151" s="4">
        <v>150</v>
      </c>
    </row>
    <row r="152" spans="1:2">
      <c r="A152" s="3">
        <v>51</v>
      </c>
      <c r="B152" s="4">
        <v>151</v>
      </c>
    </row>
    <row r="153" spans="1:2">
      <c r="A153" s="3">
        <v>51</v>
      </c>
      <c r="B153" s="4">
        <v>152</v>
      </c>
    </row>
    <row r="154" spans="1:2">
      <c r="A154" s="3">
        <v>39</v>
      </c>
      <c r="B154" s="4">
        <v>153</v>
      </c>
    </row>
    <row r="155" spans="1:2">
      <c r="A155" s="3">
        <v>47</v>
      </c>
      <c r="B155" s="4">
        <v>154</v>
      </c>
    </row>
    <row r="156" spans="1:2">
      <c r="A156" s="3">
        <v>36</v>
      </c>
      <c r="B156" s="4">
        <v>155</v>
      </c>
    </row>
    <row r="157" spans="1:2">
      <c r="A157" s="3">
        <v>72</v>
      </c>
      <c r="B157" s="4">
        <v>156</v>
      </c>
    </row>
    <row r="158" spans="1:2">
      <c r="A158" s="3">
        <v>31</v>
      </c>
      <c r="B158" s="4">
        <v>157</v>
      </c>
    </row>
    <row r="159" spans="1:2">
      <c r="A159" s="3">
        <v>107</v>
      </c>
      <c r="B159" s="4">
        <v>158</v>
      </c>
    </row>
    <row r="160" spans="1:2">
      <c r="A160" s="3">
        <v>101</v>
      </c>
      <c r="B160" s="4">
        <v>159</v>
      </c>
    </row>
    <row r="161" spans="1:2">
      <c r="A161" s="3">
        <v>55</v>
      </c>
      <c r="B161" s="4">
        <v>160</v>
      </c>
    </row>
    <row r="162" spans="1:2">
      <c r="A162" s="3">
        <v>73</v>
      </c>
      <c r="B162" s="4">
        <v>161</v>
      </c>
    </row>
    <row r="163" spans="1:2">
      <c r="A163" s="3">
        <v>35</v>
      </c>
      <c r="B163" s="4">
        <v>162</v>
      </c>
    </row>
    <row r="164" spans="1:2">
      <c r="A164" s="3">
        <v>120</v>
      </c>
      <c r="B164" s="4">
        <v>163</v>
      </c>
    </row>
    <row r="165" spans="1:2">
      <c r="A165" s="3">
        <v>17</v>
      </c>
      <c r="B165" s="4">
        <v>164</v>
      </c>
    </row>
    <row r="166" spans="1:2">
      <c r="A166" s="3">
        <v>58</v>
      </c>
      <c r="B166" s="4">
        <v>165</v>
      </c>
    </row>
    <row r="167" spans="1:2">
      <c r="A167" s="3">
        <v>59</v>
      </c>
      <c r="B167" s="4">
        <v>166</v>
      </c>
    </row>
    <row r="168" spans="1:2">
      <c r="A168" s="3">
        <v>72</v>
      </c>
      <c r="B168" s="4">
        <v>167</v>
      </c>
    </row>
    <row r="169" spans="1:2">
      <c r="A169" s="3">
        <v>14</v>
      </c>
      <c r="B169" s="4">
        <v>168</v>
      </c>
    </row>
    <row r="170" spans="1:2">
      <c r="A170" s="3">
        <v>46</v>
      </c>
      <c r="B170" s="4">
        <v>169</v>
      </c>
    </row>
    <row r="171" spans="1:2">
      <c r="A171" s="3">
        <v>34</v>
      </c>
      <c r="B171" s="4">
        <v>170</v>
      </c>
    </row>
    <row r="172" spans="1:2">
      <c r="A172" s="3">
        <v>75</v>
      </c>
      <c r="B172" s="4">
        <v>171</v>
      </c>
    </row>
    <row r="173" spans="1:2">
      <c r="A173" s="3">
        <v>26</v>
      </c>
      <c r="B173" s="4">
        <v>172</v>
      </c>
    </row>
    <row r="174" spans="1:2">
      <c r="A174" s="3">
        <v>90</v>
      </c>
      <c r="B174" s="4">
        <v>173</v>
      </c>
    </row>
    <row r="175" spans="1:2">
      <c r="A175" s="3">
        <v>62</v>
      </c>
      <c r="B175" s="4">
        <v>174</v>
      </c>
    </row>
    <row r="176" spans="1:2">
      <c r="A176" s="3">
        <v>30</v>
      </c>
      <c r="B176" s="4">
        <v>175</v>
      </c>
    </row>
    <row r="177" spans="1:2">
      <c r="A177" s="3">
        <v>74</v>
      </c>
      <c r="B177" s="4">
        <v>176</v>
      </c>
    </row>
    <row r="178" spans="1:2">
      <c r="A178" s="3">
        <v>21</v>
      </c>
      <c r="B178" s="4">
        <v>177</v>
      </c>
    </row>
    <row r="179" spans="1:2">
      <c r="A179" s="3">
        <v>57</v>
      </c>
      <c r="B179" s="4">
        <v>178</v>
      </c>
    </row>
    <row r="180" spans="1:2">
      <c r="A180" s="3">
        <v>59</v>
      </c>
      <c r="B180" s="4">
        <v>179</v>
      </c>
    </row>
    <row r="181" spans="1:2">
      <c r="A181" s="3">
        <v>84</v>
      </c>
      <c r="B181" s="4">
        <v>180</v>
      </c>
    </row>
    <row r="182" spans="1:2">
      <c r="A182" s="3">
        <v>58</v>
      </c>
      <c r="B182" s="4">
        <v>181</v>
      </c>
    </row>
    <row r="183" spans="1:2">
      <c r="A183" s="3">
        <v>64</v>
      </c>
      <c r="B183" s="4">
        <v>182</v>
      </c>
    </row>
    <row r="184" spans="1:2">
      <c r="A184" s="3">
        <v>38</v>
      </c>
      <c r="B184" s="4">
        <v>183</v>
      </c>
    </row>
    <row r="185" spans="1:2">
      <c r="A185" s="3">
        <v>35</v>
      </c>
      <c r="B185" s="4">
        <v>184</v>
      </c>
    </row>
    <row r="186" spans="1:2">
      <c r="A186" s="3">
        <v>73</v>
      </c>
      <c r="B186" s="4">
        <v>185</v>
      </c>
    </row>
    <row r="187" spans="1:2">
      <c r="A187" s="3">
        <v>64</v>
      </c>
      <c r="B187" s="4">
        <v>186</v>
      </c>
    </row>
    <row r="188" spans="1:2">
      <c r="A188" s="3">
        <v>57</v>
      </c>
      <c r="B188" s="4">
        <v>187</v>
      </c>
    </row>
    <row r="189" spans="1:2">
      <c r="A189" s="3">
        <v>61</v>
      </c>
      <c r="B189" s="4">
        <v>188</v>
      </c>
    </row>
    <row r="190" spans="1:2">
      <c r="A190" s="3">
        <v>32</v>
      </c>
      <c r="B190" s="4">
        <v>189</v>
      </c>
    </row>
    <row r="191" spans="1:2">
      <c r="A191" s="3">
        <v>65</v>
      </c>
      <c r="B191" s="4">
        <v>190</v>
      </c>
    </row>
    <row r="192" spans="1:2">
      <c r="A192" s="3">
        <v>93</v>
      </c>
      <c r="B192" s="4">
        <v>191</v>
      </c>
    </row>
    <row r="193" spans="1:2">
      <c r="A193" s="3">
        <v>53</v>
      </c>
      <c r="B193" s="4">
        <v>192</v>
      </c>
    </row>
    <row r="194" spans="1:2">
      <c r="A194" s="3">
        <v>49</v>
      </c>
      <c r="B194" s="4">
        <v>193</v>
      </c>
    </row>
    <row r="195" spans="1:2">
      <c r="A195" s="3">
        <v>26</v>
      </c>
      <c r="B195" s="4">
        <v>194</v>
      </c>
    </row>
    <row r="196" spans="1:2">
      <c r="A196" s="3">
        <v>3</v>
      </c>
      <c r="B196" s="4">
        <v>195</v>
      </c>
    </row>
    <row r="197" spans="1:2">
      <c r="A197" s="3">
        <v>7</v>
      </c>
      <c r="B197" s="4">
        <v>196</v>
      </c>
    </row>
    <row r="198" spans="1:2">
      <c r="A198" s="3">
        <v>59</v>
      </c>
      <c r="B198" s="4">
        <v>197</v>
      </c>
    </row>
    <row r="199" spans="1:2">
      <c r="A199" s="3">
        <v>55</v>
      </c>
      <c r="B199" s="4">
        <v>198</v>
      </c>
    </row>
    <row r="200" spans="1:2">
      <c r="A200" s="3">
        <v>57</v>
      </c>
      <c r="B200" s="4">
        <v>199</v>
      </c>
    </row>
    <row r="201" spans="1:2">
      <c r="A201" s="3">
        <v>51</v>
      </c>
      <c r="B201" s="4">
        <v>200</v>
      </c>
    </row>
    <row r="202" spans="1:2">
      <c r="A202" s="3">
        <v>38</v>
      </c>
      <c r="B202" s="4">
        <v>201</v>
      </c>
    </row>
    <row r="203" spans="1:2">
      <c r="A203" s="3">
        <v>43</v>
      </c>
      <c r="B203" s="4">
        <v>202</v>
      </c>
    </row>
    <row r="204" spans="1:2">
      <c r="A204" s="3">
        <v>83</v>
      </c>
      <c r="B204" s="4">
        <v>203</v>
      </c>
    </row>
    <row r="205" spans="1:2">
      <c r="A205" s="3">
        <v>69</v>
      </c>
      <c r="B205" s="4">
        <v>204</v>
      </c>
    </row>
    <row r="206" spans="1:2">
      <c r="A206" s="3">
        <v>68</v>
      </c>
      <c r="B206" s="4">
        <v>205</v>
      </c>
    </row>
    <row r="207" spans="1:2">
      <c r="A207" s="3">
        <v>50</v>
      </c>
      <c r="B207" s="4">
        <v>206</v>
      </c>
    </row>
    <row r="208" spans="1:2">
      <c r="A208" s="3">
        <v>65</v>
      </c>
      <c r="B208" s="4">
        <v>207</v>
      </c>
    </row>
    <row r="209" spans="1:2">
      <c r="A209" s="3">
        <v>72</v>
      </c>
      <c r="B209" s="4">
        <v>208</v>
      </c>
    </row>
    <row r="210" spans="1:2">
      <c r="A210" s="3">
        <v>53</v>
      </c>
      <c r="B210" s="4">
        <v>209</v>
      </c>
    </row>
    <row r="211" spans="1:2">
      <c r="A211" s="3">
        <v>85</v>
      </c>
      <c r="B211" s="4">
        <v>210</v>
      </c>
    </row>
    <row r="212" spans="1:2">
      <c r="A212" s="3">
        <v>42</v>
      </c>
      <c r="B212" s="4">
        <v>211</v>
      </c>
    </row>
    <row r="213" spans="1:2">
      <c r="A213" s="3">
        <v>56</v>
      </c>
      <c r="B213" s="4">
        <v>212</v>
      </c>
    </row>
    <row r="214" spans="1:2">
      <c r="A214" s="3">
        <v>57</v>
      </c>
      <c r="B214" s="4">
        <v>213</v>
      </c>
    </row>
    <row r="215" spans="1:2">
      <c r="A215" s="3">
        <v>29</v>
      </c>
      <c r="B215" s="4">
        <v>214</v>
      </c>
    </row>
    <row r="216" spans="1:2">
      <c r="A216" s="3">
        <v>69</v>
      </c>
      <c r="B216" s="4">
        <v>215</v>
      </c>
    </row>
    <row r="217" spans="1:2">
      <c r="A217" s="3">
        <v>67</v>
      </c>
      <c r="B217" s="4">
        <v>216</v>
      </c>
    </row>
    <row r="218" spans="1:2">
      <c r="A218" s="3">
        <v>5</v>
      </c>
      <c r="B218" s="4">
        <v>217</v>
      </c>
    </row>
    <row r="219" spans="1:2">
      <c r="A219" s="3">
        <v>25</v>
      </c>
      <c r="B219" s="4">
        <v>218</v>
      </c>
    </row>
    <row r="220" spans="1:2">
      <c r="A220" s="3">
        <v>73</v>
      </c>
      <c r="B220" s="4">
        <v>219</v>
      </c>
    </row>
    <row r="221" spans="1:2">
      <c r="A221" s="3">
        <v>49</v>
      </c>
      <c r="B221" s="4">
        <v>220</v>
      </c>
    </row>
    <row r="222" spans="1:2">
      <c r="A222" s="3">
        <v>65</v>
      </c>
      <c r="B222" s="4">
        <v>221</v>
      </c>
    </row>
    <row r="223" spans="1:2">
      <c r="A223" s="3">
        <v>18</v>
      </c>
      <c r="B223" s="4">
        <v>222</v>
      </c>
    </row>
    <row r="224" spans="1:2">
      <c r="A224" s="3">
        <v>73</v>
      </c>
      <c r="B224" s="4">
        <v>223</v>
      </c>
    </row>
    <row r="225" spans="1:2">
      <c r="A225" s="3">
        <v>28</v>
      </c>
      <c r="B225" s="4">
        <v>224</v>
      </c>
    </row>
    <row r="226" spans="1:2">
      <c r="A226" s="3">
        <v>62</v>
      </c>
      <c r="B226" s="4">
        <v>225</v>
      </c>
    </row>
    <row r="227" spans="1:2">
      <c r="A227" s="3">
        <v>38</v>
      </c>
      <c r="B227" s="4">
        <v>226</v>
      </c>
    </row>
    <row r="228" spans="1:2">
      <c r="A228" s="3">
        <v>58</v>
      </c>
      <c r="B228" s="4">
        <v>227</v>
      </c>
    </row>
    <row r="229" spans="1:2">
      <c r="A229" s="3">
        <v>47</v>
      </c>
      <c r="B229" s="4">
        <v>228</v>
      </c>
    </row>
    <row r="230" spans="1:2">
      <c r="A230" s="3">
        <v>0</v>
      </c>
      <c r="B230" s="4">
        <v>229</v>
      </c>
    </row>
    <row r="231" spans="1:2">
      <c r="A231" s="3">
        <v>53</v>
      </c>
      <c r="B231" s="4">
        <v>230</v>
      </c>
    </row>
    <row r="232" spans="1:2">
      <c r="A232" s="3">
        <v>42</v>
      </c>
      <c r="B232" s="4">
        <v>231</v>
      </c>
    </row>
    <row r="233" spans="1:2">
      <c r="A233" s="3">
        <v>52</v>
      </c>
      <c r="B233" s="4">
        <v>232</v>
      </c>
    </row>
    <row r="234" spans="1:2">
      <c r="A234" s="3">
        <v>27</v>
      </c>
      <c r="B234" s="4">
        <v>233</v>
      </c>
    </row>
    <row r="235" spans="1:2">
      <c r="A235" s="3">
        <v>68</v>
      </c>
      <c r="B235" s="4">
        <v>234</v>
      </c>
    </row>
    <row r="236" spans="1:2">
      <c r="A236" s="3">
        <v>57</v>
      </c>
      <c r="B236" s="4">
        <v>235</v>
      </c>
    </row>
    <row r="237" spans="1:2">
      <c r="A237" s="3">
        <v>62</v>
      </c>
      <c r="B237" s="4">
        <v>236</v>
      </c>
    </row>
    <row r="238" spans="1:2">
      <c r="A238" s="3">
        <v>58</v>
      </c>
      <c r="B238" s="4">
        <v>237</v>
      </c>
    </row>
    <row r="239" spans="1:2">
      <c r="A239" s="3">
        <v>41</v>
      </c>
      <c r="B239" s="4">
        <v>238</v>
      </c>
    </row>
    <row r="240" spans="1:2">
      <c r="A240" s="3">
        <v>43</v>
      </c>
      <c r="B240" s="4">
        <v>239</v>
      </c>
    </row>
    <row r="241" spans="1:2">
      <c r="A241" s="3">
        <v>60</v>
      </c>
      <c r="B241" s="4">
        <v>240</v>
      </c>
    </row>
    <row r="242" spans="1:2">
      <c r="A242" s="3">
        <v>83</v>
      </c>
      <c r="B242" s="4">
        <v>241</v>
      </c>
    </row>
    <row r="243" spans="1:2">
      <c r="A243" s="3">
        <v>32</v>
      </c>
      <c r="B243" s="4">
        <v>242</v>
      </c>
    </row>
    <row r="244" spans="1:2">
      <c r="A244" s="3">
        <v>22</v>
      </c>
      <c r="B244" s="4">
        <v>243</v>
      </c>
    </row>
    <row r="245" spans="1:2">
      <c r="A245" s="3">
        <v>52</v>
      </c>
      <c r="B245" s="4">
        <v>244</v>
      </c>
    </row>
    <row r="246" spans="1:2">
      <c r="A246" s="3">
        <v>38</v>
      </c>
      <c r="B246" s="4">
        <v>245</v>
      </c>
    </row>
    <row r="247" spans="1:2">
      <c r="A247" s="3">
        <v>97</v>
      </c>
      <c r="B247" s="4">
        <v>246</v>
      </c>
    </row>
    <row r="248" spans="1:2">
      <c r="A248" s="3">
        <v>108</v>
      </c>
      <c r="B248" s="4">
        <v>247</v>
      </c>
    </row>
    <row r="249" spans="1:2">
      <c r="A249" s="3">
        <v>38</v>
      </c>
      <c r="B249" s="4">
        <v>248</v>
      </c>
    </row>
    <row r="250" spans="1:2">
      <c r="A250" s="3">
        <v>21</v>
      </c>
      <c r="B250" s="4">
        <v>249</v>
      </c>
    </row>
    <row r="251" spans="1:2">
      <c r="A251" s="3">
        <v>59</v>
      </c>
      <c r="B251" s="4"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Parameters</vt:lpstr>
      <vt:lpstr>Data</vt:lpstr>
      <vt:lpstr>Sample</vt:lpstr>
      <vt:lpstr>Statistical Insight</vt:lpstr>
      <vt:lpstr>(Un)correlated Variables</vt:lpstr>
      <vt:lpstr>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Gianni Lo Presti</dc:creator>
  <cp:lastModifiedBy>Gianni Lo Presti</cp:lastModifiedBy>
  <dcterms:created xsi:type="dcterms:W3CDTF">2025-06-18T05:46:01Z</dcterms:created>
  <dcterms:modified xsi:type="dcterms:W3CDTF">2025-06-29T08:04:13Z</dcterms:modified>
</cp:coreProperties>
</file>