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kb\Desktop\Optoelettronica\Matlab_Opto\Optoelectronic__Experiments\Data_3\"/>
    </mc:Choice>
  </mc:AlternateContent>
  <xr:revisionPtr revIDLastSave="0" documentId="13_ncr:1_{EC513D2A-D71E-4F56-A192-59CCC0160C42}" xr6:coauthVersionLast="47" xr6:coauthVersionMax="47" xr10:uidLastSave="{00000000-0000-0000-0000-000000000000}"/>
  <bookViews>
    <workbookView xWindow="-108" yWindow="-108" windowWidth="23256" windowHeight="12456" xr2:uid="{4D4A6A83-2BD8-4F95-A49F-0AA8FEB6ACA3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C19" i="1"/>
  <c r="C20" i="1"/>
  <c r="C21" i="1"/>
  <c r="C22" i="1"/>
  <c r="C23" i="1"/>
  <c r="C24" i="1"/>
  <c r="C2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<sst xmlns="http://schemas.openxmlformats.org/spreadsheetml/2006/main" count="2" uniqueCount="2">
  <si>
    <t>Variance</t>
  </si>
  <si>
    <t>Power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</si>
</sst>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1" fontId="0" fillId="0" borderId="0" xfId="0" applyNumberFormat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Foglio1!$A$2:$A$13</c:f>
              <c:numCache>
                <c:formatCode>General</c:formatCode>
                <c:ptCount val="12"/>
                <c:pt idx="0">
                  <c:v>0</c:v>
                </c:pt>
                <c:pt idx="1">
                  <c:v>0.501</c:v>
                </c:pt>
                <c:pt idx="2" formatCode="#,##0">
                  <c:v>1.008</c:v>
                </c:pt>
                <c:pt idx="3" formatCode="#,##0">
                  <c:v>2.008</c:v>
                </c:pt>
                <c:pt idx="4" formatCode="#,##0">
                  <c:v>3</c:v>
                </c:pt>
                <c:pt idx="5" formatCode="#,##0">
                  <c:v>4.01</c:v>
                </c:pt>
                <c:pt idx="6" formatCode="#,##0">
                  <c:v>5.01</c:v>
                </c:pt>
                <c:pt idx="7" formatCode="#,##0">
                  <c:v>6</c:v>
                </c:pt>
                <c:pt idx="8" formatCode="#,##0">
                  <c:v>7</c:v>
                </c:pt>
                <c:pt idx="9">
                  <c:v>8.09</c:v>
                </c:pt>
                <c:pt idx="10" formatCode="#,##0">
                  <c:v>9.0500000000000007</c:v>
                </c:pt>
                <c:pt idx="11" formatCode="#,##0">
                  <c:v>9.99</c:v>
                </c:pt>
              </c:numCache>
            </c:numRef>
          </c:xVal>
          <c:yVal>
            <c:numRef>
              <c:f>Foglio1!$B$2:$B$13</c:f>
              <c:numCache>
                <c:formatCode>0.00E+00</c:formatCode>
                <c:ptCount val="12"/>
                <c:pt idx="0">
                  <c:v>4.8500000000000002E-7</c:v>
                </c:pt>
                <c:pt idx="1">
                  <c:v>1.4946000000000001E-6</c:v>
                </c:pt>
                <c:pt idx="2">
                  <c:v>2.6050999999999998E-6</c:v>
                </c:pt>
                <c:pt idx="3">
                  <c:v>5.0073000000000003E-6</c:v>
                </c:pt>
                <c:pt idx="4">
                  <c:v>7.9749000000000005E-6</c:v>
                </c:pt>
                <c:pt idx="5">
                  <c:v>1.0389E-5</c:v>
                </c:pt>
                <c:pt idx="6">
                  <c:v>1.4997000000000001E-5</c:v>
                </c:pt>
                <c:pt idx="7">
                  <c:v>1.8970999999999998E-5</c:v>
                </c:pt>
                <c:pt idx="8">
                  <c:v>2.3575E-5</c:v>
                </c:pt>
                <c:pt idx="9">
                  <c:v>2.8164999999999999E-5</c:v>
                </c:pt>
                <c:pt idx="10">
                  <c:v>3.2311999999999998E-5</c:v>
                </c:pt>
                <c:pt idx="11">
                  <c:v>3.7781999999999998E-5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33-48B0-8A78-9A2EA5457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275608"/>
        <c:axId val="620275248"/>
      </c:scatterChart>
      <c:valAx>
        <c:axId val="62027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0275248"/>
        <c:crosses val="autoZero"/>
        <c:crossBetween val="midCat"/>
      </c:valAx>
      <c:valAx>
        <c:axId val="62027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027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Foglio1!$A$2:$A$13</c:f>
              <c:numCache>
                <c:formatCode>General</c:formatCode>
                <c:ptCount val="12"/>
                <c:pt idx="0">
                  <c:v>0</c:v>
                </c:pt>
                <c:pt idx="1">
                  <c:v>0.501</c:v>
                </c:pt>
                <c:pt idx="2" formatCode="#,##0">
                  <c:v>1.008</c:v>
                </c:pt>
                <c:pt idx="3" formatCode="#,##0">
                  <c:v>2.008</c:v>
                </c:pt>
                <c:pt idx="4" formatCode="#,##0">
                  <c:v>3</c:v>
                </c:pt>
                <c:pt idx="5" formatCode="#,##0">
                  <c:v>4.01</c:v>
                </c:pt>
                <c:pt idx="6" formatCode="#,##0">
                  <c:v>5.01</c:v>
                </c:pt>
                <c:pt idx="7" formatCode="#,##0">
                  <c:v>6</c:v>
                </c:pt>
                <c:pt idx="8" formatCode="#,##0">
                  <c:v>7</c:v>
                </c:pt>
                <c:pt idx="9">
                  <c:v>8.09</c:v>
                </c:pt>
                <c:pt idx="10" formatCode="#,##0">
                  <c:v>9.0500000000000007</c:v>
                </c:pt>
                <c:pt idx="11" formatCode="#,##0">
                  <c:v>9.99</c:v>
                </c:pt>
              </c:numCache>
            </c:numRef>
          </c:xVal>
          <c:yVal>
            <c:numRef>
              <c:f>Foglio1!$C$2:$C$13</c:f>
              <c:numCache>
                <c:formatCode>0.00E+00</c:formatCode>
                <c:ptCount val="12"/>
                <c:pt idx="0">
                  <c:v>0</c:v>
                </c:pt>
                <c:pt idx="1">
                  <c:v>4.887832393178865</c:v>
                </c:pt>
                <c:pt idx="2">
                  <c:v>7.3008266028649764</c:v>
                </c:pt>
                <c:pt idx="3">
                  <c:v>10.138618732563103</c:v>
                </c:pt>
                <c:pt idx="4">
                  <c:v>12.159835073939798</c:v>
                </c:pt>
                <c:pt idx="5">
                  <c:v>13.308320076668597</c:v>
                </c:pt>
                <c:pt idx="6">
                  <c:v>14.902626528699889</c:v>
                </c:pt>
                <c:pt idx="7">
                  <c:v>15.92348485435341</c:v>
                </c:pt>
                <c:pt idx="8">
                  <c:v>16.867099628071024</c:v>
                </c:pt>
                <c:pt idx="9">
                  <c:v>17.639680169691058</c:v>
                </c:pt>
                <c:pt idx="10">
                  <c:v>18.23622101559668</c:v>
                </c:pt>
                <c:pt idx="11">
                  <c:v>18.915432050834429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B2-486E-8D57-3A1D9C9BD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488968"/>
        <c:axId val="479482848"/>
      </c:scatterChart>
      <c:valAx>
        <c:axId val="479488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9482848"/>
        <c:crosses val="autoZero"/>
        <c:crossBetween val="midCat"/>
      </c:valAx>
      <c:valAx>
        <c:axId val="4794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9488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487680</xdr:colOff>
      <xdr:row>2</xdr:row>
      <xdr:rowOff>137160</xdr:rowOff>
    </xdr:from>
    <xdr:to>
      <xdr:col>12</xdr:col>
      <xdr:colOff>586740</xdr:colOff>
      <xdr:row>22</xdr:row>
      <xdr:rowOff>11430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7A686C9-190F-A4E8-3F41-304C03F22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141513</xdr:colOff>
      <xdr:row>2</xdr:row>
      <xdr:rowOff>119743</xdr:rowOff>
    </xdr:from>
    <xdr:to>
      <xdr:col>22</xdr:col>
      <xdr:colOff>180702</xdr:colOff>
      <xdr:row>22</xdr:row>
      <xdr:rowOff>10886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11C8738-7B32-1F1F-64DA-05FBE5A6F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58E99-339B-44C7-8C92-209C32CC4E57}">
  <dimension ref="A1:C25"/>
  <sheetViews>
    <sheetView tabSelected="1" zoomScale="70" zoomScaleNormal="70" workbookViewId="0">
      <selection activeCell="C26" activeCellId="1" sqref="A2:A26 C2:C26"/>
    </sheetView>
  </sheetViews>
  <sheetFormatPr defaultRowHeight="14.4" x14ac:dyDescent="0.3"/>
  <cols>
    <col min="1" max="1" width="34.6640625" customWidth="1"/>
    <col min="2" max="2" width="31.44140625" customWidth="1"/>
    <col min="3" max="3" width="9.21875" bestFit="1" customWidth="1"/>
  </cols>
  <sheetData>
    <row r="1" spans="1:3" x14ac:dyDescent="0.3">
      <c r="A1" t="s">
        <v>1</v>
      </c>
      <c r="B1" t="s">
        <v>0</v>
      </c>
    </row>
    <row r="2" spans="1:3" x14ac:dyDescent="0.3">
      <c r="A2">
        <v>0</v>
      </c>
      <c r="B2" s="2">
        <v>4.8500000000000002E-7</v>
      </c>
      <c r="C2" s="2">
        <f>SUM(10*LOG10(B2/0.000000485))</f>
        <v>0</v>
      </c>
    </row>
    <row r="3" spans="1:3" x14ac:dyDescent="0.3">
      <c r="A3">
        <v>0.501</v>
      </c>
      <c r="B3" s="2">
        <v>1.4946000000000001E-6</v>
      </c>
      <c r="C3" s="2">
        <f t="shared" ref="C3:C25" si="0">SUM(10*LOG10(B3/0.000000485))</f>
        <v>4.887832393178865</v>
      </c>
    </row>
    <row r="4" spans="1:3" x14ac:dyDescent="0.3">
      <c r="A4" s="1">
        <v>1.008</v>
      </c>
      <c r="B4" s="2">
        <v>2.6050999999999998E-6</v>
      </c>
      <c r="C4" s="2">
        <f t="shared" si="0"/>
        <v>7.3008266028649764</v>
      </c>
    </row>
    <row r="5" spans="1:3" x14ac:dyDescent="0.3">
      <c r="A5" s="1">
        <v>2.008</v>
      </c>
      <c r="B5" s="2">
        <v>5.0073000000000003E-6</v>
      </c>
      <c r="C5" s="2">
        <f t="shared" si="0"/>
        <v>10.138618732563103</v>
      </c>
    </row>
    <row r="6" spans="1:3" x14ac:dyDescent="0.3">
      <c r="A6" s="1">
        <v>3</v>
      </c>
      <c r="B6" s="2">
        <v>7.9749000000000005E-6</v>
      </c>
      <c r="C6" s="2">
        <f t="shared" si="0"/>
        <v>12.159835073939798</v>
      </c>
    </row>
    <row r="7" spans="1:3" x14ac:dyDescent="0.3">
      <c r="A7" s="1">
        <v>4.01</v>
      </c>
      <c r="B7" s="2">
        <v>1.0389E-5</v>
      </c>
      <c r="C7" s="2">
        <f t="shared" si="0"/>
        <v>13.308320076668597</v>
      </c>
    </row>
    <row r="8" spans="1:3" x14ac:dyDescent="0.3">
      <c r="A8" s="1">
        <v>5.01</v>
      </c>
      <c r="B8" s="2">
        <v>1.4997000000000001E-5</v>
      </c>
      <c r="C8" s="2">
        <f t="shared" si="0"/>
        <v>14.902626528699889</v>
      </c>
    </row>
    <row r="9" spans="1:3" x14ac:dyDescent="0.3">
      <c r="A9" s="1">
        <v>6</v>
      </c>
      <c r="B9" s="2">
        <v>1.8970999999999998E-5</v>
      </c>
      <c r="C9" s="2">
        <f t="shared" si="0"/>
        <v>15.92348485435341</v>
      </c>
    </row>
    <row r="10" spans="1:3" x14ac:dyDescent="0.3">
      <c r="A10" s="1">
        <v>7</v>
      </c>
      <c r="B10" s="2">
        <v>2.3575E-5</v>
      </c>
      <c r="C10" s="2">
        <f t="shared" si="0"/>
        <v>16.867099628071024</v>
      </c>
    </row>
    <row r="11" spans="1:3" x14ac:dyDescent="0.3">
      <c r="A11" s="3">
        <v>8.09</v>
      </c>
      <c r="B11" s="2">
        <v>2.8164999999999999E-5</v>
      </c>
      <c r="C11" s="2">
        <f t="shared" si="0"/>
        <v>17.639680169691058</v>
      </c>
    </row>
    <row r="12" spans="1:3" x14ac:dyDescent="0.3">
      <c r="A12" s="1">
        <v>9.0500000000000007</v>
      </c>
      <c r="B12" s="2">
        <v>3.2311999999999998E-5</v>
      </c>
      <c r="C12" s="2">
        <f t="shared" si="0"/>
        <v>18.23622101559668</v>
      </c>
    </row>
    <row r="13" spans="1:3" x14ac:dyDescent="0.3">
      <c r="A13" s="1">
        <v>9.99</v>
      </c>
      <c r="B13" s="2">
        <v>3.7781999999999998E-5</v>
      </c>
      <c r="C13" s="2">
        <f t="shared" si="0"/>
        <v>18.915432050834429</v>
      </c>
    </row>
    <row r="14" spans="1:3" x14ac:dyDescent="0.3">
      <c r="A14" s="1">
        <v>11.04</v>
      </c>
      <c r="B14" s="2">
        <v>4.4511000000000001E-5</v>
      </c>
      <c r="C14" s="2">
        <f t="shared" si="0"/>
        <v>19.627256128045762</v>
      </c>
    </row>
    <row r="15" spans="1:3" x14ac:dyDescent="0.3">
      <c r="A15" s="1">
        <v>12.02</v>
      </c>
      <c r="B15" s="2">
        <v>5.0432000000000001E-5</v>
      </c>
      <c r="C15" s="2">
        <f t="shared" si="0"/>
        <v>20.169644528711789</v>
      </c>
    </row>
    <row r="16" spans="1:3" x14ac:dyDescent="0.3">
      <c r="A16" s="1">
        <v>13.03</v>
      </c>
      <c r="B16" s="2">
        <v>5.7357E-5</v>
      </c>
      <c r="C16" s="2">
        <f t="shared" si="0"/>
        <v>20.72844689316927</v>
      </c>
    </row>
    <row r="17" spans="1:3" x14ac:dyDescent="0.3">
      <c r="A17" s="1">
        <v>14.03</v>
      </c>
      <c r="B17" s="2">
        <v>6.2858E-5</v>
      </c>
      <c r="C17" s="2">
        <f t="shared" si="0"/>
        <v>21.126188200267691</v>
      </c>
    </row>
    <row r="18" spans="1:3" x14ac:dyDescent="0.3">
      <c r="A18" s="1">
        <v>15</v>
      </c>
      <c r="B18" s="2">
        <v>6.8480999999999997E-5</v>
      </c>
      <c r="C18" s="2">
        <f>SUM(10*LOG10(B18/0.000000485))</f>
        <v>21.498283549376126</v>
      </c>
    </row>
    <row r="19" spans="1:3" x14ac:dyDescent="0.3">
      <c r="A19" s="1">
        <v>16.010000000000002</v>
      </c>
      <c r="B19" s="2">
        <v>7.6822000000000004E-5</v>
      </c>
      <c r="C19" s="2">
        <f t="shared" si="0"/>
        <v>21.997438708873624</v>
      </c>
    </row>
    <row r="20" spans="1:3" x14ac:dyDescent="0.3">
      <c r="A20" s="1">
        <v>17</v>
      </c>
      <c r="B20" s="2">
        <v>8.4002E-5</v>
      </c>
      <c r="C20" s="2">
        <f t="shared" si="0"/>
        <v>22.385478876813277</v>
      </c>
    </row>
    <row r="21" spans="1:3" x14ac:dyDescent="0.3">
      <c r="A21" s="1">
        <v>18.09</v>
      </c>
      <c r="B21" s="2">
        <v>9.4139000000000001E-5</v>
      </c>
      <c r="C21" s="2">
        <f t="shared" si="0"/>
        <v>22.880278420605986</v>
      </c>
    </row>
    <row r="22" spans="1:3" x14ac:dyDescent="0.3">
      <c r="A22" s="1">
        <v>19.05</v>
      </c>
      <c r="B22" s="2">
        <v>9.6318999999999997E-5</v>
      </c>
      <c r="C22" s="2">
        <f t="shared" si="0"/>
        <v>22.979702264167976</v>
      </c>
    </row>
    <row r="23" spans="1:3" x14ac:dyDescent="0.3">
      <c r="A23" s="1">
        <v>20.07</v>
      </c>
      <c r="B23" s="2">
        <v>1.0883E-4</v>
      </c>
      <c r="C23" s="2">
        <f t="shared" si="0"/>
        <v>23.510068905699384</v>
      </c>
    </row>
    <row r="24" spans="1:3" x14ac:dyDescent="0.3">
      <c r="A24" s="1">
        <v>21.03</v>
      </c>
      <c r="B24" s="2">
        <v>1.1608999999999999E-4</v>
      </c>
      <c r="C24" s="2">
        <f t="shared" si="0"/>
        <v>23.790530725931195</v>
      </c>
    </row>
    <row r="25" spans="1:3" x14ac:dyDescent="0.3">
      <c r="A25" s="1">
        <v>22.09</v>
      </c>
      <c r="B25" s="2">
        <v>1.2988E-4</v>
      </c>
      <c r="C25" s="2">
        <f t="shared" si="0"/>
        <v>24.278005413517004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Bianchi, Giacomo</dc:creator>
  <cp:lastModifiedBy>Bianchi, Giacomo</cp:lastModifiedBy>
  <dcterms:created xsi:type="dcterms:W3CDTF">2025-04-15T08:25:17Z</dcterms:created>
  <dcterms:modified xsi:type="dcterms:W3CDTF">2025-04-15T09:56:05Z</dcterms:modified>
</cp:coreProperties>
</file>