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652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G102" i="1"/>
  <c r="K102" i="1" s="1"/>
  <c r="H102" i="1"/>
  <c r="I102" i="1"/>
  <c r="J102" i="1" s="1"/>
  <c r="F92" i="1"/>
  <c r="E92" i="1"/>
  <c r="G92" i="1" l="1"/>
</calcChain>
</file>

<file path=xl/sharedStrings.xml><?xml version="1.0" encoding="utf-8"?>
<sst xmlns="http://schemas.openxmlformats.org/spreadsheetml/2006/main" count="223" uniqueCount="139">
  <si>
    <t>QUY TRÌNH XÉT DUYỆT CẬP NHẬT DỮ NHIỆU VÀ CÁC BIỂU MẪU LIÊN QUAN CỦA BỘ PHẬN KHO</t>
  </si>
  <si>
    <t>I. Quy trình xét duyệt và các biểu mẫu nhập kho:</t>
  </si>
  <si>
    <t xml:space="preserve">- Trình ký từ phòng sản xuất (phiếu nhập kho (theo biểu mẫu), ghi số liệu sản lượng ra được trong ca)-----&gt; Xét duyệt để cập nhật số liệu </t>
  </si>
  <si>
    <t>(thủ kho thánh phẩm sau khi kiểm đếm đúng số liệu)-----&gt; Phòng kế toán xét duyệt để cập nhật số liệu</t>
  </si>
  <si>
    <t>Biểu mấu:</t>
  </si>
  <si>
    <t>NGÀY</t>
  </si>
  <si>
    <t>Ca</t>
  </si>
  <si>
    <t>TT</t>
  </si>
  <si>
    <t>MÃ HH</t>
  </si>
  <si>
    <t>QUY CÁCH</t>
  </si>
  <si>
    <t>NHẬP</t>
  </si>
  <si>
    <t>TỔNG CỘNG</t>
  </si>
  <si>
    <t>GHI CHÚ</t>
  </si>
  <si>
    <t>SẢN XUẤT</t>
  </si>
  <si>
    <t>SANG BAO</t>
  </si>
  <si>
    <t>KHÁC</t>
  </si>
  <si>
    <t>Bao</t>
  </si>
  <si>
    <t>Kg</t>
  </si>
  <si>
    <t xml:space="preserve">kg </t>
  </si>
  <si>
    <t>1. Quy trình nhập kho thành phẩm:</t>
  </si>
  <si>
    <t>STT</t>
  </si>
  <si>
    <t>Tên hàng hóa</t>
  </si>
  <si>
    <t>Quy cách</t>
  </si>
  <si>
    <t>Số lượng</t>
  </si>
  <si>
    <t>Trọng lượng</t>
  </si>
  <si>
    <t>T.lượng bì</t>
  </si>
  <si>
    <t>Trọng lượng tịnh</t>
  </si>
  <si>
    <t>Khối lượng thực nhập</t>
  </si>
  <si>
    <t>Khách hàng</t>
  </si>
  <si>
    <t>Biển số xe</t>
  </si>
  <si>
    <t>( bao )</t>
  </si>
  <si>
    <t>( kg )</t>
  </si>
  <si>
    <t>(Kg)</t>
  </si>
  <si>
    <t>- Trình ký (thủ kho nguyên liệu tạo phiếu nhập kho (theo biểu mẫu), ghi số liệu hàng nhập thực tê)----------&gt; xét duyệt để cập nhật số liệu (Trưởng Bp Kho)</t>
  </si>
  <si>
    <t>2. Quy trình nhập kho nguyên liệu, Primix, củi đốt, chất lỏng, vật tư:</t>
  </si>
  <si>
    <t>ghi chú</t>
  </si>
  <si>
    <t>7=5-6</t>
  </si>
  <si>
    <t>8=7-11</t>
  </si>
  <si>
    <t>11 (trọng lượng vỏ bao)</t>
  </si>
  <si>
    <t>('1)</t>
  </si>
  <si>
    <t>Biểu mẫu: (nhập kho nguyên liệu, primix, củi đốt)</t>
  </si>
  <si>
    <t>Biếu mẫu: (nhập kho bao bì)</t>
  </si>
  <si>
    <t>Nhà cung cấp</t>
  </si>
  <si>
    <t>biển số xe</t>
  </si>
  <si>
    <t>Ghi chú</t>
  </si>
  <si>
    <t>Biếu mẫu: (nhập kho chất lỏng)</t>
  </si>
  <si>
    <t>Đơn vị tính</t>
  </si>
  <si>
    <t>(lit)</t>
  </si>
  <si>
    <t>Biếu mẫu: (nhập kho vật tư)</t>
  </si>
  <si>
    <t>(….)</t>
  </si>
  <si>
    <t>II. Quy trình xét duyệt và biểu mẫu xuất kho:</t>
  </si>
  <si>
    <t>1. Quy trình xuất  kho nguyên liệu:</t>
  </si>
  <si>
    <t xml:space="preserve">1.1 xuất nguyê liệu sản xuất: Xuất từ file excel pm cân, import link sang phiếu xuất kho trong PM công ty (thủ kho nguyê liệu thực hiện) </t>
  </si>
  <si>
    <t>-----------&gt; xét duyệt để cập nhật số liệu (trưởng Bp kho)------------&gt; xét duyệt cập nhật số liệu Phòng kế toán</t>
  </si>
  <si>
    <t>Biểu mẫu: (excel để import)</t>
  </si>
  <si>
    <t>Mã Silo</t>
  </si>
  <si>
    <t>Tên nguyên liệu</t>
  </si>
  <si>
    <t>Mã nguyên liệu</t>
  </si>
  <si>
    <t>KL Công thức (kg)</t>
  </si>
  <si>
    <t>KL thực tế (kg)</t>
  </si>
  <si>
    <t>Sai số (kg)</t>
  </si>
  <si>
    <t>Biểu mẫu: (xuất kho nguyên liệu sản xuất)</t>
  </si>
  <si>
    <t>MÃ NVL</t>
  </si>
  <si>
    <t>TÊN NVL</t>
  </si>
  <si>
    <t>XUẤT BÁN</t>
  </si>
  <si>
    <t>ĐƠN VỊ</t>
  </si>
  <si>
    <t>Tổng cộng</t>
  </si>
  <si>
    <t>Công thức</t>
  </si>
  <si>
    <t>KL thực tế trong sản xuất</t>
  </si>
  <si>
    <t>Số mẻ</t>
  </si>
  <si>
    <t>Tên Công thức và số mẻ chạy 
(VD: BC 800S (10), BC 800S là công thức chạy, (10) là số mẻ chạy)</t>
  </si>
  <si>
    <t>2. Quy trình xuất kho thành phẩm:</t>
  </si>
  <si>
    <t>KHÁCH HÀNG</t>
  </si>
  <si>
    <t>XUẤT</t>
  </si>
  <si>
    <t>BÁN</t>
  </si>
  <si>
    <t>HÀNG GỬI</t>
  </si>
  <si>
    <t>KHUYẾN MẠI</t>
  </si>
  <si>
    <t>TÁI CHẾ</t>
  </si>
  <si>
    <t>- tạo phiếu xuất (phòng bán hàng)-----------&gt; xét duyệt phòng kế toán---------------.&gt; nhận phiếu và cập nhật số liệu vào báo cáo kho (thủ kho thành phẩm)</t>
  </si>
  <si>
    <t>3. Quy trình xuất kho primix, củi đốt, chất lỏng</t>
  </si>
  <si>
    <t>- Thủ kho trình ký (tạo phiếu xuất )----------&gt; xét duyệt để cập nhật số liệu (Trưởng Bp kho)--------------&gt; Xét duyệt (phòng kế toán)</t>
  </si>
  <si>
    <t>Ngày</t>
  </si>
  <si>
    <t>Quy
 cách</t>
  </si>
  <si>
    <t>Xuất
 / 1 mẻ</t>
  </si>
  <si>
    <t>Thực Xuất</t>
  </si>
  <si>
    <t>Tổng Cộng</t>
  </si>
  <si>
    <t>- Biễu mẫu: (xuất kho primix)</t>
  </si>
  <si>
    <t>Mã primix</t>
  </si>
  <si>
    <t>Tên primix</t>
  </si>
  <si>
    <t>1. Kho Nguyên liệu:</t>
  </si>
  <si>
    <t>Tồn đầu</t>
  </si>
  <si>
    <t>Nhập</t>
  </si>
  <si>
    <t>Xuất</t>
  </si>
  <si>
    <t>Tồn cuối</t>
  </si>
  <si>
    <t>Tồn thực</t>
  </si>
  <si>
    <t>Chênh lệch</t>
  </si>
  <si>
    <t>Tỉ lệ hao hụt</t>
  </si>
  <si>
    <t>SX</t>
  </si>
  <si>
    <t>Bán</t>
  </si>
  <si>
    <t>(kg)</t>
  </si>
  <si>
    <t>(%)</t>
  </si>
  <si>
    <t>I /</t>
  </si>
  <si>
    <t>Tên nguyên
 liệu</t>
  </si>
  <si>
    <t>NGUYÊN LIỆU 
QUA NGHIỀN</t>
  </si>
  <si>
    <t>III, Các biểu mẫu báo cáo tổng hợp kho:</t>
  </si>
  <si>
    <t>II/</t>
  </si>
  <si>
    <t xml:space="preserve"> NGUYÊN LIỆU KHÔNG
 QUA NGHIỀN</t>
  </si>
  <si>
    <t>2. Kho primix:</t>
  </si>
  <si>
    <t>MNL</t>
  </si>
  <si>
    <t>Đã cân</t>
  </si>
  <si>
    <t>A/</t>
  </si>
  <si>
    <t>ACID AMIN</t>
  </si>
  <si>
    <t>B/</t>
  </si>
  <si>
    <t>C/</t>
  </si>
  <si>
    <t>PHỤ GIA</t>
  </si>
  <si>
    <t>I/ Nhóm vitamin</t>
  </si>
  <si>
    <t>II/Nhóm khoáng - nấm men - Acid</t>
  </si>
  <si>
    <t>III/ Nhóm hương/ mùi vị/ sắc tố</t>
  </si>
  <si>
    <t>IV/ Nhóm nhũ hóa</t>
  </si>
  <si>
    <t>V/Nhóm hấp phụ độc tố - chống mốc và chống oxihóa</t>
  </si>
  <si>
    <t>VII/ Nhóm ENZYME Tiêu hóa</t>
  </si>
  <si>
    <t>VIII/ Nhóm Phytase</t>
  </si>
  <si>
    <t>IX/ Nhóm Probiotic</t>
  </si>
  <si>
    <t>X/ Nhóm tổng hợp</t>
  </si>
  <si>
    <t>KHÁNG SINH</t>
  </si>
  <si>
    <t>D/</t>
  </si>
  <si>
    <t>----------------&gt; Xét duyệt (Phòng kế toán để cập nhật số liệu)</t>
  </si>
  <si>
    <t>3. Kho bao bì:</t>
  </si>
  <si>
    <t>TỒN ĐẦU</t>
  </si>
  <si>
    <t>NHẬP KHO</t>
  </si>
  <si>
    <t>XUẤT KHO</t>
  </si>
  <si>
    <t>Khác</t>
  </si>
  <si>
    <t>Sản xuất</t>
  </si>
  <si>
    <t>BB501</t>
  </si>
  <si>
    <t>BC-501</t>
  </si>
  <si>
    <t>bao</t>
  </si>
  <si>
    <t xml:space="preserve">TỒN CUỐI
</t>
  </si>
  <si>
    <t>Mã bao bì</t>
  </si>
  <si>
    <t>tên bao bì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</si>
</sst>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;[Red]#,##0"/>
    <numFmt numFmtId="167" formatCode="0.0"/>
    <numFmt numFmtId="168" formatCode="_(* #,##0.0_);_(* \(#,##0.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FF0000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 val="singleAccounting"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3">
    <xf numFmtId="0" fontId="0" fillId="0" borderId="0" xfId="0"/>
    <xf numFmtId="0" fontId="11" fillId="2" borderId="0" xfId="0" applyFont="1" applyFill="1"/>
    <xf numFmtId="0" fontId="2" fillId="2" borderId="0" xfId="0" applyFont="1" applyFill="1"/>
    <xf numFmtId="0" fontId="23" fillId="3" borderId="11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vertical="center" wrapText="1"/>
    </xf>
    <xf numFmtId="164" fontId="23" fillId="3" borderId="11" xfId="0" applyNumberFormat="1" applyFont="1" applyFill="1" applyBorder="1" applyAlignment="1">
      <alignment vertical="center"/>
    </xf>
    <xf numFmtId="165" fontId="23" fillId="3" borderId="11" xfId="0" applyNumberFormat="1" applyFont="1" applyFill="1" applyBorder="1" applyAlignment="1">
      <alignment vertical="center"/>
    </xf>
    <xf numFmtId="37" fontId="24" fillId="3" borderId="11" xfId="0" applyNumberFormat="1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164" fontId="23" fillId="3" borderId="11" xfId="2" applyNumberFormat="1" applyFont="1" applyFill="1" applyBorder="1" applyAlignment="1">
      <alignment horizontal="center" vertical="center"/>
    </xf>
    <xf numFmtId="4" fontId="28" fillId="4" borderId="11" xfId="2" applyNumberFormat="1" applyFont="1" applyFill="1" applyBorder="1" applyAlignment="1">
      <alignment vertical="center"/>
    </xf>
    <xf numFmtId="4" fontId="20" fillId="4" borderId="11" xfId="2" applyNumberFormat="1" applyFont="1" applyFill="1" applyBorder="1" applyAlignment="1">
      <alignment vertical="center"/>
    </xf>
    <xf numFmtId="43" fontId="20" fillId="4" borderId="11" xfId="2" applyNumberFormat="1" applyFont="1" applyFill="1" applyBorder="1" applyAlignment="1">
      <alignment vertical="center"/>
    </xf>
    <xf numFmtId="37" fontId="28" fillId="4" borderId="11" xfId="0" applyNumberFormat="1" applyFont="1" applyFill="1" applyBorder="1"/>
    <xf numFmtId="0" fontId="2" fillId="4" borderId="0" xfId="0" applyFont="1" applyFill="1"/>
    <xf numFmtId="0" fontId="21" fillId="4" borderId="0" xfId="0" applyFont="1" applyFill="1"/>
    <xf numFmtId="0" fontId="11" fillId="4" borderId="0" xfId="0" applyFont="1" applyFill="1"/>
    <xf numFmtId="0" fontId="12" fillId="4" borderId="0" xfId="0" quotePrefix="1" applyFont="1" applyFill="1"/>
    <xf numFmtId="0" fontId="12" fillId="4" borderId="0" xfId="0" applyFont="1" applyFill="1"/>
    <xf numFmtId="164" fontId="6" fillId="4" borderId="11" xfId="1" applyNumberFormat="1" applyFont="1" applyFill="1" applyBorder="1" applyAlignment="1">
      <alignment horizontal="center" vertical="center"/>
    </xf>
    <xf numFmtId="0" fontId="6" fillId="4" borderId="11" xfId="0" quotePrefix="1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164" fontId="8" fillId="4" borderId="11" xfId="1" applyNumberFormat="1" applyFont="1" applyFill="1" applyBorder="1" applyAlignment="1">
      <alignment horizontal="left" vertical="center"/>
    </xf>
    <xf numFmtId="164" fontId="8" fillId="4" borderId="11" xfId="1" applyNumberFormat="1" applyFont="1" applyFill="1" applyBorder="1" applyAlignment="1">
      <alignment horizontal="center" vertical="center"/>
    </xf>
    <xf numFmtId="164" fontId="7" fillId="4" borderId="11" xfId="1" applyNumberFormat="1" applyFont="1" applyFill="1" applyBorder="1" applyAlignment="1">
      <alignment horizontal="center" vertical="center"/>
    </xf>
    <xf numFmtId="164" fontId="9" fillId="4" borderId="11" xfId="1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4" borderId="0" xfId="0" quotePrefix="1" applyFont="1" applyFill="1"/>
    <xf numFmtId="1" fontId="14" fillId="4" borderId="11" xfId="0" quotePrefix="1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 vertical="center"/>
    </xf>
    <xf numFmtId="41" fontId="2" fillId="4" borderId="11" xfId="0" applyNumberFormat="1" applyFont="1" applyFill="1" applyBorder="1" applyAlignment="1">
      <alignment horizontal="center" vertical="center"/>
    </xf>
    <xf numFmtId="166" fontId="13" fillId="4" borderId="11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" fillId="4" borderId="11" xfId="0" applyFont="1" applyFill="1" applyBorder="1"/>
    <xf numFmtId="0" fontId="2" fillId="4" borderId="0" xfId="0" applyFont="1" applyFill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37" fontId="21" fillId="4" borderId="11" xfId="2" applyNumberFormat="1" applyFont="1" applyFill="1" applyBorder="1" applyAlignment="1">
      <alignment horizontal="center" vertical="center"/>
    </xf>
    <xf numFmtId="43" fontId="19" fillId="4" borderId="11" xfId="0" applyNumberFormat="1" applyFont="1" applyFill="1" applyBorder="1" applyAlignment="1">
      <alignment horizontal="center" vertical="center"/>
    </xf>
    <xf numFmtId="4" fontId="21" fillId="4" borderId="11" xfId="0" applyNumberFormat="1" applyFont="1" applyFill="1" applyBorder="1" applyAlignment="1">
      <alignment horizontal="center" vertical="center"/>
    </xf>
    <xf numFmtId="43" fontId="20" fillId="4" borderId="11" xfId="0" applyNumberFormat="1" applyFont="1" applyFill="1" applyBorder="1" applyAlignment="1">
      <alignment horizontal="center" vertical="center"/>
    </xf>
    <xf numFmtId="14" fontId="2" fillId="4" borderId="11" xfId="0" quotePrefix="1" applyNumberFormat="1" applyFont="1" applyFill="1" applyBorder="1"/>
    <xf numFmtId="0" fontId="21" fillId="4" borderId="0" xfId="0" applyFont="1" applyFill="1" applyAlignment="1">
      <alignment vertical="center"/>
    </xf>
    <xf numFmtId="43" fontId="20" fillId="4" borderId="13" xfId="0" applyNumberFormat="1" applyFont="1" applyFill="1" applyBorder="1"/>
    <xf numFmtId="43" fontId="20" fillId="4" borderId="14" xfId="0" applyNumberFormat="1" applyFont="1" applyFill="1" applyBorder="1"/>
    <xf numFmtId="1" fontId="20" fillId="4" borderId="12" xfId="0" applyNumberFormat="1" applyFont="1" applyFill="1" applyBorder="1" applyAlignment="1">
      <alignment horizontal="left"/>
    </xf>
    <xf numFmtId="43" fontId="20" fillId="4" borderId="15" xfId="0" applyNumberFormat="1" applyFont="1" applyFill="1" applyBorder="1"/>
    <xf numFmtId="43" fontId="20" fillId="4" borderId="12" xfId="0" applyNumberFormat="1" applyFont="1" applyFill="1" applyBorder="1"/>
    <xf numFmtId="0" fontId="20" fillId="4" borderId="11" xfId="0" quotePrefix="1" applyFont="1" applyFill="1" applyBorder="1" applyAlignment="1">
      <alignment horizontal="center" vertical="center"/>
    </xf>
    <xf numFmtId="164" fontId="19" fillId="4" borderId="11" xfId="1" applyNumberFormat="1" applyFont="1" applyFill="1" applyBorder="1" applyAlignment="1">
      <alignment horizontal="left" vertical="center"/>
    </xf>
    <xf numFmtId="0" fontId="20" fillId="4" borderId="11" xfId="0" applyFont="1" applyFill="1" applyBorder="1" applyAlignment="1">
      <alignment horizontal="center" vertical="center"/>
    </xf>
    <xf numFmtId="164" fontId="20" fillId="4" borderId="11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horizontal="center" vertical="center"/>
    </xf>
    <xf numFmtId="164" fontId="20" fillId="4" borderId="11" xfId="1" applyNumberFormat="1" applyFont="1" applyFill="1" applyBorder="1" applyAlignment="1">
      <alignment horizontal="center" vertical="center"/>
    </xf>
    <xf numFmtId="43" fontId="20" fillId="4" borderId="11" xfId="1" applyFont="1" applyFill="1" applyBorder="1" applyAlignment="1">
      <alignment horizontal="center" vertical="center"/>
    </xf>
    <xf numFmtId="164" fontId="28" fillId="4" borderId="11" xfId="1" applyNumberFormat="1" applyFont="1" applyFill="1" applyBorder="1" applyAlignment="1">
      <alignment horizontal="center" vertical="center"/>
    </xf>
    <xf numFmtId="43" fontId="30" fillId="4" borderId="11" xfId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center" vertical="center" wrapText="1"/>
    </xf>
    <xf numFmtId="164" fontId="4" fillId="5" borderId="3" xfId="1" applyNumberFormat="1" applyFont="1" applyFill="1" applyBorder="1" applyAlignment="1">
      <alignment horizontal="center" vertical="center" wrapText="1"/>
    </xf>
    <xf numFmtId="164" fontId="4" fillId="5" borderId="4" xfId="1" applyNumberFormat="1" applyFont="1" applyFill="1" applyBorder="1" applyAlignment="1">
      <alignment horizontal="center" vertical="center" wrapText="1"/>
    </xf>
    <xf numFmtId="164" fontId="4" fillId="5" borderId="5" xfId="1" applyNumberFormat="1" applyFont="1" applyFill="1" applyBorder="1" applyAlignment="1">
      <alignment horizontal="center" vertical="center" wrapText="1"/>
    </xf>
    <xf numFmtId="164" fontId="4" fillId="5" borderId="6" xfId="1" applyNumberFormat="1" applyFont="1" applyFill="1" applyBorder="1" applyAlignment="1">
      <alignment horizontal="center" vertical="center" wrapText="1"/>
    </xf>
    <xf numFmtId="164" fontId="4" fillId="5" borderId="7" xfId="1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164" fontId="4" fillId="5" borderId="8" xfId="1" applyNumberFormat="1" applyFont="1" applyFill="1" applyBorder="1" applyAlignment="1">
      <alignment horizontal="center" vertical="center" wrapText="1"/>
    </xf>
    <xf numFmtId="164" fontId="4" fillId="5" borderId="9" xfId="1" applyNumberFormat="1" applyFont="1" applyFill="1" applyBorder="1" applyAlignment="1">
      <alignment horizontal="center" vertical="center" wrapText="1"/>
    </xf>
    <xf numFmtId="164" fontId="4" fillId="5" borderId="10" xfId="1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164" fontId="5" fillId="5" borderId="11" xfId="1" applyNumberFormat="1" applyFont="1" applyFill="1" applyBorder="1" applyAlignment="1">
      <alignment horizontal="center" vertical="center" wrapText="1"/>
    </xf>
    <xf numFmtId="1" fontId="10" fillId="5" borderId="11" xfId="0" applyNumberFormat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165" fontId="10" fillId="5" borderId="11" xfId="0" applyNumberFormat="1" applyFont="1" applyFill="1" applyBorder="1" applyAlignment="1">
      <alignment horizontal="center" vertical="center" wrapText="1"/>
    </xf>
    <xf numFmtId="41" fontId="10" fillId="5" borderId="11" xfId="0" applyNumberFormat="1" applyFont="1" applyFill="1" applyBorder="1" applyAlignment="1">
      <alignment horizontal="center" vertical="center" wrapText="1"/>
    </xf>
    <xf numFmtId="41" fontId="10" fillId="5" borderId="1" xfId="0" applyNumberFormat="1" applyFont="1" applyFill="1" applyBorder="1" applyAlignment="1">
      <alignment horizontal="center" vertical="center" wrapText="1"/>
    </xf>
    <xf numFmtId="41" fontId="10" fillId="5" borderId="11" xfId="0" applyNumberFormat="1" applyFont="1" applyFill="1" applyBorder="1" applyAlignment="1">
      <alignment horizontal="center" vertical="center" wrapText="1"/>
    </xf>
    <xf numFmtId="41" fontId="10" fillId="5" borderId="10" xfId="0" applyNumberFormat="1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/>
    <xf numFmtId="14" fontId="15" fillId="5" borderId="11" xfId="0" applyNumberFormat="1" applyFont="1" applyFill="1" applyBorder="1" applyAlignment="1">
      <alignment horizontal="center" vertical="center" wrapText="1"/>
    </xf>
    <xf numFmtId="4" fontId="15" fillId="5" borderId="11" xfId="0" applyNumberFormat="1" applyFont="1" applyFill="1" applyBorder="1" applyAlignment="1">
      <alignment horizontal="center" vertical="center" wrapText="1"/>
    </xf>
    <xf numFmtId="3" fontId="15" fillId="5" borderId="11" xfId="0" applyNumberFormat="1" applyFont="1" applyFill="1" applyBorder="1" applyAlignment="1">
      <alignment horizontal="center" vertical="center" wrapText="1"/>
    </xf>
    <xf numFmtId="14" fontId="15" fillId="4" borderId="11" xfId="0" applyNumberFormat="1" applyFont="1" applyFill="1" applyBorder="1" applyAlignment="1">
      <alignment horizontal="center" vertical="center"/>
    </xf>
    <xf numFmtId="165" fontId="15" fillId="4" borderId="11" xfId="0" applyNumberFormat="1" applyFont="1" applyFill="1" applyBorder="1" applyAlignment="1">
      <alignment horizontal="center"/>
    </xf>
    <xf numFmtId="4" fontId="15" fillId="4" borderId="11" xfId="0" applyNumberFormat="1" applyFont="1" applyFill="1" applyBorder="1" applyAlignment="1">
      <alignment horizontal="right"/>
    </xf>
    <xf numFmtId="167" fontId="15" fillId="4" borderId="11" xfId="0" applyNumberFormat="1" applyFont="1" applyFill="1" applyBorder="1" applyAlignment="1">
      <alignment horizontal="right"/>
    </xf>
    <xf numFmtId="3" fontId="15" fillId="4" borderId="11" xfId="0" applyNumberFormat="1" applyFont="1" applyFill="1" applyBorder="1" applyAlignment="1">
      <alignment horizontal="center"/>
    </xf>
    <xf numFmtId="3" fontId="16" fillId="4" borderId="11" xfId="0" applyNumberFormat="1" applyFont="1" applyFill="1" applyBorder="1" applyAlignment="1"/>
    <xf numFmtId="14" fontId="16" fillId="4" borderId="11" xfId="0" quotePrefix="1" applyNumberFormat="1" applyFont="1" applyFill="1" applyBorder="1" applyAlignment="1">
      <alignment horizontal="center"/>
    </xf>
    <xf numFmtId="0" fontId="16" fillId="4" borderId="11" xfId="0" applyFont="1" applyFill="1" applyBorder="1" applyAlignment="1">
      <alignment horizontal="left"/>
    </xf>
    <xf numFmtId="0" fontId="6" fillId="4" borderId="11" xfId="0" applyFont="1" applyFill="1" applyBorder="1"/>
    <xf numFmtId="165" fontId="16" fillId="4" borderId="11" xfId="0" applyNumberFormat="1" applyFont="1" applyFill="1" applyBorder="1" applyAlignment="1">
      <alignment horizontal="center"/>
    </xf>
    <xf numFmtId="4" fontId="16" fillId="4" borderId="11" xfId="0" applyNumberFormat="1" applyFont="1" applyFill="1" applyBorder="1" applyAlignment="1">
      <alignment horizontal="right"/>
    </xf>
    <xf numFmtId="3" fontId="16" fillId="4" borderId="11" xfId="0" applyNumberFormat="1" applyFont="1" applyFill="1" applyBorder="1"/>
    <xf numFmtId="0" fontId="16" fillId="4" borderId="11" xfId="0" applyFont="1" applyFill="1" applyBorder="1" applyAlignment="1">
      <alignment horizontal="center"/>
    </xf>
    <xf numFmtId="3" fontId="16" fillId="4" borderId="11" xfId="0" applyNumberFormat="1" applyFont="1" applyFill="1" applyBorder="1" applyAlignment="1">
      <alignment horizontal="center"/>
    </xf>
    <xf numFmtId="164" fontId="17" fillId="5" borderId="11" xfId="1" applyNumberFormat="1" applyFont="1" applyFill="1" applyBorder="1" applyAlignment="1" applyProtection="1">
      <alignment horizontal="center" vertical="center" wrapText="1"/>
      <protection locked="0"/>
    </xf>
    <xf numFmtId="0" fontId="17" fillId="5" borderId="11" xfId="0" applyFont="1" applyFill="1" applyBorder="1" applyAlignment="1" applyProtection="1">
      <alignment horizontal="center" vertical="center" wrapText="1"/>
      <protection locked="0"/>
    </xf>
    <xf numFmtId="0" fontId="17" fillId="5" borderId="11" xfId="0" applyFont="1" applyFill="1" applyBorder="1" applyAlignment="1" applyProtection="1">
      <alignment horizontal="center" vertical="center" wrapText="1"/>
      <protection locked="0"/>
    </xf>
    <xf numFmtId="164" fontId="17" fillId="5" borderId="11" xfId="1" applyNumberFormat="1" applyFont="1" applyFill="1" applyBorder="1" applyAlignment="1" applyProtection="1">
      <alignment horizontal="center" vertical="center" wrapText="1"/>
      <protection locked="0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37" fontId="19" fillId="5" borderId="11" xfId="2" applyNumberFormat="1" applyFont="1" applyFill="1" applyBorder="1" applyAlignment="1">
      <alignment horizontal="center" vertical="center"/>
    </xf>
    <xf numFmtId="43" fontId="19" fillId="5" borderId="11" xfId="0" applyNumberFormat="1" applyFont="1" applyFill="1" applyBorder="1" applyAlignment="1">
      <alignment horizontal="center" vertical="center"/>
    </xf>
    <xf numFmtId="43" fontId="19" fillId="5" borderId="11" xfId="0" applyNumberFormat="1" applyFont="1" applyFill="1" applyBorder="1" applyAlignment="1">
      <alignment horizontal="center" vertical="center" wrapText="1"/>
    </xf>
    <xf numFmtId="4" fontId="19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 wrapText="1"/>
    </xf>
    <xf numFmtId="168" fontId="23" fillId="5" borderId="11" xfId="2" applyNumberFormat="1" applyFont="1" applyFill="1" applyBorder="1" applyAlignment="1">
      <alignment horizontal="center" vertical="center"/>
    </xf>
    <xf numFmtId="0" fontId="23" fillId="5" borderId="11" xfId="0" applyNumberFormat="1" applyFont="1" applyFill="1" applyBorder="1" applyAlignment="1">
      <alignment horizontal="center" vertical="center"/>
    </xf>
    <xf numFmtId="164" fontId="23" fillId="5" borderId="11" xfId="2" applyNumberFormat="1" applyFont="1" applyFill="1" applyBorder="1" applyAlignment="1">
      <alignment horizontal="center" vertical="center"/>
    </xf>
    <xf numFmtId="37" fontId="23" fillId="5" borderId="11" xfId="0" applyNumberFormat="1" applyFont="1" applyFill="1" applyBorder="1" applyAlignment="1">
      <alignment horizontal="center" vertical="center"/>
    </xf>
    <xf numFmtId="165" fontId="24" fillId="5" borderId="11" xfId="2" applyNumberFormat="1" applyFont="1" applyFill="1" applyBorder="1" applyAlignment="1">
      <alignment horizontal="center" vertical="center"/>
    </xf>
    <xf numFmtId="168" fontId="24" fillId="5" borderId="11" xfId="2" applyNumberFormat="1" applyFont="1" applyFill="1" applyBorder="1" applyAlignment="1">
      <alignment horizontal="center" vertical="center"/>
    </xf>
    <xf numFmtId="0" fontId="24" fillId="5" borderId="11" xfId="0" applyNumberFormat="1" applyFont="1" applyFill="1" applyBorder="1" applyAlignment="1">
      <alignment horizontal="center" vertical="center"/>
    </xf>
    <xf numFmtId="164" fontId="24" fillId="5" borderId="11" xfId="2" applyNumberFormat="1" applyFont="1" applyFill="1" applyBorder="1" applyAlignment="1">
      <alignment horizontal="center" vertical="center"/>
    </xf>
    <xf numFmtId="37" fontId="19" fillId="5" borderId="1" xfId="2" applyNumberFormat="1" applyFont="1" applyFill="1" applyBorder="1" applyAlignment="1">
      <alignment horizontal="center" vertical="center"/>
    </xf>
    <xf numFmtId="4" fontId="19" fillId="5" borderId="11" xfId="0" applyNumberFormat="1" applyFont="1" applyFill="1" applyBorder="1" applyAlignment="1">
      <alignment horizontal="center" vertical="center"/>
    </xf>
    <xf numFmtId="4" fontId="19" fillId="5" borderId="11" xfId="2" applyNumberFormat="1" applyFont="1" applyFill="1" applyBorder="1" applyAlignment="1">
      <alignment horizontal="center" vertical="center"/>
    </xf>
    <xf numFmtId="43" fontId="19" fillId="5" borderId="11" xfId="0" applyNumberFormat="1" applyFont="1" applyFill="1" applyBorder="1" applyAlignment="1">
      <alignment horizontal="center" vertical="center"/>
    </xf>
    <xf numFmtId="37" fontId="19" fillId="5" borderId="10" xfId="2" applyNumberFormat="1" applyFont="1" applyFill="1" applyBorder="1" applyAlignment="1">
      <alignment horizontal="center" vertical="center"/>
    </xf>
    <xf numFmtId="4" fontId="26" fillId="5" borderId="11" xfId="0" applyNumberFormat="1" applyFont="1" applyFill="1" applyBorder="1" applyAlignment="1">
      <alignment horizontal="center" vertical="center"/>
    </xf>
    <xf numFmtId="4" fontId="26" fillId="5" borderId="11" xfId="2" applyNumberFormat="1" applyFont="1" applyFill="1" applyBorder="1" applyAlignment="1">
      <alignment horizontal="center" vertical="center"/>
    </xf>
    <xf numFmtId="43" fontId="26" fillId="5" borderId="1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64" fontId="19" fillId="5" borderId="5" xfId="1" applyNumberFormat="1" applyFont="1" applyFill="1" applyBorder="1" applyAlignment="1">
      <alignment horizontal="center" vertical="center" wrapText="1"/>
    </xf>
    <xf numFmtId="164" fontId="19" fillId="5" borderId="6" xfId="1" applyNumberFormat="1" applyFont="1" applyFill="1" applyBorder="1" applyAlignment="1">
      <alignment horizontal="center" vertical="center" wrapText="1"/>
    </xf>
    <xf numFmtId="164" fontId="19" fillId="5" borderId="6" xfId="1" applyNumberFormat="1" applyFont="1" applyFill="1" applyBorder="1" applyAlignment="1">
      <alignment horizontal="center" vertical="center" wrapText="1"/>
    </xf>
    <xf numFmtId="164" fontId="19" fillId="5" borderId="1" xfId="1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164" fontId="19" fillId="5" borderId="8" xfId="1" applyNumberFormat="1" applyFont="1" applyFill="1" applyBorder="1" applyAlignment="1">
      <alignment horizontal="center" vertical="center" wrapText="1"/>
    </xf>
    <xf numFmtId="164" fontId="19" fillId="5" borderId="9" xfId="1" applyNumberFormat="1" applyFont="1" applyFill="1" applyBorder="1" applyAlignment="1">
      <alignment horizontal="center" vertical="center" wrapText="1"/>
    </xf>
    <xf numFmtId="164" fontId="19" fillId="5" borderId="16" xfId="1" applyNumberFormat="1" applyFont="1" applyFill="1" applyBorder="1" applyAlignment="1">
      <alignment horizontal="center" vertical="center" wrapText="1"/>
    </xf>
    <xf numFmtId="164" fontId="19" fillId="5" borderId="7" xfId="1" applyNumberFormat="1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164" fontId="19" fillId="5" borderId="11" xfId="1" applyNumberFormat="1" applyFont="1" applyFill="1" applyBorder="1" applyAlignment="1">
      <alignment horizontal="center" vertical="center" wrapText="1"/>
    </xf>
    <xf numFmtId="164" fontId="19" fillId="5" borderId="10" xfId="1" applyNumberFormat="1" applyFont="1" applyFill="1" applyBorder="1" applyAlignment="1">
      <alignment horizontal="center" vertical="center" wrapText="1"/>
    </xf>
    <xf numFmtId="164" fontId="19" fillId="5" borderId="10" xfId="1" applyNumberFormat="1" applyFont="1" applyFill="1" applyBorder="1" applyAlignment="1">
      <alignment horizontal="center" vertical="center" wrapText="1"/>
    </xf>
    <xf numFmtId="0" fontId="29" fillId="5" borderId="10" xfId="0" applyFont="1" applyFill="1" applyBorder="1" applyAlignment="1">
      <alignment horizontal="center" vertical="center" wrapText="1"/>
    </xf>
    <xf numFmtId="37" fontId="27" fillId="3" borderId="11" xfId="0" applyNumberFormat="1" applyFont="1" applyFill="1" applyBorder="1" applyAlignment="1">
      <alignment horizontal="center"/>
    </xf>
    <xf numFmtId="43" fontId="27" fillId="3" borderId="11" xfId="2" applyNumberFormat="1" applyFont="1" applyFill="1" applyBorder="1" applyAlignment="1">
      <alignment vertical="center"/>
    </xf>
    <xf numFmtId="4" fontId="20" fillId="3" borderId="11" xfId="2" applyNumberFormat="1" applyFont="1" applyFill="1" applyBorder="1" applyAlignment="1">
      <alignment vertical="center"/>
    </xf>
    <xf numFmtId="43" fontId="20" fillId="3" borderId="11" xfId="2" applyNumberFormat="1" applyFont="1" applyFill="1" applyBorder="1" applyAlignment="1">
      <alignment vertical="center"/>
    </xf>
    <xf numFmtId="37" fontId="27" fillId="3" borderId="11" xfId="0" applyNumberFormat="1" applyFont="1" applyFill="1" applyBorder="1" applyAlignment="1">
      <alignment horizontal="left"/>
    </xf>
    <xf numFmtId="37" fontId="19" fillId="6" borderId="11" xfId="0" applyNumberFormat="1" applyFont="1" applyFill="1" applyBorder="1"/>
    <xf numFmtId="43" fontId="20" fillId="6" borderId="11" xfId="2" applyNumberFormat="1" applyFont="1" applyFill="1" applyBorder="1" applyAlignment="1">
      <alignment vertical="center"/>
    </xf>
    <xf numFmtId="4" fontId="20" fillId="6" borderId="11" xfId="2" applyNumberFormat="1" applyFont="1" applyFill="1" applyBorder="1" applyAlignment="1">
      <alignment vertical="center"/>
    </xf>
    <xf numFmtId="0" fontId="21" fillId="4" borderId="0" xfId="0" applyFont="1" applyFill="1" applyAlignment="1">
      <alignment horizontal="center" vertical="center"/>
    </xf>
  </cellXfs>
  <cellStyles count="3">
    <cellStyle name="Comma" xfId="1" builtinId="3"/>
    <cellStyle name="Comma 2 3" xfId="2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N&#259;m%202022/Th&#225;ng%204.2022/B&#225;o%20c&#225;o%20kho%20mix%20T%204.2022%20ng&#224;y%2022.4.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SINH%20H&#211;A-B&#193;O%20C&#193;O%20KHO%20BAO%20B&#204;%20T04.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11 (2)"/>
      <sheetName val="12.11 (2)"/>
      <sheetName val="Mã SP"/>
      <sheetName val="Xuất"/>
      <sheetName val="Nhập"/>
      <sheetName val="TH Xuất- Nhập - Tồn"/>
      <sheetName val="Sheet2"/>
      <sheetName val="cân tồn mix"/>
      <sheetName val="Sheet1"/>
      <sheetName val="20.7(2)"/>
    </sheetNames>
    <sheetDataSet>
      <sheetData sheetId="0"/>
      <sheetData sheetId="1"/>
      <sheetData sheetId="2"/>
      <sheetData sheetId="3">
        <row r="7">
          <cell r="C7" t="str">
            <v>Premix Starter chicken-CM3210</v>
          </cell>
          <cell r="G7">
            <v>6</v>
          </cell>
        </row>
        <row r="8">
          <cell r="C8" t="str">
            <v>L_Methionine 99%</v>
          </cell>
          <cell r="G8">
            <v>8</v>
          </cell>
        </row>
        <row r="9">
          <cell r="C9" t="str">
            <v>Threonine 98%</v>
          </cell>
          <cell r="G9">
            <v>2.4</v>
          </cell>
        </row>
        <row r="10">
          <cell r="C10" t="str">
            <v>Lysine 99%</v>
          </cell>
          <cell r="G10">
            <v>5.2</v>
          </cell>
        </row>
        <row r="11">
          <cell r="C11" t="str">
            <v>Kolin Plus</v>
          </cell>
          <cell r="G11">
            <v>0.7</v>
          </cell>
        </row>
        <row r="12">
          <cell r="C12" t="str">
            <v>NaHCo3</v>
          </cell>
          <cell r="G12">
            <v>0.2</v>
          </cell>
        </row>
        <row r="13">
          <cell r="C13" t="str">
            <v>Chromium-enriched yeast CR2</v>
          </cell>
          <cell r="G13">
            <v>0.4</v>
          </cell>
        </row>
        <row r="14">
          <cell r="C14" t="str">
            <v>CUSO4-Đồng Sunphat</v>
          </cell>
          <cell r="G14">
            <v>1</v>
          </cell>
        </row>
        <row r="15">
          <cell r="C15" t="str">
            <v>ZNO-Ô xít kẽm</v>
          </cell>
          <cell r="G15">
            <v>0.8</v>
          </cell>
        </row>
        <row r="16">
          <cell r="C16" t="str">
            <v>Lysoforte</v>
          </cell>
          <cell r="G16">
            <v>1.2</v>
          </cell>
        </row>
        <row r="17">
          <cell r="C17" t="str">
            <v>Leader Yellow 2%</v>
          </cell>
          <cell r="G17">
            <v>2.4</v>
          </cell>
        </row>
        <row r="18">
          <cell r="C18" t="str">
            <v>Leader Red10% ( Sắc tố đỏ 10% )</v>
          </cell>
          <cell r="G18">
            <v>0.5</v>
          </cell>
        </row>
        <row r="19">
          <cell r="C19" t="str">
            <v>Esenzia Yellow</v>
          </cell>
          <cell r="G19">
            <v>1</v>
          </cell>
        </row>
        <row r="20">
          <cell r="C20" t="str">
            <v>Endox V dry</v>
          </cell>
          <cell r="G20">
            <v>0.4</v>
          </cell>
        </row>
        <row r="21">
          <cell r="C21" t="str">
            <v>Sunny binder</v>
          </cell>
          <cell r="G21">
            <v>4</v>
          </cell>
        </row>
        <row r="22">
          <cell r="C22" t="str">
            <v>Flo-Bond</v>
          </cell>
          <cell r="G22">
            <v>2</v>
          </cell>
        </row>
        <row r="23">
          <cell r="C23" t="str">
            <v>Smizyme Phytase 10000U</v>
          </cell>
          <cell r="G23">
            <v>0.3</v>
          </cell>
        </row>
        <row r="24">
          <cell r="C24" t="str">
            <v>Probe-Bac-PE- Thực khuẩn thể dùng cho gà</v>
          </cell>
          <cell r="G24">
            <v>1.6</v>
          </cell>
        </row>
        <row r="25">
          <cell r="C25" t="str">
            <v>Concentrase P</v>
          </cell>
          <cell r="G25">
            <v>0.2</v>
          </cell>
        </row>
        <row r="26">
          <cell r="C26" t="str">
            <v>Bergazym</v>
          </cell>
          <cell r="G26">
            <v>0.48</v>
          </cell>
        </row>
        <row r="27">
          <cell r="C27" t="str">
            <v>Premix CM4741 ( heo choai siêu nạc )</v>
          </cell>
          <cell r="G27">
            <v>50</v>
          </cell>
        </row>
        <row r="28">
          <cell r="C28" t="str">
            <v>L_Methionine 99%</v>
          </cell>
          <cell r="G28">
            <v>30</v>
          </cell>
        </row>
        <row r="29">
          <cell r="C29" t="str">
            <v>Threonine 98%</v>
          </cell>
          <cell r="G29">
            <v>30</v>
          </cell>
        </row>
        <row r="30">
          <cell r="C30" t="str">
            <v>Lysine 99%</v>
          </cell>
          <cell r="G30">
            <v>94</v>
          </cell>
        </row>
        <row r="31">
          <cell r="C31" t="str">
            <v>L-Tryptophane 98%</v>
          </cell>
          <cell r="G31">
            <v>11</v>
          </cell>
        </row>
        <row r="32">
          <cell r="C32" t="str">
            <v>L-lvaline 98.5%</v>
          </cell>
          <cell r="G32">
            <v>5</v>
          </cell>
        </row>
        <row r="33">
          <cell r="C33" t="str">
            <v>Kolin Plus</v>
          </cell>
          <cell r="G33">
            <v>5</v>
          </cell>
        </row>
        <row r="34">
          <cell r="C34" t="str">
            <v>CUSO4-Đồng Sunphat</v>
          </cell>
          <cell r="G34">
            <v>10</v>
          </cell>
        </row>
        <row r="35">
          <cell r="C35" t="str">
            <v>FeSO4 ( Fe 30% )</v>
          </cell>
          <cell r="G35">
            <v>10</v>
          </cell>
        </row>
        <row r="36">
          <cell r="C36" t="str">
            <v>Super Sweetener - T500H</v>
          </cell>
          <cell r="G36">
            <v>3</v>
          </cell>
        </row>
        <row r="37">
          <cell r="C37" t="str">
            <v>Pigred</v>
          </cell>
          <cell r="G37">
            <v>5</v>
          </cell>
        </row>
        <row r="38">
          <cell r="C38" t="str">
            <v>Endox V dry</v>
          </cell>
          <cell r="G38">
            <v>4</v>
          </cell>
        </row>
        <row r="39">
          <cell r="C39" t="str">
            <v>Chromium-enriched yeast CR2</v>
          </cell>
          <cell r="G39">
            <v>3</v>
          </cell>
        </row>
        <row r="40">
          <cell r="C40" t="str">
            <v>Excentiall Selenium 4000(selen nấm men 4000)</v>
          </cell>
          <cell r="G40">
            <v>2</v>
          </cell>
        </row>
        <row r="41">
          <cell r="C41" t="str">
            <v>Organacid Plus</v>
          </cell>
          <cell r="G41">
            <v>34</v>
          </cell>
        </row>
        <row r="42">
          <cell r="C42" t="str">
            <v>Smizyme Phytase 10000U</v>
          </cell>
          <cell r="G42">
            <v>3</v>
          </cell>
        </row>
        <row r="43">
          <cell r="C43" t="str">
            <v>Bergazym</v>
          </cell>
          <cell r="G43">
            <v>4</v>
          </cell>
        </row>
        <row r="44">
          <cell r="C44" t="str">
            <v>Premix CM4741 ( heo choai siêu nạc )</v>
          </cell>
          <cell r="G44">
            <v>50</v>
          </cell>
        </row>
        <row r="45">
          <cell r="C45" t="str">
            <v>L_Methionine 99%</v>
          </cell>
          <cell r="G45">
            <v>39</v>
          </cell>
        </row>
        <row r="46">
          <cell r="C46" t="str">
            <v>Threonine 98%</v>
          </cell>
          <cell r="G46">
            <v>30</v>
          </cell>
        </row>
        <row r="47">
          <cell r="C47" t="str">
            <v>Lysine 99%</v>
          </cell>
          <cell r="G47">
            <v>97</v>
          </cell>
        </row>
        <row r="48">
          <cell r="C48" t="str">
            <v>L-Tryptophane 98%</v>
          </cell>
          <cell r="G48">
            <v>13</v>
          </cell>
        </row>
        <row r="49">
          <cell r="C49" t="str">
            <v>L-lvaline 98.5%</v>
          </cell>
          <cell r="G49">
            <v>7</v>
          </cell>
        </row>
        <row r="50">
          <cell r="C50" t="str">
            <v>Kolin Plus</v>
          </cell>
          <cell r="G50">
            <v>5</v>
          </cell>
        </row>
        <row r="51">
          <cell r="C51" t="str">
            <v>CUSO4-Đồng Sunphat</v>
          </cell>
          <cell r="G51">
            <v>10</v>
          </cell>
        </row>
        <row r="52">
          <cell r="C52" t="str">
            <v>FeSO4 ( Fe 30% )</v>
          </cell>
          <cell r="G52">
            <v>10</v>
          </cell>
        </row>
        <row r="53">
          <cell r="C53" t="str">
            <v>Hương sữa tập ăn Menon ( Porketaroma )</v>
          </cell>
          <cell r="G53">
            <v>10</v>
          </cell>
        </row>
        <row r="54">
          <cell r="C54" t="str">
            <v>Super Sweetener - T500H</v>
          </cell>
          <cell r="G54">
            <v>4</v>
          </cell>
        </row>
        <row r="55">
          <cell r="C55" t="str">
            <v>Excentiall Selenium 4000(selen nấm men 4000)</v>
          </cell>
          <cell r="G55">
            <v>2</v>
          </cell>
        </row>
        <row r="56">
          <cell r="C56" t="str">
            <v>Bioacid</v>
          </cell>
          <cell r="G56">
            <v>50</v>
          </cell>
        </row>
        <row r="57">
          <cell r="C57" t="str">
            <v>Flo-Bond</v>
          </cell>
          <cell r="G57">
            <v>20</v>
          </cell>
        </row>
        <row r="58">
          <cell r="C58" t="str">
            <v>Endox V dry</v>
          </cell>
          <cell r="G58">
            <v>4</v>
          </cell>
        </row>
        <row r="59">
          <cell r="C59" t="str">
            <v>Zambac MD100</v>
          </cell>
          <cell r="G59">
            <v>8</v>
          </cell>
        </row>
        <row r="60">
          <cell r="C60" t="str">
            <v>Haquinol 60%</v>
          </cell>
          <cell r="G60">
            <v>8</v>
          </cell>
        </row>
        <row r="61">
          <cell r="C61" t="str">
            <v>Smizyme Phytase 10000U</v>
          </cell>
          <cell r="G61">
            <v>3</v>
          </cell>
        </row>
        <row r="62">
          <cell r="C62" t="str">
            <v>Bergazym</v>
          </cell>
          <cell r="G62">
            <v>4</v>
          </cell>
        </row>
        <row r="63">
          <cell r="C63" t="str">
            <v>GPC Premix Vitamin khoáng cho gà thịt</v>
          </cell>
          <cell r="G63">
            <v>12</v>
          </cell>
        </row>
        <row r="64">
          <cell r="C64" t="str">
            <v>L_Methionine 99%</v>
          </cell>
          <cell r="G64">
            <v>6.6</v>
          </cell>
        </row>
        <row r="65">
          <cell r="C65" t="str">
            <v>Threonine 98%</v>
          </cell>
          <cell r="G65">
            <v>4</v>
          </cell>
        </row>
        <row r="66">
          <cell r="C66" t="str">
            <v>Lysine 99%</v>
          </cell>
          <cell r="G66">
            <v>9.6</v>
          </cell>
        </row>
        <row r="67">
          <cell r="C67" t="str">
            <v>Kolin Plus</v>
          </cell>
          <cell r="G67">
            <v>1.4</v>
          </cell>
        </row>
        <row r="68">
          <cell r="C68" t="str">
            <v>Chromium-enriched yeast CR2</v>
          </cell>
          <cell r="G68">
            <v>0.8</v>
          </cell>
        </row>
        <row r="69">
          <cell r="C69" t="str">
            <v>CUSO4-Đồng Sunphat</v>
          </cell>
          <cell r="G69">
            <v>1.6</v>
          </cell>
        </row>
        <row r="70">
          <cell r="C70" t="str">
            <v>ZNO-Ô xít kẽm</v>
          </cell>
          <cell r="G70">
            <v>1.6</v>
          </cell>
        </row>
        <row r="71">
          <cell r="C71" t="str">
            <v>Leader Yellow 2%</v>
          </cell>
          <cell r="G71">
            <v>4</v>
          </cell>
        </row>
        <row r="72">
          <cell r="C72" t="str">
            <v>Leader Red10% ( Sắc tố đỏ 10% )</v>
          </cell>
          <cell r="G72">
            <v>1</v>
          </cell>
        </row>
        <row r="73">
          <cell r="C73" t="str">
            <v>Esenzia Yellow</v>
          </cell>
          <cell r="G73">
            <v>2</v>
          </cell>
        </row>
        <row r="74">
          <cell r="C74" t="str">
            <v>Endox V dry</v>
          </cell>
          <cell r="G74">
            <v>0.8</v>
          </cell>
        </row>
        <row r="75">
          <cell r="C75" t="str">
            <v>Smizyme Phytase 10000U</v>
          </cell>
          <cell r="G75">
            <v>0.6</v>
          </cell>
        </row>
        <row r="76">
          <cell r="C76" t="str">
            <v>Bergazym</v>
          </cell>
          <cell r="G76">
            <v>0.96</v>
          </cell>
        </row>
        <row r="77">
          <cell r="C77" t="str">
            <v>Premix CM4741 ( heo choai siêu nạc )</v>
          </cell>
          <cell r="G77">
            <v>37.5</v>
          </cell>
        </row>
        <row r="78">
          <cell r="C78" t="str">
            <v>L_Methionine 99%</v>
          </cell>
          <cell r="G78">
            <v>29.25</v>
          </cell>
        </row>
        <row r="79">
          <cell r="C79" t="str">
            <v>Threonine 98%</v>
          </cell>
          <cell r="G79">
            <v>22.5</v>
          </cell>
        </row>
        <row r="80">
          <cell r="C80" t="str">
            <v>Lysine 99%</v>
          </cell>
          <cell r="G80">
            <v>72.75</v>
          </cell>
        </row>
        <row r="81">
          <cell r="C81" t="str">
            <v>L-Tryptophane 98%</v>
          </cell>
          <cell r="G81">
            <v>9.75</v>
          </cell>
        </row>
        <row r="82">
          <cell r="C82" t="str">
            <v>L-lvaline 98.5%</v>
          </cell>
          <cell r="G82">
            <v>5.25</v>
          </cell>
        </row>
        <row r="83">
          <cell r="C83" t="str">
            <v>Kolin Plus</v>
          </cell>
          <cell r="G83">
            <v>3.75</v>
          </cell>
        </row>
        <row r="84">
          <cell r="C84" t="str">
            <v>CUSO4-Đồng Sunphat</v>
          </cell>
          <cell r="G84">
            <v>7.5</v>
          </cell>
        </row>
        <row r="85">
          <cell r="C85" t="str">
            <v>FeSO4 ( Fe 30% )</v>
          </cell>
          <cell r="G85">
            <v>7.5</v>
          </cell>
        </row>
        <row r="86">
          <cell r="C86" t="str">
            <v>Hương sữa tập ăn Menon ( Porketaroma )</v>
          </cell>
          <cell r="G86">
            <v>7.5</v>
          </cell>
        </row>
        <row r="87">
          <cell r="C87" t="str">
            <v>Super Sweetener - T500H</v>
          </cell>
          <cell r="G87">
            <v>3</v>
          </cell>
        </row>
        <row r="88">
          <cell r="C88" t="str">
            <v>Excentiall Selenium 4000(selen nấm men 4000)</v>
          </cell>
          <cell r="G88">
            <v>1.5</v>
          </cell>
        </row>
        <row r="89">
          <cell r="C89" t="str">
            <v>Bioacid</v>
          </cell>
          <cell r="G89">
            <v>37.5</v>
          </cell>
        </row>
        <row r="90">
          <cell r="C90" t="str">
            <v>Flo-Bond</v>
          </cell>
          <cell r="G90">
            <v>15</v>
          </cell>
        </row>
        <row r="91">
          <cell r="C91" t="str">
            <v>Endox V dry</v>
          </cell>
          <cell r="G91">
            <v>3</v>
          </cell>
        </row>
        <row r="92">
          <cell r="C92" t="str">
            <v>Zambac MD100</v>
          </cell>
          <cell r="G92">
            <v>6</v>
          </cell>
        </row>
        <row r="93">
          <cell r="C93" t="str">
            <v>Haquinol 60%</v>
          </cell>
          <cell r="G93">
            <v>6</v>
          </cell>
        </row>
        <row r="94">
          <cell r="C94" t="str">
            <v>Smizyme Phytase 10000U</v>
          </cell>
          <cell r="G94">
            <v>2.25</v>
          </cell>
        </row>
        <row r="95">
          <cell r="C95" t="str">
            <v>Bergazym</v>
          </cell>
          <cell r="G95">
            <v>3</v>
          </cell>
        </row>
        <row r="96">
          <cell r="C96" t="str">
            <v>Premix CM4741 ( heo choai siêu nạc )</v>
          </cell>
          <cell r="G96">
            <v>5</v>
          </cell>
        </row>
        <row r="97">
          <cell r="C97" t="str">
            <v>Lysine sunphate 70%</v>
          </cell>
          <cell r="G97">
            <v>7</v>
          </cell>
        </row>
        <row r="98">
          <cell r="C98" t="str">
            <v>CUSO4-Đồng Sunphat</v>
          </cell>
          <cell r="G98">
            <v>4</v>
          </cell>
        </row>
        <row r="99">
          <cell r="C99" t="str">
            <v>Anazyme Forte</v>
          </cell>
          <cell r="G99">
            <v>1.5</v>
          </cell>
        </row>
        <row r="100">
          <cell r="C100" t="str">
            <v>Esenzia Yellow</v>
          </cell>
          <cell r="G100">
            <v>9.6</v>
          </cell>
        </row>
        <row r="101">
          <cell r="C101" t="str">
            <v>Hương tanh cá</v>
          </cell>
          <cell r="G101">
            <v>3.2</v>
          </cell>
        </row>
        <row r="102">
          <cell r="C102" t="str">
            <v>CUSO4-Đồng Sunphat</v>
          </cell>
          <cell r="G102">
            <v>3.2</v>
          </cell>
        </row>
        <row r="103">
          <cell r="C103" t="str">
            <v>GPC Premix Vitamin khoáng cho vịt thit</v>
          </cell>
          <cell r="G103">
            <v>12</v>
          </cell>
        </row>
        <row r="104">
          <cell r="C104" t="str">
            <v>L_Methionine 99%</v>
          </cell>
          <cell r="G104">
            <v>12.4</v>
          </cell>
        </row>
        <row r="105">
          <cell r="C105" t="str">
            <v>Threonine 98%</v>
          </cell>
          <cell r="G105">
            <v>4.8</v>
          </cell>
        </row>
        <row r="106">
          <cell r="C106" t="str">
            <v>Lysine 99%</v>
          </cell>
          <cell r="G106">
            <v>15</v>
          </cell>
        </row>
        <row r="107">
          <cell r="C107" t="str">
            <v>L-Tryptophane 98%</v>
          </cell>
          <cell r="G107">
            <v>2.6</v>
          </cell>
        </row>
        <row r="108">
          <cell r="C108" t="str">
            <v>Kolin Plus</v>
          </cell>
          <cell r="G108">
            <v>1.4</v>
          </cell>
        </row>
        <row r="109">
          <cell r="C109" t="str">
            <v>L-lvaline 98.5%</v>
          </cell>
          <cell r="G109">
            <v>0.8</v>
          </cell>
        </row>
        <row r="110">
          <cell r="C110" t="str">
            <v>Endox V dry</v>
          </cell>
          <cell r="G110">
            <v>0.8</v>
          </cell>
        </row>
        <row r="111">
          <cell r="C111" t="str">
            <v>Smizyme Phytase 10000U</v>
          </cell>
          <cell r="G111">
            <v>0.6</v>
          </cell>
        </row>
        <row r="112">
          <cell r="C112" t="str">
            <v>Bergazym</v>
          </cell>
          <cell r="G112">
            <v>1</v>
          </cell>
        </row>
        <row r="113">
          <cell r="C113" t="str">
            <v>GPC Premix Vitamin khoáng cho vịt đẻ</v>
          </cell>
          <cell r="G113">
            <v>12</v>
          </cell>
        </row>
        <row r="114">
          <cell r="C114" t="str">
            <v>L_Methionine 99%</v>
          </cell>
          <cell r="G114">
            <v>17.600000000000001</v>
          </cell>
        </row>
        <row r="115">
          <cell r="C115" t="str">
            <v>Threonine 98%</v>
          </cell>
          <cell r="G115">
            <v>8</v>
          </cell>
        </row>
        <row r="116">
          <cell r="C116" t="str">
            <v>Lysine 99%</v>
          </cell>
          <cell r="G116">
            <v>28.4</v>
          </cell>
        </row>
        <row r="117">
          <cell r="C117" t="str">
            <v>L-Tryptophane 98%</v>
          </cell>
          <cell r="G117">
            <v>2.4</v>
          </cell>
        </row>
        <row r="118">
          <cell r="C118" t="str">
            <v>Kolin Plus</v>
          </cell>
          <cell r="G118">
            <v>1.4</v>
          </cell>
        </row>
        <row r="119">
          <cell r="C119" t="str">
            <v>Endox V dry</v>
          </cell>
          <cell r="G119">
            <v>1</v>
          </cell>
        </row>
        <row r="120">
          <cell r="C120" t="str">
            <v>Leader Red10% ( Sắc tố đỏ 10% )</v>
          </cell>
          <cell r="G120">
            <v>0.24</v>
          </cell>
        </row>
        <row r="121">
          <cell r="C121" t="str">
            <v>INS vitamin ADE</v>
          </cell>
          <cell r="G121">
            <v>4</v>
          </cell>
        </row>
        <row r="122">
          <cell r="C122" t="str">
            <v>Flo-Bond</v>
          </cell>
          <cell r="G122">
            <v>4.8</v>
          </cell>
        </row>
        <row r="123">
          <cell r="C123" t="str">
            <v>Smizyme Phytase 10000U</v>
          </cell>
          <cell r="G123">
            <v>0.6</v>
          </cell>
        </row>
        <row r="124">
          <cell r="C124" t="str">
            <v>Bergazym</v>
          </cell>
          <cell r="G124">
            <v>1</v>
          </cell>
        </row>
        <row r="125">
          <cell r="C125" t="str">
            <v>Premix CM4741 ( heo choai siêu nạc )</v>
          </cell>
          <cell r="G125">
            <v>50</v>
          </cell>
        </row>
        <row r="126">
          <cell r="C126" t="str">
            <v>L_Methionine 99%</v>
          </cell>
          <cell r="G126">
            <v>30</v>
          </cell>
        </row>
        <row r="127">
          <cell r="C127" t="str">
            <v>Threonine 98%</v>
          </cell>
          <cell r="G127">
            <v>30</v>
          </cell>
        </row>
        <row r="128">
          <cell r="C128" t="str">
            <v>Lysine 99%</v>
          </cell>
          <cell r="G128">
            <v>94</v>
          </cell>
        </row>
        <row r="129">
          <cell r="C129" t="str">
            <v>L-Tryptophane 98%</v>
          </cell>
          <cell r="G129">
            <v>11</v>
          </cell>
        </row>
        <row r="130">
          <cell r="C130" t="str">
            <v>L-lvaline 98.5%</v>
          </cell>
          <cell r="G130">
            <v>5</v>
          </cell>
        </row>
        <row r="131">
          <cell r="C131" t="str">
            <v>Kolin Plus</v>
          </cell>
          <cell r="G131">
            <v>5</v>
          </cell>
        </row>
        <row r="132">
          <cell r="C132" t="str">
            <v>CUSO4-Đồng Sunphat</v>
          </cell>
          <cell r="G132">
            <v>10</v>
          </cell>
        </row>
        <row r="133">
          <cell r="C133" t="str">
            <v>FeSO4 ( Fe 30% )</v>
          </cell>
          <cell r="G133">
            <v>10</v>
          </cell>
        </row>
        <row r="134">
          <cell r="C134" t="str">
            <v>Super Sweetener - T500H</v>
          </cell>
          <cell r="G134">
            <v>3</v>
          </cell>
        </row>
        <row r="135">
          <cell r="C135" t="str">
            <v>Pigred</v>
          </cell>
          <cell r="G135">
            <v>5</v>
          </cell>
        </row>
        <row r="136">
          <cell r="C136" t="str">
            <v>Endox V dry</v>
          </cell>
          <cell r="G136">
            <v>4</v>
          </cell>
        </row>
        <row r="137">
          <cell r="C137" t="str">
            <v>Chromium-enriched yeast CR2</v>
          </cell>
          <cell r="G137">
            <v>3</v>
          </cell>
        </row>
        <row r="138">
          <cell r="C138" t="str">
            <v>Excentiall Selenium 4000(selen nấm men 4000)</v>
          </cell>
          <cell r="G138">
            <v>2</v>
          </cell>
        </row>
        <row r="139">
          <cell r="C139" t="str">
            <v>Organacid Plus</v>
          </cell>
          <cell r="G139">
            <v>34</v>
          </cell>
        </row>
        <row r="140">
          <cell r="C140" t="str">
            <v>Smizyme Phytase 10000U</v>
          </cell>
          <cell r="G140">
            <v>3</v>
          </cell>
        </row>
        <row r="141">
          <cell r="C141" t="str">
            <v>Bergazym</v>
          </cell>
          <cell r="G141">
            <v>4</v>
          </cell>
        </row>
        <row r="142">
          <cell r="C142" t="str">
            <v>Premix CM4741 ( heo choai siêu nạc )</v>
          </cell>
          <cell r="G142">
            <v>75</v>
          </cell>
        </row>
        <row r="143">
          <cell r="C143" t="str">
            <v>L_Methionine 99%</v>
          </cell>
          <cell r="G143">
            <v>46.5</v>
          </cell>
        </row>
        <row r="144">
          <cell r="C144" t="str">
            <v>Threonine 98%</v>
          </cell>
          <cell r="G144">
            <v>45</v>
          </cell>
        </row>
        <row r="145">
          <cell r="C145" t="str">
            <v>Lysine sunphate 70%</v>
          </cell>
          <cell r="G145">
            <v>198</v>
          </cell>
        </row>
        <row r="146">
          <cell r="C146" t="str">
            <v>Kolin Plus</v>
          </cell>
          <cell r="G146">
            <v>7.5</v>
          </cell>
        </row>
        <row r="147">
          <cell r="C147" t="str">
            <v>L-Tryptophane 98%</v>
          </cell>
          <cell r="G147">
            <v>9</v>
          </cell>
        </row>
        <row r="148">
          <cell r="C148" t="str">
            <v>L-lvaline 98.5%</v>
          </cell>
          <cell r="G148">
            <v>6</v>
          </cell>
        </row>
        <row r="149">
          <cell r="C149" t="str">
            <v>CUSO4-Đồng Sunphat</v>
          </cell>
          <cell r="G149">
            <v>12</v>
          </cell>
        </row>
        <row r="150">
          <cell r="C150" t="str">
            <v>FeSO4 ( Fe 30% )</v>
          </cell>
          <cell r="G150">
            <v>12</v>
          </cell>
        </row>
        <row r="151">
          <cell r="C151" t="str">
            <v>Super Sweetener - T500H</v>
          </cell>
          <cell r="G151">
            <v>4.5</v>
          </cell>
        </row>
        <row r="152">
          <cell r="C152" t="str">
            <v>Excentiall Selenium 4000(selen nấm men 4000)</v>
          </cell>
          <cell r="G152">
            <v>3</v>
          </cell>
        </row>
        <row r="153">
          <cell r="C153" t="str">
            <v>Chromium-enriched yeast CR2</v>
          </cell>
          <cell r="G153">
            <v>3</v>
          </cell>
        </row>
        <row r="154">
          <cell r="C154" t="str">
            <v>Endox V dry</v>
          </cell>
          <cell r="G154">
            <v>6</v>
          </cell>
        </row>
        <row r="155">
          <cell r="C155" t="str">
            <v>Smizyme Phytase 10000U</v>
          </cell>
          <cell r="G155">
            <v>4.5</v>
          </cell>
        </row>
        <row r="156">
          <cell r="C156" t="str">
            <v>Bergazym</v>
          </cell>
          <cell r="G156">
            <v>6</v>
          </cell>
        </row>
        <row r="157">
          <cell r="C157" t="str">
            <v>Premix CM4741 ( heo choai siêu nạc )</v>
          </cell>
          <cell r="G157">
            <v>25</v>
          </cell>
        </row>
        <row r="158">
          <cell r="C158" t="str">
            <v>L_Methionine 99%</v>
          </cell>
          <cell r="G158">
            <v>14</v>
          </cell>
        </row>
        <row r="159">
          <cell r="C159" t="str">
            <v>Threonine 98%</v>
          </cell>
          <cell r="G159">
            <v>14</v>
          </cell>
        </row>
        <row r="160">
          <cell r="C160" t="str">
            <v>Lysine sunphate 70%</v>
          </cell>
          <cell r="G160">
            <v>63</v>
          </cell>
        </row>
        <row r="161">
          <cell r="C161" t="str">
            <v>L-Tryptophane 98%</v>
          </cell>
          <cell r="G161">
            <v>2</v>
          </cell>
        </row>
        <row r="162">
          <cell r="C162" t="str">
            <v>Kolin Plus</v>
          </cell>
          <cell r="G162">
            <v>2</v>
          </cell>
        </row>
        <row r="163">
          <cell r="C163" t="str">
            <v>L-lvaline 98.5%</v>
          </cell>
          <cell r="G163">
            <v>1.5</v>
          </cell>
        </row>
        <row r="164">
          <cell r="C164" t="str">
            <v>CUSO4-Đồng Sunphat</v>
          </cell>
          <cell r="G164">
            <v>4</v>
          </cell>
        </row>
        <row r="165">
          <cell r="C165" t="str">
            <v>FeSO4 ( Fe 30% )</v>
          </cell>
          <cell r="G165">
            <v>4</v>
          </cell>
        </row>
        <row r="166">
          <cell r="C166" t="str">
            <v>Chromium-enriched yeast CR2</v>
          </cell>
          <cell r="G166">
            <v>1</v>
          </cell>
        </row>
        <row r="167">
          <cell r="C167" t="str">
            <v>Pigred</v>
          </cell>
          <cell r="G167">
            <v>2.5</v>
          </cell>
        </row>
        <row r="168">
          <cell r="C168" t="str">
            <v>Excentiall Selenium 4000(selen nấm men 4000)</v>
          </cell>
          <cell r="G168">
            <v>1</v>
          </cell>
        </row>
        <row r="169">
          <cell r="C169" t="str">
            <v>Endox V dry</v>
          </cell>
          <cell r="G169">
            <v>2</v>
          </cell>
        </row>
        <row r="170">
          <cell r="C170" t="str">
            <v>Smizyme Phytase 10000U</v>
          </cell>
          <cell r="G170">
            <v>1.5</v>
          </cell>
        </row>
        <row r="171">
          <cell r="C171" t="str">
            <v>Anazyme Forte</v>
          </cell>
          <cell r="G171">
            <v>3</v>
          </cell>
        </row>
        <row r="172">
          <cell r="C172" t="str">
            <v>Breeder pig Premix 3004</v>
          </cell>
          <cell r="G172">
            <v>10</v>
          </cell>
        </row>
        <row r="173">
          <cell r="C173" t="str">
            <v>Lysine sunphate 70%</v>
          </cell>
          <cell r="G173">
            <v>12.5</v>
          </cell>
        </row>
        <row r="174">
          <cell r="C174" t="str">
            <v>Threonine 98%</v>
          </cell>
          <cell r="G174">
            <v>2.25</v>
          </cell>
        </row>
        <row r="175">
          <cell r="C175" t="str">
            <v>Kolin Plus</v>
          </cell>
          <cell r="G175">
            <v>1</v>
          </cell>
        </row>
        <row r="176">
          <cell r="C176" t="str">
            <v>CUSO4-Đồng Sunphat</v>
          </cell>
          <cell r="G176">
            <v>2</v>
          </cell>
        </row>
        <row r="177">
          <cell r="C177" t="str">
            <v>MgSO4 ( 16% )</v>
          </cell>
          <cell r="G177">
            <v>3.5</v>
          </cell>
        </row>
        <row r="178">
          <cell r="C178" t="str">
            <v>Anazyme Forte</v>
          </cell>
          <cell r="G178">
            <v>1.25</v>
          </cell>
        </row>
        <row r="179">
          <cell r="C179" t="str">
            <v>Premix CM4741 ( heo choai siêu nạc )</v>
          </cell>
          <cell r="G179">
            <v>25</v>
          </cell>
        </row>
        <row r="180">
          <cell r="C180" t="str">
            <v>L_Methionine 99%</v>
          </cell>
          <cell r="G180">
            <v>19</v>
          </cell>
        </row>
        <row r="181">
          <cell r="C181" t="str">
            <v>Threonine 98%</v>
          </cell>
          <cell r="G181">
            <v>15.5</v>
          </cell>
        </row>
        <row r="182">
          <cell r="C182" t="str">
            <v>Lysine 99%</v>
          </cell>
          <cell r="G182">
            <v>46</v>
          </cell>
        </row>
        <row r="183">
          <cell r="C183" t="str">
            <v>L-Tryptophane 98%</v>
          </cell>
          <cell r="G183">
            <v>3</v>
          </cell>
        </row>
        <row r="184">
          <cell r="C184" t="str">
            <v>L-lvaline 98.5%</v>
          </cell>
          <cell r="G184">
            <v>3.5</v>
          </cell>
        </row>
        <row r="185">
          <cell r="C185" t="str">
            <v>Kolin Plus</v>
          </cell>
          <cell r="G185">
            <v>2.5</v>
          </cell>
        </row>
        <row r="186">
          <cell r="C186" t="str">
            <v>CUSO4-Đồng Sunphat</v>
          </cell>
          <cell r="G186">
            <v>5</v>
          </cell>
        </row>
        <row r="187">
          <cell r="C187" t="str">
            <v>FeSO4 ( Fe 30% )</v>
          </cell>
          <cell r="G187">
            <v>5</v>
          </cell>
        </row>
        <row r="188">
          <cell r="C188" t="str">
            <v>Hương sữa tập ăn Menon ( Porketaroma )</v>
          </cell>
          <cell r="G188">
            <v>5</v>
          </cell>
        </row>
        <row r="189">
          <cell r="C189" t="str">
            <v>Super Sweetener - T500H</v>
          </cell>
          <cell r="G189">
            <v>2</v>
          </cell>
        </row>
        <row r="190">
          <cell r="C190" t="str">
            <v>Endox V dry</v>
          </cell>
          <cell r="G190">
            <v>2</v>
          </cell>
        </row>
        <row r="191">
          <cell r="C191" t="str">
            <v>Smizyme Phytase 10000U</v>
          </cell>
          <cell r="G191">
            <v>1.5</v>
          </cell>
        </row>
        <row r="192">
          <cell r="C192" t="str">
            <v>Flo-Bond</v>
          </cell>
          <cell r="G192">
            <v>10</v>
          </cell>
        </row>
        <row r="193">
          <cell r="C193" t="str">
            <v>Haquinol 60%</v>
          </cell>
          <cell r="G193">
            <v>4</v>
          </cell>
        </row>
        <row r="194">
          <cell r="C194" t="str">
            <v>Zambac MD100</v>
          </cell>
          <cell r="G194">
            <v>4</v>
          </cell>
        </row>
        <row r="195">
          <cell r="C195" t="str">
            <v>Bergazym</v>
          </cell>
          <cell r="G195">
            <v>2</v>
          </cell>
        </row>
        <row r="196">
          <cell r="C196" t="str">
            <v>GPC Premix Vitamin khoáng cho vịt thit</v>
          </cell>
          <cell r="G196">
            <v>25</v>
          </cell>
        </row>
        <row r="197">
          <cell r="C197" t="str">
            <v>L_Methionine 99%</v>
          </cell>
          <cell r="G197">
            <v>27</v>
          </cell>
        </row>
        <row r="198">
          <cell r="C198" t="str">
            <v>Threonine 98%</v>
          </cell>
          <cell r="G198">
            <v>10</v>
          </cell>
        </row>
        <row r="199">
          <cell r="C199" t="str">
            <v>Lysine 99%</v>
          </cell>
          <cell r="G199">
            <v>39</v>
          </cell>
        </row>
        <row r="200">
          <cell r="C200" t="str">
            <v>L-Tryptophane 98%</v>
          </cell>
          <cell r="G200">
            <v>7</v>
          </cell>
        </row>
        <row r="201">
          <cell r="C201" t="str">
            <v>Kolin Plus</v>
          </cell>
          <cell r="G201">
            <v>3</v>
          </cell>
        </row>
        <row r="202">
          <cell r="C202" t="str">
            <v>Endox V dry</v>
          </cell>
          <cell r="G202">
            <v>2</v>
          </cell>
        </row>
        <row r="203">
          <cell r="C203" t="str">
            <v>Smizyme Phytase 10000U</v>
          </cell>
          <cell r="G203">
            <v>1.5</v>
          </cell>
        </row>
        <row r="204">
          <cell r="C204" t="str">
            <v>Anazyme Forte</v>
          </cell>
          <cell r="G204">
            <v>3.5</v>
          </cell>
        </row>
        <row r="205">
          <cell r="C205" t="str">
            <v>GPC Premix Vitamin khoáng cho gà thịt</v>
          </cell>
          <cell r="G205">
            <v>12.5</v>
          </cell>
        </row>
        <row r="206">
          <cell r="C206" t="str">
            <v>L_Methionine 99%</v>
          </cell>
          <cell r="G206">
            <v>6</v>
          </cell>
        </row>
        <row r="207">
          <cell r="C207" t="str">
            <v>Threonine 98%</v>
          </cell>
          <cell r="G207">
            <v>4</v>
          </cell>
        </row>
        <row r="208">
          <cell r="C208" t="str">
            <v>Lysine 99%</v>
          </cell>
          <cell r="G208">
            <v>12.5</v>
          </cell>
        </row>
        <row r="209">
          <cell r="C209" t="str">
            <v>Kolin Plus</v>
          </cell>
          <cell r="G209">
            <v>1.2</v>
          </cell>
        </row>
        <row r="210">
          <cell r="C210" t="str">
            <v>CUSO4-Đồng Sunphat</v>
          </cell>
          <cell r="G210">
            <v>1.5</v>
          </cell>
        </row>
        <row r="211">
          <cell r="C211" t="str">
            <v>ZNO-Ô xít kẽm</v>
          </cell>
          <cell r="G211">
            <v>1.5</v>
          </cell>
        </row>
        <row r="212">
          <cell r="C212" t="str">
            <v>Leader Red10% ( Sắc tố đỏ 10% )</v>
          </cell>
          <cell r="G212">
            <v>1.25</v>
          </cell>
        </row>
        <row r="213">
          <cell r="C213" t="str">
            <v>Leader Yellow 2%</v>
          </cell>
          <cell r="G213">
            <v>5</v>
          </cell>
        </row>
        <row r="214">
          <cell r="C214" t="str">
            <v>Esenzia Yellow</v>
          </cell>
          <cell r="G214">
            <v>2.5</v>
          </cell>
        </row>
        <row r="215">
          <cell r="C215" t="str">
            <v>Smizyme Phytase 10000U</v>
          </cell>
          <cell r="G215">
            <v>0.75</v>
          </cell>
        </row>
        <row r="216">
          <cell r="C216" t="str">
            <v>Anazyme Forte</v>
          </cell>
          <cell r="G216">
            <v>1.75</v>
          </cell>
        </row>
        <row r="217">
          <cell r="C217" t="str">
            <v>GPC Premix Vitamin khoáng cho vịt thit</v>
          </cell>
          <cell r="G217">
            <v>9</v>
          </cell>
        </row>
        <row r="218">
          <cell r="C218" t="str">
            <v>L_Methionine 99%</v>
          </cell>
          <cell r="G218">
            <v>9.3000000000000007</v>
          </cell>
        </row>
        <row r="219">
          <cell r="C219" t="str">
            <v>Lysine 99%</v>
          </cell>
          <cell r="G219">
            <v>11.100000000000001</v>
          </cell>
        </row>
        <row r="220">
          <cell r="C220" t="str">
            <v>L-Tryptophane 98%</v>
          </cell>
          <cell r="G220">
            <v>0.44999999999999996</v>
          </cell>
        </row>
        <row r="221">
          <cell r="C221" t="str">
            <v>Kolin Plus</v>
          </cell>
          <cell r="G221">
            <v>1.0499999999999998</v>
          </cell>
        </row>
        <row r="222">
          <cell r="C222" t="str">
            <v>Flo-Bond</v>
          </cell>
          <cell r="G222">
            <v>3</v>
          </cell>
        </row>
        <row r="223">
          <cell r="C223" t="str">
            <v>Endox V dry</v>
          </cell>
          <cell r="G223">
            <v>0.75</v>
          </cell>
        </row>
        <row r="224">
          <cell r="C224" t="str">
            <v>Smizyme Phytase 10000U</v>
          </cell>
          <cell r="G224">
            <v>0.44999999999999996</v>
          </cell>
        </row>
        <row r="225">
          <cell r="C225" t="str">
            <v>Bergazym</v>
          </cell>
          <cell r="G225">
            <v>0.75</v>
          </cell>
        </row>
        <row r="226">
          <cell r="C226" t="str">
            <v>Premix Starter chicken-CM3210</v>
          </cell>
          <cell r="G226">
            <v>12</v>
          </cell>
        </row>
        <row r="227">
          <cell r="C227" t="str">
            <v>L_Methionine 99%</v>
          </cell>
          <cell r="G227">
            <v>13.8</v>
          </cell>
        </row>
        <row r="228">
          <cell r="C228" t="str">
            <v>Threonine 98%</v>
          </cell>
          <cell r="G228">
            <v>4</v>
          </cell>
        </row>
        <row r="229">
          <cell r="C229" t="str">
            <v>Lysine 99%</v>
          </cell>
          <cell r="G229">
            <v>10.8</v>
          </cell>
        </row>
        <row r="230">
          <cell r="C230" t="str">
            <v>Kolin Plus</v>
          </cell>
          <cell r="G230">
            <v>1.4</v>
          </cell>
        </row>
        <row r="231">
          <cell r="C231" t="str">
            <v>Sunny binder</v>
          </cell>
          <cell r="G231">
            <v>10</v>
          </cell>
        </row>
        <row r="232">
          <cell r="C232" t="str">
            <v>Chromium-enriched yeast CR2</v>
          </cell>
          <cell r="G232">
            <v>0.8</v>
          </cell>
        </row>
        <row r="233">
          <cell r="C233" t="str">
            <v>CUSO4-Đồng Sunphat</v>
          </cell>
          <cell r="G233">
            <v>1.6</v>
          </cell>
        </row>
        <row r="234">
          <cell r="C234" t="str">
            <v>Leader Yellow 2%</v>
          </cell>
          <cell r="G234">
            <v>4</v>
          </cell>
        </row>
        <row r="235">
          <cell r="C235" t="str">
            <v>Leader Red10% ( Sắc tố đỏ 10% )</v>
          </cell>
          <cell r="G235">
            <v>1</v>
          </cell>
        </row>
        <row r="236">
          <cell r="C236" t="str">
            <v>Esenzia Yellow</v>
          </cell>
          <cell r="G236">
            <v>2</v>
          </cell>
        </row>
        <row r="237">
          <cell r="C237" t="str">
            <v>Probe-Bac-PE- Thực khuẩn thể dùng cho gà</v>
          </cell>
          <cell r="G237">
            <v>3.2</v>
          </cell>
        </row>
        <row r="238">
          <cell r="C238" t="str">
            <v>Smizyme Phytase 10000U</v>
          </cell>
          <cell r="G238">
            <v>0.6</v>
          </cell>
        </row>
        <row r="239">
          <cell r="C239" t="str">
            <v>Bergazym</v>
          </cell>
          <cell r="G239">
            <v>0.96</v>
          </cell>
        </row>
        <row r="240">
          <cell r="C240" t="str">
            <v>GPC Premix Vitamin khoáng cho gà đẻ</v>
          </cell>
          <cell r="G240">
            <v>30</v>
          </cell>
        </row>
        <row r="241">
          <cell r="C241" t="str">
            <v>L_Methionine 99%</v>
          </cell>
          <cell r="G241">
            <v>24</v>
          </cell>
        </row>
        <row r="242">
          <cell r="C242" t="str">
            <v>Lysine 99%</v>
          </cell>
          <cell r="G242">
            <v>6</v>
          </cell>
        </row>
        <row r="243">
          <cell r="C243" t="str">
            <v>L-Tryptophane 98%</v>
          </cell>
          <cell r="G243">
            <v>2.5</v>
          </cell>
        </row>
        <row r="244">
          <cell r="C244" t="str">
            <v>Kolin Plus</v>
          </cell>
          <cell r="G244">
            <v>3</v>
          </cell>
        </row>
        <row r="245">
          <cell r="C245" t="str">
            <v>NaHCo3</v>
          </cell>
          <cell r="G245">
            <v>25</v>
          </cell>
        </row>
        <row r="246">
          <cell r="C246" t="str">
            <v>CUSO4-Đồng Sunphat</v>
          </cell>
          <cell r="G246">
            <v>3.5</v>
          </cell>
        </row>
        <row r="247">
          <cell r="C247" t="str">
            <v>Leader Red10% ( Sắc tố đỏ 10% )</v>
          </cell>
          <cell r="G247">
            <v>0.8</v>
          </cell>
        </row>
        <row r="248">
          <cell r="C248" t="str">
            <v>Smizyme Phytase 10000U</v>
          </cell>
          <cell r="G248">
            <v>1.5</v>
          </cell>
        </row>
        <row r="249">
          <cell r="C249" t="str">
            <v>Anazyme Forte</v>
          </cell>
          <cell r="G249">
            <v>3</v>
          </cell>
        </row>
        <row r="250">
          <cell r="C250" t="str">
            <v>Premix CM4741 ( heo choai siêu nạc )</v>
          </cell>
          <cell r="G250">
            <v>75</v>
          </cell>
        </row>
        <row r="251">
          <cell r="C251" t="str">
            <v>L_Methionine 99%</v>
          </cell>
          <cell r="G251">
            <v>58.5</v>
          </cell>
        </row>
        <row r="252">
          <cell r="C252" t="str">
            <v>Threonine 98%</v>
          </cell>
          <cell r="G252">
            <v>45</v>
          </cell>
        </row>
        <row r="253">
          <cell r="C253" t="str">
            <v>Lysine 99%</v>
          </cell>
          <cell r="G253">
            <v>145.5</v>
          </cell>
        </row>
        <row r="254">
          <cell r="C254" t="str">
            <v>L-Tryptophane 98%</v>
          </cell>
          <cell r="G254">
            <v>19.5</v>
          </cell>
        </row>
        <row r="255">
          <cell r="C255" t="str">
            <v>L-lvaline 98.5%</v>
          </cell>
          <cell r="G255">
            <v>10.5</v>
          </cell>
        </row>
        <row r="256">
          <cell r="C256" t="str">
            <v>Kolin Plus</v>
          </cell>
          <cell r="G256">
            <v>7.5</v>
          </cell>
        </row>
        <row r="257">
          <cell r="C257" t="str">
            <v>CUSO4-Đồng Sunphat</v>
          </cell>
          <cell r="G257">
            <v>15</v>
          </cell>
        </row>
        <row r="258">
          <cell r="C258" t="str">
            <v>FeSO4 ( Fe 30% )</v>
          </cell>
          <cell r="G258">
            <v>15</v>
          </cell>
        </row>
        <row r="259">
          <cell r="C259" t="str">
            <v>Hương sữa tập ăn Menon ( Porketaroma )</v>
          </cell>
          <cell r="G259">
            <v>15</v>
          </cell>
        </row>
        <row r="260">
          <cell r="C260" t="str">
            <v>Super Sweetener - T500H</v>
          </cell>
          <cell r="G260">
            <v>6</v>
          </cell>
        </row>
        <row r="261">
          <cell r="C261" t="str">
            <v>Excentiall Selenium 4000(selen nấm men 4000)</v>
          </cell>
          <cell r="G261">
            <v>3</v>
          </cell>
        </row>
        <row r="262">
          <cell r="C262" t="str">
            <v>Bioacid</v>
          </cell>
          <cell r="G262">
            <v>75</v>
          </cell>
        </row>
        <row r="263">
          <cell r="C263" t="str">
            <v>Flo-Bond</v>
          </cell>
          <cell r="G263">
            <v>30</v>
          </cell>
        </row>
        <row r="264">
          <cell r="C264" t="str">
            <v>Endox V dry</v>
          </cell>
          <cell r="G264">
            <v>6</v>
          </cell>
        </row>
        <row r="265">
          <cell r="C265" t="str">
            <v>Zambac MD100</v>
          </cell>
          <cell r="G265">
            <v>12</v>
          </cell>
        </row>
        <row r="266">
          <cell r="C266" t="str">
            <v>Haquinol 60%</v>
          </cell>
          <cell r="G266">
            <v>12</v>
          </cell>
        </row>
        <row r="267">
          <cell r="C267" t="str">
            <v>Smizyme Phytase 10000U</v>
          </cell>
          <cell r="G267">
            <v>4.5</v>
          </cell>
        </row>
        <row r="268">
          <cell r="C268" t="str">
            <v>Bergazym</v>
          </cell>
          <cell r="G268">
            <v>6</v>
          </cell>
        </row>
        <row r="269">
          <cell r="C269" t="str">
            <v>Premix CM4741 ( heo choai siêu nạc )</v>
          </cell>
          <cell r="G269">
            <v>75</v>
          </cell>
        </row>
        <row r="270">
          <cell r="C270" t="str">
            <v>L_Methionine 99%</v>
          </cell>
          <cell r="G270">
            <v>45</v>
          </cell>
        </row>
        <row r="271">
          <cell r="C271" t="str">
            <v>Threonine 98%</v>
          </cell>
          <cell r="G271">
            <v>45</v>
          </cell>
        </row>
        <row r="272">
          <cell r="C272" t="str">
            <v>Lysine 99%</v>
          </cell>
          <cell r="G272">
            <v>141</v>
          </cell>
        </row>
        <row r="273">
          <cell r="C273" t="str">
            <v>L-Tryptophane 98%</v>
          </cell>
          <cell r="G273">
            <v>16.5</v>
          </cell>
        </row>
        <row r="274">
          <cell r="C274" t="str">
            <v>L-lvaline 98.5%</v>
          </cell>
          <cell r="G274">
            <v>7.5</v>
          </cell>
        </row>
        <row r="275">
          <cell r="C275" t="str">
            <v>Kolin Plus</v>
          </cell>
          <cell r="G275">
            <v>7.5</v>
          </cell>
        </row>
        <row r="276">
          <cell r="C276" t="str">
            <v>CUSO4-Đồng Sunphat</v>
          </cell>
          <cell r="G276">
            <v>15</v>
          </cell>
        </row>
        <row r="277">
          <cell r="C277" t="str">
            <v>FeSO4 ( Fe 30% )</v>
          </cell>
          <cell r="G277">
            <v>15</v>
          </cell>
        </row>
        <row r="278">
          <cell r="C278" t="str">
            <v>Super Sweetener - T500H</v>
          </cell>
          <cell r="G278">
            <v>4.5</v>
          </cell>
        </row>
        <row r="279">
          <cell r="C279" t="str">
            <v>Pigred</v>
          </cell>
          <cell r="G279">
            <v>7.5</v>
          </cell>
        </row>
        <row r="280">
          <cell r="C280" t="str">
            <v>Endox V dry</v>
          </cell>
          <cell r="G280">
            <v>6</v>
          </cell>
        </row>
        <row r="281">
          <cell r="C281" t="str">
            <v>Chromium-enriched yeast CR2</v>
          </cell>
          <cell r="G281">
            <v>4.5</v>
          </cell>
        </row>
        <row r="282">
          <cell r="C282" t="str">
            <v>Excentiall Selenium 4000(selen nấm men 4000)</v>
          </cell>
          <cell r="G282">
            <v>3</v>
          </cell>
        </row>
        <row r="283">
          <cell r="C283" t="str">
            <v>Organacid Plus</v>
          </cell>
          <cell r="G283">
            <v>51</v>
          </cell>
        </row>
        <row r="284">
          <cell r="C284" t="str">
            <v>Smizyme Phytase 10000U</v>
          </cell>
          <cell r="G284">
            <v>4.5</v>
          </cell>
        </row>
        <row r="285">
          <cell r="C285" t="str">
            <v>Bergazym</v>
          </cell>
          <cell r="G285">
            <v>6</v>
          </cell>
        </row>
        <row r="286">
          <cell r="C286" t="str">
            <v>Premix CM4741 ( heo choai siêu nạc )</v>
          </cell>
          <cell r="G286">
            <v>20</v>
          </cell>
        </row>
        <row r="287">
          <cell r="C287" t="str">
            <v>L_Methionine 99%</v>
          </cell>
          <cell r="G287">
            <v>12</v>
          </cell>
        </row>
        <row r="288">
          <cell r="C288" t="str">
            <v>Threonine 98%</v>
          </cell>
          <cell r="G288">
            <v>13.5</v>
          </cell>
        </row>
        <row r="289">
          <cell r="C289" t="str">
            <v>Lysine sunphate 70%</v>
          </cell>
          <cell r="G289">
            <v>63</v>
          </cell>
        </row>
        <row r="290">
          <cell r="C290" t="str">
            <v>L-Tryptophane 98%</v>
          </cell>
          <cell r="G290">
            <v>3</v>
          </cell>
        </row>
        <row r="291">
          <cell r="C291" t="str">
            <v>Kolin Plus</v>
          </cell>
          <cell r="G291">
            <v>2</v>
          </cell>
        </row>
        <row r="292">
          <cell r="C292" t="str">
            <v>L-lvaline 98.5%</v>
          </cell>
          <cell r="G292">
            <v>1</v>
          </cell>
        </row>
        <row r="293">
          <cell r="C293" t="str">
            <v>FeSO4 ( Fe 30% )</v>
          </cell>
          <cell r="G293">
            <v>4</v>
          </cell>
        </row>
        <row r="294">
          <cell r="C294" t="str">
            <v>CUSO4-Đồng Sunphat</v>
          </cell>
          <cell r="G294">
            <v>4</v>
          </cell>
        </row>
        <row r="295">
          <cell r="C295" t="str">
            <v>Smizyme Phytase 10000U</v>
          </cell>
          <cell r="G295">
            <v>1</v>
          </cell>
        </row>
        <row r="296">
          <cell r="C296" t="str">
            <v>Anazyme Forte</v>
          </cell>
          <cell r="G296">
            <v>2.5</v>
          </cell>
        </row>
        <row r="297">
          <cell r="C297" t="str">
            <v>Breeder pig Premix 3004</v>
          </cell>
          <cell r="G297">
            <v>7.5</v>
          </cell>
        </row>
        <row r="298">
          <cell r="C298" t="str">
            <v>L_Methionine 99%</v>
          </cell>
          <cell r="G298">
            <v>2.4000000000000004</v>
          </cell>
        </row>
        <row r="299">
          <cell r="C299" t="str">
            <v>Threonine 98%</v>
          </cell>
          <cell r="G299">
            <v>3.3000000000000003</v>
          </cell>
        </row>
        <row r="300">
          <cell r="C300" t="str">
            <v>Lysine sunphate 70%</v>
          </cell>
          <cell r="G300">
            <v>15.600000000000001</v>
          </cell>
        </row>
        <row r="301">
          <cell r="C301" t="str">
            <v>L-Tryptophane 98%</v>
          </cell>
          <cell r="G301">
            <v>0.44999999999999996</v>
          </cell>
        </row>
        <row r="302">
          <cell r="C302" t="str">
            <v>L-lvaline 98.5%</v>
          </cell>
          <cell r="G302">
            <v>4.5</v>
          </cell>
        </row>
        <row r="303">
          <cell r="C303" t="str">
            <v>Kolin Plus</v>
          </cell>
          <cell r="G303">
            <v>0.75</v>
          </cell>
        </row>
        <row r="304">
          <cell r="C304" t="str">
            <v>INS vitamin ADE</v>
          </cell>
          <cell r="G304">
            <v>2.4000000000000004</v>
          </cell>
        </row>
        <row r="305">
          <cell r="C305" t="str">
            <v>Super Sweetener - T500H</v>
          </cell>
          <cell r="G305">
            <v>0.44999999999999996</v>
          </cell>
        </row>
        <row r="306">
          <cell r="C306" t="str">
            <v>Sunsfat S100L</v>
          </cell>
          <cell r="G306">
            <v>30</v>
          </cell>
        </row>
        <row r="307">
          <cell r="C307" t="str">
            <v>CUSO4-Đồng Sunphat</v>
          </cell>
          <cell r="G307">
            <v>1.5</v>
          </cell>
        </row>
        <row r="308">
          <cell r="C308" t="str">
            <v>MgSO4 ( 16% )</v>
          </cell>
          <cell r="G308">
            <v>2.4000000000000004</v>
          </cell>
        </row>
        <row r="309">
          <cell r="C309" t="str">
            <v>Chromium-enriched yeast CR2</v>
          </cell>
          <cell r="G309">
            <v>0.44999999999999996</v>
          </cell>
        </row>
        <row r="310">
          <cell r="C310" t="str">
            <v>Flo-Bond</v>
          </cell>
          <cell r="G310">
            <v>2.4000000000000004</v>
          </cell>
        </row>
        <row r="311">
          <cell r="C311" t="str">
            <v>Mold_Zap Power</v>
          </cell>
          <cell r="G311">
            <v>1.5</v>
          </cell>
        </row>
        <row r="312">
          <cell r="C312" t="str">
            <v>Endox V dry</v>
          </cell>
          <cell r="G312">
            <v>0.44999999999999996</v>
          </cell>
        </row>
        <row r="313">
          <cell r="C313" t="str">
            <v>Smizyme Phytase 10000U</v>
          </cell>
          <cell r="G313">
            <v>0.44999999999999996</v>
          </cell>
        </row>
        <row r="314">
          <cell r="C314" t="str">
            <v>Anazyme Forte</v>
          </cell>
          <cell r="G314">
            <v>0.89999999999999991</v>
          </cell>
        </row>
        <row r="315">
          <cell r="C315" t="str">
            <v>GPC Premix Vitamin khoáng cho gà thịt</v>
          </cell>
          <cell r="G315">
            <v>12.5</v>
          </cell>
        </row>
        <row r="316">
          <cell r="C316" t="str">
            <v>L_Methionine 99%</v>
          </cell>
          <cell r="G316">
            <v>6</v>
          </cell>
        </row>
        <row r="317">
          <cell r="C317" t="str">
            <v>Threonine 98%</v>
          </cell>
          <cell r="G317">
            <v>4</v>
          </cell>
        </row>
        <row r="318">
          <cell r="C318" t="str">
            <v>Lysine 99%</v>
          </cell>
          <cell r="G318">
            <v>12.5</v>
          </cell>
        </row>
        <row r="319">
          <cell r="C319" t="str">
            <v>Kolin Plus</v>
          </cell>
          <cell r="G319">
            <v>1.2</v>
          </cell>
        </row>
        <row r="320">
          <cell r="C320" t="str">
            <v>CUSO4-Đồng Sunphat</v>
          </cell>
          <cell r="G320">
            <v>1.5</v>
          </cell>
        </row>
        <row r="321">
          <cell r="C321" t="str">
            <v>ZNO-Ô xít kẽm</v>
          </cell>
          <cell r="G321">
            <v>1.5</v>
          </cell>
        </row>
        <row r="322">
          <cell r="C322" t="str">
            <v>Leader Red10% ( Sắc tố đỏ 10% )</v>
          </cell>
          <cell r="G322">
            <v>1.25</v>
          </cell>
        </row>
        <row r="323">
          <cell r="C323" t="str">
            <v>Leader Yellow 2%</v>
          </cell>
          <cell r="G323">
            <v>5</v>
          </cell>
        </row>
        <row r="324">
          <cell r="C324" t="str">
            <v>Esenzia Yellow</v>
          </cell>
          <cell r="G324">
            <v>2.5</v>
          </cell>
        </row>
        <row r="325">
          <cell r="C325" t="str">
            <v>Smizyme Phytase 10000U</v>
          </cell>
          <cell r="G325">
            <v>0.75</v>
          </cell>
        </row>
        <row r="326">
          <cell r="C326" t="str">
            <v>Anazyme Forte</v>
          </cell>
          <cell r="G326">
            <v>1.75</v>
          </cell>
        </row>
        <row r="327">
          <cell r="C327" t="str">
            <v>Esenzia Yellow</v>
          </cell>
          <cell r="G327">
            <v>7.1999999999999993</v>
          </cell>
        </row>
        <row r="328">
          <cell r="C328" t="str">
            <v>Hương tanh cá</v>
          </cell>
          <cell r="G328">
            <v>2.4000000000000004</v>
          </cell>
        </row>
        <row r="329">
          <cell r="C329" t="str">
            <v>CUSO4-Đồng Sunphat</v>
          </cell>
          <cell r="G329">
            <v>2.4000000000000004</v>
          </cell>
        </row>
        <row r="330">
          <cell r="C330" t="str">
            <v>Premix CM4741 ( heo choai siêu nạc )</v>
          </cell>
          <cell r="G330">
            <v>75</v>
          </cell>
        </row>
        <row r="331">
          <cell r="C331" t="str">
            <v>L_Methionine 99%</v>
          </cell>
          <cell r="G331">
            <v>58.5</v>
          </cell>
        </row>
        <row r="332">
          <cell r="C332" t="str">
            <v>Threonine 98%</v>
          </cell>
          <cell r="G332">
            <v>45</v>
          </cell>
        </row>
        <row r="333">
          <cell r="C333" t="str">
            <v>Lysine 99%</v>
          </cell>
          <cell r="G333">
            <v>145.5</v>
          </cell>
        </row>
        <row r="334">
          <cell r="C334" t="str">
            <v>L-Tryptophane 98%</v>
          </cell>
          <cell r="G334">
            <v>19.5</v>
          </cell>
        </row>
        <row r="335">
          <cell r="C335" t="str">
            <v>L-lvaline 98.5%</v>
          </cell>
          <cell r="G335">
            <v>10.5</v>
          </cell>
        </row>
        <row r="336">
          <cell r="C336" t="str">
            <v>Kolin Plus</v>
          </cell>
          <cell r="G336">
            <v>7.5</v>
          </cell>
        </row>
        <row r="337">
          <cell r="C337" t="str">
            <v>CUSO4-Đồng Sunphat</v>
          </cell>
          <cell r="G337">
            <v>15</v>
          </cell>
        </row>
        <row r="338">
          <cell r="C338" t="str">
            <v>FeSO4 ( Fe 30% )</v>
          </cell>
          <cell r="G338">
            <v>15</v>
          </cell>
        </row>
        <row r="339">
          <cell r="C339" t="str">
            <v>Hương sữa tập ăn Menon ( Porketaroma )</v>
          </cell>
          <cell r="G339">
            <v>15</v>
          </cell>
        </row>
        <row r="340">
          <cell r="C340" t="str">
            <v>Super Sweetener - T500H</v>
          </cell>
          <cell r="G340">
            <v>6</v>
          </cell>
        </row>
        <row r="341">
          <cell r="C341" t="str">
            <v>Excentiall Selenium 4000(selen nấm men 4000)</v>
          </cell>
          <cell r="G341">
            <v>3</v>
          </cell>
        </row>
        <row r="342">
          <cell r="C342" t="str">
            <v>Bioacid</v>
          </cell>
          <cell r="G342">
            <v>75</v>
          </cell>
        </row>
        <row r="343">
          <cell r="C343" t="str">
            <v>Flo-Bond</v>
          </cell>
          <cell r="G343">
            <v>30</v>
          </cell>
        </row>
        <row r="344">
          <cell r="C344" t="str">
            <v>Endox V dry</v>
          </cell>
          <cell r="G344">
            <v>6</v>
          </cell>
        </row>
        <row r="345">
          <cell r="C345" t="str">
            <v>Zambac MD100</v>
          </cell>
          <cell r="G345">
            <v>12</v>
          </cell>
        </row>
        <row r="346">
          <cell r="C346" t="str">
            <v>Haquinol 60%</v>
          </cell>
          <cell r="G346">
            <v>12</v>
          </cell>
        </row>
        <row r="347">
          <cell r="C347" t="str">
            <v>Smizyme Phytase 10000U</v>
          </cell>
          <cell r="G347">
            <v>4.5</v>
          </cell>
        </row>
        <row r="348">
          <cell r="C348" t="str">
            <v>Bergazym</v>
          </cell>
          <cell r="G348">
            <v>6</v>
          </cell>
        </row>
        <row r="349">
          <cell r="C349" t="str">
            <v>Premix CM4741 ( heo choai siêu nạc )</v>
          </cell>
          <cell r="G349">
            <v>66</v>
          </cell>
        </row>
        <row r="350">
          <cell r="C350" t="str">
            <v>L_Methionine 99%</v>
          </cell>
          <cell r="G350">
            <v>37.5</v>
          </cell>
        </row>
        <row r="351">
          <cell r="C351" t="str">
            <v>Threonine 98%</v>
          </cell>
          <cell r="G351">
            <v>37.5</v>
          </cell>
        </row>
        <row r="352">
          <cell r="C352" t="str">
            <v>Lysine sunphate 70%</v>
          </cell>
          <cell r="G352">
            <v>171</v>
          </cell>
        </row>
        <row r="353">
          <cell r="C353" t="str">
            <v>L-Tryptophane 98%</v>
          </cell>
          <cell r="G353">
            <v>12</v>
          </cell>
        </row>
        <row r="354">
          <cell r="C354" t="str">
            <v>Kolin Plus</v>
          </cell>
          <cell r="G354">
            <v>6</v>
          </cell>
        </row>
        <row r="355">
          <cell r="C355" t="str">
            <v>CUSO4-Đồng Sunphat</v>
          </cell>
          <cell r="G355">
            <v>12</v>
          </cell>
        </row>
        <row r="356">
          <cell r="C356" t="str">
            <v>FeSO4 ( Fe 30% )</v>
          </cell>
          <cell r="G356">
            <v>12</v>
          </cell>
        </row>
        <row r="357">
          <cell r="C357" t="str">
            <v>Chromium-enriched yeast CR2</v>
          </cell>
          <cell r="G357">
            <v>3</v>
          </cell>
        </row>
        <row r="358">
          <cell r="C358" t="str">
            <v>Excentiall Selenium 4000(selen nấm men 4000)</v>
          </cell>
          <cell r="G358">
            <v>3</v>
          </cell>
        </row>
        <row r="359">
          <cell r="C359" t="str">
            <v>Endox V dry</v>
          </cell>
          <cell r="G359">
            <v>4.5</v>
          </cell>
        </row>
        <row r="360">
          <cell r="C360" t="str">
            <v>Smizyme Phytase 10000U</v>
          </cell>
          <cell r="G360">
            <v>3</v>
          </cell>
        </row>
        <row r="361">
          <cell r="C361" t="str">
            <v>Anazyme Forte</v>
          </cell>
          <cell r="G361">
            <v>9</v>
          </cell>
        </row>
        <row r="362">
          <cell r="C362" t="str">
            <v>Premix CM4741 ( heo choai siêu nạc )</v>
          </cell>
          <cell r="G362">
            <v>75</v>
          </cell>
        </row>
        <row r="363">
          <cell r="C363" t="str">
            <v>L_Methionine 99%</v>
          </cell>
          <cell r="G363">
            <v>45</v>
          </cell>
        </row>
        <row r="364">
          <cell r="C364" t="str">
            <v>Threonine 98%</v>
          </cell>
          <cell r="G364">
            <v>45</v>
          </cell>
        </row>
        <row r="365">
          <cell r="C365" t="str">
            <v>Lysine 99%</v>
          </cell>
          <cell r="G365">
            <v>141</v>
          </cell>
        </row>
        <row r="366">
          <cell r="C366" t="str">
            <v>L-Tryptophane 98%</v>
          </cell>
          <cell r="G366">
            <v>16.5</v>
          </cell>
        </row>
        <row r="367">
          <cell r="C367" t="str">
            <v>L-lvaline 98.5%</v>
          </cell>
          <cell r="G367">
            <v>7.5</v>
          </cell>
        </row>
        <row r="368">
          <cell r="C368" t="str">
            <v>Kolin Plus</v>
          </cell>
          <cell r="G368">
            <v>7.5</v>
          </cell>
        </row>
        <row r="369">
          <cell r="C369" t="str">
            <v>CUSO4-Đồng Sunphat</v>
          </cell>
          <cell r="G369">
            <v>15</v>
          </cell>
        </row>
        <row r="370">
          <cell r="C370" t="str">
            <v>FeSO4 ( Fe 30% )</v>
          </cell>
          <cell r="G370">
            <v>15</v>
          </cell>
        </row>
        <row r="371">
          <cell r="C371" t="str">
            <v>Super Sweetener - T500H</v>
          </cell>
          <cell r="G371">
            <v>4.5</v>
          </cell>
        </row>
        <row r="372">
          <cell r="C372" t="str">
            <v>Pigred</v>
          </cell>
          <cell r="G372">
            <v>7.5</v>
          </cell>
        </row>
        <row r="373">
          <cell r="C373" t="str">
            <v>Endox V dry</v>
          </cell>
          <cell r="G373">
            <v>6</v>
          </cell>
        </row>
        <row r="374">
          <cell r="C374" t="str">
            <v>Chromium-enriched yeast CR2</v>
          </cell>
          <cell r="G374">
            <v>4.5</v>
          </cell>
        </row>
        <row r="375">
          <cell r="C375" t="str">
            <v>Excentiall Selenium 4000(selen nấm men 4000)</v>
          </cell>
          <cell r="G375">
            <v>3</v>
          </cell>
        </row>
        <row r="376">
          <cell r="C376" t="str">
            <v>Organacid Plus</v>
          </cell>
          <cell r="G376">
            <v>51</v>
          </cell>
        </row>
        <row r="377">
          <cell r="C377" t="str">
            <v>Smizyme Phytase 10000U</v>
          </cell>
          <cell r="G377">
            <v>4.5</v>
          </cell>
        </row>
        <row r="378">
          <cell r="C378" t="str">
            <v>Bergazym</v>
          </cell>
          <cell r="G378">
            <v>6</v>
          </cell>
        </row>
        <row r="379">
          <cell r="C379" t="str">
            <v>Breeder pig Premix 3004</v>
          </cell>
          <cell r="G379">
            <v>17.5</v>
          </cell>
        </row>
        <row r="380">
          <cell r="C380" t="str">
            <v>L_Methionine 99%</v>
          </cell>
          <cell r="G380">
            <v>5.6000000000000005</v>
          </cell>
        </row>
        <row r="381">
          <cell r="C381" t="str">
            <v>Threonine 98%</v>
          </cell>
          <cell r="G381">
            <v>7</v>
          </cell>
        </row>
        <row r="382">
          <cell r="C382" t="str">
            <v>Lysine 99%</v>
          </cell>
          <cell r="G382">
            <v>24.5</v>
          </cell>
        </row>
        <row r="383">
          <cell r="C383" t="str">
            <v>L-Tryptophane 98%</v>
          </cell>
          <cell r="G383">
            <v>1.4000000000000001</v>
          </cell>
        </row>
        <row r="384">
          <cell r="C384" t="str">
            <v>L-lvaline 98.5%</v>
          </cell>
          <cell r="G384">
            <v>10.5</v>
          </cell>
        </row>
        <row r="385">
          <cell r="C385" t="str">
            <v>Kolin Plus</v>
          </cell>
          <cell r="G385">
            <v>2.1</v>
          </cell>
        </row>
        <row r="386">
          <cell r="C386" t="str">
            <v>INS vitamin ADE</v>
          </cell>
          <cell r="G386">
            <v>5.6000000000000005</v>
          </cell>
        </row>
        <row r="387">
          <cell r="C387" t="str">
            <v>Super Sweetener - T500H</v>
          </cell>
          <cell r="G387">
            <v>1.05</v>
          </cell>
        </row>
        <row r="388">
          <cell r="C388" t="str">
            <v>Sunsfat S100L</v>
          </cell>
          <cell r="G388">
            <v>70</v>
          </cell>
        </row>
        <row r="389">
          <cell r="C389" t="str">
            <v>CUSO4-Đồng Sunphat</v>
          </cell>
          <cell r="G389">
            <v>3.5</v>
          </cell>
        </row>
        <row r="390">
          <cell r="C390" t="str">
            <v>MgSO4 ( 16% )</v>
          </cell>
          <cell r="G390">
            <v>5.6000000000000005</v>
          </cell>
        </row>
        <row r="391">
          <cell r="C391" t="str">
            <v>Chromium-enriched yeast CR2</v>
          </cell>
          <cell r="G391">
            <v>1.4000000000000001</v>
          </cell>
        </row>
        <row r="392">
          <cell r="C392" t="str">
            <v>Endox V dry</v>
          </cell>
          <cell r="G392">
            <v>1.4000000000000001</v>
          </cell>
        </row>
        <row r="393">
          <cell r="C393" t="str">
            <v>Excentiall Selenium 4000(selen nấm men 4000)</v>
          </cell>
          <cell r="G393">
            <v>0.70000000000000007</v>
          </cell>
        </row>
        <row r="394">
          <cell r="C394" t="str">
            <v>Minazel Plus</v>
          </cell>
          <cell r="G394">
            <v>7</v>
          </cell>
        </row>
        <row r="395">
          <cell r="C395" t="str">
            <v>Mold_Zap Power</v>
          </cell>
          <cell r="G395">
            <v>4.8999999999999995</v>
          </cell>
        </row>
        <row r="396">
          <cell r="C396" t="str">
            <v>Smizyme Phytase 10000U</v>
          </cell>
          <cell r="G396">
            <v>1.05</v>
          </cell>
        </row>
        <row r="397">
          <cell r="C397" t="str">
            <v>Bergazym</v>
          </cell>
          <cell r="G397">
            <v>1.4000000000000001</v>
          </cell>
        </row>
        <row r="398">
          <cell r="C398" t="str">
            <v>Premix CM4741 ( heo choai siêu nạc )</v>
          </cell>
          <cell r="G398">
            <v>25</v>
          </cell>
        </row>
        <row r="399">
          <cell r="C399" t="str">
            <v>L_Methionine 99%</v>
          </cell>
          <cell r="G399">
            <v>19</v>
          </cell>
        </row>
        <row r="400">
          <cell r="C400" t="str">
            <v>Threonine 98%</v>
          </cell>
          <cell r="G400">
            <v>15.5</v>
          </cell>
        </row>
        <row r="401">
          <cell r="C401" t="str">
            <v>Lysine 99%</v>
          </cell>
          <cell r="G401">
            <v>46</v>
          </cell>
        </row>
        <row r="402">
          <cell r="C402" t="str">
            <v>L-Tryptophane 98%</v>
          </cell>
          <cell r="G402">
            <v>3</v>
          </cell>
        </row>
        <row r="403">
          <cell r="C403" t="str">
            <v>L-lvaline 98.5%</v>
          </cell>
          <cell r="G403">
            <v>3.5</v>
          </cell>
        </row>
        <row r="404">
          <cell r="C404" t="str">
            <v>Kolin Plus</v>
          </cell>
          <cell r="G404">
            <v>2.5</v>
          </cell>
        </row>
        <row r="405">
          <cell r="C405" t="str">
            <v>CUSO4-Đồng Sunphat</v>
          </cell>
          <cell r="G405">
            <v>5</v>
          </cell>
        </row>
        <row r="406">
          <cell r="C406" t="str">
            <v>FeSO4 ( Fe 30% )</v>
          </cell>
          <cell r="G406">
            <v>5</v>
          </cell>
        </row>
        <row r="407">
          <cell r="C407" t="str">
            <v>Hương sữa tập ăn Menon ( Porketaroma )</v>
          </cell>
          <cell r="G407">
            <v>5</v>
          </cell>
        </row>
        <row r="408">
          <cell r="C408" t="str">
            <v>Super Sweetener - T500H</v>
          </cell>
          <cell r="G408">
            <v>2</v>
          </cell>
        </row>
        <row r="409">
          <cell r="C409" t="str">
            <v>Endox V dry</v>
          </cell>
          <cell r="G409">
            <v>2</v>
          </cell>
        </row>
        <row r="410">
          <cell r="C410" t="str">
            <v>Smizyme Phytase 10000U</v>
          </cell>
          <cell r="G410">
            <v>1.5</v>
          </cell>
        </row>
        <row r="411">
          <cell r="C411" t="str">
            <v>Flo-Bond</v>
          </cell>
          <cell r="G411">
            <v>10</v>
          </cell>
        </row>
        <row r="412">
          <cell r="C412" t="str">
            <v>Haquinol 60%</v>
          </cell>
          <cell r="G412">
            <v>4</v>
          </cell>
        </row>
        <row r="413">
          <cell r="C413" t="str">
            <v>Zambac MD100</v>
          </cell>
          <cell r="G413">
            <v>4</v>
          </cell>
        </row>
        <row r="414">
          <cell r="C414" t="str">
            <v>Bergazym</v>
          </cell>
          <cell r="G414">
            <v>2</v>
          </cell>
        </row>
        <row r="415">
          <cell r="C415" t="str">
            <v>Breeder pig Premix 3004</v>
          </cell>
          <cell r="G415">
            <v>37.5</v>
          </cell>
        </row>
        <row r="416">
          <cell r="C416" t="str">
            <v>L_Methionine 99%</v>
          </cell>
          <cell r="G416">
            <v>4.5</v>
          </cell>
        </row>
        <row r="417">
          <cell r="C417" t="str">
            <v>Threonine 98%</v>
          </cell>
          <cell r="G417">
            <v>10.5</v>
          </cell>
        </row>
        <row r="418">
          <cell r="C418" t="str">
            <v>Lysine sunphate 70%</v>
          </cell>
          <cell r="G418">
            <v>48</v>
          </cell>
        </row>
        <row r="419">
          <cell r="C419" t="str">
            <v>L-Tryptophane 98%</v>
          </cell>
          <cell r="G419">
            <v>1.5</v>
          </cell>
        </row>
        <row r="420">
          <cell r="C420" t="str">
            <v>Kolin Plus</v>
          </cell>
          <cell r="G420">
            <v>4.5</v>
          </cell>
        </row>
        <row r="421">
          <cell r="C421" t="str">
            <v>CUSO4-Đồng Sunphat</v>
          </cell>
          <cell r="G421">
            <v>6</v>
          </cell>
        </row>
        <row r="422">
          <cell r="C422" t="str">
            <v>MgSO4 ( 16% )</v>
          </cell>
          <cell r="G422">
            <v>15</v>
          </cell>
        </row>
        <row r="423">
          <cell r="C423" t="str">
            <v>Endox V dry</v>
          </cell>
          <cell r="G423">
            <v>2.25</v>
          </cell>
        </row>
        <row r="424">
          <cell r="C424" t="str">
            <v>Excentiall Selenium 4000(selen nấm men 4000)</v>
          </cell>
          <cell r="G424">
            <v>1.5</v>
          </cell>
        </row>
        <row r="425">
          <cell r="C425" t="str">
            <v>Flo-Bond</v>
          </cell>
          <cell r="G425">
            <v>15</v>
          </cell>
        </row>
        <row r="426">
          <cell r="C426" t="str">
            <v>Smizyme Phytase 10000U</v>
          </cell>
          <cell r="G426">
            <v>2.25</v>
          </cell>
        </row>
        <row r="427">
          <cell r="C427" t="str">
            <v>Anazyme Forte</v>
          </cell>
          <cell r="G427">
            <v>4.5</v>
          </cell>
        </row>
        <row r="428">
          <cell r="C428" t="str">
            <v>Premix Starter chicken-CM3210</v>
          </cell>
          <cell r="G428">
            <v>15</v>
          </cell>
        </row>
        <row r="429">
          <cell r="C429" t="str">
            <v>L_Methionine 99%</v>
          </cell>
          <cell r="G429">
            <v>17.25</v>
          </cell>
        </row>
        <row r="430">
          <cell r="C430" t="str">
            <v>Threonine 98%</v>
          </cell>
          <cell r="G430">
            <v>5</v>
          </cell>
        </row>
        <row r="431">
          <cell r="C431" t="str">
            <v>Lysine 99%</v>
          </cell>
          <cell r="G431">
            <v>13.5</v>
          </cell>
        </row>
        <row r="432">
          <cell r="C432" t="str">
            <v>Kolin Plus</v>
          </cell>
          <cell r="G432">
            <v>1.75</v>
          </cell>
        </row>
        <row r="433">
          <cell r="C433" t="str">
            <v>Sunny binder</v>
          </cell>
          <cell r="G433">
            <v>12.5</v>
          </cell>
        </row>
        <row r="434">
          <cell r="C434" t="str">
            <v>Chromium-enriched yeast CR2</v>
          </cell>
          <cell r="G434">
            <v>1</v>
          </cell>
        </row>
        <row r="435">
          <cell r="C435" t="str">
            <v>CUSO4-Đồng Sunphat</v>
          </cell>
          <cell r="G435">
            <v>2</v>
          </cell>
        </row>
        <row r="436">
          <cell r="C436" t="str">
            <v>Leader Yellow 2%</v>
          </cell>
          <cell r="G436">
            <v>5</v>
          </cell>
        </row>
        <row r="437">
          <cell r="C437" t="str">
            <v>Leader Red10% ( Sắc tố đỏ 10% )</v>
          </cell>
          <cell r="G437">
            <v>1.25</v>
          </cell>
        </row>
        <row r="438">
          <cell r="C438" t="str">
            <v>Esenzia Yellow</v>
          </cell>
          <cell r="G438">
            <v>2.5</v>
          </cell>
        </row>
        <row r="439">
          <cell r="C439" t="str">
            <v>Probe-Bac-PE- Thực khuẩn thể dùng cho gà</v>
          </cell>
          <cell r="G439">
            <v>4</v>
          </cell>
        </row>
        <row r="440">
          <cell r="C440" t="str">
            <v>Smizyme Phytase 10000U</v>
          </cell>
          <cell r="G440">
            <v>0.75</v>
          </cell>
        </row>
        <row r="441">
          <cell r="C441" t="str">
            <v>Bergazym</v>
          </cell>
          <cell r="G441">
            <v>1.2</v>
          </cell>
        </row>
        <row r="442">
          <cell r="C442" t="str">
            <v>Premix CM4741 ( heo choai siêu nạc )</v>
          </cell>
          <cell r="G442">
            <v>50</v>
          </cell>
        </row>
        <row r="443">
          <cell r="C443" t="str">
            <v>L_Methionine 99%</v>
          </cell>
          <cell r="G443">
            <v>30</v>
          </cell>
        </row>
        <row r="444">
          <cell r="C444" t="str">
            <v>Threonine 98%</v>
          </cell>
          <cell r="G444">
            <v>30</v>
          </cell>
        </row>
        <row r="445">
          <cell r="C445" t="str">
            <v>Lysine 99%</v>
          </cell>
          <cell r="G445">
            <v>94</v>
          </cell>
        </row>
        <row r="446">
          <cell r="C446" t="str">
            <v>L-Tryptophane 98%</v>
          </cell>
          <cell r="G446">
            <v>11</v>
          </cell>
        </row>
        <row r="447">
          <cell r="C447" t="str">
            <v>L-lvaline 98.5%</v>
          </cell>
          <cell r="G447">
            <v>5</v>
          </cell>
        </row>
        <row r="448">
          <cell r="C448" t="str">
            <v>Kolin Plus</v>
          </cell>
          <cell r="G448">
            <v>5</v>
          </cell>
        </row>
        <row r="449">
          <cell r="C449" t="str">
            <v>CUSO4-Đồng Sunphat</v>
          </cell>
          <cell r="G449">
            <v>10</v>
          </cell>
        </row>
        <row r="450">
          <cell r="C450" t="str">
            <v>FeSO4 ( Fe 30% )</v>
          </cell>
          <cell r="G450">
            <v>10</v>
          </cell>
        </row>
        <row r="451">
          <cell r="C451" t="str">
            <v>Super Sweetener - T500H</v>
          </cell>
          <cell r="G451">
            <v>3</v>
          </cell>
        </row>
        <row r="452">
          <cell r="C452" t="str">
            <v>Pigred</v>
          </cell>
          <cell r="G452">
            <v>5</v>
          </cell>
        </row>
        <row r="453">
          <cell r="C453" t="str">
            <v>Endox V dry</v>
          </cell>
          <cell r="G453">
            <v>4</v>
          </cell>
        </row>
        <row r="454">
          <cell r="C454" t="str">
            <v>Chromium-enriched yeast CR2</v>
          </cell>
          <cell r="G454">
            <v>3</v>
          </cell>
        </row>
        <row r="455">
          <cell r="C455" t="str">
            <v>Excentiall Selenium 4000(selen nấm men 4000)</v>
          </cell>
          <cell r="G455">
            <v>2</v>
          </cell>
        </row>
        <row r="456">
          <cell r="C456" t="str">
            <v>Organacid Plus</v>
          </cell>
          <cell r="G456">
            <v>34</v>
          </cell>
        </row>
        <row r="457">
          <cell r="C457" t="str">
            <v>Smizyme Phytase 10000U</v>
          </cell>
          <cell r="G457">
            <v>3</v>
          </cell>
        </row>
        <row r="458">
          <cell r="C458" t="str">
            <v>Bergazym</v>
          </cell>
          <cell r="G458">
            <v>4</v>
          </cell>
        </row>
        <row r="459">
          <cell r="C459" t="str">
            <v>Premix CM4741 ( heo choai siêu nạc )</v>
          </cell>
          <cell r="G459">
            <v>87.5</v>
          </cell>
        </row>
        <row r="460">
          <cell r="C460" t="str">
            <v>L_Methionine 99%</v>
          </cell>
          <cell r="G460">
            <v>54.25</v>
          </cell>
        </row>
        <row r="461">
          <cell r="C461" t="str">
            <v>Threonine 98%</v>
          </cell>
          <cell r="G461">
            <v>52.5</v>
          </cell>
        </row>
        <row r="462">
          <cell r="C462" t="str">
            <v>Lysine sunphate 70%</v>
          </cell>
          <cell r="G462">
            <v>231</v>
          </cell>
        </row>
        <row r="463">
          <cell r="C463" t="str">
            <v>Kolin Plus</v>
          </cell>
          <cell r="G463">
            <v>8.75</v>
          </cell>
        </row>
        <row r="464">
          <cell r="C464" t="str">
            <v>L-Tryptophane 98%</v>
          </cell>
          <cell r="G464">
            <v>10.5</v>
          </cell>
        </row>
        <row r="465">
          <cell r="C465" t="str">
            <v>L-lvaline 98.5%</v>
          </cell>
          <cell r="G465">
            <v>7</v>
          </cell>
        </row>
        <row r="466">
          <cell r="C466" t="str">
            <v>CUSO4-Đồng Sunphat</v>
          </cell>
          <cell r="G466">
            <v>14</v>
          </cell>
        </row>
        <row r="467">
          <cell r="C467" t="str">
            <v>FeSO4 ( Fe 30% )</v>
          </cell>
          <cell r="G467">
            <v>14</v>
          </cell>
        </row>
        <row r="468">
          <cell r="C468" t="str">
            <v>Super Sweetener - T500H</v>
          </cell>
          <cell r="G468">
            <v>5.25</v>
          </cell>
        </row>
        <row r="469">
          <cell r="C469" t="str">
            <v>Excentiall Selenium 4000(selen nấm men 4000)</v>
          </cell>
          <cell r="G469">
            <v>3.5</v>
          </cell>
        </row>
        <row r="470">
          <cell r="C470" t="str">
            <v>Chromium-enriched yeast CR2</v>
          </cell>
          <cell r="G470">
            <v>3.5</v>
          </cell>
        </row>
        <row r="471">
          <cell r="C471" t="str">
            <v>Endox V dry</v>
          </cell>
          <cell r="G471">
            <v>7</v>
          </cell>
        </row>
        <row r="472">
          <cell r="C472" t="str">
            <v>Smizyme Phytase 10000U</v>
          </cell>
          <cell r="G472">
            <v>5.25</v>
          </cell>
        </row>
        <row r="473">
          <cell r="C473" t="str">
            <v>Bergazym</v>
          </cell>
          <cell r="G473">
            <v>7</v>
          </cell>
        </row>
        <row r="474">
          <cell r="C474" t="str">
            <v>Breeder pig Premix 3004</v>
          </cell>
          <cell r="G474">
            <v>20</v>
          </cell>
        </row>
        <row r="475">
          <cell r="C475" t="str">
            <v>Lysine sunphate 70%</v>
          </cell>
          <cell r="G475">
            <v>25</v>
          </cell>
        </row>
        <row r="476">
          <cell r="C476" t="str">
            <v>Threonine 98%</v>
          </cell>
          <cell r="G476">
            <v>4.5</v>
          </cell>
        </row>
        <row r="477">
          <cell r="C477" t="str">
            <v>Kolin Plus</v>
          </cell>
          <cell r="G477">
            <v>2</v>
          </cell>
        </row>
        <row r="478">
          <cell r="C478" t="str">
            <v>CUSO4-Đồng Sunphat</v>
          </cell>
          <cell r="G478">
            <v>4</v>
          </cell>
        </row>
        <row r="479">
          <cell r="C479" t="str">
            <v>MgSO4 ( 16% )</v>
          </cell>
          <cell r="G479">
            <v>7</v>
          </cell>
        </row>
        <row r="480">
          <cell r="C480" t="str">
            <v>Anazyme Forte</v>
          </cell>
          <cell r="G480">
            <v>2.5</v>
          </cell>
        </row>
        <row r="481">
          <cell r="C481" t="str">
            <v>GPC Premix Vitamin khoáng cho vịt thit</v>
          </cell>
          <cell r="G481">
            <v>37.5</v>
          </cell>
        </row>
        <row r="482">
          <cell r="C482" t="str">
            <v>L_Methionine 99%</v>
          </cell>
          <cell r="G482">
            <v>40.5</v>
          </cell>
        </row>
        <row r="483">
          <cell r="C483" t="str">
            <v>Threonine 98%</v>
          </cell>
          <cell r="G483">
            <v>15</v>
          </cell>
        </row>
        <row r="484">
          <cell r="C484" t="str">
            <v>Lysine sunphate 70%</v>
          </cell>
          <cell r="G484">
            <v>81</v>
          </cell>
        </row>
        <row r="485">
          <cell r="C485" t="str">
            <v>L-Tryptophane 98%</v>
          </cell>
          <cell r="G485">
            <v>10.5</v>
          </cell>
        </row>
        <row r="486">
          <cell r="C486" t="str">
            <v>Kolin Plus</v>
          </cell>
          <cell r="G486">
            <v>4.5</v>
          </cell>
        </row>
        <row r="487">
          <cell r="C487" t="str">
            <v>Endox V dry</v>
          </cell>
          <cell r="G487">
            <v>3</v>
          </cell>
        </row>
        <row r="488">
          <cell r="C488" t="str">
            <v>Smizyme Phytase 10000U</v>
          </cell>
          <cell r="G488">
            <v>2.25</v>
          </cell>
        </row>
        <row r="489">
          <cell r="C489" t="str">
            <v>Anazyme Forte</v>
          </cell>
          <cell r="G489">
            <v>5.25</v>
          </cell>
        </row>
        <row r="490">
          <cell r="C490" t="str">
            <v>Weaneg Pig premix 3001F</v>
          </cell>
          <cell r="G490">
            <v>5</v>
          </cell>
        </row>
        <row r="491">
          <cell r="C491" t="str">
            <v>L_Methionine 99%</v>
          </cell>
          <cell r="G491">
            <v>4.5999999999999996</v>
          </cell>
        </row>
        <row r="492">
          <cell r="C492" t="str">
            <v>Threonine 98%</v>
          </cell>
          <cell r="G492">
            <v>4</v>
          </cell>
        </row>
        <row r="493">
          <cell r="C493" t="str">
            <v>Lysine 99%</v>
          </cell>
          <cell r="G493">
            <v>10.199999999999999</v>
          </cell>
        </row>
        <row r="494">
          <cell r="C494" t="str">
            <v>L-Tryptophane 98%</v>
          </cell>
          <cell r="G494">
            <v>1</v>
          </cell>
        </row>
        <row r="495">
          <cell r="C495" t="str">
            <v>L-lvaline 98.5%</v>
          </cell>
          <cell r="G495">
            <v>1.2</v>
          </cell>
        </row>
        <row r="496">
          <cell r="C496" t="str">
            <v>Kolin Plus</v>
          </cell>
          <cell r="G496">
            <v>0.6</v>
          </cell>
        </row>
        <row r="497">
          <cell r="C497" t="str">
            <v>Super Sweetener - T500H</v>
          </cell>
          <cell r="G497">
            <v>0.4</v>
          </cell>
        </row>
        <row r="498">
          <cell r="C498" t="str">
            <v>CUSO4-Đồng Sunphat</v>
          </cell>
          <cell r="G498">
            <v>0.8</v>
          </cell>
        </row>
        <row r="499">
          <cell r="C499" t="str">
            <v>Hizox (kẽm)</v>
          </cell>
          <cell r="G499">
            <v>0.6</v>
          </cell>
        </row>
        <row r="500">
          <cell r="C500" t="str">
            <v>FeSO4 ( Fe 30% )</v>
          </cell>
          <cell r="G500">
            <v>1</v>
          </cell>
        </row>
        <row r="501">
          <cell r="C501" t="str">
            <v>Bioacid</v>
          </cell>
          <cell r="G501">
            <v>8</v>
          </cell>
        </row>
        <row r="502">
          <cell r="C502" t="str">
            <v>Pro Phorce SR 130</v>
          </cell>
          <cell r="G502">
            <v>2</v>
          </cell>
        </row>
        <row r="503">
          <cell r="C503" t="str">
            <v>Procomix Plus</v>
          </cell>
          <cell r="G503">
            <v>20</v>
          </cell>
        </row>
        <row r="504">
          <cell r="C504" t="str">
            <v>Sunsfat S100L</v>
          </cell>
          <cell r="G504">
            <v>20</v>
          </cell>
        </row>
        <row r="505">
          <cell r="C505" t="str">
            <v>Lysoforte</v>
          </cell>
          <cell r="G505">
            <v>1</v>
          </cell>
        </row>
        <row r="506">
          <cell r="C506" t="str">
            <v>Hương sữa tập ăn Menon ( Porketaroma )</v>
          </cell>
          <cell r="G506">
            <v>1.2</v>
          </cell>
        </row>
        <row r="507">
          <cell r="C507" t="str">
            <v>Endox V dry</v>
          </cell>
          <cell r="G507">
            <v>0.5</v>
          </cell>
        </row>
        <row r="508">
          <cell r="C508" t="str">
            <v>Minazel Plus</v>
          </cell>
          <cell r="G508">
            <v>2</v>
          </cell>
        </row>
        <row r="509">
          <cell r="C509" t="str">
            <v>Haquinol 60%</v>
          </cell>
          <cell r="G509">
            <v>0.8</v>
          </cell>
        </row>
        <row r="510">
          <cell r="C510" t="str">
            <v>Zambac MD100</v>
          </cell>
          <cell r="G510">
            <v>1.6</v>
          </cell>
        </row>
        <row r="511">
          <cell r="C511" t="str">
            <v>Smizyme Phytase 10000U</v>
          </cell>
          <cell r="G511">
            <v>0.3</v>
          </cell>
        </row>
        <row r="512">
          <cell r="C512" t="str">
            <v>Concentrase P</v>
          </cell>
          <cell r="G512">
            <v>0.2</v>
          </cell>
        </row>
        <row r="513">
          <cell r="C513" t="str">
            <v>Bergazym</v>
          </cell>
          <cell r="G513">
            <v>0.4</v>
          </cell>
        </row>
        <row r="514">
          <cell r="C514" t="str">
            <v>Premix CM4741 ( heo choai siêu nạc )</v>
          </cell>
          <cell r="G514">
            <v>7.5</v>
          </cell>
        </row>
        <row r="515">
          <cell r="C515" t="str">
            <v>L_Methionine 99%</v>
          </cell>
          <cell r="G515">
            <v>3.5</v>
          </cell>
        </row>
        <row r="516">
          <cell r="C516" t="str">
            <v>Threonine 98%</v>
          </cell>
          <cell r="G516">
            <v>2</v>
          </cell>
        </row>
        <row r="517">
          <cell r="C517" t="str">
            <v>Lysine sunphate 70%</v>
          </cell>
          <cell r="G517">
            <v>18</v>
          </cell>
        </row>
        <row r="518">
          <cell r="C518" t="str">
            <v>Kolin Plus</v>
          </cell>
          <cell r="G518">
            <v>0.75</v>
          </cell>
        </row>
        <row r="519">
          <cell r="C519" t="str">
            <v>CUSO4-Đồng Sunphat</v>
          </cell>
          <cell r="G519">
            <v>1.5</v>
          </cell>
        </row>
        <row r="520">
          <cell r="C520" t="str">
            <v>FeSO4 ( Fe 30% )</v>
          </cell>
          <cell r="G520">
            <v>2</v>
          </cell>
        </row>
        <row r="521">
          <cell r="C521" t="str">
            <v>Smizyme Phytase 10000U</v>
          </cell>
          <cell r="G521">
            <v>0.5</v>
          </cell>
        </row>
        <row r="522">
          <cell r="C522" t="str">
            <v>Anazyme Forte</v>
          </cell>
          <cell r="G522">
            <v>1.25</v>
          </cell>
        </row>
        <row r="523">
          <cell r="C523" t="str">
            <v>Weaneg Pig premix 3001F</v>
          </cell>
          <cell r="G523">
            <v>62.5</v>
          </cell>
        </row>
        <row r="524">
          <cell r="C524" t="str">
            <v>L_Methionine 99%</v>
          </cell>
          <cell r="G524">
            <v>57.499999999999993</v>
          </cell>
        </row>
        <row r="525">
          <cell r="C525" t="str">
            <v>Threonine 98%</v>
          </cell>
          <cell r="G525">
            <v>52.5</v>
          </cell>
        </row>
        <row r="526">
          <cell r="C526" t="str">
            <v>Lysine 99%</v>
          </cell>
          <cell r="G526">
            <v>131.25</v>
          </cell>
        </row>
        <row r="527">
          <cell r="C527" t="str">
            <v>L-Tryptophane 98%</v>
          </cell>
          <cell r="G527">
            <v>12.5</v>
          </cell>
        </row>
        <row r="528">
          <cell r="C528" t="str">
            <v>L-lvaline 98.5%</v>
          </cell>
          <cell r="G528">
            <v>17.5</v>
          </cell>
        </row>
        <row r="529">
          <cell r="C529" t="str">
            <v>Kolin Plus</v>
          </cell>
          <cell r="G529">
            <v>7.5</v>
          </cell>
        </row>
        <row r="530">
          <cell r="C530" t="str">
            <v>Super Sweetener - T500H</v>
          </cell>
          <cell r="G530">
            <v>5</v>
          </cell>
        </row>
        <row r="531">
          <cell r="C531" t="str">
            <v>Activemos</v>
          </cell>
          <cell r="G531">
            <v>25</v>
          </cell>
        </row>
        <row r="532">
          <cell r="C532" t="str">
            <v>CUSO4-Đồng Sunphat</v>
          </cell>
          <cell r="G532">
            <v>12.5</v>
          </cell>
        </row>
        <row r="533">
          <cell r="C533" t="str">
            <v>Hizox (kẽm)</v>
          </cell>
          <cell r="G533">
            <v>7.5</v>
          </cell>
        </row>
        <row r="534">
          <cell r="C534" t="str">
            <v>FeSO4 ( Fe 30% )</v>
          </cell>
          <cell r="G534">
            <v>12.5</v>
          </cell>
        </row>
        <row r="535">
          <cell r="C535" t="str">
            <v>Pigred</v>
          </cell>
          <cell r="G535">
            <v>5</v>
          </cell>
        </row>
        <row r="536">
          <cell r="C536" t="str">
            <v>Organacid Plus</v>
          </cell>
          <cell r="G536">
            <v>125</v>
          </cell>
        </row>
        <row r="537">
          <cell r="C537" t="str">
            <v>Pro Phorce SR 130</v>
          </cell>
          <cell r="G537">
            <v>25</v>
          </cell>
        </row>
        <row r="538">
          <cell r="C538" t="str">
            <v>Procomix Plus</v>
          </cell>
          <cell r="G538">
            <v>375</v>
          </cell>
        </row>
        <row r="539">
          <cell r="C539" t="str">
            <v>Excentiall Selenium 4000(selen nấm men 4000)</v>
          </cell>
          <cell r="G539">
            <v>2.5</v>
          </cell>
        </row>
        <row r="540">
          <cell r="C540" t="str">
            <v>Sunsfat S100L</v>
          </cell>
          <cell r="G540">
            <v>250</v>
          </cell>
        </row>
        <row r="541">
          <cell r="C541" t="str">
            <v>Lysoforte</v>
          </cell>
          <cell r="G541">
            <v>12.5</v>
          </cell>
        </row>
        <row r="542">
          <cell r="C542" t="str">
            <v>Hương sữa tập ăn Menon ( Porketaroma )</v>
          </cell>
          <cell r="G542">
            <v>12.5</v>
          </cell>
        </row>
        <row r="543">
          <cell r="C543" t="str">
            <v>Levucell SB 10 ME Titan</v>
          </cell>
          <cell r="G543">
            <v>3.75</v>
          </cell>
        </row>
        <row r="544">
          <cell r="C544" t="str">
            <v>Minazel Plus</v>
          </cell>
          <cell r="G544">
            <v>25</v>
          </cell>
        </row>
        <row r="545">
          <cell r="C545" t="str">
            <v>Endox V dry</v>
          </cell>
          <cell r="G545">
            <v>6.25</v>
          </cell>
        </row>
        <row r="546">
          <cell r="C546" t="str">
            <v>Smizyme Phytase 10000U</v>
          </cell>
          <cell r="G546">
            <v>3.75</v>
          </cell>
        </row>
        <row r="547">
          <cell r="C547" t="str">
            <v>Haquinol 60%</v>
          </cell>
          <cell r="G547">
            <v>11.25</v>
          </cell>
        </row>
        <row r="548">
          <cell r="C548" t="str">
            <v>Zambac MD100</v>
          </cell>
          <cell r="G548">
            <v>20</v>
          </cell>
        </row>
        <row r="549">
          <cell r="C549" t="str">
            <v>Concentrase P</v>
          </cell>
          <cell r="G549">
            <v>2.5</v>
          </cell>
        </row>
        <row r="550">
          <cell r="C550" t="str">
            <v>Bergazym</v>
          </cell>
          <cell r="G550">
            <v>5</v>
          </cell>
        </row>
        <row r="551">
          <cell r="C551" t="str">
            <v>GPC Premix Vitamin khoáng cho gà thịt</v>
          </cell>
          <cell r="G551">
            <v>5.6</v>
          </cell>
        </row>
        <row r="552">
          <cell r="C552" t="str">
            <v>L_Methionine 99%</v>
          </cell>
          <cell r="G552">
            <v>1.6</v>
          </cell>
        </row>
        <row r="553">
          <cell r="C553" t="str">
            <v>Lysine 99%</v>
          </cell>
          <cell r="G553">
            <v>4.8</v>
          </cell>
        </row>
        <row r="554">
          <cell r="C554" t="str">
            <v>Kolin Plus</v>
          </cell>
          <cell r="G554">
            <v>0.7</v>
          </cell>
        </row>
        <row r="555">
          <cell r="C555" t="str">
            <v>Threonine 98%</v>
          </cell>
          <cell r="G555">
            <v>1.5</v>
          </cell>
        </row>
        <row r="556">
          <cell r="C556" t="str">
            <v>L-Tryptophane 98%</v>
          </cell>
          <cell r="G556">
            <v>0.2</v>
          </cell>
        </row>
        <row r="557">
          <cell r="C557" t="str">
            <v>Leader Red10% ( Sắc tố đỏ 10% )</v>
          </cell>
          <cell r="G557">
            <v>0.5</v>
          </cell>
        </row>
        <row r="558">
          <cell r="C558" t="str">
            <v>Leader Yellow 2%</v>
          </cell>
          <cell r="G558">
            <v>2</v>
          </cell>
        </row>
        <row r="559">
          <cell r="C559" t="str">
            <v>Esenzia Yellow</v>
          </cell>
          <cell r="G559">
            <v>1</v>
          </cell>
        </row>
        <row r="560">
          <cell r="C560" t="str">
            <v>Smizyme Phytase 10000U</v>
          </cell>
          <cell r="G560">
            <v>0.3</v>
          </cell>
        </row>
        <row r="561">
          <cell r="C561" t="str">
            <v>Anazyme Forte</v>
          </cell>
          <cell r="G561">
            <v>0.6</v>
          </cell>
        </row>
        <row r="562">
          <cell r="C562" t="str">
            <v>GPC Premix Vitamin khoáng cho gà thịt</v>
          </cell>
          <cell r="G562">
            <v>3</v>
          </cell>
        </row>
        <row r="563">
          <cell r="C563" t="str">
            <v>L_Methionine 99%</v>
          </cell>
          <cell r="G563">
            <v>1.8</v>
          </cell>
        </row>
        <row r="564">
          <cell r="C564" t="str">
            <v>Threonine 98%</v>
          </cell>
          <cell r="G564">
            <v>1.2</v>
          </cell>
        </row>
        <row r="565">
          <cell r="C565" t="str">
            <v>Lysine 99%</v>
          </cell>
          <cell r="G565">
            <v>2.4500000000000002</v>
          </cell>
        </row>
        <row r="566">
          <cell r="C566" t="str">
            <v>Kolin Plus</v>
          </cell>
          <cell r="G566">
            <v>0.35</v>
          </cell>
        </row>
        <row r="567">
          <cell r="C567" t="str">
            <v>NaHCo3</v>
          </cell>
          <cell r="G567">
            <v>1.1000000000000001</v>
          </cell>
        </row>
        <row r="568">
          <cell r="C568" t="str">
            <v>Chromium-enriched yeast CR2</v>
          </cell>
          <cell r="G568">
            <v>0.2</v>
          </cell>
        </row>
        <row r="569">
          <cell r="C569" t="str">
            <v>CUSO4-Đồng Sunphat</v>
          </cell>
          <cell r="G569">
            <v>0.4</v>
          </cell>
        </row>
        <row r="570">
          <cell r="C570" t="str">
            <v>ZNO-Ô xít kẽm</v>
          </cell>
          <cell r="G570">
            <v>0.4</v>
          </cell>
        </row>
        <row r="571">
          <cell r="C571" t="str">
            <v>Leader Yellow 2%</v>
          </cell>
          <cell r="G571">
            <v>1</v>
          </cell>
        </row>
        <row r="572">
          <cell r="C572" t="str">
            <v>Leader Red10% ( Sắc tố đỏ 10% )</v>
          </cell>
          <cell r="G572">
            <v>0.25</v>
          </cell>
        </row>
        <row r="573">
          <cell r="C573" t="str">
            <v>Esenzia Yellow</v>
          </cell>
          <cell r="G573">
            <v>0.5</v>
          </cell>
        </row>
        <row r="574">
          <cell r="C574" t="str">
            <v>Endox V dry</v>
          </cell>
          <cell r="G574">
            <v>0.2</v>
          </cell>
        </row>
        <row r="575">
          <cell r="C575" t="str">
            <v>Smizyme Phytase 10000U</v>
          </cell>
          <cell r="G575">
            <v>0.15</v>
          </cell>
        </row>
        <row r="576">
          <cell r="C576" t="str">
            <v>Bergazym</v>
          </cell>
          <cell r="G576">
            <v>0.24</v>
          </cell>
        </row>
        <row r="577">
          <cell r="C577" t="str">
            <v>GPC Premix Vitamin khoáng cho gà thịt</v>
          </cell>
          <cell r="G577">
            <v>30</v>
          </cell>
        </row>
        <row r="578">
          <cell r="C578" t="str">
            <v>L_Methionine 99%</v>
          </cell>
          <cell r="G578">
            <v>18</v>
          </cell>
        </row>
        <row r="579">
          <cell r="C579" t="str">
            <v>Threonine 98%</v>
          </cell>
          <cell r="G579">
            <v>10</v>
          </cell>
        </row>
        <row r="580">
          <cell r="C580" t="str">
            <v>Lysine 99%</v>
          </cell>
          <cell r="G580">
            <v>27</v>
          </cell>
        </row>
        <row r="581">
          <cell r="C581" t="str">
            <v>Kolin Plus</v>
          </cell>
          <cell r="G581">
            <v>3.5</v>
          </cell>
        </row>
        <row r="582">
          <cell r="C582" t="str">
            <v>Chromium-enriched yeast CR2</v>
          </cell>
          <cell r="G582">
            <v>2</v>
          </cell>
        </row>
        <row r="583">
          <cell r="C583" t="str">
            <v>CUSO4-Đồng Sunphat</v>
          </cell>
          <cell r="G583">
            <v>4</v>
          </cell>
        </row>
        <row r="584">
          <cell r="C584" t="str">
            <v>ZNO-Ô xít kẽm</v>
          </cell>
          <cell r="G584">
            <v>3</v>
          </cell>
        </row>
        <row r="585">
          <cell r="C585" t="str">
            <v>Leader Yellow 2%</v>
          </cell>
          <cell r="G585">
            <v>10</v>
          </cell>
        </row>
        <row r="586">
          <cell r="C586" t="str">
            <v>Leader Red10% ( Sắc tố đỏ 10% )</v>
          </cell>
          <cell r="G586">
            <v>2.5</v>
          </cell>
        </row>
        <row r="587">
          <cell r="C587" t="str">
            <v>Esenzia Yellow</v>
          </cell>
          <cell r="G587">
            <v>5</v>
          </cell>
        </row>
        <row r="588">
          <cell r="C588" t="str">
            <v>Endox V dry</v>
          </cell>
          <cell r="G588">
            <v>2.5</v>
          </cell>
        </row>
        <row r="589">
          <cell r="C589" t="str">
            <v>Smizyme Phytase 10000U</v>
          </cell>
          <cell r="G589">
            <v>1.5</v>
          </cell>
        </row>
        <row r="590">
          <cell r="C590" t="str">
            <v>Bergazym</v>
          </cell>
          <cell r="G590">
            <v>2.4</v>
          </cell>
        </row>
        <row r="591">
          <cell r="C591" t="str">
            <v>Premix CM4741 ( heo choai siêu nạc )</v>
          </cell>
          <cell r="G591">
            <v>50</v>
          </cell>
        </row>
        <row r="592">
          <cell r="C592" t="str">
            <v>L_Methionine 99%</v>
          </cell>
          <cell r="G592">
            <v>39</v>
          </cell>
        </row>
        <row r="593">
          <cell r="C593" t="str">
            <v>Threonine 98%</v>
          </cell>
          <cell r="G593">
            <v>30</v>
          </cell>
        </row>
        <row r="594">
          <cell r="C594" t="str">
            <v>Lysine 99%</v>
          </cell>
          <cell r="G594">
            <v>97</v>
          </cell>
        </row>
        <row r="595">
          <cell r="C595" t="str">
            <v>L-Tryptophane 98%</v>
          </cell>
          <cell r="G595">
            <v>13</v>
          </cell>
        </row>
        <row r="596">
          <cell r="C596" t="str">
            <v>L-lvaline 98.5%</v>
          </cell>
          <cell r="G596">
            <v>7</v>
          </cell>
        </row>
        <row r="597">
          <cell r="C597" t="str">
            <v>Kolin Plus</v>
          </cell>
          <cell r="G597">
            <v>5</v>
          </cell>
        </row>
        <row r="598">
          <cell r="C598" t="str">
            <v>CUSO4-Đồng Sunphat</v>
          </cell>
          <cell r="G598">
            <v>10</v>
          </cell>
        </row>
        <row r="599">
          <cell r="C599" t="str">
            <v>FeSO4 ( Fe 30% )</v>
          </cell>
          <cell r="G599">
            <v>10</v>
          </cell>
        </row>
        <row r="600">
          <cell r="C600" t="str">
            <v>Hương sữa tập ăn Menon ( Porketaroma )</v>
          </cell>
          <cell r="G600">
            <v>10</v>
          </cell>
        </row>
        <row r="601">
          <cell r="C601" t="str">
            <v>Super Sweetener - T500H</v>
          </cell>
          <cell r="G601">
            <v>4</v>
          </cell>
        </row>
        <row r="602">
          <cell r="C602" t="str">
            <v>Excentiall Selenium 4000(selen nấm men 4000)</v>
          </cell>
          <cell r="G602">
            <v>2</v>
          </cell>
        </row>
        <row r="603">
          <cell r="C603" t="str">
            <v>Bioacid</v>
          </cell>
          <cell r="G603">
            <v>50</v>
          </cell>
        </row>
        <row r="604">
          <cell r="C604" t="str">
            <v>Flo-Bond</v>
          </cell>
          <cell r="G604">
            <v>20</v>
          </cell>
        </row>
        <row r="605">
          <cell r="C605" t="str">
            <v>Endox V dry</v>
          </cell>
          <cell r="G605">
            <v>4</v>
          </cell>
        </row>
        <row r="606">
          <cell r="C606" t="str">
            <v>Zambac MD100</v>
          </cell>
          <cell r="G606">
            <v>8</v>
          </cell>
        </row>
        <row r="607">
          <cell r="C607" t="str">
            <v>Haquinol 60%</v>
          </cell>
          <cell r="G607">
            <v>8</v>
          </cell>
        </row>
        <row r="608">
          <cell r="C608" t="str">
            <v>Enzyme Phytase (Phytase 10.000U/g)</v>
          </cell>
          <cell r="G608">
            <v>3</v>
          </cell>
        </row>
        <row r="609">
          <cell r="C609" t="str">
            <v>Bergazym</v>
          </cell>
          <cell r="G609">
            <v>4</v>
          </cell>
        </row>
        <row r="610">
          <cell r="C610" t="str">
            <v>Premix CM4741 ( heo choai siêu nạc )</v>
          </cell>
          <cell r="G610">
            <v>125</v>
          </cell>
        </row>
        <row r="611">
          <cell r="C611" t="str">
            <v>L_Methionine 99%</v>
          </cell>
          <cell r="G611">
            <v>75</v>
          </cell>
        </row>
        <row r="612">
          <cell r="C612" t="str">
            <v>Threonine 98%</v>
          </cell>
          <cell r="G612">
            <v>75</v>
          </cell>
        </row>
        <row r="613">
          <cell r="C613" t="str">
            <v>Lysine 99%</v>
          </cell>
          <cell r="G613">
            <v>235</v>
          </cell>
        </row>
        <row r="614">
          <cell r="C614" t="str">
            <v>L-Tryptophane 98%</v>
          </cell>
          <cell r="G614">
            <v>27.500000000000004</v>
          </cell>
        </row>
        <row r="615">
          <cell r="C615" t="str">
            <v>L-lvaline 98.5%</v>
          </cell>
          <cell r="G615">
            <v>12.5</v>
          </cell>
        </row>
        <row r="616">
          <cell r="C616" t="str">
            <v>Kolin Plus</v>
          </cell>
          <cell r="G616">
            <v>12.5</v>
          </cell>
        </row>
        <row r="617">
          <cell r="C617" t="str">
            <v>CUSO4-Đồng Sunphat</v>
          </cell>
          <cell r="G617">
            <v>25</v>
          </cell>
        </row>
        <row r="618">
          <cell r="C618" t="str">
            <v>FeSO4 ( Fe 30% )</v>
          </cell>
          <cell r="G618">
            <v>25</v>
          </cell>
        </row>
        <row r="619">
          <cell r="C619" t="str">
            <v>Super Sweetener - T500H</v>
          </cell>
          <cell r="G619">
            <v>7.5</v>
          </cell>
        </row>
        <row r="620">
          <cell r="C620" t="str">
            <v>Pigred</v>
          </cell>
          <cell r="G620">
            <v>12.5</v>
          </cell>
        </row>
        <row r="621">
          <cell r="C621" t="str">
            <v>Endox V dry</v>
          </cell>
          <cell r="G621">
            <v>10</v>
          </cell>
        </row>
        <row r="622">
          <cell r="C622" t="str">
            <v>Chromium-enriched yeast CR2</v>
          </cell>
          <cell r="G622">
            <v>7.5</v>
          </cell>
        </row>
        <row r="623">
          <cell r="C623" t="str">
            <v>Excentiall Selenium 4000(selen nấm men 4000)</v>
          </cell>
          <cell r="G623">
            <v>5</v>
          </cell>
        </row>
        <row r="624">
          <cell r="C624" t="str">
            <v>Organacid Plus</v>
          </cell>
          <cell r="G624">
            <v>85</v>
          </cell>
        </row>
        <row r="625">
          <cell r="C625" t="str">
            <v>Enzyme Phytase (Phytase 10.000U/g)</v>
          </cell>
          <cell r="G625">
            <v>7.5</v>
          </cell>
        </row>
        <row r="626">
          <cell r="C626" t="str">
            <v>Bergazym</v>
          </cell>
          <cell r="G626">
            <v>10</v>
          </cell>
        </row>
        <row r="627">
          <cell r="C627" t="str">
            <v>Premix CM4741 ( heo choai siêu nạc )</v>
          </cell>
          <cell r="G627">
            <v>67.5</v>
          </cell>
        </row>
        <row r="628">
          <cell r="C628" t="str">
            <v>L_Methionine 99%</v>
          </cell>
          <cell r="G628">
            <v>41.85</v>
          </cell>
        </row>
        <row r="629">
          <cell r="C629" t="str">
            <v>Threonine 98%</v>
          </cell>
          <cell r="G629">
            <v>40.5</v>
          </cell>
        </row>
        <row r="630">
          <cell r="C630" t="str">
            <v>Lysine sunphate 70%</v>
          </cell>
          <cell r="G630">
            <v>178.2</v>
          </cell>
        </row>
        <row r="631">
          <cell r="C631" t="str">
            <v>Kolin Plus</v>
          </cell>
          <cell r="G631">
            <v>6.75</v>
          </cell>
        </row>
        <row r="632">
          <cell r="C632" t="str">
            <v>L-Tryptophane 98%</v>
          </cell>
          <cell r="G632">
            <v>8.1</v>
          </cell>
        </row>
        <row r="633">
          <cell r="C633" t="str">
            <v>L-lvaline 98.5%</v>
          </cell>
          <cell r="G633">
            <v>5.4</v>
          </cell>
        </row>
        <row r="634">
          <cell r="C634" t="str">
            <v>CUSO4-Đồng Sunphat</v>
          </cell>
          <cell r="G634">
            <v>10.8</v>
          </cell>
        </row>
        <row r="635">
          <cell r="C635" t="str">
            <v>FeSO4 ( Fe 30% )</v>
          </cell>
          <cell r="G635">
            <v>10.8</v>
          </cell>
        </row>
        <row r="636">
          <cell r="C636" t="str">
            <v>Super Sweetener - T500H</v>
          </cell>
          <cell r="G636">
            <v>4.05</v>
          </cell>
        </row>
        <row r="637">
          <cell r="C637" t="str">
            <v>Excentiall Selenium 4000(selen nấm men 4000)</v>
          </cell>
          <cell r="G637">
            <v>2.7</v>
          </cell>
        </row>
        <row r="638">
          <cell r="C638" t="str">
            <v>Chromium-enriched yeast CR2</v>
          </cell>
          <cell r="G638">
            <v>2.7</v>
          </cell>
        </row>
        <row r="639">
          <cell r="C639" t="str">
            <v>Endox V dry</v>
          </cell>
          <cell r="G639">
            <v>5.4</v>
          </cell>
        </row>
        <row r="640">
          <cell r="C640" t="str">
            <v>Enzyme Phytase (Phytase 10.000U/g)</v>
          </cell>
          <cell r="G640">
            <v>4.05</v>
          </cell>
        </row>
        <row r="641">
          <cell r="C641" t="str">
            <v>Bergazym</v>
          </cell>
          <cell r="G641">
            <v>5.4</v>
          </cell>
        </row>
        <row r="642">
          <cell r="C642" t="str">
            <v>Breeder pig Premix 3004</v>
          </cell>
          <cell r="G642">
            <v>6</v>
          </cell>
        </row>
        <row r="643">
          <cell r="C643" t="str">
            <v>L_Methionine 99%</v>
          </cell>
          <cell r="G643">
            <v>0.89999999999999991</v>
          </cell>
        </row>
        <row r="644">
          <cell r="C644" t="str">
            <v>Threonine 98%</v>
          </cell>
          <cell r="G644">
            <v>2.0999999999999996</v>
          </cell>
        </row>
        <row r="645">
          <cell r="C645" t="str">
            <v>Lysine sunphate 70%</v>
          </cell>
          <cell r="G645">
            <v>9.6000000000000014</v>
          </cell>
        </row>
        <row r="646">
          <cell r="C646" t="str">
            <v>L-Tryptophane 98%</v>
          </cell>
          <cell r="G646">
            <v>0.30000000000000004</v>
          </cell>
        </row>
        <row r="647">
          <cell r="C647" t="str">
            <v>Kolin Plus</v>
          </cell>
          <cell r="G647">
            <v>0.89999999999999991</v>
          </cell>
        </row>
        <row r="648">
          <cell r="C648" t="str">
            <v>CUSO4-Đồng Sunphat</v>
          </cell>
          <cell r="G648">
            <v>1.2000000000000002</v>
          </cell>
        </row>
        <row r="649">
          <cell r="C649" t="str">
            <v>MgSO4 ( 16% )</v>
          </cell>
          <cell r="G649">
            <v>3</v>
          </cell>
        </row>
        <row r="650">
          <cell r="C650" t="str">
            <v>Endox V dry</v>
          </cell>
          <cell r="G650">
            <v>0.44999999999999996</v>
          </cell>
        </row>
        <row r="651">
          <cell r="C651" t="str">
            <v>Enzyme Phytase (Phytase 10.000U/g)</v>
          </cell>
          <cell r="G651">
            <v>0.30000000000000004</v>
          </cell>
        </row>
        <row r="652">
          <cell r="C652" t="str">
            <v>Anazyme Forte</v>
          </cell>
          <cell r="G652">
            <v>0.75</v>
          </cell>
        </row>
        <row r="653">
          <cell r="C653" t="str">
            <v>GPC Premix Vitamin khoáng cho gà thịt</v>
          </cell>
          <cell r="G653">
            <v>3</v>
          </cell>
        </row>
        <row r="654">
          <cell r="C654" t="str">
            <v>L_Methionine 99%</v>
          </cell>
          <cell r="G654">
            <v>1.9</v>
          </cell>
        </row>
        <row r="655">
          <cell r="C655" t="str">
            <v>Threonine 98%</v>
          </cell>
          <cell r="G655">
            <v>1.25</v>
          </cell>
        </row>
        <row r="656">
          <cell r="C656" t="str">
            <v>Lysine sunphate 70%</v>
          </cell>
          <cell r="G656">
            <v>3.25</v>
          </cell>
        </row>
        <row r="657">
          <cell r="C657" t="str">
            <v>Kolin Plus</v>
          </cell>
          <cell r="G657">
            <v>0.35</v>
          </cell>
        </row>
        <row r="658">
          <cell r="C658" t="str">
            <v>CUSO4-Đồng Sunphat</v>
          </cell>
          <cell r="G658">
            <v>0.4</v>
          </cell>
        </row>
        <row r="659">
          <cell r="C659" t="str">
            <v>ZNO-Ô xít kẽm</v>
          </cell>
          <cell r="G659">
            <v>0.5</v>
          </cell>
        </row>
        <row r="660">
          <cell r="C660" t="str">
            <v>Chromium-enriched yeast CR2</v>
          </cell>
          <cell r="G660">
            <v>0.2</v>
          </cell>
        </row>
        <row r="661">
          <cell r="C661" t="str">
            <v>NaHCo3</v>
          </cell>
          <cell r="G661">
            <v>1.4</v>
          </cell>
        </row>
        <row r="662">
          <cell r="C662" t="str">
            <v>Leader Yellow 2%</v>
          </cell>
          <cell r="G662">
            <v>1</v>
          </cell>
        </row>
        <row r="663">
          <cell r="C663" t="str">
            <v>Leader Red10% ( Sắc tố đỏ 10% )</v>
          </cell>
          <cell r="G663">
            <v>0.25</v>
          </cell>
        </row>
        <row r="664">
          <cell r="C664" t="str">
            <v>Esenzia Yellow</v>
          </cell>
          <cell r="G664">
            <v>0.5</v>
          </cell>
        </row>
        <row r="665">
          <cell r="C665" t="str">
            <v>Endox V dry</v>
          </cell>
          <cell r="G665">
            <v>0.24</v>
          </cell>
        </row>
        <row r="666">
          <cell r="C666" t="str">
            <v>Enzyme Phytase (Phytase 10.000U/g)</v>
          </cell>
          <cell r="G666">
            <v>0.15</v>
          </cell>
        </row>
        <row r="667">
          <cell r="C667" t="str">
            <v>Anazyme Forte</v>
          </cell>
          <cell r="G667">
            <v>0.3</v>
          </cell>
        </row>
        <row r="668">
          <cell r="C668" t="str">
            <v>GPC Premix Vitamin khoáng cho vịt thit</v>
          </cell>
          <cell r="G668">
            <v>12</v>
          </cell>
        </row>
        <row r="669">
          <cell r="C669" t="str">
            <v>L_Methionine 99%</v>
          </cell>
          <cell r="G669">
            <v>12.4</v>
          </cell>
        </row>
        <row r="670">
          <cell r="C670" t="str">
            <v>Threonine 98%</v>
          </cell>
          <cell r="G670">
            <v>4.8</v>
          </cell>
        </row>
        <row r="671">
          <cell r="C671" t="str">
            <v>Lysine 99%</v>
          </cell>
          <cell r="G671">
            <v>15</v>
          </cell>
        </row>
        <row r="672">
          <cell r="C672" t="str">
            <v>L-Tryptophane 98%</v>
          </cell>
          <cell r="G672">
            <v>2.6</v>
          </cell>
        </row>
        <row r="673">
          <cell r="C673" t="str">
            <v>Kolin Plus</v>
          </cell>
          <cell r="G673">
            <v>1.4</v>
          </cell>
        </row>
        <row r="674">
          <cell r="C674" t="str">
            <v>L-lvaline 98.5%</v>
          </cell>
          <cell r="G674">
            <v>0.8</v>
          </cell>
        </row>
        <row r="675">
          <cell r="C675" t="str">
            <v>Endox V dry</v>
          </cell>
          <cell r="G675">
            <v>0.8</v>
          </cell>
        </row>
        <row r="676">
          <cell r="C676" t="str">
            <v>Enzyme Phytase (Phytase 10.000U/g)</v>
          </cell>
          <cell r="G676">
            <v>0.6</v>
          </cell>
        </row>
        <row r="677">
          <cell r="C677" t="str">
            <v>Bergazym</v>
          </cell>
          <cell r="G677">
            <v>1</v>
          </cell>
        </row>
        <row r="678">
          <cell r="C678" t="str">
            <v>GPC Premix Vitamin khoáng cho gà thịt</v>
          </cell>
          <cell r="G678">
            <v>9</v>
          </cell>
        </row>
        <row r="679">
          <cell r="C679" t="str">
            <v>L_Methionine 99%</v>
          </cell>
          <cell r="G679">
            <v>5.4</v>
          </cell>
        </row>
        <row r="680">
          <cell r="C680" t="str">
            <v>Threonine 98%</v>
          </cell>
          <cell r="G680">
            <v>3</v>
          </cell>
        </row>
        <row r="681">
          <cell r="C681" t="str">
            <v>Lysine 99%</v>
          </cell>
          <cell r="G681">
            <v>8.1000000000000014</v>
          </cell>
        </row>
        <row r="682">
          <cell r="C682" t="str">
            <v>Kolin Plus</v>
          </cell>
          <cell r="G682">
            <v>1.0499999999999998</v>
          </cell>
        </row>
        <row r="683">
          <cell r="C683" t="str">
            <v>Chromium-enriched yeast CR2</v>
          </cell>
          <cell r="G683">
            <v>0.60000000000000009</v>
          </cell>
        </row>
        <row r="684">
          <cell r="C684" t="str">
            <v>CUSO4-Đồng Sunphat</v>
          </cell>
          <cell r="G684">
            <v>1.2000000000000002</v>
          </cell>
        </row>
        <row r="685">
          <cell r="C685" t="str">
            <v>ZNO-Ô xít kẽm</v>
          </cell>
          <cell r="G685">
            <v>0.89999999999999991</v>
          </cell>
        </row>
        <row r="686">
          <cell r="C686" t="str">
            <v>Leader Yellow 2%</v>
          </cell>
          <cell r="G686">
            <v>3</v>
          </cell>
        </row>
        <row r="687">
          <cell r="C687" t="str">
            <v>Leader Red10% ( Sắc tố đỏ 10% )</v>
          </cell>
          <cell r="G687">
            <v>0.75</v>
          </cell>
        </row>
        <row r="688">
          <cell r="C688" t="str">
            <v>Esenzia Yellow</v>
          </cell>
          <cell r="G688">
            <v>1.5</v>
          </cell>
        </row>
        <row r="689">
          <cell r="C689" t="str">
            <v>Endox V dry</v>
          </cell>
          <cell r="G689">
            <v>0.75</v>
          </cell>
        </row>
        <row r="690">
          <cell r="C690" t="str">
            <v>Enzyme Phytase (Phytase 10.000U/g)</v>
          </cell>
          <cell r="G690">
            <v>0.44999999999999996</v>
          </cell>
        </row>
        <row r="691">
          <cell r="C691" t="str">
            <v>Bergazym</v>
          </cell>
          <cell r="G691">
            <v>0.72</v>
          </cell>
        </row>
        <row r="692">
          <cell r="C692" t="str">
            <v>Premix CM4741 ( heo choai siêu nạc )</v>
          </cell>
          <cell r="G692">
            <v>22</v>
          </cell>
        </row>
        <row r="693">
          <cell r="C693" t="str">
            <v>L_Methionine 99%</v>
          </cell>
          <cell r="G693">
            <v>12.5</v>
          </cell>
        </row>
        <row r="694">
          <cell r="C694" t="str">
            <v>Threonine 98%</v>
          </cell>
          <cell r="G694">
            <v>12.5</v>
          </cell>
        </row>
        <row r="695">
          <cell r="C695" t="str">
            <v>Lysine sunphate 70%</v>
          </cell>
          <cell r="G695">
            <v>57</v>
          </cell>
        </row>
        <row r="696">
          <cell r="C696" t="str">
            <v>L-Tryptophane 98%</v>
          </cell>
          <cell r="G696">
            <v>4</v>
          </cell>
        </row>
        <row r="697">
          <cell r="C697" t="str">
            <v>Kolin Plus</v>
          </cell>
          <cell r="G697">
            <v>2</v>
          </cell>
        </row>
        <row r="698">
          <cell r="C698" t="str">
            <v>CUSO4-Đồng Sunphat</v>
          </cell>
          <cell r="G698">
            <v>4</v>
          </cell>
        </row>
        <row r="699">
          <cell r="C699" t="str">
            <v>FeSO4 ( Fe 30% )</v>
          </cell>
          <cell r="G699">
            <v>4</v>
          </cell>
        </row>
        <row r="700">
          <cell r="C700" t="str">
            <v>Chromium-enriched yeast CR2</v>
          </cell>
          <cell r="G700">
            <v>1</v>
          </cell>
        </row>
        <row r="701">
          <cell r="C701" t="str">
            <v>Excentiall Selenium 4000(selen nấm men 4000)</v>
          </cell>
          <cell r="G701">
            <v>1</v>
          </cell>
        </row>
        <row r="702">
          <cell r="C702" t="str">
            <v>Endox V dry</v>
          </cell>
          <cell r="G702">
            <v>1.5</v>
          </cell>
        </row>
        <row r="703">
          <cell r="C703" t="str">
            <v>Smizyme Phytase 10000U</v>
          </cell>
          <cell r="G703">
            <v>1</v>
          </cell>
        </row>
        <row r="704">
          <cell r="C704" t="str">
            <v>Anazyme Forte</v>
          </cell>
          <cell r="G704">
            <v>3</v>
          </cell>
        </row>
        <row r="705">
          <cell r="C705" t="str">
            <v>Premix CM4741 ( heo choai siêu nạc )</v>
          </cell>
          <cell r="G705">
            <v>25</v>
          </cell>
        </row>
        <row r="706">
          <cell r="C706" t="str">
            <v>L_Methionine 99%</v>
          </cell>
          <cell r="G706">
            <v>15</v>
          </cell>
        </row>
        <row r="707">
          <cell r="C707" t="str">
            <v>Threonine 98%</v>
          </cell>
          <cell r="G707">
            <v>15</v>
          </cell>
        </row>
        <row r="708">
          <cell r="C708" t="str">
            <v>Lysine 99%</v>
          </cell>
          <cell r="G708">
            <v>47</v>
          </cell>
        </row>
        <row r="709">
          <cell r="C709" t="str">
            <v>L-Tryptophane 98%</v>
          </cell>
          <cell r="G709">
            <v>5.5</v>
          </cell>
        </row>
        <row r="710">
          <cell r="C710" t="str">
            <v>L-lvaline 98.5%</v>
          </cell>
          <cell r="G710">
            <v>2.5</v>
          </cell>
        </row>
        <row r="711">
          <cell r="C711" t="str">
            <v>Kolin Plus</v>
          </cell>
          <cell r="G711">
            <v>2.5</v>
          </cell>
        </row>
        <row r="712">
          <cell r="C712" t="str">
            <v>CUSO4-Đồng Sunphat</v>
          </cell>
          <cell r="G712">
            <v>5</v>
          </cell>
        </row>
        <row r="713">
          <cell r="C713" t="str">
            <v>FeSO4 ( Fe 30% )</v>
          </cell>
          <cell r="G713">
            <v>5</v>
          </cell>
        </row>
        <row r="714">
          <cell r="C714" t="str">
            <v>Super Sweetener - T500H</v>
          </cell>
          <cell r="G714">
            <v>1.5</v>
          </cell>
        </row>
        <row r="715">
          <cell r="C715" t="str">
            <v>Pigred</v>
          </cell>
          <cell r="G715">
            <v>2.5</v>
          </cell>
        </row>
        <row r="716">
          <cell r="C716" t="str">
            <v>Endox V dry</v>
          </cell>
          <cell r="G716">
            <v>2</v>
          </cell>
        </row>
        <row r="717">
          <cell r="C717" t="str">
            <v>Chromium-enriched yeast CR2</v>
          </cell>
          <cell r="G717">
            <v>1.5</v>
          </cell>
        </row>
        <row r="718">
          <cell r="C718" t="str">
            <v>Excentiall Selenium 4000(selen nấm men 4000)</v>
          </cell>
          <cell r="G718">
            <v>1</v>
          </cell>
        </row>
        <row r="719">
          <cell r="C719" t="str">
            <v>Organacid Plus</v>
          </cell>
          <cell r="G719">
            <v>17</v>
          </cell>
        </row>
        <row r="720">
          <cell r="C720" t="str">
            <v>Enzyme Phytase (Phytase 10.000U/g)</v>
          </cell>
          <cell r="G720">
            <v>1.5</v>
          </cell>
        </row>
        <row r="721">
          <cell r="C721" t="str">
            <v>Bergazym</v>
          </cell>
          <cell r="G721">
            <v>2</v>
          </cell>
        </row>
        <row r="722">
          <cell r="C722" t="str">
            <v>Premix CM4741 ( heo choai siêu nạc )</v>
          </cell>
          <cell r="G722">
            <v>32.5</v>
          </cell>
        </row>
        <row r="723">
          <cell r="C723" t="str">
            <v>L_Methionine 99%</v>
          </cell>
          <cell r="G723">
            <v>20.150000000000002</v>
          </cell>
        </row>
        <row r="724">
          <cell r="C724" t="str">
            <v>Threonine 98%</v>
          </cell>
          <cell r="G724">
            <v>19.5</v>
          </cell>
        </row>
        <row r="725">
          <cell r="C725" t="str">
            <v>Lysine sunphate 70%</v>
          </cell>
          <cell r="G725">
            <v>85.8</v>
          </cell>
        </row>
        <row r="726">
          <cell r="C726" t="str">
            <v>Kolin Plus</v>
          </cell>
          <cell r="G726">
            <v>3.25</v>
          </cell>
        </row>
        <row r="727">
          <cell r="C727" t="str">
            <v>L-Tryptophane 98%</v>
          </cell>
          <cell r="G727">
            <v>3.9</v>
          </cell>
        </row>
        <row r="728">
          <cell r="C728" t="str">
            <v>L-lvaline 98.5%</v>
          </cell>
          <cell r="G728">
            <v>2.6</v>
          </cell>
        </row>
        <row r="729">
          <cell r="C729" t="str">
            <v>CUSO4-Đồng Sunphat</v>
          </cell>
          <cell r="G729">
            <v>5.2</v>
          </cell>
        </row>
        <row r="730">
          <cell r="C730" t="str">
            <v>FeSO4 ( Fe 30% )</v>
          </cell>
          <cell r="G730">
            <v>5.2</v>
          </cell>
        </row>
        <row r="731">
          <cell r="C731" t="str">
            <v>Super Sweetener - T500H</v>
          </cell>
          <cell r="G731">
            <v>1.95</v>
          </cell>
        </row>
        <row r="732">
          <cell r="C732" t="str">
            <v>Excentiall Selenium 4000(selen nấm men 4000)</v>
          </cell>
          <cell r="G732">
            <v>1.3</v>
          </cell>
        </row>
        <row r="733">
          <cell r="C733" t="str">
            <v>Chromium-enriched yeast CR2</v>
          </cell>
          <cell r="G733">
            <v>1.3</v>
          </cell>
        </row>
        <row r="734">
          <cell r="C734" t="str">
            <v>Endox V dry</v>
          </cell>
          <cell r="G734">
            <v>2.6</v>
          </cell>
        </row>
        <row r="735">
          <cell r="C735" t="str">
            <v>Enzyme Phytase (Phytase 10.000U/g)</v>
          </cell>
          <cell r="G735">
            <v>1.95</v>
          </cell>
        </row>
        <row r="736">
          <cell r="C736" t="str">
            <v>Bergazym</v>
          </cell>
          <cell r="G736">
            <v>2.6</v>
          </cell>
        </row>
        <row r="737">
          <cell r="C737" t="str">
            <v>Premix CM4741 ( heo choai siêu nạc )</v>
          </cell>
          <cell r="G737">
            <v>25</v>
          </cell>
        </row>
        <row r="738">
          <cell r="C738" t="str">
            <v>L_Methionine 99%</v>
          </cell>
          <cell r="G738">
            <v>14</v>
          </cell>
        </row>
        <row r="739">
          <cell r="C739" t="str">
            <v>Threonine 98%</v>
          </cell>
          <cell r="G739">
            <v>14</v>
          </cell>
        </row>
        <row r="740">
          <cell r="C740" t="str">
            <v>Lysine sunphate 70%</v>
          </cell>
          <cell r="G740">
            <v>63</v>
          </cell>
        </row>
        <row r="741">
          <cell r="C741" t="str">
            <v>L-Tryptophane 98%</v>
          </cell>
          <cell r="G741">
            <v>2</v>
          </cell>
        </row>
        <row r="742">
          <cell r="C742" t="str">
            <v>Kolin Plus</v>
          </cell>
          <cell r="G742">
            <v>2</v>
          </cell>
        </row>
        <row r="743">
          <cell r="C743" t="str">
            <v>L-lvaline 98.5%</v>
          </cell>
          <cell r="G743">
            <v>1.5</v>
          </cell>
        </row>
        <row r="744">
          <cell r="C744" t="str">
            <v>CUSO4-Đồng Sunphat</v>
          </cell>
          <cell r="G744">
            <v>4</v>
          </cell>
        </row>
        <row r="745">
          <cell r="C745" t="str">
            <v>FeSO4 ( Fe 30% )</v>
          </cell>
          <cell r="G745">
            <v>4</v>
          </cell>
        </row>
        <row r="746">
          <cell r="C746" t="str">
            <v>Chromium-enriched yeast CR2</v>
          </cell>
          <cell r="G746">
            <v>1</v>
          </cell>
        </row>
        <row r="747">
          <cell r="C747" t="str">
            <v>Pigred</v>
          </cell>
          <cell r="G747">
            <v>2.5</v>
          </cell>
        </row>
        <row r="748">
          <cell r="C748" t="str">
            <v>Excentiall Selenium 4000(selen nấm men 4000)</v>
          </cell>
          <cell r="G748">
            <v>1</v>
          </cell>
        </row>
        <row r="749">
          <cell r="C749" t="str">
            <v>Endox V dry</v>
          </cell>
          <cell r="G749">
            <v>2</v>
          </cell>
        </row>
        <row r="750">
          <cell r="C750" t="str">
            <v>Enzyme Phytase (Phytase 10.000U/g)</v>
          </cell>
          <cell r="G750">
            <v>1.5</v>
          </cell>
        </row>
        <row r="751">
          <cell r="C751" t="str">
            <v>Anazyme Forte</v>
          </cell>
          <cell r="G751">
            <v>3</v>
          </cell>
        </row>
        <row r="752">
          <cell r="C752" t="str">
            <v>Breeder pig Premix 3004</v>
          </cell>
          <cell r="G752">
            <v>17.5</v>
          </cell>
        </row>
        <row r="753">
          <cell r="C753" t="str">
            <v>L_Methionine 99%</v>
          </cell>
          <cell r="G753">
            <v>2.1</v>
          </cell>
        </row>
        <row r="754">
          <cell r="C754" t="str">
            <v>Threonine 98%</v>
          </cell>
          <cell r="G754">
            <v>4.8999999999999995</v>
          </cell>
        </row>
        <row r="755">
          <cell r="C755" t="str">
            <v>Lysine sunphate 70%</v>
          </cell>
          <cell r="G755">
            <v>22.400000000000002</v>
          </cell>
        </row>
        <row r="756">
          <cell r="C756" t="str">
            <v>L-Tryptophane 98%</v>
          </cell>
          <cell r="G756">
            <v>0.70000000000000007</v>
          </cell>
        </row>
        <row r="757">
          <cell r="C757" t="str">
            <v>Kolin Plus</v>
          </cell>
          <cell r="G757">
            <v>2.1</v>
          </cell>
        </row>
        <row r="758">
          <cell r="C758" t="str">
            <v>CUSO4-Đồng Sunphat</v>
          </cell>
          <cell r="G758">
            <v>2.8000000000000003</v>
          </cell>
        </row>
        <row r="759">
          <cell r="C759" t="str">
            <v>MgSO4 ( 16% )</v>
          </cell>
          <cell r="G759">
            <v>7</v>
          </cell>
        </row>
        <row r="760">
          <cell r="C760" t="str">
            <v>Endox V dry</v>
          </cell>
          <cell r="G760">
            <v>1.05</v>
          </cell>
        </row>
        <row r="761">
          <cell r="C761" t="str">
            <v>Excentiall Selenium 4000(selen nấm men 4000)</v>
          </cell>
          <cell r="G761">
            <v>0.70000000000000007</v>
          </cell>
        </row>
        <row r="762">
          <cell r="C762" t="str">
            <v>Flo-Bond</v>
          </cell>
          <cell r="G762">
            <v>7</v>
          </cell>
        </row>
        <row r="763">
          <cell r="C763" t="str">
            <v>Enzyme Phytase (Phytase 10.000U/g)</v>
          </cell>
          <cell r="G763">
            <v>1.05</v>
          </cell>
        </row>
        <row r="764">
          <cell r="C764" t="str">
            <v>Anazyme Forte</v>
          </cell>
          <cell r="G764">
            <v>2.1</v>
          </cell>
        </row>
        <row r="765">
          <cell r="C765" t="str">
            <v>Breeder pig Premix 3004</v>
          </cell>
          <cell r="G765">
            <v>12.5</v>
          </cell>
        </row>
        <row r="766">
          <cell r="C766" t="str">
            <v>L_Methionine 99%</v>
          </cell>
          <cell r="G766">
            <v>4</v>
          </cell>
        </row>
        <row r="767">
          <cell r="C767" t="str">
            <v>Threonine 98%</v>
          </cell>
          <cell r="G767">
            <v>5</v>
          </cell>
        </row>
        <row r="768">
          <cell r="C768" t="str">
            <v>Lysine 99%</v>
          </cell>
          <cell r="G768">
            <v>17.5</v>
          </cell>
        </row>
        <row r="769">
          <cell r="C769" t="str">
            <v>L-Tryptophane 98%</v>
          </cell>
          <cell r="G769">
            <v>1</v>
          </cell>
        </row>
        <row r="770">
          <cell r="C770" t="str">
            <v>L-lvaline 98.5%</v>
          </cell>
          <cell r="G770">
            <v>7.5</v>
          </cell>
        </row>
        <row r="771">
          <cell r="C771" t="str">
            <v>Kolin Plus</v>
          </cell>
          <cell r="G771">
            <v>1.5</v>
          </cell>
        </row>
        <row r="772">
          <cell r="C772" t="str">
            <v>INS vitamin ADE</v>
          </cell>
          <cell r="G772">
            <v>4</v>
          </cell>
        </row>
        <row r="773">
          <cell r="C773" t="str">
            <v>Super Sweetener - T500H</v>
          </cell>
          <cell r="G773">
            <v>0.75</v>
          </cell>
        </row>
        <row r="774">
          <cell r="C774" t="str">
            <v>Sunsfat S100L</v>
          </cell>
          <cell r="G774">
            <v>50</v>
          </cell>
        </row>
        <row r="775">
          <cell r="C775" t="str">
            <v>CUSO4-Đồng Sunphat</v>
          </cell>
          <cell r="G775">
            <v>2.5</v>
          </cell>
        </row>
        <row r="776">
          <cell r="C776" t="str">
            <v>MgSO4 ( 16% )</v>
          </cell>
          <cell r="G776">
            <v>4</v>
          </cell>
        </row>
        <row r="777">
          <cell r="C777" t="str">
            <v>Chromium-enriched yeast CR2</v>
          </cell>
          <cell r="G777">
            <v>1</v>
          </cell>
        </row>
        <row r="778">
          <cell r="C778" t="str">
            <v>Endox V dry</v>
          </cell>
          <cell r="G778">
            <v>1</v>
          </cell>
        </row>
        <row r="779">
          <cell r="C779" t="str">
            <v>Excentiall Selenium 4000(selen nấm men 4000)</v>
          </cell>
          <cell r="G779">
            <v>0.5</v>
          </cell>
        </row>
        <row r="780">
          <cell r="C780" t="str">
            <v>Minazel Plus</v>
          </cell>
          <cell r="G780">
            <v>5</v>
          </cell>
        </row>
        <row r="781">
          <cell r="C781" t="str">
            <v>Mold_Zap Power</v>
          </cell>
          <cell r="G781">
            <v>3.5</v>
          </cell>
        </row>
        <row r="782">
          <cell r="C782" t="str">
            <v>Enzyme Phytase (Phytase 10.000U/g)</v>
          </cell>
          <cell r="G782">
            <v>0.75</v>
          </cell>
        </row>
        <row r="783">
          <cell r="C783" t="str">
            <v>Bergazym</v>
          </cell>
          <cell r="G783">
            <v>1</v>
          </cell>
        </row>
        <row r="784">
          <cell r="C784" t="str">
            <v>Breeder pig Premix 3004</v>
          </cell>
          <cell r="G784">
            <v>7.5</v>
          </cell>
        </row>
        <row r="785">
          <cell r="C785" t="str">
            <v>L_Methionine 99%</v>
          </cell>
          <cell r="G785">
            <v>2.4000000000000004</v>
          </cell>
        </row>
        <row r="786">
          <cell r="C786" t="str">
            <v>Threonine 98%</v>
          </cell>
          <cell r="G786">
            <v>3.3000000000000003</v>
          </cell>
        </row>
        <row r="787">
          <cell r="C787" t="str">
            <v>Lysine sunphate 70%</v>
          </cell>
          <cell r="G787">
            <v>15.600000000000001</v>
          </cell>
        </row>
        <row r="788">
          <cell r="C788" t="str">
            <v>L-Tryptophane 98%</v>
          </cell>
          <cell r="G788">
            <v>0.44999999999999996</v>
          </cell>
        </row>
        <row r="789">
          <cell r="C789" t="str">
            <v>L-lvaline 98.5%</v>
          </cell>
          <cell r="G789">
            <v>4.5</v>
          </cell>
        </row>
        <row r="790">
          <cell r="C790" t="str">
            <v>Kolin Plus</v>
          </cell>
          <cell r="G790">
            <v>0.75</v>
          </cell>
        </row>
        <row r="791">
          <cell r="C791" t="str">
            <v>INS vitamin ADE</v>
          </cell>
          <cell r="G791">
            <v>2.4000000000000004</v>
          </cell>
        </row>
        <row r="792">
          <cell r="C792" t="str">
            <v>Super Sweetener - T500H</v>
          </cell>
          <cell r="G792">
            <v>0.44999999999999996</v>
          </cell>
        </row>
        <row r="793">
          <cell r="C793" t="str">
            <v>Sunsfat S100L</v>
          </cell>
          <cell r="G793">
            <v>30</v>
          </cell>
        </row>
        <row r="794">
          <cell r="C794" t="str">
            <v>CUSO4-Đồng Sunphat</v>
          </cell>
          <cell r="G794">
            <v>1.5</v>
          </cell>
        </row>
        <row r="795">
          <cell r="C795" t="str">
            <v>MgSO4 ( 16% )</v>
          </cell>
          <cell r="G795">
            <v>2.4000000000000004</v>
          </cell>
        </row>
        <row r="796">
          <cell r="C796" t="str">
            <v>Chromium-enriched yeast CR2</v>
          </cell>
          <cell r="G796">
            <v>0.44999999999999996</v>
          </cell>
        </row>
        <row r="797">
          <cell r="C797" t="str">
            <v>Flo-Bond</v>
          </cell>
          <cell r="G797">
            <v>2.4000000000000004</v>
          </cell>
        </row>
        <row r="798">
          <cell r="C798" t="str">
            <v>Mold_Zap Power</v>
          </cell>
          <cell r="G798">
            <v>1.5</v>
          </cell>
        </row>
        <row r="799">
          <cell r="C799" t="str">
            <v>Endox V dry</v>
          </cell>
          <cell r="G799">
            <v>0.44999999999999996</v>
          </cell>
        </row>
        <row r="800">
          <cell r="C800" t="str">
            <v>Enzyme Phytase (Phytase 10.000U/g)</v>
          </cell>
          <cell r="G800">
            <v>0.44999999999999996</v>
          </cell>
        </row>
        <row r="801">
          <cell r="C801" t="str">
            <v>Anazyme Forte</v>
          </cell>
          <cell r="G801">
            <v>0.89999999999999991</v>
          </cell>
        </row>
        <row r="802">
          <cell r="C802" t="str">
            <v>Premix CM4741 ( heo choai siêu nạc )</v>
          </cell>
          <cell r="G802">
            <v>25</v>
          </cell>
        </row>
        <row r="803">
          <cell r="C803" t="str">
            <v>L_Methionine 99%</v>
          </cell>
          <cell r="G803">
            <v>19.5</v>
          </cell>
        </row>
        <row r="804">
          <cell r="C804" t="str">
            <v>Threonine 98%</v>
          </cell>
          <cell r="G804">
            <v>15</v>
          </cell>
        </row>
        <row r="805">
          <cell r="C805" t="str">
            <v>Lysine 99%</v>
          </cell>
          <cell r="G805">
            <v>48.5</v>
          </cell>
        </row>
        <row r="806">
          <cell r="C806" t="str">
            <v>L-Tryptophane 98%</v>
          </cell>
          <cell r="G806">
            <v>6.5</v>
          </cell>
        </row>
        <row r="807">
          <cell r="C807" t="str">
            <v>L-lvaline 98.5%</v>
          </cell>
          <cell r="G807">
            <v>3.5</v>
          </cell>
        </row>
        <row r="808">
          <cell r="C808" t="str">
            <v>Kolin Plus</v>
          </cell>
          <cell r="G808">
            <v>2.5</v>
          </cell>
        </row>
        <row r="809">
          <cell r="C809" t="str">
            <v>CUSO4-Đồng Sunphat</v>
          </cell>
          <cell r="G809">
            <v>5</v>
          </cell>
        </row>
        <row r="810">
          <cell r="C810" t="str">
            <v>FeSO4 ( Fe 30% )</v>
          </cell>
          <cell r="G810">
            <v>5</v>
          </cell>
        </row>
        <row r="811">
          <cell r="C811" t="str">
            <v>Hương sữa tập ăn Menon ( Porketaroma )</v>
          </cell>
          <cell r="G811">
            <v>5</v>
          </cell>
        </row>
        <row r="812">
          <cell r="C812" t="str">
            <v>Super Sweetener - T500H</v>
          </cell>
          <cell r="G812">
            <v>2</v>
          </cell>
        </row>
        <row r="813">
          <cell r="C813" t="str">
            <v>Excentiall Selenium 4000(selen nấm men 4000)</v>
          </cell>
          <cell r="G813">
            <v>1</v>
          </cell>
        </row>
        <row r="814">
          <cell r="C814" t="str">
            <v>Bioacid</v>
          </cell>
          <cell r="G814">
            <v>25</v>
          </cell>
        </row>
        <row r="815">
          <cell r="C815" t="str">
            <v>Flo-Bond</v>
          </cell>
          <cell r="G815">
            <v>10</v>
          </cell>
        </row>
        <row r="816">
          <cell r="C816" t="str">
            <v>Endox V dry</v>
          </cell>
          <cell r="G816">
            <v>2</v>
          </cell>
        </row>
        <row r="817">
          <cell r="C817" t="str">
            <v>Zambac MD100</v>
          </cell>
          <cell r="G817">
            <v>4</v>
          </cell>
        </row>
        <row r="818">
          <cell r="C818" t="str">
            <v>Haquinol 60%</v>
          </cell>
          <cell r="G818">
            <v>4</v>
          </cell>
        </row>
        <row r="819">
          <cell r="C819" t="str">
            <v>Enzyme Phytase (Phytase 10.000U/g)</v>
          </cell>
          <cell r="G819">
            <v>1.5</v>
          </cell>
        </row>
        <row r="820">
          <cell r="C820" t="str">
            <v>Bergazym</v>
          </cell>
          <cell r="G820">
            <v>2</v>
          </cell>
        </row>
        <row r="821">
          <cell r="C821" t="str">
            <v>Premix CM4741 ( heo choai siêu nạc )</v>
          </cell>
          <cell r="G821">
            <v>12.5</v>
          </cell>
        </row>
        <row r="822">
          <cell r="C822" t="str">
            <v>L_Methionine 99%</v>
          </cell>
          <cell r="G822">
            <v>9.75</v>
          </cell>
        </row>
        <row r="823">
          <cell r="C823" t="str">
            <v>Threonine 98%</v>
          </cell>
          <cell r="G823">
            <v>7.5</v>
          </cell>
        </row>
        <row r="824">
          <cell r="C824" t="str">
            <v>Lysine 99%</v>
          </cell>
          <cell r="G824">
            <v>24.25</v>
          </cell>
        </row>
        <row r="825">
          <cell r="C825" t="str">
            <v>L-Tryptophane 98%</v>
          </cell>
          <cell r="G825">
            <v>3.25</v>
          </cell>
        </row>
        <row r="826">
          <cell r="C826" t="str">
            <v>L-lvaline 98.5%</v>
          </cell>
          <cell r="G826">
            <v>1.75</v>
          </cell>
        </row>
        <row r="827">
          <cell r="C827" t="str">
            <v>Kolin Plus</v>
          </cell>
          <cell r="G827">
            <v>1.25</v>
          </cell>
        </row>
        <row r="828">
          <cell r="C828" t="str">
            <v>CUSO4-Đồng Sunphat</v>
          </cell>
          <cell r="G828">
            <v>2.5</v>
          </cell>
        </row>
        <row r="829">
          <cell r="C829" t="str">
            <v>FeSO4 ( Fe 30% )</v>
          </cell>
          <cell r="G829">
            <v>2.5</v>
          </cell>
        </row>
        <row r="830">
          <cell r="C830" t="str">
            <v>Hương sữa tập ăn Menon ( Porketaroma )</v>
          </cell>
          <cell r="G830">
            <v>2.5</v>
          </cell>
        </row>
        <row r="831">
          <cell r="C831" t="str">
            <v>Super Sweetener - T500H</v>
          </cell>
          <cell r="G831">
            <v>1</v>
          </cell>
        </row>
        <row r="832">
          <cell r="C832" t="str">
            <v>Excentiall Selenium 4000(selen nấm men 4000)</v>
          </cell>
          <cell r="G832">
            <v>0.5</v>
          </cell>
        </row>
        <row r="833">
          <cell r="C833" t="str">
            <v>Bioacid</v>
          </cell>
          <cell r="G833">
            <v>12.5</v>
          </cell>
        </row>
        <row r="834">
          <cell r="C834" t="str">
            <v>Flo-Bond</v>
          </cell>
          <cell r="G834">
            <v>5</v>
          </cell>
        </row>
        <row r="835">
          <cell r="C835" t="str">
            <v>Endox V dry</v>
          </cell>
          <cell r="G835">
            <v>1</v>
          </cell>
        </row>
        <row r="836">
          <cell r="C836" t="str">
            <v>Zambac MD100</v>
          </cell>
          <cell r="G836">
            <v>2</v>
          </cell>
        </row>
        <row r="837">
          <cell r="C837" t="str">
            <v>Haquinol 60%</v>
          </cell>
          <cell r="G837">
            <v>2</v>
          </cell>
        </row>
        <row r="838">
          <cell r="C838" t="str">
            <v>Enzyme Phytase (Phytase 10.000U/g)</v>
          </cell>
          <cell r="G838">
            <v>0.75</v>
          </cell>
        </row>
        <row r="839">
          <cell r="C839" t="str">
            <v>Bergazym</v>
          </cell>
          <cell r="G839">
            <v>1</v>
          </cell>
        </row>
        <row r="840">
          <cell r="C840" t="str">
            <v>Premix CM4741 ( heo choai siêu nạc )</v>
          </cell>
          <cell r="G840">
            <v>75</v>
          </cell>
        </row>
        <row r="841">
          <cell r="C841" t="str">
            <v>L_Methionine 99%</v>
          </cell>
          <cell r="G841">
            <v>45</v>
          </cell>
        </row>
        <row r="842">
          <cell r="C842" t="str">
            <v>Threonine 98%</v>
          </cell>
          <cell r="G842">
            <v>45</v>
          </cell>
        </row>
        <row r="843">
          <cell r="C843" t="str">
            <v>Lysine 99%</v>
          </cell>
          <cell r="G843">
            <v>141</v>
          </cell>
        </row>
        <row r="844">
          <cell r="C844" t="str">
            <v>L-Tryptophane 98%</v>
          </cell>
          <cell r="G844">
            <v>16.5</v>
          </cell>
        </row>
        <row r="845">
          <cell r="C845" t="str">
            <v>L-lvaline 98.5%</v>
          </cell>
          <cell r="G845">
            <v>7.5</v>
          </cell>
        </row>
        <row r="846">
          <cell r="C846" t="str">
            <v>Kolin Plus</v>
          </cell>
          <cell r="G846">
            <v>7.5</v>
          </cell>
        </row>
        <row r="847">
          <cell r="C847" t="str">
            <v>CUSO4-Đồng Sunphat</v>
          </cell>
          <cell r="G847">
            <v>15</v>
          </cell>
        </row>
        <row r="848">
          <cell r="C848" t="str">
            <v>FeSO4 ( Fe 30% )</v>
          </cell>
          <cell r="G848">
            <v>15</v>
          </cell>
        </row>
        <row r="849">
          <cell r="C849" t="str">
            <v>Super Sweetener - T500H</v>
          </cell>
          <cell r="G849">
            <v>4.5</v>
          </cell>
        </row>
        <row r="850">
          <cell r="C850" t="str">
            <v>Pigred</v>
          </cell>
          <cell r="G850">
            <v>7.5</v>
          </cell>
        </row>
        <row r="851">
          <cell r="C851" t="str">
            <v>Endox V dry</v>
          </cell>
          <cell r="G851">
            <v>6</v>
          </cell>
        </row>
        <row r="852">
          <cell r="C852" t="str">
            <v>Chromium-enriched yeast CR2</v>
          </cell>
          <cell r="G852">
            <v>4.5</v>
          </cell>
        </row>
        <row r="853">
          <cell r="C853" t="str">
            <v>Excentiall Selenium 4000(selen nấm men 4000)</v>
          </cell>
          <cell r="G853">
            <v>3</v>
          </cell>
        </row>
        <row r="854">
          <cell r="C854" t="str">
            <v>Organacid Plus</v>
          </cell>
          <cell r="G854">
            <v>51</v>
          </cell>
        </row>
        <row r="855">
          <cell r="C855" t="str">
            <v>Enzyme Phytase (Phytase 10.000U/g)</v>
          </cell>
          <cell r="G855">
            <v>4.5</v>
          </cell>
        </row>
        <row r="856">
          <cell r="C856" t="str">
            <v>Bergazym</v>
          </cell>
          <cell r="G856">
            <v>6</v>
          </cell>
        </row>
        <row r="857">
          <cell r="C857" t="str">
            <v>Premix CM4741 ( heo choai siêu nạc )</v>
          </cell>
          <cell r="G857">
            <v>37.5</v>
          </cell>
        </row>
        <row r="858">
          <cell r="C858" t="str">
            <v>L_Methionine 99%</v>
          </cell>
          <cell r="G858">
            <v>23.25</v>
          </cell>
        </row>
        <row r="859">
          <cell r="C859" t="str">
            <v>Threonine 98%</v>
          </cell>
          <cell r="G859">
            <v>22.5</v>
          </cell>
        </row>
        <row r="860">
          <cell r="C860" t="str">
            <v>Lysine sunphate 70%</v>
          </cell>
          <cell r="G860">
            <v>99</v>
          </cell>
        </row>
        <row r="861">
          <cell r="C861" t="str">
            <v>Kolin Plus</v>
          </cell>
          <cell r="G861">
            <v>3.75</v>
          </cell>
        </row>
        <row r="862">
          <cell r="C862" t="str">
            <v>L-Tryptophane 98%</v>
          </cell>
          <cell r="G862">
            <v>4.5</v>
          </cell>
        </row>
        <row r="863">
          <cell r="C863" t="str">
            <v>L-lvaline 98.5%</v>
          </cell>
          <cell r="G863">
            <v>3</v>
          </cell>
        </row>
        <row r="864">
          <cell r="C864" t="str">
            <v>CUSO4-Đồng Sunphat</v>
          </cell>
          <cell r="G864">
            <v>6</v>
          </cell>
        </row>
        <row r="865">
          <cell r="C865" t="str">
            <v>FeSO4 ( Fe 30% )</v>
          </cell>
          <cell r="G865">
            <v>6</v>
          </cell>
        </row>
        <row r="866">
          <cell r="C866" t="str">
            <v>Super Sweetener - T500H</v>
          </cell>
          <cell r="G866">
            <v>2.25</v>
          </cell>
        </row>
        <row r="867">
          <cell r="C867" t="str">
            <v>Excentiall Selenium 4000(selen nấm men 4000)</v>
          </cell>
          <cell r="G867">
            <v>1.5</v>
          </cell>
        </row>
        <row r="868">
          <cell r="C868" t="str">
            <v>Chromium-enriched yeast CR2</v>
          </cell>
          <cell r="G868">
            <v>1.5</v>
          </cell>
        </row>
        <row r="869">
          <cell r="C869" t="str">
            <v>Endox V dry</v>
          </cell>
          <cell r="G869">
            <v>3</v>
          </cell>
        </row>
        <row r="870">
          <cell r="C870" t="str">
            <v>Enzyme Phytase (Phytase 10.000U/g)</v>
          </cell>
          <cell r="G870">
            <v>2.25</v>
          </cell>
        </row>
        <row r="871">
          <cell r="C871" t="str">
            <v>Bergazym</v>
          </cell>
          <cell r="G871">
            <v>3</v>
          </cell>
        </row>
        <row r="872">
          <cell r="C872" t="str">
            <v>Breeder pig Premix 3004</v>
          </cell>
          <cell r="G872">
            <v>14</v>
          </cell>
        </row>
        <row r="873">
          <cell r="C873" t="str">
            <v>Lysine sunphate 70%</v>
          </cell>
          <cell r="G873">
            <v>17.5</v>
          </cell>
        </row>
        <row r="874">
          <cell r="C874" t="str">
            <v>Threonine 98%</v>
          </cell>
          <cell r="G874">
            <v>3.15</v>
          </cell>
        </row>
        <row r="875">
          <cell r="C875" t="str">
            <v>Kolin Plus</v>
          </cell>
          <cell r="G875">
            <v>1.4000000000000001</v>
          </cell>
        </row>
        <row r="876">
          <cell r="C876" t="str">
            <v>CUSO4-Đồng Sunphat</v>
          </cell>
          <cell r="G876">
            <v>2.8000000000000003</v>
          </cell>
        </row>
        <row r="877">
          <cell r="C877" t="str">
            <v>MgSO4 ( 16% )</v>
          </cell>
          <cell r="G877">
            <v>4.8999999999999995</v>
          </cell>
        </row>
        <row r="878">
          <cell r="C878" t="str">
            <v>Anazyme Forte</v>
          </cell>
          <cell r="G878">
            <v>1.75</v>
          </cell>
        </row>
        <row r="879">
          <cell r="C879" t="str">
            <v>Premix CM4741 ( heo choai siêu nạc )</v>
          </cell>
          <cell r="G879">
            <v>25</v>
          </cell>
        </row>
        <row r="880">
          <cell r="C880" t="str">
            <v>L_Methionine 99%</v>
          </cell>
          <cell r="G880">
            <v>19</v>
          </cell>
        </row>
        <row r="881">
          <cell r="C881" t="str">
            <v>Threonine 98%</v>
          </cell>
          <cell r="G881">
            <v>15.5</v>
          </cell>
        </row>
        <row r="882">
          <cell r="C882" t="str">
            <v>Lysine 99%</v>
          </cell>
          <cell r="G882">
            <v>46</v>
          </cell>
        </row>
        <row r="883">
          <cell r="C883" t="str">
            <v>L-Tryptophane 98%</v>
          </cell>
          <cell r="G883">
            <v>3</v>
          </cell>
        </row>
        <row r="884">
          <cell r="C884" t="str">
            <v>L-lvaline 98.5%</v>
          </cell>
          <cell r="G884">
            <v>3.5</v>
          </cell>
        </row>
        <row r="885">
          <cell r="C885" t="str">
            <v>Kolin Plus</v>
          </cell>
          <cell r="G885">
            <v>2.5</v>
          </cell>
        </row>
        <row r="886">
          <cell r="C886" t="str">
            <v>CUSO4-Đồng Sunphat</v>
          </cell>
          <cell r="G886">
            <v>5</v>
          </cell>
        </row>
        <row r="887">
          <cell r="C887" t="str">
            <v>FeSO4 ( Fe 30% )</v>
          </cell>
          <cell r="G887">
            <v>5</v>
          </cell>
        </row>
        <row r="888">
          <cell r="C888" t="str">
            <v>Hương sữa tập ăn Menon ( Porketaroma )</v>
          </cell>
          <cell r="G888">
            <v>5</v>
          </cell>
        </row>
        <row r="889">
          <cell r="C889" t="str">
            <v>Super Sweetener - T500H</v>
          </cell>
          <cell r="G889">
            <v>2</v>
          </cell>
        </row>
        <row r="890">
          <cell r="C890" t="str">
            <v>Endox V dry</v>
          </cell>
          <cell r="G890">
            <v>2</v>
          </cell>
        </row>
        <row r="891">
          <cell r="C891" t="str">
            <v>Enzyme Phytase (Phytase 10.000U/g)</v>
          </cell>
          <cell r="G891">
            <v>1.5</v>
          </cell>
        </row>
        <row r="892">
          <cell r="C892" t="str">
            <v>Flo-Bond</v>
          </cell>
          <cell r="G892">
            <v>10</v>
          </cell>
        </row>
        <row r="893">
          <cell r="C893" t="str">
            <v>Haquinol 60%</v>
          </cell>
          <cell r="G893">
            <v>4</v>
          </cell>
        </row>
        <row r="894">
          <cell r="C894" t="str">
            <v>Zambac MD100</v>
          </cell>
          <cell r="G894">
            <v>4</v>
          </cell>
        </row>
        <row r="895">
          <cell r="C895" t="str">
            <v>Bergazym</v>
          </cell>
          <cell r="G895">
            <v>2</v>
          </cell>
        </row>
        <row r="896">
          <cell r="C896" t="str">
            <v>GPC Premix Vitamin khoáng cho gà thịt</v>
          </cell>
          <cell r="G896">
            <v>7.5</v>
          </cell>
        </row>
        <row r="897">
          <cell r="C897" t="str">
            <v>L_Methionine 99%</v>
          </cell>
          <cell r="G897">
            <v>3.5999999999999996</v>
          </cell>
        </row>
        <row r="898">
          <cell r="C898" t="str">
            <v>Threonine 98%</v>
          </cell>
          <cell r="G898">
            <v>2.4000000000000004</v>
          </cell>
        </row>
        <row r="899">
          <cell r="C899" t="str">
            <v>Lysine 99%</v>
          </cell>
          <cell r="G899">
            <v>7.5</v>
          </cell>
        </row>
        <row r="900">
          <cell r="C900" t="str">
            <v>Kolin Plus</v>
          </cell>
          <cell r="G900">
            <v>0.72</v>
          </cell>
        </row>
        <row r="901">
          <cell r="C901" t="str">
            <v>CUSO4-Đồng Sunphat</v>
          </cell>
          <cell r="G901">
            <v>0.89999999999999991</v>
          </cell>
        </row>
        <row r="902">
          <cell r="C902" t="str">
            <v>ZNO-Ô xít kẽm</v>
          </cell>
          <cell r="G902">
            <v>0.89999999999999991</v>
          </cell>
        </row>
        <row r="903">
          <cell r="C903" t="str">
            <v>Leader Red10% ( Sắc tố đỏ 10% )</v>
          </cell>
          <cell r="G903">
            <v>0.75</v>
          </cell>
        </row>
        <row r="904">
          <cell r="C904" t="str">
            <v>Leader Yellow 2%</v>
          </cell>
          <cell r="G904">
            <v>3</v>
          </cell>
        </row>
        <row r="905">
          <cell r="C905" t="str">
            <v>Esenzia Yellow</v>
          </cell>
          <cell r="G905">
            <v>1.5</v>
          </cell>
        </row>
        <row r="906">
          <cell r="C906" t="str">
            <v>Enzyme Phytase (Phytase 10.000U/g)</v>
          </cell>
          <cell r="G906">
            <v>0.44999999999999996</v>
          </cell>
        </row>
        <row r="907">
          <cell r="C907" t="str">
            <v>Anazyme Forte</v>
          </cell>
          <cell r="G907">
            <v>1.0499999999999998</v>
          </cell>
        </row>
        <row r="908">
          <cell r="C908" t="str">
            <v>GPC Premix Vitamin khoáng cho vịt thit</v>
          </cell>
          <cell r="G908">
            <v>3</v>
          </cell>
        </row>
        <row r="909">
          <cell r="C909" t="str">
            <v>L_Methionine 99%</v>
          </cell>
          <cell r="G909">
            <v>2.4</v>
          </cell>
        </row>
        <row r="910">
          <cell r="C910" t="str">
            <v>Threonine 98%</v>
          </cell>
          <cell r="G910">
            <v>0.9</v>
          </cell>
        </row>
        <row r="911">
          <cell r="C911" t="str">
            <v>Lysine 99%</v>
          </cell>
          <cell r="G911">
            <v>4</v>
          </cell>
        </row>
        <row r="912">
          <cell r="C912" t="str">
            <v>L-Tryptophane 98%</v>
          </cell>
          <cell r="G912">
            <v>0.15</v>
          </cell>
        </row>
        <row r="913">
          <cell r="C913" t="str">
            <v>Kolin Plus</v>
          </cell>
          <cell r="G913">
            <v>0.35</v>
          </cell>
        </row>
        <row r="914">
          <cell r="C914" t="str">
            <v>NaHCo3</v>
          </cell>
          <cell r="G914">
            <v>0.4</v>
          </cell>
        </row>
        <row r="915">
          <cell r="C915" t="str">
            <v>Endox V dry</v>
          </cell>
          <cell r="G915">
            <v>0.2</v>
          </cell>
        </row>
        <row r="916">
          <cell r="C916" t="str">
            <v>Enzyme Phytase (Phytase 10.000U/g)</v>
          </cell>
          <cell r="G916">
            <v>0.15</v>
          </cell>
        </row>
        <row r="917">
          <cell r="C917" t="str">
            <v>Bergazym</v>
          </cell>
          <cell r="G917">
            <v>0.25</v>
          </cell>
        </row>
        <row r="918">
          <cell r="C918" t="str">
            <v>GPC Premix Vitamin khoáng cho vịt thit</v>
          </cell>
          <cell r="G918">
            <v>12</v>
          </cell>
        </row>
        <row r="919">
          <cell r="C919" t="str">
            <v>L_Methionine 99%</v>
          </cell>
          <cell r="G919">
            <v>12.4</v>
          </cell>
        </row>
        <row r="920">
          <cell r="C920" t="str">
            <v>Threonine 98%</v>
          </cell>
          <cell r="G920">
            <v>4.8</v>
          </cell>
        </row>
        <row r="921">
          <cell r="C921" t="str">
            <v>Lysine 99%</v>
          </cell>
          <cell r="G921">
            <v>15</v>
          </cell>
        </row>
        <row r="922">
          <cell r="C922" t="str">
            <v>L-Tryptophane 98%</v>
          </cell>
          <cell r="G922">
            <v>2.6</v>
          </cell>
        </row>
        <row r="923">
          <cell r="C923" t="str">
            <v>Kolin Plus</v>
          </cell>
          <cell r="G923">
            <v>1.4</v>
          </cell>
        </row>
        <row r="924">
          <cell r="C924" t="str">
            <v>L-lvaline 98.5%</v>
          </cell>
          <cell r="G924">
            <v>0.8</v>
          </cell>
        </row>
        <row r="925">
          <cell r="C925" t="str">
            <v>Endox V dry</v>
          </cell>
          <cell r="G925">
            <v>0.8</v>
          </cell>
        </row>
        <row r="926">
          <cell r="C926" t="str">
            <v>Enzyme Phytase (Phytase 10.000U/g)</v>
          </cell>
          <cell r="G926">
            <v>0.6</v>
          </cell>
        </row>
        <row r="927">
          <cell r="C927" t="str">
            <v>Bergazym</v>
          </cell>
          <cell r="G927">
            <v>1</v>
          </cell>
        </row>
        <row r="928">
          <cell r="C928" t="str">
            <v>GPC Premix Vitamin khoáng cho vịt đẻ</v>
          </cell>
          <cell r="G928">
            <v>9</v>
          </cell>
        </row>
        <row r="929">
          <cell r="C929" t="str">
            <v>L_Methionine 99%</v>
          </cell>
          <cell r="G929">
            <v>13.200000000000001</v>
          </cell>
        </row>
        <row r="930">
          <cell r="C930" t="str">
            <v>Threonine 98%</v>
          </cell>
          <cell r="G930">
            <v>6</v>
          </cell>
        </row>
        <row r="931">
          <cell r="C931" t="str">
            <v>Lysine 99%</v>
          </cell>
          <cell r="G931">
            <v>21.299999999999997</v>
          </cell>
        </row>
        <row r="932">
          <cell r="C932" t="str">
            <v>L-Tryptophane 98%</v>
          </cell>
          <cell r="G932">
            <v>1.7999999999999998</v>
          </cell>
        </row>
        <row r="933">
          <cell r="C933" t="str">
            <v>Kolin Plus</v>
          </cell>
          <cell r="G933">
            <v>1.0499999999999998</v>
          </cell>
        </row>
        <row r="934">
          <cell r="C934" t="str">
            <v>Endox V dry</v>
          </cell>
          <cell r="G934">
            <v>0.75</v>
          </cell>
        </row>
        <row r="935">
          <cell r="C935" t="str">
            <v>Leader Red10% ( Sắc tố đỏ 10% )</v>
          </cell>
          <cell r="G935">
            <v>0.18</v>
          </cell>
        </row>
        <row r="936">
          <cell r="C936" t="str">
            <v>INS vitamin ADE</v>
          </cell>
          <cell r="G936">
            <v>3</v>
          </cell>
        </row>
        <row r="937">
          <cell r="C937" t="str">
            <v>Flo-Bond</v>
          </cell>
          <cell r="G937">
            <v>3.5999999999999996</v>
          </cell>
        </row>
        <row r="938">
          <cell r="C938" t="str">
            <v>Enzyme Phytase (Phytase 10.000U/g)</v>
          </cell>
          <cell r="G938">
            <v>0.44999999999999996</v>
          </cell>
        </row>
        <row r="939">
          <cell r="C939" t="str">
            <v>Bergazym</v>
          </cell>
          <cell r="G939">
            <v>0.75</v>
          </cell>
        </row>
        <row r="940">
          <cell r="C940" t="str">
            <v>GPC Premix Vitamin khoáng cho vịt đẻ</v>
          </cell>
          <cell r="G940">
            <v>9</v>
          </cell>
        </row>
        <row r="941">
          <cell r="C941" t="str">
            <v>L_Methionine 99%</v>
          </cell>
          <cell r="G941">
            <v>12</v>
          </cell>
        </row>
        <row r="942">
          <cell r="C942" t="str">
            <v>Threonine 98%</v>
          </cell>
          <cell r="G942">
            <v>6.3000000000000007</v>
          </cell>
        </row>
        <row r="943">
          <cell r="C943" t="str">
            <v>Lysine 99%</v>
          </cell>
          <cell r="G943">
            <v>21.299999999999997</v>
          </cell>
        </row>
        <row r="944">
          <cell r="C944" t="str">
            <v>L-Tryptophane 98%</v>
          </cell>
          <cell r="G944">
            <v>1.9500000000000002</v>
          </cell>
        </row>
        <row r="945">
          <cell r="C945" t="str">
            <v>Kolin Plus</v>
          </cell>
          <cell r="G945">
            <v>1.0499999999999998</v>
          </cell>
        </row>
        <row r="946">
          <cell r="C946" t="str">
            <v>Leader Red10% ( Sắc tố đỏ 10% )</v>
          </cell>
          <cell r="G946">
            <v>0.18</v>
          </cell>
        </row>
        <row r="947">
          <cell r="C947" t="str">
            <v>INS vitamin ADE</v>
          </cell>
          <cell r="G947">
            <v>3</v>
          </cell>
        </row>
        <row r="948">
          <cell r="C948" t="str">
            <v>Enzyme Phytase (Phytase 10.000U/g)</v>
          </cell>
          <cell r="G948">
            <v>0.44999999999999996</v>
          </cell>
        </row>
        <row r="949">
          <cell r="C949" t="str">
            <v>Anazyme Forte</v>
          </cell>
          <cell r="G949">
            <v>1.0499999999999998</v>
          </cell>
        </row>
        <row r="950">
          <cell r="C950" t="str">
            <v>Premix Starter chicken-CM3210</v>
          </cell>
          <cell r="G950">
            <v>6</v>
          </cell>
        </row>
        <row r="951">
          <cell r="C951" t="str">
            <v>L_Methionine 99%</v>
          </cell>
          <cell r="G951">
            <v>8</v>
          </cell>
        </row>
        <row r="952">
          <cell r="C952" t="str">
            <v>Threonine 98%</v>
          </cell>
          <cell r="G952">
            <v>2.4</v>
          </cell>
        </row>
        <row r="953">
          <cell r="C953" t="str">
            <v>Lysine 99%</v>
          </cell>
          <cell r="G953">
            <v>5.2</v>
          </cell>
        </row>
        <row r="954">
          <cell r="C954" t="str">
            <v>Kolin Plus</v>
          </cell>
          <cell r="G954">
            <v>0.7</v>
          </cell>
        </row>
        <row r="955">
          <cell r="C955" t="str">
            <v>NaHCo3</v>
          </cell>
          <cell r="G955">
            <v>0.2</v>
          </cell>
        </row>
        <row r="956">
          <cell r="C956" t="str">
            <v>Chromium-enriched yeast CR2</v>
          </cell>
          <cell r="G956">
            <v>0.4</v>
          </cell>
        </row>
        <row r="957">
          <cell r="C957" t="str">
            <v>CUSO4-Đồng Sunphat</v>
          </cell>
          <cell r="G957">
            <v>1</v>
          </cell>
        </row>
        <row r="958">
          <cell r="C958" t="str">
            <v>ZNO-Ô xít kẽm</v>
          </cell>
          <cell r="G958">
            <v>0.8</v>
          </cell>
        </row>
        <row r="959">
          <cell r="C959" t="str">
            <v>Lysoforte</v>
          </cell>
          <cell r="G959">
            <v>1.2</v>
          </cell>
        </row>
        <row r="960">
          <cell r="C960" t="str">
            <v>Leader Yellow 2%</v>
          </cell>
          <cell r="G960">
            <v>2.4</v>
          </cell>
        </row>
        <row r="961">
          <cell r="C961" t="str">
            <v>Leader Red10% ( Sắc tố đỏ 10% )</v>
          </cell>
          <cell r="G961">
            <v>0.5</v>
          </cell>
        </row>
        <row r="962">
          <cell r="C962" t="str">
            <v>Esenzia Yellow</v>
          </cell>
          <cell r="G962">
            <v>1</v>
          </cell>
        </row>
        <row r="963">
          <cell r="C963" t="str">
            <v>Endox V dry</v>
          </cell>
          <cell r="G963">
            <v>0.4</v>
          </cell>
        </row>
        <row r="964">
          <cell r="C964" t="str">
            <v>Sunny binder</v>
          </cell>
          <cell r="G964">
            <v>5</v>
          </cell>
        </row>
        <row r="965">
          <cell r="C965" t="str">
            <v>Flo-Bond</v>
          </cell>
          <cell r="G965">
            <v>2</v>
          </cell>
        </row>
        <row r="966">
          <cell r="C966" t="str">
            <v>Enzyme Phytase (Phytase 10.000U/g)</v>
          </cell>
          <cell r="G966">
            <v>0.3</v>
          </cell>
        </row>
        <row r="967">
          <cell r="C967" t="str">
            <v>Probe-Bac-PE- Thực khuẩn thể dùng cho gà</v>
          </cell>
          <cell r="G967">
            <v>1.6</v>
          </cell>
        </row>
        <row r="968">
          <cell r="C968" t="str">
            <v>Concentrase P</v>
          </cell>
          <cell r="G968">
            <v>0.2</v>
          </cell>
        </row>
        <row r="969">
          <cell r="C969" t="str">
            <v>Bergazym</v>
          </cell>
          <cell r="G969">
            <v>0.48</v>
          </cell>
        </row>
        <row r="970">
          <cell r="C970" t="str">
            <v>GPC Premix Vitamin khoáng cho gà thịt</v>
          </cell>
          <cell r="G970">
            <v>5</v>
          </cell>
        </row>
        <row r="971">
          <cell r="C971" t="str">
            <v>L_Methionine 99%</v>
          </cell>
          <cell r="G971">
            <v>3.6</v>
          </cell>
        </row>
        <row r="972">
          <cell r="C972" t="str">
            <v>Lysine 99%</v>
          </cell>
          <cell r="G972">
            <v>5.4</v>
          </cell>
        </row>
        <row r="973">
          <cell r="C973" t="str">
            <v>L-Tryptophane 98%</v>
          </cell>
          <cell r="G973">
            <v>0.2</v>
          </cell>
        </row>
        <row r="974">
          <cell r="C974" t="str">
            <v>Kolin Plus</v>
          </cell>
          <cell r="G974">
            <v>0.48</v>
          </cell>
        </row>
        <row r="975">
          <cell r="C975" t="str">
            <v>NaHCo3</v>
          </cell>
          <cell r="G975">
            <v>0.9</v>
          </cell>
        </row>
        <row r="976">
          <cell r="C976" t="str">
            <v>CUSO4-Đồng Sunphat</v>
          </cell>
          <cell r="G976">
            <v>0.6</v>
          </cell>
        </row>
        <row r="977">
          <cell r="C977" t="str">
            <v>Esenzia Yellow</v>
          </cell>
          <cell r="G977">
            <v>0.6</v>
          </cell>
        </row>
        <row r="978">
          <cell r="C978" t="str">
            <v>Enzyme Phytase (Phytase 10.000U/g)</v>
          </cell>
          <cell r="G978">
            <v>0.3</v>
          </cell>
        </row>
        <row r="979">
          <cell r="C979" t="str">
            <v>Anazyme Forte</v>
          </cell>
          <cell r="G979">
            <v>0.5</v>
          </cell>
        </row>
        <row r="980">
          <cell r="C980" t="str">
            <v>GPC Premix Vitamin khoáng cho gà đẻ</v>
          </cell>
          <cell r="G980">
            <v>21</v>
          </cell>
        </row>
        <row r="981">
          <cell r="C981" t="str">
            <v>L_Methionine 99%</v>
          </cell>
          <cell r="G981">
            <v>16.8</v>
          </cell>
        </row>
        <row r="982">
          <cell r="C982" t="str">
            <v>Lysine 99%</v>
          </cell>
          <cell r="G982">
            <v>4.2</v>
          </cell>
        </row>
        <row r="983">
          <cell r="C983" t="str">
            <v>L-Tryptophane 98%</v>
          </cell>
          <cell r="G983">
            <v>1.75</v>
          </cell>
        </row>
        <row r="984">
          <cell r="C984" t="str">
            <v>Kolin Plus</v>
          </cell>
          <cell r="G984">
            <v>2.1</v>
          </cell>
        </row>
        <row r="985">
          <cell r="C985" t="str">
            <v>NaHCo3</v>
          </cell>
          <cell r="G985">
            <v>17.5</v>
          </cell>
        </row>
        <row r="986">
          <cell r="C986" t="str">
            <v>CUSO4-Đồng Sunphat</v>
          </cell>
          <cell r="G986">
            <v>2.4499999999999997</v>
          </cell>
        </row>
        <row r="987">
          <cell r="C987" t="str">
            <v>Leader Red10% ( Sắc tố đỏ 10% )</v>
          </cell>
          <cell r="G987">
            <v>0.56000000000000005</v>
          </cell>
        </row>
        <row r="988">
          <cell r="C988" t="str">
            <v>Enzyme Phytase (Phytase 10.000U/g)</v>
          </cell>
          <cell r="G988">
            <v>1.05</v>
          </cell>
        </row>
        <row r="989">
          <cell r="C989" t="str">
            <v>Anazyme Forte</v>
          </cell>
          <cell r="G989">
            <v>2.1</v>
          </cell>
        </row>
        <row r="990">
          <cell r="C990" t="str">
            <v>GPC Premix Vitamin khoáng cho vịt thit</v>
          </cell>
          <cell r="G990">
            <v>2</v>
          </cell>
        </row>
        <row r="991">
          <cell r="C991" t="str">
            <v>Lysine 99%</v>
          </cell>
          <cell r="G991">
            <v>1.8</v>
          </cell>
        </row>
        <row r="992">
          <cell r="C992" t="str">
            <v>Anazyme Forte</v>
          </cell>
          <cell r="G992">
            <v>0.3</v>
          </cell>
        </row>
        <row r="993">
          <cell r="C993" t="str">
            <v>Premix Starter chicken-CM3210</v>
          </cell>
          <cell r="G993">
            <v>9</v>
          </cell>
        </row>
        <row r="994">
          <cell r="C994" t="str">
            <v>L_Methionine 99%</v>
          </cell>
          <cell r="G994">
            <v>10.350000000000001</v>
          </cell>
        </row>
        <row r="995">
          <cell r="C995" t="str">
            <v>Threonine 98%</v>
          </cell>
          <cell r="G995">
            <v>3</v>
          </cell>
        </row>
        <row r="996">
          <cell r="C996" t="str">
            <v>Lysine 99%</v>
          </cell>
          <cell r="G996">
            <v>8.1000000000000014</v>
          </cell>
        </row>
        <row r="997">
          <cell r="C997" t="str">
            <v>Kolin Plus</v>
          </cell>
          <cell r="G997">
            <v>1.0499999999999998</v>
          </cell>
        </row>
        <row r="998">
          <cell r="C998" t="str">
            <v>Sunny binder</v>
          </cell>
          <cell r="G998">
            <v>7.5</v>
          </cell>
        </row>
        <row r="999">
          <cell r="C999" t="str">
            <v>Chromium-enriched yeast CR2</v>
          </cell>
          <cell r="G999">
            <v>0.60000000000000009</v>
          </cell>
        </row>
        <row r="1000">
          <cell r="C1000" t="str">
            <v>CUSO4-Đồng Sunphat</v>
          </cell>
          <cell r="G1000">
            <v>1.2000000000000002</v>
          </cell>
        </row>
        <row r="1001">
          <cell r="C1001" t="str">
            <v>Leader Yellow 2%</v>
          </cell>
          <cell r="G1001">
            <v>3</v>
          </cell>
        </row>
        <row r="1002">
          <cell r="C1002" t="str">
            <v>Leader Red10% ( Sắc tố đỏ 10% )</v>
          </cell>
          <cell r="G1002">
            <v>0.75</v>
          </cell>
        </row>
        <row r="1003">
          <cell r="C1003" t="str">
            <v>Esenzia Yellow</v>
          </cell>
          <cell r="G1003">
            <v>1.5</v>
          </cell>
        </row>
        <row r="1004">
          <cell r="C1004" t="str">
            <v>Probe-Bac-PE- Thực khuẩn thể dùng cho gà</v>
          </cell>
          <cell r="G1004">
            <v>2.4000000000000004</v>
          </cell>
        </row>
        <row r="1005">
          <cell r="C1005" t="str">
            <v>Enzyme Phytase (Phytase 10.000U/g)</v>
          </cell>
          <cell r="G1005">
            <v>0.44999999999999996</v>
          </cell>
        </row>
        <row r="1006">
          <cell r="C1006" t="str">
            <v>Bergazym</v>
          </cell>
          <cell r="G1006">
            <v>0.72</v>
          </cell>
        </row>
        <row r="1007">
          <cell r="C1007" t="str">
            <v>Premix CM4741 ( heo choai siêu nạc )</v>
          </cell>
          <cell r="G1007">
            <v>75</v>
          </cell>
        </row>
        <row r="1008">
          <cell r="C1008" t="str">
            <v>L_Methionine 99%</v>
          </cell>
          <cell r="G1008">
            <v>58.5</v>
          </cell>
        </row>
        <row r="1009">
          <cell r="C1009" t="str">
            <v>Threonine 98%</v>
          </cell>
          <cell r="G1009">
            <v>45</v>
          </cell>
        </row>
        <row r="1010">
          <cell r="C1010" t="str">
            <v>Lysine 99%</v>
          </cell>
          <cell r="G1010">
            <v>145.5</v>
          </cell>
        </row>
        <row r="1011">
          <cell r="C1011" t="str">
            <v>L-Tryptophane 98%</v>
          </cell>
          <cell r="G1011">
            <v>19.5</v>
          </cell>
        </row>
        <row r="1012">
          <cell r="C1012" t="str">
            <v>L-lvaline 98.5%</v>
          </cell>
          <cell r="G1012">
            <v>10.5</v>
          </cell>
        </row>
        <row r="1013">
          <cell r="C1013" t="str">
            <v>Kolin Plus</v>
          </cell>
          <cell r="G1013">
            <v>7.5</v>
          </cell>
        </row>
        <row r="1014">
          <cell r="C1014" t="str">
            <v>CUSO4-Đồng Sunphat</v>
          </cell>
          <cell r="G1014">
            <v>15</v>
          </cell>
        </row>
        <row r="1015">
          <cell r="C1015" t="str">
            <v>FeSO4 ( Fe 30% )</v>
          </cell>
          <cell r="G1015">
            <v>15</v>
          </cell>
        </row>
        <row r="1016">
          <cell r="C1016" t="str">
            <v>Hương sữa tập ăn Menon ( Porketaroma )</v>
          </cell>
          <cell r="G1016">
            <v>15</v>
          </cell>
        </row>
        <row r="1017">
          <cell r="C1017" t="str">
            <v>Super Sweetener - T500H</v>
          </cell>
          <cell r="G1017">
            <v>6</v>
          </cell>
        </row>
        <row r="1018">
          <cell r="C1018" t="str">
            <v>Excentiall Selenium 4000(selen nấm men 4000)</v>
          </cell>
          <cell r="G1018">
            <v>3</v>
          </cell>
        </row>
        <row r="1019">
          <cell r="C1019" t="str">
            <v>Bioacid</v>
          </cell>
          <cell r="G1019">
            <v>75</v>
          </cell>
        </row>
        <row r="1020">
          <cell r="C1020" t="str">
            <v>Flo-Bond</v>
          </cell>
          <cell r="G1020">
            <v>30</v>
          </cell>
        </row>
        <row r="1021">
          <cell r="C1021" t="str">
            <v>Endox V dry</v>
          </cell>
          <cell r="G1021">
            <v>6</v>
          </cell>
        </row>
        <row r="1022">
          <cell r="C1022" t="str">
            <v>Zambac MD100</v>
          </cell>
          <cell r="G1022">
            <v>12</v>
          </cell>
        </row>
        <row r="1023">
          <cell r="C1023" t="str">
            <v>Haquinol 60%</v>
          </cell>
          <cell r="G1023">
            <v>2</v>
          </cell>
        </row>
        <row r="1024">
          <cell r="C1024" t="str">
            <v>Haquinol 20</v>
          </cell>
          <cell r="G1024">
            <v>30</v>
          </cell>
        </row>
        <row r="1025">
          <cell r="C1025" t="str">
            <v>Enzyme Phytase (Phytase 10.000U/g)</v>
          </cell>
          <cell r="G1025">
            <v>4.5</v>
          </cell>
        </row>
        <row r="1026">
          <cell r="C1026" t="str">
            <v>Bergazym</v>
          </cell>
          <cell r="G1026">
            <v>6</v>
          </cell>
        </row>
        <row r="1027">
          <cell r="C1027" t="str">
            <v>Premix Starter chicken-CM3210</v>
          </cell>
          <cell r="G1027">
            <v>9</v>
          </cell>
        </row>
        <row r="1028">
          <cell r="C1028" t="str">
            <v>L_Methionine 99%</v>
          </cell>
          <cell r="G1028">
            <v>10.350000000000001</v>
          </cell>
        </row>
        <row r="1029">
          <cell r="C1029" t="str">
            <v>Threonine 98%</v>
          </cell>
          <cell r="G1029">
            <v>3</v>
          </cell>
        </row>
        <row r="1030">
          <cell r="C1030" t="str">
            <v>Lysine 99%</v>
          </cell>
          <cell r="G1030">
            <v>8.1000000000000014</v>
          </cell>
        </row>
        <row r="1031">
          <cell r="C1031" t="str">
            <v>Kolin Plus</v>
          </cell>
          <cell r="G1031">
            <v>1.0499999999999998</v>
          </cell>
        </row>
        <row r="1032">
          <cell r="C1032" t="str">
            <v>Sunny binder</v>
          </cell>
          <cell r="G1032">
            <v>7.5</v>
          </cell>
        </row>
        <row r="1033">
          <cell r="C1033" t="str">
            <v>Chromium-enriched yeast CR2</v>
          </cell>
          <cell r="G1033">
            <v>0.60000000000000009</v>
          </cell>
        </row>
        <row r="1034">
          <cell r="C1034" t="str">
            <v>CUSO4-Đồng Sunphat</v>
          </cell>
          <cell r="G1034">
            <v>1.2000000000000002</v>
          </cell>
        </row>
        <row r="1035">
          <cell r="C1035" t="str">
            <v>Leader Yellow 2%</v>
          </cell>
          <cell r="G1035">
            <v>3</v>
          </cell>
        </row>
        <row r="1036">
          <cell r="C1036" t="str">
            <v>Leader Red10% ( Sắc tố đỏ 10% )</v>
          </cell>
          <cell r="G1036">
            <v>0.75</v>
          </cell>
        </row>
        <row r="1037">
          <cell r="C1037" t="str">
            <v>Esenzia Yellow</v>
          </cell>
          <cell r="G1037">
            <v>1.5</v>
          </cell>
        </row>
        <row r="1038">
          <cell r="C1038" t="str">
            <v>Probe-Bac-PE- Thực khuẩn thể dùng cho gà</v>
          </cell>
          <cell r="G1038">
            <v>2.4000000000000004</v>
          </cell>
        </row>
        <row r="1039">
          <cell r="C1039" t="str">
            <v>Enzyme Phytase (Phytase 10.000U/g)</v>
          </cell>
          <cell r="G1039">
            <v>0.44999999999999996</v>
          </cell>
        </row>
        <row r="1040">
          <cell r="C1040" t="str">
            <v>Bergazym</v>
          </cell>
          <cell r="G1040">
            <v>0.72</v>
          </cell>
        </row>
        <row r="1041">
          <cell r="C1041" t="str">
            <v>Weaneg Pig premix 3001F</v>
          </cell>
          <cell r="G1041">
            <v>50</v>
          </cell>
        </row>
        <row r="1042">
          <cell r="C1042" t="str">
            <v>L_Methionine 99%</v>
          </cell>
          <cell r="G1042">
            <v>46</v>
          </cell>
        </row>
        <row r="1043">
          <cell r="C1043" t="str">
            <v>Threonine 98%</v>
          </cell>
          <cell r="G1043">
            <v>42</v>
          </cell>
        </row>
        <row r="1044">
          <cell r="C1044" t="str">
            <v>Lysine 99%</v>
          </cell>
          <cell r="G1044">
            <v>105</v>
          </cell>
        </row>
        <row r="1045">
          <cell r="C1045" t="str">
            <v>L-Tryptophane 98%</v>
          </cell>
          <cell r="G1045">
            <v>10</v>
          </cell>
        </row>
        <row r="1046">
          <cell r="C1046" t="str">
            <v>L-lvaline 98.5%</v>
          </cell>
          <cell r="G1046">
            <v>14</v>
          </cell>
        </row>
        <row r="1047">
          <cell r="C1047" t="str">
            <v>Kolin Plus</v>
          </cell>
          <cell r="G1047">
            <v>6</v>
          </cell>
        </row>
        <row r="1048">
          <cell r="C1048" t="str">
            <v>Super Sweetener - T500H</v>
          </cell>
          <cell r="G1048">
            <v>4</v>
          </cell>
        </row>
        <row r="1049">
          <cell r="C1049" t="str">
            <v>Activemos</v>
          </cell>
          <cell r="G1049">
            <v>20</v>
          </cell>
        </row>
        <row r="1050">
          <cell r="C1050" t="str">
            <v>CUSO4-Đồng Sunphat</v>
          </cell>
          <cell r="G1050">
            <v>10</v>
          </cell>
        </row>
        <row r="1051">
          <cell r="C1051" t="str">
            <v>Hizox (kẽm)</v>
          </cell>
          <cell r="G1051">
            <v>6</v>
          </cell>
        </row>
        <row r="1052">
          <cell r="C1052" t="str">
            <v>FeSO4 ( Fe 30% )</v>
          </cell>
          <cell r="G1052">
            <v>10</v>
          </cell>
        </row>
        <row r="1053">
          <cell r="C1053" t="str">
            <v>Pigred</v>
          </cell>
          <cell r="G1053">
            <v>4</v>
          </cell>
        </row>
        <row r="1054">
          <cell r="C1054" t="str">
            <v>Organacid Plus</v>
          </cell>
          <cell r="G1054">
            <v>100</v>
          </cell>
        </row>
        <row r="1055">
          <cell r="C1055" t="str">
            <v>Pro Phorce SR 130</v>
          </cell>
          <cell r="G1055">
            <v>20</v>
          </cell>
        </row>
        <row r="1056">
          <cell r="C1056" t="str">
            <v>Procomix Plus</v>
          </cell>
          <cell r="G1056">
            <v>300</v>
          </cell>
        </row>
        <row r="1057">
          <cell r="C1057" t="str">
            <v>Excentiall Selenium 4000(selen nấm men 4000)</v>
          </cell>
          <cell r="G1057">
            <v>2</v>
          </cell>
        </row>
        <row r="1058">
          <cell r="C1058" t="str">
            <v>Sunsfat S100L</v>
          </cell>
          <cell r="G1058">
            <v>200</v>
          </cell>
        </row>
        <row r="1059">
          <cell r="C1059" t="str">
            <v>Lysoforte</v>
          </cell>
          <cell r="G1059">
            <v>10</v>
          </cell>
        </row>
        <row r="1060">
          <cell r="C1060" t="str">
            <v>Hương sữa tập ăn Menon ( Porketaroma )</v>
          </cell>
          <cell r="G1060">
            <v>10</v>
          </cell>
        </row>
        <row r="1061">
          <cell r="C1061" t="str">
            <v>Levucell SB 10 ME Titan</v>
          </cell>
          <cell r="G1061">
            <v>3</v>
          </cell>
        </row>
        <row r="1062">
          <cell r="C1062" t="str">
            <v>Minazel Plus</v>
          </cell>
          <cell r="G1062">
            <v>20</v>
          </cell>
        </row>
        <row r="1063">
          <cell r="C1063" t="str">
            <v>Endox V dry</v>
          </cell>
          <cell r="G1063">
            <v>5</v>
          </cell>
        </row>
        <row r="1064">
          <cell r="C1064" t="str">
            <v>Enzyme Phytase (Phytase 10.000U/g)</v>
          </cell>
          <cell r="G1064">
            <v>3</v>
          </cell>
        </row>
        <row r="1065">
          <cell r="C1065" t="str">
            <v>Haquinol 20</v>
          </cell>
          <cell r="G1065">
            <v>26</v>
          </cell>
        </row>
        <row r="1066">
          <cell r="C1066" t="str">
            <v>Zambac MD100</v>
          </cell>
          <cell r="G1066">
            <v>16</v>
          </cell>
        </row>
        <row r="1067">
          <cell r="C1067" t="str">
            <v>Concentrase P</v>
          </cell>
          <cell r="G1067">
            <v>2</v>
          </cell>
        </row>
        <row r="1068">
          <cell r="C1068" t="str">
            <v>Bergazym</v>
          </cell>
          <cell r="G1068">
            <v>4</v>
          </cell>
        </row>
        <row r="1069">
          <cell r="C1069" t="str">
            <v>Premix CM4741 ( heo choai siêu nạc )</v>
          </cell>
          <cell r="G1069">
            <v>22</v>
          </cell>
        </row>
        <row r="1070">
          <cell r="C1070" t="str">
            <v>L_Methionine 99%</v>
          </cell>
          <cell r="G1070">
            <v>12.5</v>
          </cell>
        </row>
        <row r="1071">
          <cell r="C1071" t="str">
            <v>Threonine 98%</v>
          </cell>
          <cell r="G1071">
            <v>12.5</v>
          </cell>
        </row>
        <row r="1072">
          <cell r="C1072" t="str">
            <v>Lysine sunphate 70%</v>
          </cell>
          <cell r="G1072">
            <v>57</v>
          </cell>
        </row>
        <row r="1073">
          <cell r="C1073" t="str">
            <v>L-Tryptophane 98%</v>
          </cell>
          <cell r="G1073">
            <v>4</v>
          </cell>
        </row>
        <row r="1074">
          <cell r="C1074" t="str">
            <v>Kolin Plus</v>
          </cell>
          <cell r="G1074">
            <v>2</v>
          </cell>
        </row>
        <row r="1075">
          <cell r="C1075" t="str">
            <v>CUSO4-Đồng Sunphat</v>
          </cell>
          <cell r="G1075">
            <v>4</v>
          </cell>
        </row>
        <row r="1076">
          <cell r="C1076" t="str">
            <v>FeSO4 ( Fe 30% )</v>
          </cell>
          <cell r="G1076">
            <v>4</v>
          </cell>
        </row>
        <row r="1077">
          <cell r="C1077" t="str">
            <v>Chromium-enriched yeast CR2</v>
          </cell>
          <cell r="G1077">
            <v>1</v>
          </cell>
        </row>
        <row r="1078">
          <cell r="C1078" t="str">
            <v>Excentiall Selenium 4000(selen nấm men 4000)</v>
          </cell>
          <cell r="G1078">
            <v>1</v>
          </cell>
        </row>
        <row r="1079">
          <cell r="C1079" t="str">
            <v>Endox V dry</v>
          </cell>
          <cell r="G1079">
            <v>1.5</v>
          </cell>
        </row>
        <row r="1080">
          <cell r="C1080" t="str">
            <v>Enzyme Phytase (Phytase 10.000U/g)</v>
          </cell>
          <cell r="G1080">
            <v>1</v>
          </cell>
        </row>
        <row r="1081">
          <cell r="C1081" t="str">
            <v>Anazyme Forte</v>
          </cell>
          <cell r="G1081">
            <v>3</v>
          </cell>
        </row>
        <row r="1082">
          <cell r="C1082" t="str">
            <v>Premix CM4741 ( heo choai siêu nạc )</v>
          </cell>
          <cell r="G1082">
            <v>75</v>
          </cell>
        </row>
        <row r="1083">
          <cell r="C1083" t="str">
            <v>L_Methionine 99%</v>
          </cell>
          <cell r="G1083">
            <v>45</v>
          </cell>
        </row>
        <row r="1084">
          <cell r="C1084" t="str">
            <v>Threonine 98%</v>
          </cell>
          <cell r="G1084">
            <v>45</v>
          </cell>
        </row>
        <row r="1085">
          <cell r="C1085" t="str">
            <v>Lysine 99%</v>
          </cell>
          <cell r="G1085">
            <v>141</v>
          </cell>
        </row>
        <row r="1086">
          <cell r="C1086" t="str">
            <v>L-Tryptophane 98%</v>
          </cell>
          <cell r="G1086">
            <v>16.5</v>
          </cell>
        </row>
        <row r="1087">
          <cell r="C1087" t="str">
            <v>L-lvaline 98.5%</v>
          </cell>
          <cell r="G1087">
            <v>7.5</v>
          </cell>
        </row>
        <row r="1088">
          <cell r="C1088" t="str">
            <v>Kolin Plus</v>
          </cell>
          <cell r="G1088">
            <v>7.5</v>
          </cell>
        </row>
        <row r="1089">
          <cell r="C1089" t="str">
            <v>CUSO4-Đồng Sunphat</v>
          </cell>
          <cell r="G1089">
            <v>15</v>
          </cell>
        </row>
        <row r="1090">
          <cell r="C1090" t="str">
            <v>FeSO4 ( Fe 30% )</v>
          </cell>
          <cell r="G1090">
            <v>15</v>
          </cell>
        </row>
        <row r="1091">
          <cell r="C1091" t="str">
            <v>Super Sweetener - T500H</v>
          </cell>
          <cell r="G1091">
            <v>4.5</v>
          </cell>
        </row>
        <row r="1092">
          <cell r="C1092" t="str">
            <v>Pigred</v>
          </cell>
          <cell r="G1092">
            <v>7.5</v>
          </cell>
        </row>
        <row r="1093">
          <cell r="C1093" t="str">
            <v>Endox V dry</v>
          </cell>
          <cell r="G1093">
            <v>6</v>
          </cell>
        </row>
        <row r="1094">
          <cell r="C1094" t="str">
            <v>Chromium-enriched yeast CR2</v>
          </cell>
          <cell r="G1094">
            <v>4.5</v>
          </cell>
        </row>
        <row r="1095">
          <cell r="C1095" t="str">
            <v>Excentiall Selenium 4000(selen nấm men 4000)</v>
          </cell>
          <cell r="G1095">
            <v>3</v>
          </cell>
        </row>
        <row r="1096">
          <cell r="C1096" t="str">
            <v>Organacid Plus</v>
          </cell>
          <cell r="G1096">
            <v>51</v>
          </cell>
        </row>
        <row r="1097">
          <cell r="C1097" t="str">
            <v>Enzyme Phytase (Phytase 10.000U/g)</v>
          </cell>
          <cell r="G1097">
            <v>4.5</v>
          </cell>
        </row>
        <row r="1098">
          <cell r="C1098" t="str">
            <v>Bergazym</v>
          </cell>
          <cell r="G1098">
            <v>6</v>
          </cell>
        </row>
        <row r="1099">
          <cell r="C1099" t="str">
            <v>Premix CM4741 ( heo choai siêu nạc )</v>
          </cell>
          <cell r="G1099">
            <v>37.5</v>
          </cell>
        </row>
        <row r="1100">
          <cell r="C1100" t="str">
            <v>L_Methionine 99%</v>
          </cell>
          <cell r="G1100">
            <v>23.25</v>
          </cell>
        </row>
        <row r="1101">
          <cell r="C1101" t="str">
            <v>Threonine 98%</v>
          </cell>
          <cell r="G1101">
            <v>22.5</v>
          </cell>
        </row>
        <row r="1102">
          <cell r="C1102" t="str">
            <v>Lysine sunphate 70%</v>
          </cell>
          <cell r="G1102">
            <v>99</v>
          </cell>
        </row>
        <row r="1103">
          <cell r="C1103" t="str">
            <v>Kolin Plus</v>
          </cell>
          <cell r="G1103">
            <v>3.75</v>
          </cell>
        </row>
        <row r="1104">
          <cell r="C1104" t="str">
            <v>L-Tryptophane 98%</v>
          </cell>
          <cell r="G1104">
            <v>4.5</v>
          </cell>
        </row>
        <row r="1105">
          <cell r="C1105" t="str">
            <v>L-lvaline 98.5%</v>
          </cell>
          <cell r="G1105">
            <v>3</v>
          </cell>
        </row>
        <row r="1106">
          <cell r="C1106" t="str">
            <v>CUSO4-Đồng Sunphat</v>
          </cell>
          <cell r="G1106">
            <v>6</v>
          </cell>
        </row>
        <row r="1107">
          <cell r="C1107" t="str">
            <v>FeSO4 ( Fe 30% )</v>
          </cell>
          <cell r="G1107">
            <v>6</v>
          </cell>
        </row>
        <row r="1108">
          <cell r="C1108" t="str">
            <v>Super Sweetener - T500H</v>
          </cell>
          <cell r="G1108">
            <v>2.25</v>
          </cell>
        </row>
        <row r="1109">
          <cell r="C1109" t="str">
            <v>Excentiall Selenium 4000(selen nấm men 4000)</v>
          </cell>
          <cell r="G1109">
            <v>1.5</v>
          </cell>
        </row>
        <row r="1110">
          <cell r="C1110" t="str">
            <v>Chromium-enriched yeast CR2</v>
          </cell>
          <cell r="G1110">
            <v>1.5</v>
          </cell>
        </row>
        <row r="1111">
          <cell r="C1111" t="str">
            <v>Endox V dry</v>
          </cell>
          <cell r="G1111">
            <v>3</v>
          </cell>
        </row>
        <row r="1112">
          <cell r="C1112" t="str">
            <v>Enzyme Phytase (Phytase 10.000U/g)</v>
          </cell>
          <cell r="G1112">
            <v>2.25</v>
          </cell>
        </row>
        <row r="1113">
          <cell r="C1113" t="str">
            <v>Bergazym</v>
          </cell>
          <cell r="G1113">
            <v>3</v>
          </cell>
        </row>
        <row r="1114">
          <cell r="C1114" t="str">
            <v>Premix CM4741 ( heo choai siêu nạc )</v>
          </cell>
          <cell r="G1114">
            <v>10</v>
          </cell>
        </row>
        <row r="1115">
          <cell r="C1115" t="str">
            <v>L_Methionine 99%</v>
          </cell>
          <cell r="G1115">
            <v>6</v>
          </cell>
        </row>
        <row r="1116">
          <cell r="C1116" t="str">
            <v>Threonine 98%</v>
          </cell>
          <cell r="G1116">
            <v>6.75</v>
          </cell>
        </row>
        <row r="1117">
          <cell r="C1117" t="str">
            <v>Lysine sunphate 70%</v>
          </cell>
          <cell r="G1117">
            <v>31.5</v>
          </cell>
        </row>
        <row r="1118">
          <cell r="C1118" t="str">
            <v>L-Tryptophane 98%</v>
          </cell>
          <cell r="G1118">
            <v>1.5</v>
          </cell>
        </row>
        <row r="1119">
          <cell r="C1119" t="str">
            <v>Kolin Plus</v>
          </cell>
          <cell r="G1119">
            <v>1</v>
          </cell>
        </row>
        <row r="1120">
          <cell r="C1120" t="str">
            <v>L-lvaline 98.5%</v>
          </cell>
          <cell r="G1120">
            <v>0.5</v>
          </cell>
        </row>
        <row r="1121">
          <cell r="C1121" t="str">
            <v>FeSO4 ( Fe 30% )</v>
          </cell>
          <cell r="G1121">
            <v>2</v>
          </cell>
        </row>
        <row r="1122">
          <cell r="C1122" t="str">
            <v>CUSO4-Đồng Sunphat</v>
          </cell>
          <cell r="G1122">
            <v>2</v>
          </cell>
        </row>
        <row r="1123">
          <cell r="C1123" t="str">
            <v>Enzyme Phytase (Phytase 10.000U/g)</v>
          </cell>
          <cell r="G1123">
            <v>0.5</v>
          </cell>
        </row>
        <row r="1124">
          <cell r="C1124" t="str">
            <v>Anazyme Forte</v>
          </cell>
          <cell r="G1124">
            <v>1.25</v>
          </cell>
        </row>
        <row r="1125">
          <cell r="C1125" t="str">
            <v>Breeder pig Premix 3004</v>
          </cell>
          <cell r="G1125">
            <v>6</v>
          </cell>
        </row>
        <row r="1126">
          <cell r="C1126" t="str">
            <v>L_Methionine 99%</v>
          </cell>
          <cell r="G1126">
            <v>0.89999999999999991</v>
          </cell>
        </row>
        <row r="1127">
          <cell r="C1127" t="str">
            <v>Threonine 98%</v>
          </cell>
          <cell r="G1127">
            <v>2.0999999999999996</v>
          </cell>
        </row>
        <row r="1128">
          <cell r="C1128" t="str">
            <v>Lysine sunphate 70%</v>
          </cell>
          <cell r="G1128">
            <v>9.6000000000000014</v>
          </cell>
        </row>
        <row r="1129">
          <cell r="C1129" t="str">
            <v>L-Tryptophane 98%</v>
          </cell>
          <cell r="G1129">
            <v>0.30000000000000004</v>
          </cell>
        </row>
        <row r="1130">
          <cell r="C1130" t="str">
            <v>Kolin Plus</v>
          </cell>
          <cell r="G1130">
            <v>0.89999999999999991</v>
          </cell>
        </row>
        <row r="1131">
          <cell r="C1131" t="str">
            <v>CUSO4-Đồng Sunphat</v>
          </cell>
          <cell r="G1131">
            <v>1.2000000000000002</v>
          </cell>
        </row>
        <row r="1132">
          <cell r="C1132" t="str">
            <v>MgSO4 ( 16% )</v>
          </cell>
          <cell r="G1132">
            <v>3</v>
          </cell>
        </row>
        <row r="1133">
          <cell r="C1133" t="str">
            <v>Endox V dry</v>
          </cell>
          <cell r="G1133">
            <v>0.44999999999999996</v>
          </cell>
        </row>
        <row r="1134">
          <cell r="C1134" t="str">
            <v>Enzyme Phytase (Phytase 10.000U/g)</v>
          </cell>
          <cell r="G1134">
            <v>0.30000000000000004</v>
          </cell>
        </row>
        <row r="1135">
          <cell r="C1135" t="str">
            <v>Anazyme Forte</v>
          </cell>
          <cell r="G1135">
            <v>0.75</v>
          </cell>
        </row>
        <row r="1136">
          <cell r="C1136" t="str">
            <v>Weaneg Pig premix 3001F</v>
          </cell>
          <cell r="G1136">
            <v>12</v>
          </cell>
        </row>
        <row r="1137">
          <cell r="C1137" t="str">
            <v>L_Methionine 99%</v>
          </cell>
          <cell r="G1137">
            <v>8.4</v>
          </cell>
        </row>
        <row r="1138">
          <cell r="C1138" t="str">
            <v>Threonine 98%</v>
          </cell>
          <cell r="G1138">
            <v>6.4</v>
          </cell>
        </row>
        <row r="1139">
          <cell r="C1139" t="str">
            <v>Lysine 99%</v>
          </cell>
          <cell r="G1139">
            <v>16</v>
          </cell>
        </row>
        <row r="1140">
          <cell r="C1140" t="str">
            <v>L-Tryptophane 98%</v>
          </cell>
          <cell r="G1140">
            <v>1.4</v>
          </cell>
        </row>
        <row r="1141">
          <cell r="C1141" t="str">
            <v>Kolin Plus</v>
          </cell>
          <cell r="G1141">
            <v>1.6</v>
          </cell>
        </row>
        <row r="1142">
          <cell r="C1142" t="str">
            <v>L-lvaline 98.5%</v>
          </cell>
          <cell r="G1142">
            <v>3</v>
          </cell>
        </row>
        <row r="1143">
          <cell r="C1143" t="str">
            <v>Super Sweetener - T500H</v>
          </cell>
          <cell r="G1143">
            <v>0.8</v>
          </cell>
        </row>
        <row r="1144">
          <cell r="C1144" t="str">
            <v>CUSO4-Đồng Sunphat</v>
          </cell>
          <cell r="G1144">
            <v>2</v>
          </cell>
        </row>
        <row r="1145">
          <cell r="C1145" t="str">
            <v>Hizox (kẽm)</v>
          </cell>
          <cell r="G1145">
            <v>1.6</v>
          </cell>
        </row>
        <row r="1146">
          <cell r="C1146" t="str">
            <v>FeSO4 ( Fe 30% )</v>
          </cell>
          <cell r="G1146">
            <v>2</v>
          </cell>
        </row>
        <row r="1147">
          <cell r="C1147" t="str">
            <v>Pigred</v>
          </cell>
          <cell r="G1147">
            <v>1.2</v>
          </cell>
        </row>
        <row r="1148">
          <cell r="C1148" t="str">
            <v>Organacid Plus</v>
          </cell>
          <cell r="G1148">
            <v>32</v>
          </cell>
        </row>
        <row r="1149">
          <cell r="C1149" t="str">
            <v>Pro Phorce SR 130</v>
          </cell>
          <cell r="G1149">
            <v>6</v>
          </cell>
        </row>
        <row r="1150">
          <cell r="C1150" t="str">
            <v>Sunsfat S100L</v>
          </cell>
          <cell r="G1150">
            <v>60</v>
          </cell>
        </row>
        <row r="1151">
          <cell r="C1151" t="str">
            <v>Lysoforte</v>
          </cell>
          <cell r="G1151">
            <v>2</v>
          </cell>
        </row>
        <row r="1152">
          <cell r="C1152" t="str">
            <v>Activemos</v>
          </cell>
          <cell r="G1152">
            <v>6</v>
          </cell>
        </row>
        <row r="1153">
          <cell r="C1153" t="str">
            <v>Hương sữa tập ăn Menon ( Porketaroma )</v>
          </cell>
          <cell r="G1153">
            <v>2.8</v>
          </cell>
        </row>
        <row r="1154">
          <cell r="C1154" t="str">
            <v>Minazel Plus</v>
          </cell>
          <cell r="G1154">
            <v>4</v>
          </cell>
        </row>
        <row r="1155">
          <cell r="C1155" t="str">
            <v>Endox V dry</v>
          </cell>
          <cell r="G1155">
            <v>1.2</v>
          </cell>
        </row>
        <row r="1156">
          <cell r="C1156" t="str">
            <v>Enzyme Phytase (Phytase 10.000U/g)</v>
          </cell>
          <cell r="G1156">
            <v>0.6</v>
          </cell>
        </row>
        <row r="1157">
          <cell r="C1157" t="str">
            <v>Tatrazine Red V102</v>
          </cell>
          <cell r="G1157">
            <v>4</v>
          </cell>
        </row>
        <row r="1158">
          <cell r="C1158" t="str">
            <v>Excentiall Selenium 4000(selen nấm men 4000)</v>
          </cell>
          <cell r="G1158">
            <v>0.6</v>
          </cell>
        </row>
        <row r="1159">
          <cell r="C1159" t="str">
            <v>Levucell SB 10 ME Titan</v>
          </cell>
          <cell r="G1159">
            <v>0.8</v>
          </cell>
        </row>
        <row r="1160">
          <cell r="C1160" t="str">
            <v>Haquinol 20</v>
          </cell>
          <cell r="G1160">
            <v>2</v>
          </cell>
        </row>
        <row r="1161">
          <cell r="C1161" t="str">
            <v>Zambac MD100</v>
          </cell>
          <cell r="G1161">
            <v>4</v>
          </cell>
        </row>
        <row r="1162">
          <cell r="C1162" t="str">
            <v>Bergazym</v>
          </cell>
          <cell r="G1162">
            <v>1</v>
          </cell>
        </row>
        <row r="1163">
          <cell r="C1163" t="str">
            <v>Concentrase P</v>
          </cell>
          <cell r="G1163">
            <v>0.8</v>
          </cell>
        </row>
        <row r="1164">
          <cell r="C1164" t="str">
            <v>Procomix Plus</v>
          </cell>
          <cell r="G1164">
            <v>300</v>
          </cell>
        </row>
        <row r="1165">
          <cell r="C1165" t="str">
            <v>Weaneg Pig premix 3001F</v>
          </cell>
          <cell r="G1165">
            <v>5</v>
          </cell>
        </row>
        <row r="1166">
          <cell r="C1166" t="str">
            <v>L_Methionine 99%</v>
          </cell>
          <cell r="G1166">
            <v>4.5999999999999996</v>
          </cell>
        </row>
        <row r="1167">
          <cell r="C1167" t="str">
            <v>Threonine 98%</v>
          </cell>
          <cell r="G1167">
            <v>4</v>
          </cell>
        </row>
        <row r="1168">
          <cell r="C1168" t="str">
            <v>Lysine 99%</v>
          </cell>
          <cell r="G1168">
            <v>10.199999999999999</v>
          </cell>
        </row>
        <row r="1169">
          <cell r="C1169" t="str">
            <v>L-Tryptophane 98%</v>
          </cell>
          <cell r="G1169">
            <v>1</v>
          </cell>
        </row>
        <row r="1170">
          <cell r="C1170" t="str">
            <v>L-lvaline 98.5%</v>
          </cell>
          <cell r="G1170">
            <v>1.2</v>
          </cell>
        </row>
        <row r="1171">
          <cell r="C1171" t="str">
            <v>Kolin Plus</v>
          </cell>
          <cell r="G1171">
            <v>0.6</v>
          </cell>
        </row>
        <row r="1172">
          <cell r="C1172" t="str">
            <v>Super Sweetener - T500H</v>
          </cell>
          <cell r="G1172">
            <v>0.4</v>
          </cell>
        </row>
        <row r="1173">
          <cell r="C1173" t="str">
            <v>CUSO4-Đồng Sunphat</v>
          </cell>
          <cell r="G1173">
            <v>0.8</v>
          </cell>
        </row>
        <row r="1174">
          <cell r="C1174" t="str">
            <v>Hizox (kẽm)</v>
          </cell>
          <cell r="G1174">
            <v>0.6</v>
          </cell>
        </row>
        <row r="1175">
          <cell r="C1175" t="str">
            <v>FeSO4 ( Fe 30% )</v>
          </cell>
          <cell r="G1175">
            <v>1</v>
          </cell>
        </row>
        <row r="1176">
          <cell r="C1176" t="str">
            <v>Bioacid</v>
          </cell>
          <cell r="G1176">
            <v>8</v>
          </cell>
        </row>
        <row r="1177">
          <cell r="C1177" t="str">
            <v>Pro Phorce SR 130</v>
          </cell>
          <cell r="G1177">
            <v>2</v>
          </cell>
        </row>
        <row r="1178">
          <cell r="C1178" t="str">
            <v>Procomix Plus</v>
          </cell>
          <cell r="G1178">
            <v>20</v>
          </cell>
        </row>
        <row r="1179">
          <cell r="C1179" t="str">
            <v>Sunsfat S100L</v>
          </cell>
          <cell r="G1179">
            <v>20</v>
          </cell>
        </row>
        <row r="1180">
          <cell r="C1180" t="str">
            <v>Lysoforte</v>
          </cell>
          <cell r="G1180">
            <v>1</v>
          </cell>
        </row>
        <row r="1181">
          <cell r="C1181" t="str">
            <v>Hương sữa tập ăn Menon ( Porketaroma )</v>
          </cell>
          <cell r="G1181">
            <v>1.2</v>
          </cell>
        </row>
        <row r="1182">
          <cell r="C1182" t="str">
            <v>Endox V dry</v>
          </cell>
          <cell r="G1182">
            <v>0.5</v>
          </cell>
        </row>
        <row r="1183">
          <cell r="C1183" t="str">
            <v>Minazel Plus</v>
          </cell>
          <cell r="G1183">
            <v>2</v>
          </cell>
        </row>
        <row r="1184">
          <cell r="C1184" t="str">
            <v>Haquinol 20</v>
          </cell>
          <cell r="G1184">
            <v>2.4</v>
          </cell>
        </row>
        <row r="1185">
          <cell r="C1185" t="str">
            <v>Zambac MD100</v>
          </cell>
          <cell r="G1185">
            <v>1.6</v>
          </cell>
        </row>
        <row r="1186">
          <cell r="C1186" t="str">
            <v>Enzyme Phytase (Phytase 10.000U/g)</v>
          </cell>
          <cell r="G1186">
            <v>0.3</v>
          </cell>
        </row>
        <row r="1187">
          <cell r="C1187" t="str">
            <v>Concentrase P</v>
          </cell>
          <cell r="G1187">
            <v>0.2</v>
          </cell>
        </row>
        <row r="1188">
          <cell r="C1188" t="str">
            <v>Bergazym</v>
          </cell>
          <cell r="G1188">
            <v>0.4</v>
          </cell>
        </row>
        <row r="1189">
          <cell r="C1189" t="str">
            <v>Premix CM4741 ( heo choai siêu nạc )</v>
          </cell>
          <cell r="G1189">
            <v>4.5</v>
          </cell>
        </row>
        <row r="1190">
          <cell r="C1190" t="str">
            <v>L_Methionine 99%</v>
          </cell>
          <cell r="G1190">
            <v>2.0999999999999996</v>
          </cell>
        </row>
        <row r="1191">
          <cell r="C1191" t="str">
            <v>Threonine 98%</v>
          </cell>
          <cell r="G1191">
            <v>1.2000000000000002</v>
          </cell>
        </row>
        <row r="1192">
          <cell r="C1192" t="str">
            <v>Lysine sunphate 70%</v>
          </cell>
          <cell r="G1192">
            <v>10.8</v>
          </cell>
        </row>
        <row r="1193">
          <cell r="C1193" t="str">
            <v>Kolin Plus</v>
          </cell>
          <cell r="G1193">
            <v>0.44999999999999996</v>
          </cell>
        </row>
        <row r="1194">
          <cell r="C1194" t="str">
            <v>CUSO4-Đồng Sunphat</v>
          </cell>
          <cell r="G1194">
            <v>0.89999999999999991</v>
          </cell>
        </row>
        <row r="1195">
          <cell r="C1195" t="str">
            <v>FeSO4 ( Fe 30% )</v>
          </cell>
          <cell r="G1195">
            <v>1.2000000000000002</v>
          </cell>
        </row>
        <row r="1196">
          <cell r="C1196" t="str">
            <v>Enzyme Phytase (Phytase 10.000U/g)</v>
          </cell>
          <cell r="G1196">
            <v>0.30000000000000004</v>
          </cell>
        </row>
        <row r="1197">
          <cell r="C1197" t="str">
            <v>Anazyme Forte</v>
          </cell>
          <cell r="G1197">
            <v>0.75</v>
          </cell>
        </row>
        <row r="1198">
          <cell r="C1198" t="str">
            <v>GPC Premix Vitamin khoáng cho gà thịt</v>
          </cell>
          <cell r="G1198">
            <v>36</v>
          </cell>
        </row>
        <row r="1199">
          <cell r="C1199" t="str">
            <v>L_Methionine 99%</v>
          </cell>
          <cell r="G1199">
            <v>21.6</v>
          </cell>
        </row>
        <row r="1200">
          <cell r="C1200" t="str">
            <v>Threonine 98%</v>
          </cell>
          <cell r="G1200">
            <v>12</v>
          </cell>
        </row>
        <row r="1201">
          <cell r="C1201" t="str">
            <v>Lysine 99%</v>
          </cell>
          <cell r="G1201">
            <v>32.400000000000006</v>
          </cell>
        </row>
        <row r="1202">
          <cell r="C1202" t="str">
            <v>Kolin Plus</v>
          </cell>
          <cell r="G1202">
            <v>4.1999999999999993</v>
          </cell>
        </row>
        <row r="1203">
          <cell r="C1203" t="str">
            <v>Chromium-enriched yeast CR2</v>
          </cell>
          <cell r="G1203">
            <v>2.4000000000000004</v>
          </cell>
        </row>
        <row r="1204">
          <cell r="C1204" t="str">
            <v>CUSO4-Đồng Sunphat</v>
          </cell>
          <cell r="G1204">
            <v>4.8000000000000007</v>
          </cell>
        </row>
        <row r="1205">
          <cell r="C1205" t="str">
            <v>ZNO-Ô xít kẽm</v>
          </cell>
          <cell r="G1205">
            <v>3.5999999999999996</v>
          </cell>
        </row>
        <row r="1206">
          <cell r="C1206" t="str">
            <v>Leader Yellow 2%</v>
          </cell>
          <cell r="G1206">
            <v>12</v>
          </cell>
        </row>
        <row r="1207">
          <cell r="C1207" t="str">
            <v>Leader Red10% ( Sắc tố đỏ 10% )</v>
          </cell>
          <cell r="G1207">
            <v>3</v>
          </cell>
        </row>
        <row r="1208">
          <cell r="C1208" t="str">
            <v>Esenzia Yellow</v>
          </cell>
          <cell r="G1208">
            <v>6</v>
          </cell>
        </row>
        <row r="1209">
          <cell r="C1209" t="str">
            <v>Endox V dry</v>
          </cell>
          <cell r="G1209">
            <v>3</v>
          </cell>
        </row>
        <row r="1210">
          <cell r="C1210" t="str">
            <v>Enzyme Phytase (Phytase 10.000U/g)</v>
          </cell>
          <cell r="G1210">
            <v>1.7999999999999998</v>
          </cell>
        </row>
        <row r="1211">
          <cell r="C1211" t="str">
            <v>Bergazym</v>
          </cell>
          <cell r="G1211">
            <v>2.88</v>
          </cell>
        </row>
        <row r="1212">
          <cell r="C1212" t="str">
            <v>Breeder pig Premix 3004</v>
          </cell>
          <cell r="G1212">
            <v>30</v>
          </cell>
        </row>
        <row r="1213">
          <cell r="C1213" t="str">
            <v>L_Methionine 99%</v>
          </cell>
          <cell r="G1213">
            <v>3.5999999999999996</v>
          </cell>
        </row>
        <row r="1214">
          <cell r="C1214" t="str">
            <v>Threonine 98%</v>
          </cell>
          <cell r="G1214">
            <v>8.3999999999999986</v>
          </cell>
        </row>
        <row r="1215">
          <cell r="C1215" t="str">
            <v>Lysine sunphate 70%</v>
          </cell>
          <cell r="G1215">
            <v>38.400000000000006</v>
          </cell>
        </row>
        <row r="1216">
          <cell r="C1216" t="str">
            <v>L-Tryptophane 98%</v>
          </cell>
          <cell r="G1216">
            <v>1.2000000000000002</v>
          </cell>
        </row>
        <row r="1217">
          <cell r="C1217" t="str">
            <v>Kolin Plus</v>
          </cell>
          <cell r="G1217">
            <v>3.5999999999999996</v>
          </cell>
        </row>
        <row r="1218">
          <cell r="C1218" t="str">
            <v>CUSO4-Đồng Sunphat</v>
          </cell>
          <cell r="G1218">
            <v>4.8000000000000007</v>
          </cell>
        </row>
        <row r="1219">
          <cell r="C1219" t="str">
            <v>MgSO4 ( 16% )</v>
          </cell>
          <cell r="G1219">
            <v>12</v>
          </cell>
        </row>
        <row r="1220">
          <cell r="C1220" t="str">
            <v>Endox V dry</v>
          </cell>
          <cell r="G1220">
            <v>1.7999999999999998</v>
          </cell>
        </row>
        <row r="1221">
          <cell r="C1221" t="str">
            <v>Excentiall Selenium 4000(selen nấm men 4000)</v>
          </cell>
          <cell r="G1221">
            <v>1.2000000000000002</v>
          </cell>
        </row>
        <row r="1222">
          <cell r="C1222" t="str">
            <v>Flo-Bond</v>
          </cell>
          <cell r="G1222">
            <v>12</v>
          </cell>
        </row>
        <row r="1223">
          <cell r="C1223" t="str">
            <v>Enzyme Phytase (Phytase 10.000U/g)</v>
          </cell>
          <cell r="G1223">
            <v>1.7999999999999998</v>
          </cell>
        </row>
        <row r="1224">
          <cell r="C1224" t="str">
            <v>Anazyme Forte</v>
          </cell>
          <cell r="G1224">
            <v>3.5999999999999996</v>
          </cell>
        </row>
        <row r="1225">
          <cell r="C1225" t="str">
            <v>Premix CM4741 ( heo choai siêu nạc )</v>
          </cell>
          <cell r="G1225">
            <v>37.5</v>
          </cell>
        </row>
        <row r="1226">
          <cell r="C1226" t="str">
            <v>L_Methionine 99%</v>
          </cell>
          <cell r="G1226">
            <v>29.25</v>
          </cell>
        </row>
        <row r="1227">
          <cell r="C1227" t="str">
            <v>Threonine 98%</v>
          </cell>
          <cell r="G1227">
            <v>22.5</v>
          </cell>
        </row>
        <row r="1228">
          <cell r="C1228" t="str">
            <v>Lysine 99%</v>
          </cell>
          <cell r="G1228">
            <v>72.75</v>
          </cell>
        </row>
        <row r="1229">
          <cell r="C1229" t="str">
            <v>L-Tryptophane 98%</v>
          </cell>
          <cell r="G1229">
            <v>9.75</v>
          </cell>
        </row>
        <row r="1230">
          <cell r="C1230" t="str">
            <v>L-lvaline 98.5%</v>
          </cell>
          <cell r="G1230">
            <v>5.25</v>
          </cell>
        </row>
        <row r="1231">
          <cell r="C1231" t="str">
            <v>Kolin Plus</v>
          </cell>
          <cell r="G1231">
            <v>3.75</v>
          </cell>
        </row>
        <row r="1232">
          <cell r="C1232" t="str">
            <v>CUSO4-Đồng Sunphat</v>
          </cell>
          <cell r="G1232">
            <v>7.5</v>
          </cell>
        </row>
        <row r="1233">
          <cell r="C1233" t="str">
            <v>FeSO4 ( Fe 30% )</v>
          </cell>
          <cell r="G1233">
            <v>7.5</v>
          </cell>
        </row>
        <row r="1234">
          <cell r="C1234" t="str">
            <v>Hương sữa tập ăn Menon ( Porketaroma )</v>
          </cell>
          <cell r="G1234">
            <v>7.5</v>
          </cell>
        </row>
        <row r="1235">
          <cell r="C1235" t="str">
            <v>Super Sweetener - T500H</v>
          </cell>
          <cell r="G1235">
            <v>3</v>
          </cell>
        </row>
        <row r="1236">
          <cell r="C1236" t="str">
            <v>Excentiall Selenium 4000(selen nấm men 4000)</v>
          </cell>
          <cell r="G1236">
            <v>1.5</v>
          </cell>
        </row>
        <row r="1237">
          <cell r="C1237" t="str">
            <v>Bioacid</v>
          </cell>
          <cell r="G1237">
            <v>37.5</v>
          </cell>
        </row>
        <row r="1238">
          <cell r="C1238" t="str">
            <v>Flo-Bond</v>
          </cell>
          <cell r="G1238">
            <v>15</v>
          </cell>
        </row>
        <row r="1239">
          <cell r="C1239" t="str">
            <v>Endox V dry</v>
          </cell>
          <cell r="G1239">
            <v>3</v>
          </cell>
        </row>
        <row r="1240">
          <cell r="C1240" t="str">
            <v>Zambac MD100</v>
          </cell>
          <cell r="G1240">
            <v>6</v>
          </cell>
        </row>
        <row r="1241">
          <cell r="C1241" t="str">
            <v>Haquinol 20</v>
          </cell>
          <cell r="G1241">
            <v>18</v>
          </cell>
        </row>
        <row r="1242">
          <cell r="C1242" t="str">
            <v>Enzyme Phytase (Phytase 10.000U/g)</v>
          </cell>
          <cell r="G1242">
            <v>2.25</v>
          </cell>
        </row>
        <row r="1243">
          <cell r="C1243" t="str">
            <v>Bergazym</v>
          </cell>
          <cell r="G1243">
            <v>3</v>
          </cell>
        </row>
        <row r="1244">
          <cell r="C1244" t="str">
            <v>Premix CM4741 ( heo choai siêu nạc )</v>
          </cell>
          <cell r="G1244">
            <v>5</v>
          </cell>
        </row>
        <row r="1245">
          <cell r="C1245" t="str">
            <v>L_Methionine 99%</v>
          </cell>
          <cell r="G1245">
            <v>3</v>
          </cell>
        </row>
        <row r="1246">
          <cell r="C1246" t="str">
            <v>Threonine 98%</v>
          </cell>
          <cell r="G1246">
            <v>3</v>
          </cell>
        </row>
        <row r="1247">
          <cell r="C1247" t="str">
            <v>Lysine 99%</v>
          </cell>
          <cell r="G1247">
            <v>9.4</v>
          </cell>
        </row>
        <row r="1248">
          <cell r="C1248" t="str">
            <v>L-Tryptophane 98%</v>
          </cell>
          <cell r="G1248">
            <v>1.1000000000000001</v>
          </cell>
        </row>
        <row r="1249">
          <cell r="C1249" t="str">
            <v>L-lvaline 98.5%</v>
          </cell>
          <cell r="G1249">
            <v>0.5</v>
          </cell>
        </row>
        <row r="1250">
          <cell r="C1250" t="str">
            <v>Kolin Plus</v>
          </cell>
          <cell r="G1250">
            <v>0.5</v>
          </cell>
        </row>
        <row r="1251">
          <cell r="C1251" t="str">
            <v>CUSO4-Đồng Sunphat</v>
          </cell>
          <cell r="G1251">
            <v>1</v>
          </cell>
        </row>
        <row r="1252">
          <cell r="C1252" t="str">
            <v>FeSO4 ( Fe 30% )</v>
          </cell>
          <cell r="G1252">
            <v>1</v>
          </cell>
        </row>
        <row r="1253">
          <cell r="C1253" t="str">
            <v>Super Sweetener - T500H</v>
          </cell>
          <cell r="G1253">
            <v>0.3</v>
          </cell>
        </row>
        <row r="1254">
          <cell r="C1254" t="str">
            <v>Pigred</v>
          </cell>
          <cell r="G1254">
            <v>0.5</v>
          </cell>
        </row>
        <row r="1255">
          <cell r="C1255" t="str">
            <v>Endox V dry</v>
          </cell>
          <cell r="G1255">
            <v>0.4</v>
          </cell>
        </row>
        <row r="1256">
          <cell r="C1256" t="str">
            <v>Chromium-enriched yeast CR2</v>
          </cell>
          <cell r="G1256">
            <v>0.3</v>
          </cell>
        </row>
        <row r="1257">
          <cell r="C1257" t="str">
            <v>Excentiall Selenium 4000(selen nấm men 4000)</v>
          </cell>
          <cell r="G1257">
            <v>0.2</v>
          </cell>
        </row>
        <row r="1258">
          <cell r="C1258" t="str">
            <v>Organacid Plus</v>
          </cell>
          <cell r="G1258">
            <v>3.4</v>
          </cell>
        </row>
        <row r="1259">
          <cell r="C1259" t="str">
            <v>Enzyme Phytase (Phytase 10.000U/g)</v>
          </cell>
          <cell r="G1259">
            <v>0.3</v>
          </cell>
        </row>
        <row r="1260">
          <cell r="C1260" t="str">
            <v>Bergazym</v>
          </cell>
          <cell r="G1260">
            <v>0.4</v>
          </cell>
        </row>
        <row r="1261">
          <cell r="C1261" t="str">
            <v>Breeder pig Premix 3004</v>
          </cell>
          <cell r="G1261">
            <v>25</v>
          </cell>
        </row>
        <row r="1262">
          <cell r="C1262" t="str">
            <v>L_Methionine 99%</v>
          </cell>
          <cell r="G1262">
            <v>8</v>
          </cell>
        </row>
        <row r="1263">
          <cell r="C1263" t="str">
            <v>Threonine 98%</v>
          </cell>
          <cell r="G1263">
            <v>10</v>
          </cell>
        </row>
        <row r="1264">
          <cell r="C1264" t="str">
            <v>Lysine 99%</v>
          </cell>
          <cell r="G1264">
            <v>35</v>
          </cell>
        </row>
        <row r="1265">
          <cell r="C1265" t="str">
            <v>L-Tryptophane 98%</v>
          </cell>
          <cell r="G1265">
            <v>2</v>
          </cell>
        </row>
        <row r="1266">
          <cell r="C1266" t="str">
            <v>L-lvaline 98.5%</v>
          </cell>
          <cell r="G1266">
            <v>15</v>
          </cell>
        </row>
        <row r="1267">
          <cell r="C1267" t="str">
            <v>Kolin Plus</v>
          </cell>
          <cell r="G1267">
            <v>3</v>
          </cell>
        </row>
        <row r="1268">
          <cell r="C1268" t="str">
            <v>INS vitamin ADE</v>
          </cell>
          <cell r="G1268">
            <v>8</v>
          </cell>
        </row>
        <row r="1269">
          <cell r="C1269" t="str">
            <v>Super Sweetener - T500H</v>
          </cell>
          <cell r="G1269">
            <v>1.5</v>
          </cell>
        </row>
        <row r="1270">
          <cell r="C1270" t="str">
            <v>Sunsfat S100L</v>
          </cell>
          <cell r="G1270">
            <v>100</v>
          </cell>
        </row>
        <row r="1271">
          <cell r="C1271" t="str">
            <v>CUSO4-Đồng Sunphat</v>
          </cell>
          <cell r="G1271">
            <v>5</v>
          </cell>
        </row>
        <row r="1272">
          <cell r="C1272" t="str">
            <v>MgSO4 ( 16% )</v>
          </cell>
          <cell r="G1272">
            <v>8</v>
          </cell>
        </row>
        <row r="1273">
          <cell r="C1273" t="str">
            <v>Chromium-enriched yeast CR2</v>
          </cell>
          <cell r="G1273">
            <v>2</v>
          </cell>
        </row>
        <row r="1274">
          <cell r="C1274" t="str">
            <v>Endox V dry</v>
          </cell>
          <cell r="G1274">
            <v>2</v>
          </cell>
        </row>
        <row r="1275">
          <cell r="C1275" t="str">
            <v>Excentiall Selenium 4000(selen nấm men 4000)</v>
          </cell>
          <cell r="G1275">
            <v>1</v>
          </cell>
        </row>
        <row r="1276">
          <cell r="C1276" t="str">
            <v>Minazel Plus</v>
          </cell>
          <cell r="G1276">
            <v>10</v>
          </cell>
        </row>
        <row r="1277">
          <cell r="C1277" t="str">
            <v>Mold_Zap Power</v>
          </cell>
          <cell r="G1277">
            <v>7</v>
          </cell>
        </row>
        <row r="1278">
          <cell r="C1278" t="str">
            <v>Enzyme Phytase (Phytase 10.000U/g)</v>
          </cell>
          <cell r="G1278">
            <v>1.5</v>
          </cell>
        </row>
        <row r="1279">
          <cell r="C1279" t="str">
            <v>Bergazym</v>
          </cell>
          <cell r="G1279">
            <v>2</v>
          </cell>
        </row>
        <row r="1280">
          <cell r="C1280" t="str">
            <v>Esenzia Yellow</v>
          </cell>
          <cell r="G1280">
            <v>9.6</v>
          </cell>
        </row>
        <row r="1281">
          <cell r="C1281" t="str">
            <v>Hương tanh cá</v>
          </cell>
          <cell r="G1281">
            <v>3.2</v>
          </cell>
        </row>
        <row r="1282">
          <cell r="C1282" t="str">
            <v>CUSO4-Đồng Sunphat</v>
          </cell>
          <cell r="G1282">
            <v>3.2</v>
          </cell>
        </row>
        <row r="1283">
          <cell r="C1283" t="str">
            <v>GPC Premix Vitamin khoáng cho vịt đẻ</v>
          </cell>
          <cell r="G1283">
            <v>3</v>
          </cell>
        </row>
        <row r="1284">
          <cell r="C1284" t="str">
            <v>L_Methionine 99%</v>
          </cell>
          <cell r="G1284">
            <v>4.3499999999999996</v>
          </cell>
        </row>
        <row r="1285">
          <cell r="C1285" t="str">
            <v>Threonine 98%</v>
          </cell>
          <cell r="G1285">
            <v>2.5</v>
          </cell>
        </row>
        <row r="1286">
          <cell r="C1286" t="str">
            <v>Lysine sunphate 70%</v>
          </cell>
          <cell r="G1286">
            <v>11</v>
          </cell>
        </row>
        <row r="1287">
          <cell r="C1287" t="str">
            <v>L-Tryptophane 98%</v>
          </cell>
          <cell r="G1287">
            <v>0.7</v>
          </cell>
        </row>
        <row r="1288">
          <cell r="C1288" t="str">
            <v>Kolin Plus</v>
          </cell>
          <cell r="G1288">
            <v>0.3</v>
          </cell>
        </row>
        <row r="1289">
          <cell r="C1289" t="str">
            <v>L-lvaline 98.5%</v>
          </cell>
          <cell r="G1289">
            <v>0.3</v>
          </cell>
        </row>
        <row r="1290">
          <cell r="C1290" t="str">
            <v>Leader Red10% ( Sắc tố đỏ 10% )</v>
          </cell>
          <cell r="G1290">
            <v>0.06</v>
          </cell>
        </row>
        <row r="1291">
          <cell r="C1291" t="str">
            <v>INS vitamin ADE</v>
          </cell>
          <cell r="G1291">
            <v>0.6</v>
          </cell>
        </row>
        <row r="1292">
          <cell r="C1292" t="str">
            <v>Enzyme Phytase (Phytase 10.000U/g)</v>
          </cell>
          <cell r="G1292">
            <v>0.15</v>
          </cell>
        </row>
        <row r="1293">
          <cell r="C1293" t="str">
            <v>Anazyme Forte</v>
          </cell>
          <cell r="G1293">
            <v>0.35</v>
          </cell>
        </row>
        <row r="1294">
          <cell r="C1294" t="str">
            <v>Phytocee Powder</v>
          </cell>
          <cell r="G1294">
            <v>0.55000000000000004</v>
          </cell>
        </row>
        <row r="1295">
          <cell r="C1295" t="str">
            <v>Premix CM4741 ( heo choai siêu nạc )</v>
          </cell>
          <cell r="G1295">
            <v>55</v>
          </cell>
        </row>
        <row r="1296">
          <cell r="C1296" t="str">
            <v>L_Methionine 99%</v>
          </cell>
          <cell r="G1296">
            <v>33</v>
          </cell>
        </row>
        <row r="1297">
          <cell r="C1297" t="str">
            <v>Threonine 98%</v>
          </cell>
          <cell r="G1297">
            <v>33</v>
          </cell>
        </row>
        <row r="1298">
          <cell r="C1298" t="str">
            <v>Lysine 99%</v>
          </cell>
          <cell r="G1298">
            <v>103.4</v>
          </cell>
        </row>
        <row r="1299">
          <cell r="C1299" t="str">
            <v>L-Tryptophane 98%</v>
          </cell>
          <cell r="G1299">
            <v>12.100000000000001</v>
          </cell>
        </row>
        <row r="1300">
          <cell r="C1300" t="str">
            <v>L-lvaline 98.5%</v>
          </cell>
          <cell r="G1300">
            <v>5.5</v>
          </cell>
        </row>
        <row r="1301">
          <cell r="C1301" t="str">
            <v>Kolin Plus</v>
          </cell>
          <cell r="G1301">
            <v>5.5</v>
          </cell>
        </row>
        <row r="1302">
          <cell r="C1302" t="str">
            <v>CUSO4-Đồng Sunphat</v>
          </cell>
          <cell r="G1302">
            <v>11</v>
          </cell>
        </row>
        <row r="1303">
          <cell r="C1303" t="str">
            <v>FeSO4 ( Fe 30% )</v>
          </cell>
          <cell r="G1303">
            <v>11</v>
          </cell>
        </row>
        <row r="1304">
          <cell r="C1304" t="str">
            <v>Super Sweetener - T500H</v>
          </cell>
          <cell r="G1304">
            <v>3.3</v>
          </cell>
        </row>
        <row r="1305">
          <cell r="C1305" t="str">
            <v>Pigred</v>
          </cell>
          <cell r="G1305">
            <v>5.5</v>
          </cell>
        </row>
        <row r="1306">
          <cell r="C1306" t="str">
            <v>Endox V dry</v>
          </cell>
          <cell r="G1306">
            <v>4.4000000000000004</v>
          </cell>
        </row>
        <row r="1307">
          <cell r="C1307" t="str">
            <v>Chromium-enriched yeast CR2</v>
          </cell>
          <cell r="G1307">
            <v>3.3</v>
          </cell>
        </row>
        <row r="1308">
          <cell r="C1308" t="str">
            <v>Excentiall Selenium 4000(selen nấm men 4000)</v>
          </cell>
          <cell r="G1308">
            <v>2.2000000000000002</v>
          </cell>
        </row>
        <row r="1309">
          <cell r="C1309" t="str">
            <v>Organacid Plus</v>
          </cell>
          <cell r="G1309">
            <v>37.4</v>
          </cell>
        </row>
        <row r="1310">
          <cell r="C1310" t="str">
            <v>Enzyme Phytase (Phytase 10.000U/g)</v>
          </cell>
          <cell r="G1310">
            <v>3.3</v>
          </cell>
        </row>
        <row r="1311">
          <cell r="C1311" t="str">
            <v>Bergazym</v>
          </cell>
          <cell r="G1311">
            <v>4.4000000000000004</v>
          </cell>
        </row>
        <row r="1312">
          <cell r="C1312" t="str">
            <v>GPC Premix Vitamin khoáng cho vịt thit</v>
          </cell>
          <cell r="G1312">
            <v>6</v>
          </cell>
        </row>
        <row r="1313">
          <cell r="C1313" t="str">
            <v>L_Methionine 99%</v>
          </cell>
          <cell r="G1313">
            <v>5.8</v>
          </cell>
        </row>
        <row r="1314">
          <cell r="C1314" t="str">
            <v>Threonine 98%</v>
          </cell>
          <cell r="G1314">
            <v>2.9</v>
          </cell>
        </row>
        <row r="1315">
          <cell r="C1315" t="str">
            <v>Lysine sunphate 70%</v>
          </cell>
          <cell r="G1315">
            <v>13</v>
          </cell>
        </row>
        <row r="1316">
          <cell r="C1316" t="str">
            <v>L-Tryptophane 98%</v>
          </cell>
          <cell r="G1316">
            <v>1.2</v>
          </cell>
        </row>
        <row r="1317">
          <cell r="C1317" t="str">
            <v>Kolin Plus</v>
          </cell>
          <cell r="G1317">
            <v>0.6</v>
          </cell>
        </row>
        <row r="1318">
          <cell r="C1318" t="str">
            <v>L-lvaline 98.5%</v>
          </cell>
          <cell r="G1318">
            <v>0.6</v>
          </cell>
        </row>
        <row r="1319">
          <cell r="C1319" t="str">
            <v>Endox V dry</v>
          </cell>
          <cell r="G1319">
            <v>0.4</v>
          </cell>
        </row>
        <row r="1320">
          <cell r="C1320" t="str">
            <v>Enzyme Phytase (Phytase 10.000U/g)</v>
          </cell>
          <cell r="G1320">
            <v>0.3</v>
          </cell>
        </row>
        <row r="1321">
          <cell r="C1321" t="str">
            <v>Anazyme Forte</v>
          </cell>
          <cell r="G1321">
            <v>0.7</v>
          </cell>
        </row>
        <row r="1322">
          <cell r="C1322" t="str">
            <v>GPC Premix Vitamin khoáng cho vịt thit</v>
          </cell>
          <cell r="G1322">
            <v>2</v>
          </cell>
        </row>
        <row r="1323">
          <cell r="C1323" t="str">
            <v>Lysine sunphate 70%</v>
          </cell>
          <cell r="G1323">
            <v>2</v>
          </cell>
        </row>
        <row r="1324">
          <cell r="C1324" t="str">
            <v>Enzyme Phytase (Phytase 10.000U/g)</v>
          </cell>
          <cell r="G1324">
            <v>0.2</v>
          </cell>
        </row>
        <row r="1325">
          <cell r="C1325" t="str">
            <v>Anazyme Forte</v>
          </cell>
          <cell r="G1325">
            <v>0.3</v>
          </cell>
        </row>
        <row r="1326">
          <cell r="C1326" t="str">
            <v>GPC Premix Vitamin khoáng cho vịt đẻ</v>
          </cell>
          <cell r="G1326">
            <v>6</v>
          </cell>
        </row>
        <row r="1327">
          <cell r="C1327" t="str">
            <v>L_Methionine 99%</v>
          </cell>
          <cell r="G1327">
            <v>8.6999999999999993</v>
          </cell>
        </row>
        <row r="1328">
          <cell r="C1328" t="str">
            <v>Threonine 98%</v>
          </cell>
          <cell r="G1328">
            <v>5</v>
          </cell>
        </row>
        <row r="1329">
          <cell r="C1329" t="str">
            <v>Lysine sunphate 70%</v>
          </cell>
          <cell r="G1329">
            <v>22</v>
          </cell>
        </row>
        <row r="1330">
          <cell r="C1330" t="str">
            <v>L-Tryptophane 98%</v>
          </cell>
          <cell r="G1330">
            <v>1.4</v>
          </cell>
        </row>
        <row r="1331">
          <cell r="C1331" t="str">
            <v>Kolin Plus</v>
          </cell>
          <cell r="G1331">
            <v>0.6</v>
          </cell>
        </row>
        <row r="1332">
          <cell r="C1332" t="str">
            <v>L-lvaline 98.5%</v>
          </cell>
          <cell r="G1332">
            <v>0.6</v>
          </cell>
        </row>
        <row r="1333">
          <cell r="C1333" t="str">
            <v>Leader Red10% ( Sắc tố đỏ 10% )</v>
          </cell>
          <cell r="G1333">
            <v>0.12</v>
          </cell>
        </row>
        <row r="1334">
          <cell r="C1334" t="str">
            <v>INS vitamin ADE</v>
          </cell>
          <cell r="G1334">
            <v>1.2</v>
          </cell>
        </row>
        <row r="1335">
          <cell r="C1335" t="str">
            <v>Enzyme Phytase (Phytase 10.000U/g)</v>
          </cell>
          <cell r="G1335">
            <v>0.3</v>
          </cell>
        </row>
        <row r="1336">
          <cell r="C1336" t="str">
            <v>Anazyme Forte</v>
          </cell>
          <cell r="G1336">
            <v>0.7</v>
          </cell>
        </row>
        <row r="1337">
          <cell r="C1337" t="str">
            <v>Premix CM4741 ( heo choai siêu nạc )</v>
          </cell>
          <cell r="G1337">
            <v>25</v>
          </cell>
        </row>
        <row r="1338">
          <cell r="C1338" t="str">
            <v>L_Methionine 99%</v>
          </cell>
          <cell r="G1338">
            <v>19</v>
          </cell>
        </row>
        <row r="1339">
          <cell r="C1339" t="str">
            <v>Threonine 98%</v>
          </cell>
          <cell r="G1339">
            <v>16</v>
          </cell>
        </row>
        <row r="1340">
          <cell r="C1340" t="str">
            <v>Lysine sunphate 70%</v>
          </cell>
          <cell r="G1340">
            <v>74</v>
          </cell>
        </row>
        <row r="1341">
          <cell r="C1341" t="str">
            <v>L-Tryptophane 98%</v>
          </cell>
          <cell r="G1341">
            <v>5.5</v>
          </cell>
        </row>
        <row r="1342">
          <cell r="C1342" t="str">
            <v>L-lvaline 98.5%</v>
          </cell>
          <cell r="G1342">
            <v>3.5</v>
          </cell>
        </row>
        <row r="1343">
          <cell r="C1343" t="str">
            <v>Kolin Plus</v>
          </cell>
          <cell r="G1343">
            <v>2.5</v>
          </cell>
        </row>
        <row r="1344">
          <cell r="C1344" t="str">
            <v>CUSO4-Đồng Sunphat</v>
          </cell>
          <cell r="G1344">
            <v>5</v>
          </cell>
        </row>
        <row r="1345">
          <cell r="C1345" t="str">
            <v>FeSO4 ( Fe 30% )</v>
          </cell>
          <cell r="G1345">
            <v>5</v>
          </cell>
        </row>
        <row r="1346">
          <cell r="C1346" t="str">
            <v>Hương sữa tập ăn Menon ( Porketaroma )</v>
          </cell>
          <cell r="G1346">
            <v>5</v>
          </cell>
        </row>
        <row r="1347">
          <cell r="C1347" t="str">
            <v>Super Sweetener - T500H</v>
          </cell>
          <cell r="G1347">
            <v>2</v>
          </cell>
        </row>
        <row r="1348">
          <cell r="C1348" t="str">
            <v>Excentiall Selenium 4000(selen nấm men 4000)</v>
          </cell>
          <cell r="G1348">
            <v>1</v>
          </cell>
        </row>
        <row r="1349">
          <cell r="C1349" t="str">
            <v>Bioacid</v>
          </cell>
          <cell r="G1349">
            <v>30</v>
          </cell>
        </row>
        <row r="1350">
          <cell r="C1350" t="str">
            <v>Flo-Bond</v>
          </cell>
          <cell r="G1350">
            <v>10</v>
          </cell>
        </row>
        <row r="1351">
          <cell r="C1351" t="str">
            <v>Endox V dry</v>
          </cell>
          <cell r="G1351">
            <v>2</v>
          </cell>
        </row>
        <row r="1352">
          <cell r="C1352" t="str">
            <v>Haquinol 20</v>
          </cell>
          <cell r="G1352">
            <v>12</v>
          </cell>
        </row>
        <row r="1353">
          <cell r="C1353" t="str">
            <v>Zambac MD100</v>
          </cell>
          <cell r="G1353">
            <v>4</v>
          </cell>
        </row>
        <row r="1354">
          <cell r="C1354" t="str">
            <v>Enzyme Phytase (Phytase 10.000U/g)</v>
          </cell>
          <cell r="G1354">
            <v>1.5</v>
          </cell>
        </row>
        <row r="1355">
          <cell r="C1355" t="str">
            <v>Bergazym</v>
          </cell>
          <cell r="G1355">
            <v>2</v>
          </cell>
        </row>
        <row r="1356">
          <cell r="C1356" t="str">
            <v>Premix CM4741 ( heo choai siêu nạc )</v>
          </cell>
          <cell r="G1356">
            <v>34.5</v>
          </cell>
        </row>
        <row r="1357">
          <cell r="C1357" t="str">
            <v>L_Methionine 99%</v>
          </cell>
          <cell r="G1357">
            <v>18</v>
          </cell>
        </row>
        <row r="1358">
          <cell r="C1358" t="str">
            <v>Threonine 98%</v>
          </cell>
          <cell r="G1358">
            <v>19.5</v>
          </cell>
        </row>
        <row r="1359">
          <cell r="C1359" t="str">
            <v>Lysine sunphate 70%</v>
          </cell>
          <cell r="G1359">
            <v>87</v>
          </cell>
        </row>
        <row r="1360">
          <cell r="C1360" t="str">
            <v>L-Tryptophane 98%</v>
          </cell>
          <cell r="G1360">
            <v>4.5</v>
          </cell>
        </row>
        <row r="1361">
          <cell r="C1361" t="str">
            <v>Kolin Plus</v>
          </cell>
          <cell r="G1361">
            <v>3</v>
          </cell>
        </row>
        <row r="1362">
          <cell r="C1362" t="str">
            <v>L-lvaline 98.5%</v>
          </cell>
          <cell r="G1362">
            <v>1.5</v>
          </cell>
        </row>
        <row r="1363">
          <cell r="C1363" t="str">
            <v>CUSO4-Đồng Sunphat</v>
          </cell>
          <cell r="G1363">
            <v>6</v>
          </cell>
        </row>
        <row r="1364">
          <cell r="C1364" t="str">
            <v>FeSO4 ( Fe 30% )</v>
          </cell>
          <cell r="G1364">
            <v>6</v>
          </cell>
        </row>
        <row r="1365">
          <cell r="C1365" t="str">
            <v>Chromium-enriched yeast CR2</v>
          </cell>
          <cell r="G1365">
            <v>1.5</v>
          </cell>
        </row>
        <row r="1366">
          <cell r="C1366" t="str">
            <v>Excentiall Selenium 4000(selen nấm men 4000)</v>
          </cell>
          <cell r="G1366">
            <v>1.5</v>
          </cell>
        </row>
        <row r="1367">
          <cell r="C1367" t="str">
            <v>Endox V dry</v>
          </cell>
          <cell r="G1367">
            <v>2.25</v>
          </cell>
        </row>
        <row r="1368">
          <cell r="C1368" t="str">
            <v>Enzyme Phytase (Phytase 10.000U/g)</v>
          </cell>
          <cell r="G1368">
            <v>1.5</v>
          </cell>
        </row>
        <row r="1369">
          <cell r="C1369" t="str">
            <v>Anazyme Forte</v>
          </cell>
          <cell r="G1369">
            <v>4.5</v>
          </cell>
        </row>
        <row r="1370">
          <cell r="C1370" t="str">
            <v>Premix CM4741 ( heo choai siêu nạc )</v>
          </cell>
          <cell r="G1370">
            <v>40</v>
          </cell>
        </row>
        <row r="1371">
          <cell r="C1371" t="str">
            <v>L_Methionine 99%</v>
          </cell>
          <cell r="G1371">
            <v>24</v>
          </cell>
        </row>
        <row r="1372">
          <cell r="C1372" t="str">
            <v>Threonine 98%</v>
          </cell>
          <cell r="G1372">
            <v>24</v>
          </cell>
        </row>
        <row r="1373">
          <cell r="C1373" t="str">
            <v>Lysine 99%</v>
          </cell>
          <cell r="G1373">
            <v>75.2</v>
          </cell>
        </row>
        <row r="1374">
          <cell r="C1374" t="str">
            <v>L-Tryptophane 98%</v>
          </cell>
          <cell r="G1374">
            <v>8.8000000000000007</v>
          </cell>
        </row>
        <row r="1375">
          <cell r="C1375" t="str">
            <v>L-lvaline 98.5%</v>
          </cell>
          <cell r="G1375">
            <v>4</v>
          </cell>
        </row>
        <row r="1376">
          <cell r="C1376" t="str">
            <v>Kolin Plus</v>
          </cell>
          <cell r="G1376">
            <v>4</v>
          </cell>
        </row>
        <row r="1377">
          <cell r="C1377" t="str">
            <v>CUSO4-Đồng Sunphat</v>
          </cell>
          <cell r="G1377">
            <v>8</v>
          </cell>
        </row>
        <row r="1378">
          <cell r="C1378" t="str">
            <v>FeSO4 ( Fe 30% )</v>
          </cell>
          <cell r="G1378">
            <v>8</v>
          </cell>
        </row>
        <row r="1379">
          <cell r="C1379" t="str">
            <v>Super Sweetener - T500H</v>
          </cell>
          <cell r="G1379">
            <v>2.4</v>
          </cell>
        </row>
        <row r="1380">
          <cell r="C1380" t="str">
            <v>Pigred</v>
          </cell>
          <cell r="G1380">
            <v>4</v>
          </cell>
        </row>
        <row r="1381">
          <cell r="C1381" t="str">
            <v>Endox V dry</v>
          </cell>
          <cell r="G1381">
            <v>3.2</v>
          </cell>
        </row>
        <row r="1382">
          <cell r="C1382" t="str">
            <v>Chromium-enriched yeast CR2</v>
          </cell>
          <cell r="G1382">
            <v>2.4</v>
          </cell>
        </row>
        <row r="1383">
          <cell r="C1383" t="str">
            <v>Excentiall Selenium 4000(selen nấm men 4000)</v>
          </cell>
          <cell r="G1383">
            <v>1.6</v>
          </cell>
        </row>
        <row r="1384">
          <cell r="C1384" t="str">
            <v>Organacid Plus</v>
          </cell>
          <cell r="G1384">
            <v>27.2</v>
          </cell>
        </row>
        <row r="1385">
          <cell r="C1385" t="str">
            <v>Enzyme Phytase (Phytase 10.000U/g)</v>
          </cell>
          <cell r="G1385">
            <v>2.4</v>
          </cell>
        </row>
        <row r="1386">
          <cell r="C1386" t="str">
            <v>Bergazym</v>
          </cell>
          <cell r="G1386">
            <v>3.2</v>
          </cell>
        </row>
        <row r="1387">
          <cell r="C1387" t="str">
            <v>Premix CM4741 ( heo choai siêu nạc )</v>
          </cell>
          <cell r="G1387">
            <v>75</v>
          </cell>
        </row>
        <row r="1388">
          <cell r="C1388" t="str">
            <v>L_Methionine 99%</v>
          </cell>
          <cell r="G1388">
            <v>48</v>
          </cell>
        </row>
        <row r="1389">
          <cell r="C1389" t="str">
            <v>Threonine 98%</v>
          </cell>
          <cell r="G1389">
            <v>48</v>
          </cell>
        </row>
        <row r="1390">
          <cell r="C1390" t="str">
            <v>Lysine sunphate 70%</v>
          </cell>
          <cell r="G1390">
            <v>210</v>
          </cell>
        </row>
        <row r="1391">
          <cell r="C1391" t="str">
            <v>L-Tryptophane 98%</v>
          </cell>
          <cell r="G1391">
            <v>12</v>
          </cell>
        </row>
        <row r="1392">
          <cell r="C1392" t="str">
            <v>L-lvaline 98.5%</v>
          </cell>
          <cell r="G1392">
            <v>10.5</v>
          </cell>
        </row>
        <row r="1393">
          <cell r="C1393" t="str">
            <v>Kolin Plus</v>
          </cell>
          <cell r="G1393">
            <v>7.5</v>
          </cell>
        </row>
        <row r="1394">
          <cell r="C1394" t="str">
            <v>CUSO4-Đồng Sunphat</v>
          </cell>
          <cell r="G1394">
            <v>15</v>
          </cell>
        </row>
        <row r="1395">
          <cell r="C1395" t="str">
            <v>FeSO4 ( Fe 30% )</v>
          </cell>
          <cell r="G1395">
            <v>15</v>
          </cell>
        </row>
        <row r="1396">
          <cell r="C1396" t="str">
            <v>Super Sweetener - T500H</v>
          </cell>
          <cell r="G1396">
            <v>4.5</v>
          </cell>
        </row>
        <row r="1397">
          <cell r="C1397" t="str">
            <v>Pigred</v>
          </cell>
          <cell r="G1397">
            <v>7.5</v>
          </cell>
        </row>
        <row r="1398">
          <cell r="C1398" t="str">
            <v>Endox V dry</v>
          </cell>
          <cell r="G1398">
            <v>6</v>
          </cell>
        </row>
        <row r="1399">
          <cell r="C1399" t="str">
            <v>Chromium-enriched yeast CR2</v>
          </cell>
          <cell r="G1399">
            <v>4.5</v>
          </cell>
        </row>
        <row r="1400">
          <cell r="C1400" t="str">
            <v>Excentiall Selenium 4000(selen nấm men 4000)</v>
          </cell>
          <cell r="G1400">
            <v>3</v>
          </cell>
        </row>
        <row r="1401">
          <cell r="C1401" t="str">
            <v>Organacid Plus</v>
          </cell>
          <cell r="G1401">
            <v>60</v>
          </cell>
        </row>
        <row r="1402">
          <cell r="C1402" t="str">
            <v>Enzyme Phytase (Phytase 10.000U/g)</v>
          </cell>
          <cell r="G1402">
            <v>4.5</v>
          </cell>
        </row>
        <row r="1403">
          <cell r="C1403" t="str">
            <v>Bergazym</v>
          </cell>
          <cell r="G1403">
            <v>6</v>
          </cell>
        </row>
        <row r="1404">
          <cell r="C1404" t="str">
            <v>Premix CM4741 ( heo choai siêu nạc )</v>
          </cell>
          <cell r="G1404">
            <v>5</v>
          </cell>
        </row>
        <row r="1405">
          <cell r="C1405" t="str">
            <v>Lysine sunphate 70%</v>
          </cell>
          <cell r="G1405">
            <v>7</v>
          </cell>
        </row>
        <row r="1406">
          <cell r="C1406" t="str">
            <v>CUSO4-Đồng Sunphat</v>
          </cell>
          <cell r="G1406">
            <v>4</v>
          </cell>
        </row>
        <row r="1407">
          <cell r="C1407" t="str">
            <v>Anazyme Forte</v>
          </cell>
          <cell r="G1407">
            <v>1.5</v>
          </cell>
        </row>
        <row r="1408">
          <cell r="C1408" t="str">
            <v>Breeder pig Premix 3004</v>
          </cell>
          <cell r="G1408">
            <v>12.5</v>
          </cell>
        </row>
        <row r="1409">
          <cell r="C1409" t="str">
            <v>L_Methionine 99%</v>
          </cell>
          <cell r="G1409">
            <v>4</v>
          </cell>
        </row>
        <row r="1410">
          <cell r="C1410" t="str">
            <v>Threonine 98%</v>
          </cell>
          <cell r="G1410">
            <v>5</v>
          </cell>
        </row>
        <row r="1411">
          <cell r="C1411" t="str">
            <v>Lysine 99%</v>
          </cell>
          <cell r="G1411">
            <v>17.5</v>
          </cell>
        </row>
        <row r="1412">
          <cell r="C1412" t="str">
            <v>L-Tryptophane 98%</v>
          </cell>
          <cell r="G1412">
            <v>1</v>
          </cell>
        </row>
        <row r="1413">
          <cell r="C1413" t="str">
            <v>L-lvaline 98.5%</v>
          </cell>
          <cell r="G1413">
            <v>7.5</v>
          </cell>
        </row>
        <row r="1414">
          <cell r="C1414" t="str">
            <v>Kolin Plus</v>
          </cell>
          <cell r="G1414">
            <v>1.5</v>
          </cell>
        </row>
        <row r="1415">
          <cell r="C1415" t="str">
            <v>INS vitamin ADE</v>
          </cell>
          <cell r="G1415">
            <v>4</v>
          </cell>
        </row>
        <row r="1416">
          <cell r="C1416" t="str">
            <v>Super Sweetener - T500H</v>
          </cell>
          <cell r="G1416">
            <v>0.75</v>
          </cell>
        </row>
        <row r="1417">
          <cell r="C1417" t="str">
            <v>Sunsfat S100L</v>
          </cell>
          <cell r="G1417">
            <v>50</v>
          </cell>
        </row>
        <row r="1418">
          <cell r="C1418" t="str">
            <v>CUSO4-Đồng Sunphat</v>
          </cell>
          <cell r="G1418">
            <v>2.5</v>
          </cell>
        </row>
        <row r="1419">
          <cell r="C1419" t="str">
            <v>MgSO4 ( 16% )</v>
          </cell>
          <cell r="G1419">
            <v>4</v>
          </cell>
        </row>
        <row r="1420">
          <cell r="C1420" t="str">
            <v>Chromium-enriched yeast CR2</v>
          </cell>
          <cell r="G1420">
            <v>1</v>
          </cell>
        </row>
        <row r="1421">
          <cell r="C1421" t="str">
            <v>Endox V dry</v>
          </cell>
          <cell r="G1421">
            <v>1</v>
          </cell>
        </row>
        <row r="1422">
          <cell r="C1422" t="str">
            <v>Excentiall Selenium 4000(selen nấm men 4000)</v>
          </cell>
          <cell r="G1422">
            <v>0.5</v>
          </cell>
        </row>
        <row r="1423">
          <cell r="C1423" t="str">
            <v>Minazel Plus</v>
          </cell>
          <cell r="G1423">
            <v>5</v>
          </cell>
        </row>
        <row r="1424">
          <cell r="C1424" t="str">
            <v>Mold_Zap Power</v>
          </cell>
          <cell r="G1424">
            <v>3.5</v>
          </cell>
        </row>
        <row r="1425">
          <cell r="C1425" t="str">
            <v>Enzyme Phytase (Phytase 10.000U/g)</v>
          </cell>
          <cell r="G1425">
            <v>0.75</v>
          </cell>
        </row>
        <row r="1426">
          <cell r="C1426" t="str">
            <v>Bergazym</v>
          </cell>
          <cell r="G1426">
            <v>1</v>
          </cell>
        </row>
        <row r="1427">
          <cell r="C1427" t="str">
            <v>Premix CM4741 ( heo choai siêu nạc )</v>
          </cell>
          <cell r="G1427">
            <v>75</v>
          </cell>
        </row>
        <row r="1428">
          <cell r="C1428" t="str">
            <v>L_Methionine 99%</v>
          </cell>
          <cell r="G1428">
            <v>46.5</v>
          </cell>
        </row>
        <row r="1429">
          <cell r="C1429" t="str">
            <v>Threonine 98%</v>
          </cell>
          <cell r="G1429">
            <v>45</v>
          </cell>
        </row>
        <row r="1430">
          <cell r="C1430" t="str">
            <v>Lysine sunphate 70%</v>
          </cell>
          <cell r="G1430">
            <v>198</v>
          </cell>
        </row>
        <row r="1431">
          <cell r="C1431" t="str">
            <v>Kolin Plus</v>
          </cell>
          <cell r="G1431">
            <v>7.5</v>
          </cell>
        </row>
        <row r="1432">
          <cell r="C1432" t="str">
            <v>L-Tryptophane 98%</v>
          </cell>
          <cell r="G1432">
            <v>9</v>
          </cell>
        </row>
        <row r="1433">
          <cell r="C1433" t="str">
            <v>L-lvaline 98.5%</v>
          </cell>
          <cell r="G1433">
            <v>6</v>
          </cell>
        </row>
        <row r="1434">
          <cell r="C1434" t="str">
            <v>CUSO4-Đồng Sunphat</v>
          </cell>
          <cell r="G1434">
            <v>12</v>
          </cell>
        </row>
        <row r="1435">
          <cell r="C1435" t="str">
            <v>FeSO4 ( Fe 30% )</v>
          </cell>
          <cell r="G1435">
            <v>12</v>
          </cell>
        </row>
        <row r="1436">
          <cell r="C1436" t="str">
            <v>Super Sweetener - T500H</v>
          </cell>
          <cell r="G1436">
            <v>4.5</v>
          </cell>
        </row>
        <row r="1437">
          <cell r="C1437" t="str">
            <v>Excentiall Selenium 4000(selen nấm men 4000)</v>
          </cell>
          <cell r="G1437">
            <v>3</v>
          </cell>
        </row>
        <row r="1438">
          <cell r="C1438" t="str">
            <v>Chromium-enriched yeast CR2</v>
          </cell>
          <cell r="G1438">
            <v>3</v>
          </cell>
        </row>
        <row r="1439">
          <cell r="C1439" t="str">
            <v>Endox V dry</v>
          </cell>
          <cell r="G1439">
            <v>6</v>
          </cell>
        </row>
        <row r="1440">
          <cell r="C1440" t="str">
            <v>Enzyme Phytase (Phytase 10.000U/g)</v>
          </cell>
          <cell r="G1440">
            <v>4.5</v>
          </cell>
        </row>
        <row r="1441">
          <cell r="C1441" t="str">
            <v>Bergazym</v>
          </cell>
          <cell r="G1441">
            <v>6</v>
          </cell>
        </row>
        <row r="1442">
          <cell r="C1442" t="str">
            <v>Premix Starter chicken-CM3210</v>
          </cell>
          <cell r="G1442">
            <v>9</v>
          </cell>
        </row>
        <row r="1443">
          <cell r="C1443" t="str">
            <v>L_Methionine 99%</v>
          </cell>
          <cell r="G1443">
            <v>10.350000000000001</v>
          </cell>
        </row>
        <row r="1444">
          <cell r="C1444" t="str">
            <v>Threonine 98%</v>
          </cell>
          <cell r="G1444">
            <v>3</v>
          </cell>
        </row>
        <row r="1445">
          <cell r="C1445" t="str">
            <v>Lysine 99%</v>
          </cell>
          <cell r="G1445">
            <v>8.1000000000000014</v>
          </cell>
        </row>
        <row r="1446">
          <cell r="C1446" t="str">
            <v>Kolin Plus</v>
          </cell>
          <cell r="G1446">
            <v>1.0499999999999998</v>
          </cell>
        </row>
        <row r="1447">
          <cell r="C1447" t="str">
            <v>Sunny binder</v>
          </cell>
          <cell r="G1447">
            <v>7.5</v>
          </cell>
        </row>
        <row r="1448">
          <cell r="C1448" t="str">
            <v>Chromium-enriched yeast CR2</v>
          </cell>
          <cell r="G1448">
            <v>0.60000000000000009</v>
          </cell>
        </row>
        <row r="1449">
          <cell r="C1449" t="str">
            <v>CUSO4-Đồng Sunphat</v>
          </cell>
          <cell r="G1449">
            <v>1.2000000000000002</v>
          </cell>
        </row>
        <row r="1450">
          <cell r="C1450" t="str">
            <v>Leader Yellow 2%</v>
          </cell>
          <cell r="G1450">
            <v>3</v>
          </cell>
        </row>
        <row r="1451">
          <cell r="C1451" t="str">
            <v>Leader Red10% ( Sắc tố đỏ 10% )</v>
          </cell>
          <cell r="G1451">
            <v>0.75</v>
          </cell>
        </row>
        <row r="1452">
          <cell r="C1452" t="str">
            <v>Esenzia Yellow</v>
          </cell>
          <cell r="G1452">
            <v>1.5</v>
          </cell>
        </row>
        <row r="1453">
          <cell r="C1453" t="str">
            <v>Probe-Bac-PE- Thực khuẩn thể dùng cho gà</v>
          </cell>
          <cell r="G1453">
            <v>2.4000000000000004</v>
          </cell>
        </row>
        <row r="1454">
          <cell r="C1454" t="str">
            <v>Enzyme Phytase (Phytase 10.000U/g)</v>
          </cell>
          <cell r="G1454">
            <v>0.44999999999999996</v>
          </cell>
        </row>
        <row r="1455">
          <cell r="C1455" t="str">
            <v>Bergazym</v>
          </cell>
          <cell r="G1455">
            <v>0.72</v>
          </cell>
        </row>
        <row r="1456">
          <cell r="C1456" t="str">
            <v>Weaneg Pig premix 3001F</v>
          </cell>
          <cell r="G1456">
            <v>17.5</v>
          </cell>
        </row>
        <row r="1457">
          <cell r="C1457" t="str">
            <v>L_Methionine 99%</v>
          </cell>
          <cell r="G1457">
            <v>16.099999999999998</v>
          </cell>
        </row>
        <row r="1458">
          <cell r="C1458" t="str">
            <v>Threonine 98%</v>
          </cell>
          <cell r="G1458">
            <v>14.700000000000001</v>
          </cell>
        </row>
        <row r="1459">
          <cell r="C1459" t="str">
            <v>Lysine 99%</v>
          </cell>
          <cell r="G1459">
            <v>36.75</v>
          </cell>
        </row>
        <row r="1460">
          <cell r="C1460" t="str">
            <v>L-Tryptophane 98%</v>
          </cell>
          <cell r="G1460">
            <v>3.5</v>
          </cell>
        </row>
        <row r="1461">
          <cell r="C1461" t="str">
            <v>L-lvaline 98.5%</v>
          </cell>
          <cell r="G1461">
            <v>4.8999999999999995</v>
          </cell>
        </row>
        <row r="1462">
          <cell r="C1462" t="str">
            <v>Kolin Plus</v>
          </cell>
          <cell r="G1462">
            <v>2.1</v>
          </cell>
        </row>
        <row r="1463">
          <cell r="C1463" t="str">
            <v>Super Sweetener - T500H</v>
          </cell>
          <cell r="G1463">
            <v>1.4000000000000001</v>
          </cell>
        </row>
        <row r="1464">
          <cell r="C1464" t="str">
            <v>Activemos</v>
          </cell>
          <cell r="G1464">
            <v>7</v>
          </cell>
        </row>
        <row r="1465">
          <cell r="C1465" t="str">
            <v>CUSO4-Đồng Sunphat</v>
          </cell>
          <cell r="G1465">
            <v>3.5</v>
          </cell>
        </row>
        <row r="1466">
          <cell r="C1466" t="str">
            <v>Hizox (kẽm)</v>
          </cell>
          <cell r="G1466">
            <v>2.1</v>
          </cell>
        </row>
        <row r="1467">
          <cell r="C1467" t="str">
            <v>FeSO4 ( Fe 30% )</v>
          </cell>
          <cell r="G1467">
            <v>3.5</v>
          </cell>
        </row>
        <row r="1468">
          <cell r="C1468" t="str">
            <v>Pigred</v>
          </cell>
          <cell r="G1468">
            <v>1.4000000000000001</v>
          </cell>
        </row>
        <row r="1469">
          <cell r="C1469" t="str">
            <v>Organacid Plus</v>
          </cell>
          <cell r="G1469">
            <v>35</v>
          </cell>
        </row>
        <row r="1470">
          <cell r="C1470" t="str">
            <v>Pro Phorce SR 130</v>
          </cell>
          <cell r="G1470">
            <v>7</v>
          </cell>
        </row>
        <row r="1471">
          <cell r="C1471" t="str">
            <v>Procomix Plus</v>
          </cell>
          <cell r="G1471">
            <v>105</v>
          </cell>
        </row>
        <row r="1472">
          <cell r="C1472" t="str">
            <v>Excentiall Selenium 4000(selen nấm men 4000)</v>
          </cell>
          <cell r="G1472">
            <v>0.70000000000000007</v>
          </cell>
        </row>
        <row r="1473">
          <cell r="C1473" t="str">
            <v>Sunsfat S100L</v>
          </cell>
          <cell r="G1473">
            <v>70</v>
          </cell>
        </row>
        <row r="1474">
          <cell r="C1474" t="str">
            <v>Lysoforte</v>
          </cell>
          <cell r="G1474">
            <v>3.5</v>
          </cell>
        </row>
        <row r="1475">
          <cell r="C1475" t="str">
            <v>Hương sữa tập ăn Menon ( Porketaroma )</v>
          </cell>
          <cell r="G1475">
            <v>3.5</v>
          </cell>
        </row>
        <row r="1476">
          <cell r="C1476" t="str">
            <v>Levucell SB 10 ME Titan</v>
          </cell>
          <cell r="G1476">
            <v>1.05</v>
          </cell>
        </row>
        <row r="1477">
          <cell r="C1477" t="str">
            <v>Minazel Plus</v>
          </cell>
          <cell r="G1477">
            <v>7</v>
          </cell>
        </row>
        <row r="1478">
          <cell r="C1478" t="str">
            <v>Endox V dry</v>
          </cell>
          <cell r="G1478">
            <v>1.75</v>
          </cell>
        </row>
        <row r="1479">
          <cell r="C1479" t="str">
            <v>Enzyme Phytase (Phytase 10.000U/g)</v>
          </cell>
          <cell r="G1479">
            <v>1.05</v>
          </cell>
        </row>
        <row r="1480">
          <cell r="C1480" t="str">
            <v>Haquinol 20</v>
          </cell>
          <cell r="G1480">
            <v>9.4500000000000011</v>
          </cell>
        </row>
        <row r="1481">
          <cell r="C1481" t="str">
            <v>Zambac MD100</v>
          </cell>
          <cell r="G1481">
            <v>5.6000000000000005</v>
          </cell>
        </row>
        <row r="1482">
          <cell r="C1482" t="str">
            <v>Concentrase P</v>
          </cell>
          <cell r="G1482">
            <v>0.70000000000000007</v>
          </cell>
        </row>
        <row r="1483">
          <cell r="C1483" t="str">
            <v>Bergazym</v>
          </cell>
          <cell r="G1483">
            <v>1.4000000000000001</v>
          </cell>
        </row>
        <row r="1484">
          <cell r="C1484" t="str">
            <v>EcoGOD-25kg</v>
          </cell>
          <cell r="G1484">
            <v>1.4000000000000001</v>
          </cell>
        </row>
        <row r="1485">
          <cell r="C1485" t="str">
            <v>Premix CM4741 ( heo choai siêu nạc )</v>
          </cell>
          <cell r="G1485">
            <v>75</v>
          </cell>
        </row>
        <row r="1486">
          <cell r="C1486" t="str">
            <v>L_Methionine 99%</v>
          </cell>
          <cell r="G1486">
            <v>57</v>
          </cell>
        </row>
        <row r="1487">
          <cell r="C1487" t="str">
            <v>Threonine 98%</v>
          </cell>
          <cell r="G1487">
            <v>48</v>
          </cell>
        </row>
        <row r="1488">
          <cell r="C1488" t="str">
            <v>Lysine sunphate 70%</v>
          </cell>
          <cell r="G1488">
            <v>222</v>
          </cell>
        </row>
        <row r="1489">
          <cell r="C1489" t="str">
            <v>L-Tryptophane 98%</v>
          </cell>
          <cell r="G1489">
            <v>16.5</v>
          </cell>
        </row>
        <row r="1490">
          <cell r="C1490" t="str">
            <v>L-lvaline 98.5%</v>
          </cell>
          <cell r="G1490">
            <v>10.5</v>
          </cell>
        </row>
        <row r="1491">
          <cell r="C1491" t="str">
            <v>Kolin Plus</v>
          </cell>
          <cell r="G1491">
            <v>7.5</v>
          </cell>
        </row>
        <row r="1492">
          <cell r="C1492" t="str">
            <v>CUSO4-Đồng Sunphat</v>
          </cell>
          <cell r="G1492">
            <v>15</v>
          </cell>
        </row>
        <row r="1493">
          <cell r="C1493" t="str">
            <v>FeSO4 ( Fe 30% )</v>
          </cell>
          <cell r="G1493">
            <v>15</v>
          </cell>
        </row>
        <row r="1494">
          <cell r="C1494" t="str">
            <v>Hương sữa tập ăn Menon ( Porketaroma )</v>
          </cell>
          <cell r="G1494">
            <v>15</v>
          </cell>
        </row>
        <row r="1495">
          <cell r="C1495" t="str">
            <v>Super Sweetener - T500H</v>
          </cell>
          <cell r="G1495">
            <v>6</v>
          </cell>
        </row>
        <row r="1496">
          <cell r="C1496" t="str">
            <v>Excentiall Selenium 4000(selen nấm men 4000)</v>
          </cell>
          <cell r="G1496">
            <v>3</v>
          </cell>
        </row>
        <row r="1497">
          <cell r="C1497" t="str">
            <v>Bioacid</v>
          </cell>
          <cell r="G1497">
            <v>90</v>
          </cell>
        </row>
        <row r="1498">
          <cell r="C1498" t="str">
            <v>Flo-Bond</v>
          </cell>
          <cell r="G1498">
            <v>30</v>
          </cell>
        </row>
        <row r="1499">
          <cell r="C1499" t="str">
            <v>Endox V dry</v>
          </cell>
          <cell r="G1499">
            <v>6</v>
          </cell>
        </row>
        <row r="1500">
          <cell r="C1500" t="str">
            <v>Haquinol 60%</v>
          </cell>
          <cell r="G1500">
            <v>10</v>
          </cell>
        </row>
        <row r="1501">
          <cell r="C1501" t="str">
            <v>Haquinol 20</v>
          </cell>
          <cell r="G1501">
            <v>6</v>
          </cell>
        </row>
        <row r="1502">
          <cell r="C1502" t="str">
            <v>Zambac MD100</v>
          </cell>
          <cell r="G1502">
            <v>12</v>
          </cell>
        </row>
        <row r="1503">
          <cell r="C1503" t="str">
            <v>Enzyme Phytase (Phytase 10.000U/g)</v>
          </cell>
          <cell r="G1503">
            <v>4.5</v>
          </cell>
        </row>
        <row r="1504">
          <cell r="C1504" t="str">
            <v>Bergazym</v>
          </cell>
          <cell r="G1504">
            <v>6</v>
          </cell>
        </row>
        <row r="1505">
          <cell r="C1505" t="str">
            <v>Premix CM4741 ( heo choai siêu nạc )</v>
          </cell>
          <cell r="G1505">
            <v>12.5</v>
          </cell>
        </row>
        <row r="1506">
          <cell r="C1506" t="str">
            <v>L_Methionine 99%</v>
          </cell>
          <cell r="G1506">
            <v>9.5</v>
          </cell>
        </row>
        <row r="1507">
          <cell r="C1507" t="str">
            <v>Threonine 98%</v>
          </cell>
          <cell r="G1507">
            <v>7.75</v>
          </cell>
        </row>
        <row r="1508">
          <cell r="C1508" t="str">
            <v>Lysine 99%</v>
          </cell>
          <cell r="G1508">
            <v>23</v>
          </cell>
        </row>
        <row r="1509">
          <cell r="C1509" t="str">
            <v>L-Tryptophane 98%</v>
          </cell>
          <cell r="G1509">
            <v>1.5</v>
          </cell>
        </row>
        <row r="1510">
          <cell r="C1510" t="str">
            <v>L-lvaline 98.5%</v>
          </cell>
          <cell r="G1510">
            <v>1.75</v>
          </cell>
        </row>
        <row r="1511">
          <cell r="C1511" t="str">
            <v>Kolin Plus</v>
          </cell>
          <cell r="G1511">
            <v>1.25</v>
          </cell>
        </row>
        <row r="1512">
          <cell r="C1512" t="str">
            <v>CUSO4-Đồng Sunphat</v>
          </cell>
          <cell r="G1512">
            <v>2.5</v>
          </cell>
        </row>
        <row r="1513">
          <cell r="C1513" t="str">
            <v>FeSO4 ( Fe 30% )</v>
          </cell>
          <cell r="G1513">
            <v>2.5</v>
          </cell>
        </row>
        <row r="1514">
          <cell r="C1514" t="str">
            <v>Hương sữa tập ăn Menon ( Porketaroma )</v>
          </cell>
          <cell r="G1514">
            <v>2.5</v>
          </cell>
        </row>
        <row r="1515">
          <cell r="C1515" t="str">
            <v>Super Sweetener - T500H</v>
          </cell>
          <cell r="G1515">
            <v>1</v>
          </cell>
        </row>
        <row r="1516">
          <cell r="C1516" t="str">
            <v>Endox V dry</v>
          </cell>
          <cell r="G1516">
            <v>1</v>
          </cell>
        </row>
        <row r="1517">
          <cell r="C1517" t="str">
            <v>Enzyme Phytase (Phytase 10.000U/g)</v>
          </cell>
          <cell r="G1517">
            <v>0.75</v>
          </cell>
        </row>
        <row r="1518">
          <cell r="C1518" t="str">
            <v>Flo-Bond</v>
          </cell>
          <cell r="G1518">
            <v>5</v>
          </cell>
        </row>
        <row r="1519">
          <cell r="C1519" t="str">
            <v>Haquinol 60%</v>
          </cell>
          <cell r="G1519">
            <v>1.2000000000000002</v>
          </cell>
        </row>
        <row r="1520">
          <cell r="C1520" t="str">
            <v>Haquinol 20</v>
          </cell>
          <cell r="G1520">
            <v>2.4</v>
          </cell>
        </row>
        <row r="1521">
          <cell r="C1521" t="str">
            <v>Zambac MD100</v>
          </cell>
          <cell r="G1521">
            <v>2</v>
          </cell>
        </row>
        <row r="1522">
          <cell r="C1522" t="str">
            <v>Bergazym</v>
          </cell>
          <cell r="G1522">
            <v>1</v>
          </cell>
        </row>
        <row r="1523">
          <cell r="C1523" t="str">
            <v>Weaneg Pig premix 3001F</v>
          </cell>
          <cell r="G1523">
            <v>6</v>
          </cell>
        </row>
        <row r="1524">
          <cell r="C1524" t="str">
            <v>L_Methionine 99%</v>
          </cell>
          <cell r="G1524">
            <v>4.2</v>
          </cell>
        </row>
        <row r="1525">
          <cell r="C1525" t="str">
            <v>Threonine 98%</v>
          </cell>
          <cell r="G1525">
            <v>3.2</v>
          </cell>
        </row>
        <row r="1526">
          <cell r="C1526" t="str">
            <v>Lysine 99%</v>
          </cell>
          <cell r="G1526">
            <v>8</v>
          </cell>
        </row>
        <row r="1527">
          <cell r="C1527" t="str">
            <v>L-Tryptophane 98%</v>
          </cell>
          <cell r="G1527">
            <v>0.7</v>
          </cell>
        </row>
        <row r="1528">
          <cell r="C1528" t="str">
            <v>Kolin Plus</v>
          </cell>
          <cell r="G1528">
            <v>0.8</v>
          </cell>
        </row>
        <row r="1529">
          <cell r="C1529" t="str">
            <v>L-lvaline 98.5%</v>
          </cell>
          <cell r="G1529">
            <v>1.5</v>
          </cell>
        </row>
        <row r="1530">
          <cell r="C1530" t="str">
            <v>Super Sweetener - T500H</v>
          </cell>
          <cell r="G1530">
            <v>0.4</v>
          </cell>
        </row>
        <row r="1531">
          <cell r="C1531" t="str">
            <v>CUSO4-Đồng Sunphat</v>
          </cell>
          <cell r="G1531">
            <v>1</v>
          </cell>
        </row>
        <row r="1532">
          <cell r="C1532" t="str">
            <v>ZNO-Ô xít kẽm</v>
          </cell>
          <cell r="G1532">
            <v>5</v>
          </cell>
        </row>
        <row r="1533">
          <cell r="C1533" t="str">
            <v>FeSO4 ( Fe 30% )</v>
          </cell>
          <cell r="G1533">
            <v>1</v>
          </cell>
        </row>
        <row r="1534">
          <cell r="C1534" t="str">
            <v>Pigred</v>
          </cell>
          <cell r="G1534">
            <v>0.6</v>
          </cell>
        </row>
        <row r="1535">
          <cell r="C1535" t="str">
            <v>Organacid Plus</v>
          </cell>
          <cell r="G1535">
            <v>16</v>
          </cell>
        </row>
        <row r="1536">
          <cell r="C1536" t="str">
            <v>Pro Phorce SR 130</v>
          </cell>
          <cell r="G1536">
            <v>3</v>
          </cell>
        </row>
        <row r="1537">
          <cell r="C1537" t="str">
            <v>Sunsfat S100L</v>
          </cell>
          <cell r="G1537">
            <v>30</v>
          </cell>
        </row>
        <row r="1538">
          <cell r="C1538" t="str">
            <v>Lysoforte</v>
          </cell>
          <cell r="G1538">
            <v>1</v>
          </cell>
        </row>
        <row r="1539">
          <cell r="C1539" t="str">
            <v>Activemos</v>
          </cell>
          <cell r="G1539">
            <v>3</v>
          </cell>
        </row>
        <row r="1540">
          <cell r="C1540" t="str">
            <v>Hương sữa tập ăn Menon ( Porketaroma )</v>
          </cell>
          <cell r="G1540">
            <v>1.4</v>
          </cell>
        </row>
        <row r="1541">
          <cell r="C1541" t="str">
            <v>Minazel Plus</v>
          </cell>
          <cell r="G1541">
            <v>2</v>
          </cell>
        </row>
        <row r="1542">
          <cell r="C1542" t="str">
            <v>Endox V dry</v>
          </cell>
          <cell r="G1542">
            <v>0.6</v>
          </cell>
        </row>
        <row r="1543">
          <cell r="C1543" t="str">
            <v>Enzyme Phytase (Phytase 10.000U/g)</v>
          </cell>
          <cell r="G1543">
            <v>0.3</v>
          </cell>
        </row>
        <row r="1544">
          <cell r="C1544" t="str">
            <v>Tatrazine Red V102</v>
          </cell>
          <cell r="G1544">
            <v>2</v>
          </cell>
        </row>
        <row r="1545">
          <cell r="C1545" t="str">
            <v>Excentiall Selenium 4000(selen nấm men 4000)</v>
          </cell>
          <cell r="G1545">
            <v>0.3</v>
          </cell>
        </row>
        <row r="1546">
          <cell r="C1546" t="str">
            <v>Levucell SB 10 ME Titan</v>
          </cell>
          <cell r="G1546">
            <v>0.4</v>
          </cell>
        </row>
        <row r="1547">
          <cell r="C1547" t="str">
            <v>Haquinol 20</v>
          </cell>
          <cell r="G1547">
            <v>3</v>
          </cell>
        </row>
        <row r="1548">
          <cell r="C1548" t="str">
            <v>Zambac MD100</v>
          </cell>
          <cell r="G1548">
            <v>2</v>
          </cell>
        </row>
        <row r="1549">
          <cell r="C1549" t="str">
            <v>Bergazym</v>
          </cell>
          <cell r="G1549">
            <v>0.5</v>
          </cell>
        </row>
        <row r="1550">
          <cell r="C1550" t="str">
            <v>Concentrase P</v>
          </cell>
          <cell r="G1550">
            <v>0.4</v>
          </cell>
        </row>
        <row r="1551">
          <cell r="C1551" t="str">
            <v>Procomix Plus</v>
          </cell>
          <cell r="G1551">
            <v>150</v>
          </cell>
        </row>
        <row r="1552">
          <cell r="C1552" t="str">
            <v>GPC Premix Vitamin khoáng cho gà thịt</v>
          </cell>
          <cell r="G1552">
            <v>7.5</v>
          </cell>
        </row>
        <row r="1553">
          <cell r="C1553" t="str">
            <v>L_Methionine 99%</v>
          </cell>
          <cell r="G1553">
            <v>3.5999999999999996</v>
          </cell>
        </row>
        <row r="1554">
          <cell r="C1554" t="str">
            <v>Threonine 98%</v>
          </cell>
          <cell r="G1554">
            <v>2.4000000000000004</v>
          </cell>
        </row>
        <row r="1555">
          <cell r="C1555" t="str">
            <v>Lysine 99%</v>
          </cell>
          <cell r="G1555">
            <v>7.5</v>
          </cell>
        </row>
        <row r="1556">
          <cell r="C1556" t="str">
            <v>Kolin Plus</v>
          </cell>
          <cell r="G1556">
            <v>0.72</v>
          </cell>
        </row>
        <row r="1557">
          <cell r="C1557" t="str">
            <v>CUSO4-Đồng Sunphat</v>
          </cell>
          <cell r="G1557">
            <v>0.89999999999999991</v>
          </cell>
        </row>
        <row r="1558">
          <cell r="C1558" t="str">
            <v>ZNO-Ô xít kẽm</v>
          </cell>
          <cell r="G1558">
            <v>0.89999999999999991</v>
          </cell>
        </row>
        <row r="1559">
          <cell r="C1559" t="str">
            <v>Leader Red10% ( Sắc tố đỏ 10% )</v>
          </cell>
          <cell r="G1559">
            <v>0.75</v>
          </cell>
        </row>
        <row r="1560">
          <cell r="C1560" t="str">
            <v>Leader Yellow 2%</v>
          </cell>
          <cell r="G1560">
            <v>3</v>
          </cell>
        </row>
        <row r="1561">
          <cell r="C1561" t="str">
            <v>Esenzia Yellow</v>
          </cell>
          <cell r="G1561">
            <v>1.5</v>
          </cell>
        </row>
        <row r="1562">
          <cell r="C1562" t="str">
            <v>Enzyme Phytase (Phytase 10.000U/g)</v>
          </cell>
          <cell r="G1562">
            <v>0.44999999999999996</v>
          </cell>
        </row>
        <row r="1563">
          <cell r="C1563" t="str">
            <v>Anazyme Forte</v>
          </cell>
          <cell r="G1563">
            <v>1.0499999999999998</v>
          </cell>
        </row>
        <row r="1564">
          <cell r="C1564" t="str">
            <v>Premix CM4741 ( heo choai siêu nạc )</v>
          </cell>
          <cell r="G1564">
            <v>25</v>
          </cell>
        </row>
        <row r="1565">
          <cell r="C1565" t="str">
            <v>L_Methionine 99%</v>
          </cell>
          <cell r="G1565">
            <v>16</v>
          </cell>
        </row>
        <row r="1566">
          <cell r="C1566" t="str">
            <v>Threonine 98%</v>
          </cell>
          <cell r="G1566">
            <v>16</v>
          </cell>
        </row>
        <row r="1567">
          <cell r="C1567" t="str">
            <v>Lysine sunphate 70%</v>
          </cell>
          <cell r="G1567">
            <v>70</v>
          </cell>
        </row>
        <row r="1568">
          <cell r="C1568" t="str">
            <v>L-Tryptophane 98%</v>
          </cell>
          <cell r="G1568">
            <v>4</v>
          </cell>
        </row>
        <row r="1569">
          <cell r="C1569" t="str">
            <v>L-lvaline 98.5%</v>
          </cell>
          <cell r="G1569">
            <v>3.5</v>
          </cell>
        </row>
        <row r="1570">
          <cell r="C1570" t="str">
            <v>Kolin Plus</v>
          </cell>
          <cell r="G1570">
            <v>2.5</v>
          </cell>
        </row>
        <row r="1571">
          <cell r="C1571" t="str">
            <v>CUSO4-Đồng Sunphat</v>
          </cell>
          <cell r="G1571">
            <v>5</v>
          </cell>
        </row>
        <row r="1572">
          <cell r="C1572" t="str">
            <v>FeSO4 ( Fe 30% )</v>
          </cell>
          <cell r="G1572">
            <v>5</v>
          </cell>
        </row>
        <row r="1573">
          <cell r="C1573" t="str">
            <v>Super Sweetener - T500H</v>
          </cell>
          <cell r="G1573">
            <v>1.5</v>
          </cell>
        </row>
        <row r="1574">
          <cell r="C1574" t="str">
            <v>Pigred</v>
          </cell>
          <cell r="G1574">
            <v>2.5</v>
          </cell>
        </row>
        <row r="1575">
          <cell r="C1575" t="str">
            <v>Endox V dry</v>
          </cell>
          <cell r="G1575">
            <v>2</v>
          </cell>
        </row>
        <row r="1576">
          <cell r="C1576" t="str">
            <v>Chromium-enriched yeast CR2</v>
          </cell>
          <cell r="G1576">
            <v>1.5</v>
          </cell>
        </row>
        <row r="1577">
          <cell r="C1577" t="str">
            <v>Excentiall Selenium 4000(selen nấm men 4000)</v>
          </cell>
          <cell r="G1577">
            <v>1</v>
          </cell>
        </row>
        <row r="1578">
          <cell r="C1578" t="str">
            <v>Organacid Plus</v>
          </cell>
          <cell r="G1578">
            <v>20</v>
          </cell>
        </row>
        <row r="1579">
          <cell r="C1579" t="str">
            <v>Enzyme Phytase (Phytase 10.000U/g)</v>
          </cell>
          <cell r="G1579">
            <v>1.5</v>
          </cell>
        </row>
        <row r="1580">
          <cell r="C1580" t="str">
            <v>Bergazym</v>
          </cell>
          <cell r="G1580">
            <v>2</v>
          </cell>
        </row>
        <row r="1581">
          <cell r="C1581" t="str">
            <v>Premix CM4741 ( heo choai siêu nạc )</v>
          </cell>
          <cell r="G1581">
            <v>50</v>
          </cell>
        </row>
        <row r="1582">
          <cell r="C1582" t="str">
            <v>L_Methionine 99%</v>
          </cell>
          <cell r="G1582">
            <v>30</v>
          </cell>
        </row>
        <row r="1583">
          <cell r="C1583" t="str">
            <v>Threonine 98%</v>
          </cell>
          <cell r="G1583">
            <v>34</v>
          </cell>
        </row>
        <row r="1584">
          <cell r="C1584" t="str">
            <v>Lysine sunphate 70%</v>
          </cell>
          <cell r="G1584">
            <v>134</v>
          </cell>
        </row>
        <row r="1585">
          <cell r="C1585" t="str">
            <v>Kolin Plus</v>
          </cell>
          <cell r="G1585">
            <v>5</v>
          </cell>
        </row>
        <row r="1586">
          <cell r="C1586" t="str">
            <v>L-Tryptophane 98%</v>
          </cell>
          <cell r="G1586">
            <v>5</v>
          </cell>
        </row>
        <row r="1587">
          <cell r="C1587" t="str">
            <v>L-lvaline 98.5%</v>
          </cell>
          <cell r="G1587">
            <v>5</v>
          </cell>
        </row>
        <row r="1588">
          <cell r="C1588" t="str">
            <v>CUSO4-Đồng Sunphat</v>
          </cell>
          <cell r="G1588">
            <v>10</v>
          </cell>
        </row>
        <row r="1589">
          <cell r="C1589" t="str">
            <v>FeSO4 ( Fe 30% )</v>
          </cell>
          <cell r="G1589">
            <v>10</v>
          </cell>
        </row>
        <row r="1590">
          <cell r="C1590" t="str">
            <v>Super Sweetener - T500H</v>
          </cell>
          <cell r="G1590">
            <v>3</v>
          </cell>
        </row>
        <row r="1591">
          <cell r="C1591" t="str">
            <v>Excentiall Selenium 4000(selen nấm men 4000)</v>
          </cell>
          <cell r="G1591">
            <v>2</v>
          </cell>
        </row>
        <row r="1592">
          <cell r="C1592" t="str">
            <v>Chromium-enriched yeast CR2</v>
          </cell>
          <cell r="G1592">
            <v>2</v>
          </cell>
        </row>
        <row r="1593">
          <cell r="C1593" t="str">
            <v>Endox V dry</v>
          </cell>
          <cell r="G1593">
            <v>4</v>
          </cell>
        </row>
        <row r="1594">
          <cell r="C1594" t="str">
            <v>Enzyme Phytase (Phytase 10.000U/g)</v>
          </cell>
          <cell r="G1594">
            <v>2.4</v>
          </cell>
        </row>
        <row r="1595">
          <cell r="C1595" t="str">
            <v>Bergazym</v>
          </cell>
          <cell r="G1595">
            <v>4</v>
          </cell>
        </row>
        <row r="1596">
          <cell r="C1596" t="str">
            <v>Premix Starter chicken-CM3210</v>
          </cell>
          <cell r="G1596">
            <v>6</v>
          </cell>
        </row>
        <row r="1597">
          <cell r="C1597" t="str">
            <v>L_Methionine 99%</v>
          </cell>
          <cell r="G1597">
            <v>6.9</v>
          </cell>
        </row>
        <row r="1598">
          <cell r="C1598" t="str">
            <v>Threonine 98%</v>
          </cell>
          <cell r="G1598">
            <v>2</v>
          </cell>
        </row>
        <row r="1599">
          <cell r="C1599" t="str">
            <v>Lysine 99%</v>
          </cell>
          <cell r="G1599">
            <v>5.4</v>
          </cell>
        </row>
        <row r="1600">
          <cell r="C1600" t="str">
            <v>Kolin Plus</v>
          </cell>
          <cell r="G1600">
            <v>0.7</v>
          </cell>
        </row>
        <row r="1601">
          <cell r="C1601" t="str">
            <v>CUSO4-Đồng Sunphat</v>
          </cell>
          <cell r="G1601">
            <v>0.8</v>
          </cell>
        </row>
        <row r="1602">
          <cell r="C1602" t="str">
            <v>ZNO-Ô xít kẽm</v>
          </cell>
          <cell r="G1602">
            <v>0.8</v>
          </cell>
        </row>
        <row r="1603">
          <cell r="C1603" t="str">
            <v>Sunny binder</v>
          </cell>
          <cell r="G1603">
            <v>2</v>
          </cell>
        </row>
        <row r="1604">
          <cell r="C1604" t="str">
            <v>Leader Yellow 2%</v>
          </cell>
          <cell r="G1604">
            <v>2</v>
          </cell>
        </row>
        <row r="1605">
          <cell r="C1605" t="str">
            <v>Leader Red10% ( Sắc tố đỏ 10% )</v>
          </cell>
          <cell r="G1605">
            <v>0.5</v>
          </cell>
        </row>
        <row r="1606">
          <cell r="C1606" t="str">
            <v>Esenzia Yellow</v>
          </cell>
          <cell r="G1606">
            <v>1</v>
          </cell>
        </row>
        <row r="1607">
          <cell r="C1607" t="str">
            <v>Endox V dry</v>
          </cell>
          <cell r="G1607">
            <v>0.4</v>
          </cell>
        </row>
        <row r="1608">
          <cell r="C1608" t="str">
            <v>Lysoforte</v>
          </cell>
          <cell r="G1608">
            <v>1.2</v>
          </cell>
        </row>
        <row r="1609">
          <cell r="C1609" t="str">
            <v>Flo-Bond</v>
          </cell>
          <cell r="G1609">
            <v>2</v>
          </cell>
        </row>
        <row r="1610">
          <cell r="C1610" t="str">
            <v>Probe-Bac-PE- Thực khuẩn thể dùng cho gà</v>
          </cell>
          <cell r="G1610">
            <v>1.6</v>
          </cell>
        </row>
        <row r="1611">
          <cell r="C1611" t="str">
            <v>Enzyme Phytase (Phytase 10.000U/g)</v>
          </cell>
          <cell r="G1611">
            <v>0.3</v>
          </cell>
        </row>
        <row r="1612">
          <cell r="C1612" t="str">
            <v>Bergazym</v>
          </cell>
          <cell r="G1612">
            <v>0.48</v>
          </cell>
        </row>
        <row r="1613">
          <cell r="C1613" t="str">
            <v>Premix CM4741 ( heo choai siêu nạc )</v>
          </cell>
          <cell r="G1613">
            <v>50</v>
          </cell>
        </row>
        <row r="1614">
          <cell r="C1614" t="str">
            <v>L_Methionine 99%</v>
          </cell>
          <cell r="G1614">
            <v>38</v>
          </cell>
        </row>
        <row r="1615">
          <cell r="C1615" t="str">
            <v>Threonine 98%</v>
          </cell>
          <cell r="G1615">
            <v>32</v>
          </cell>
        </row>
        <row r="1616">
          <cell r="C1616" t="str">
            <v>Lysine sunphate 70%</v>
          </cell>
          <cell r="G1616">
            <v>148</v>
          </cell>
        </row>
        <row r="1617">
          <cell r="C1617" t="str">
            <v>L-Tryptophane 98%</v>
          </cell>
          <cell r="G1617">
            <v>11</v>
          </cell>
        </row>
        <row r="1618">
          <cell r="C1618" t="str">
            <v>L-lvaline 98.5%</v>
          </cell>
          <cell r="G1618">
            <v>7</v>
          </cell>
        </row>
        <row r="1619">
          <cell r="C1619" t="str">
            <v>Kolin Plus</v>
          </cell>
          <cell r="G1619">
            <v>5</v>
          </cell>
        </row>
        <row r="1620">
          <cell r="C1620" t="str">
            <v>CUSO4-Đồng Sunphat</v>
          </cell>
          <cell r="G1620">
            <v>10</v>
          </cell>
        </row>
        <row r="1621">
          <cell r="C1621" t="str">
            <v>FeSO4 ( Fe 30% )</v>
          </cell>
          <cell r="G1621">
            <v>10</v>
          </cell>
        </row>
        <row r="1622">
          <cell r="C1622" t="str">
            <v>Hương sữa tập ăn Menon ( Porketaroma )</v>
          </cell>
          <cell r="G1622">
            <v>10</v>
          </cell>
        </row>
        <row r="1623">
          <cell r="C1623" t="str">
            <v>Super Sweetener - T500H</v>
          </cell>
          <cell r="G1623">
            <v>4</v>
          </cell>
        </row>
        <row r="1624">
          <cell r="C1624" t="str">
            <v>Excentiall Selenium 4000(selen nấm men 4000)</v>
          </cell>
          <cell r="G1624">
            <v>2</v>
          </cell>
        </row>
        <row r="1625">
          <cell r="C1625" t="str">
            <v>Bioacid</v>
          </cell>
          <cell r="G1625">
            <v>60</v>
          </cell>
        </row>
        <row r="1626">
          <cell r="C1626" t="str">
            <v>Flo-Bond</v>
          </cell>
          <cell r="G1626">
            <v>20</v>
          </cell>
        </row>
        <row r="1627">
          <cell r="C1627" t="str">
            <v>Endox V dry</v>
          </cell>
          <cell r="G1627">
            <v>4</v>
          </cell>
        </row>
        <row r="1628">
          <cell r="C1628" t="str">
            <v>Haquinol 20</v>
          </cell>
          <cell r="G1628">
            <v>24</v>
          </cell>
        </row>
        <row r="1629">
          <cell r="C1629" t="str">
            <v>Zambac MD100</v>
          </cell>
          <cell r="G1629">
            <v>8</v>
          </cell>
        </row>
        <row r="1630">
          <cell r="C1630" t="str">
            <v>Enzyme Phytase (Phytase 10.000U/g)</v>
          </cell>
          <cell r="G1630">
            <v>3</v>
          </cell>
        </row>
        <row r="1631">
          <cell r="C1631" t="str">
            <v>Bergazym</v>
          </cell>
          <cell r="G1631">
            <v>4</v>
          </cell>
        </row>
        <row r="1632">
          <cell r="C1632" t="str">
            <v>Premix CM4741 ( heo choai siêu nạc )</v>
          </cell>
          <cell r="G1632">
            <v>13.799999999999999</v>
          </cell>
        </row>
        <row r="1633">
          <cell r="C1633" t="str">
            <v>L_Methionine 99%</v>
          </cell>
          <cell r="G1633">
            <v>7.1999999999999993</v>
          </cell>
        </row>
        <row r="1634">
          <cell r="C1634" t="str">
            <v>Threonine 98%</v>
          </cell>
          <cell r="G1634">
            <v>7.8000000000000007</v>
          </cell>
        </row>
        <row r="1635">
          <cell r="C1635" t="str">
            <v>Lysine sunphate 70%</v>
          </cell>
          <cell r="G1635">
            <v>34.799999999999997</v>
          </cell>
        </row>
        <row r="1636">
          <cell r="C1636" t="str">
            <v>L-Tryptophane 98%</v>
          </cell>
          <cell r="G1636">
            <v>1.7999999999999998</v>
          </cell>
        </row>
        <row r="1637">
          <cell r="C1637" t="str">
            <v>Kolin Plus</v>
          </cell>
          <cell r="G1637">
            <v>1.2000000000000002</v>
          </cell>
        </row>
        <row r="1638">
          <cell r="C1638" t="str">
            <v>L-lvaline 98.5%</v>
          </cell>
          <cell r="G1638">
            <v>0.60000000000000009</v>
          </cell>
        </row>
        <row r="1639">
          <cell r="C1639" t="str">
            <v>CUSO4-Đồng Sunphat</v>
          </cell>
          <cell r="G1639">
            <v>2.4000000000000004</v>
          </cell>
        </row>
        <row r="1640">
          <cell r="C1640" t="str">
            <v>FeSO4 ( Fe 30% )</v>
          </cell>
          <cell r="G1640">
            <v>2.4000000000000004</v>
          </cell>
        </row>
        <row r="1641">
          <cell r="C1641" t="str">
            <v>Chromium-enriched yeast CR2</v>
          </cell>
          <cell r="G1641">
            <v>0.60000000000000009</v>
          </cell>
        </row>
        <row r="1642">
          <cell r="C1642" t="str">
            <v>Excentiall Selenium 4000(selen nấm men 4000)</v>
          </cell>
          <cell r="G1642">
            <v>0.60000000000000009</v>
          </cell>
        </row>
        <row r="1643">
          <cell r="C1643" t="str">
            <v>Endox V dry</v>
          </cell>
          <cell r="G1643">
            <v>0.89999999999999991</v>
          </cell>
        </row>
        <row r="1644">
          <cell r="C1644" t="str">
            <v>Enzyme Phytase (Phytase 10.000U/g)</v>
          </cell>
          <cell r="G1644">
            <v>0.60000000000000009</v>
          </cell>
        </row>
        <row r="1645">
          <cell r="C1645" t="str">
            <v>Anazyme Forte</v>
          </cell>
          <cell r="G1645">
            <v>1.7999999999999998</v>
          </cell>
        </row>
        <row r="1646">
          <cell r="C1646" t="str">
            <v>Premix CM4741 ( heo choai siêu nạc )</v>
          </cell>
          <cell r="G1646">
            <v>125</v>
          </cell>
        </row>
        <row r="1647">
          <cell r="C1647" t="str">
            <v>L_Methionine 99%</v>
          </cell>
          <cell r="G1647">
            <v>80</v>
          </cell>
        </row>
        <row r="1648">
          <cell r="C1648" t="str">
            <v>Threonine 98%</v>
          </cell>
          <cell r="G1648">
            <v>80</v>
          </cell>
        </row>
        <row r="1649">
          <cell r="C1649" t="str">
            <v>Lysine sunphate 70%</v>
          </cell>
          <cell r="G1649">
            <v>350</v>
          </cell>
        </row>
        <row r="1650">
          <cell r="C1650" t="str">
            <v>L-Tryptophane 98%</v>
          </cell>
          <cell r="G1650">
            <v>20</v>
          </cell>
        </row>
        <row r="1651">
          <cell r="C1651" t="str">
            <v>L-lvaline 98.5%</v>
          </cell>
          <cell r="G1651">
            <v>17.5</v>
          </cell>
        </row>
        <row r="1652">
          <cell r="C1652" t="str">
            <v>Kolin Plus</v>
          </cell>
          <cell r="G1652">
            <v>12.5</v>
          </cell>
        </row>
        <row r="1653">
          <cell r="C1653" t="str">
            <v>CUSO4-Đồng Sunphat</v>
          </cell>
          <cell r="G1653">
            <v>25</v>
          </cell>
        </row>
        <row r="1654">
          <cell r="C1654" t="str">
            <v>FeSO4 ( Fe 30% )</v>
          </cell>
          <cell r="G1654">
            <v>25</v>
          </cell>
        </row>
        <row r="1655">
          <cell r="C1655" t="str">
            <v>Super Sweetener - T500H</v>
          </cell>
          <cell r="G1655">
            <v>7.5</v>
          </cell>
        </row>
        <row r="1656">
          <cell r="C1656" t="str">
            <v>Pigred</v>
          </cell>
          <cell r="G1656">
            <v>12.5</v>
          </cell>
        </row>
        <row r="1657">
          <cell r="C1657" t="str">
            <v>Endox V dry</v>
          </cell>
          <cell r="G1657">
            <v>10</v>
          </cell>
        </row>
        <row r="1658">
          <cell r="C1658" t="str">
            <v>Chromium-enriched yeast CR2</v>
          </cell>
          <cell r="G1658">
            <v>7.5</v>
          </cell>
        </row>
        <row r="1659">
          <cell r="C1659" t="str">
            <v>Excentiall Selenium 4000(selen nấm men 4000)</v>
          </cell>
          <cell r="G1659">
            <v>5</v>
          </cell>
        </row>
        <row r="1660">
          <cell r="C1660" t="str">
            <v>Organacid Plus</v>
          </cell>
          <cell r="G1660">
            <v>100</v>
          </cell>
        </row>
        <row r="1661">
          <cell r="C1661" t="str">
            <v>Enzyme Phytase (Phytase 10.000U/g)</v>
          </cell>
          <cell r="G1661">
            <v>7.5</v>
          </cell>
        </row>
        <row r="1662">
          <cell r="C1662" t="str">
            <v>Bergazym</v>
          </cell>
          <cell r="G1662">
            <v>10</v>
          </cell>
        </row>
        <row r="1663">
          <cell r="C1663" t="str">
            <v>Premix CM4741 ( heo choai siêu nạc )</v>
          </cell>
          <cell r="G1663">
            <v>12</v>
          </cell>
        </row>
        <row r="1664">
          <cell r="C1664" t="str">
            <v>L_Methionine 99%</v>
          </cell>
          <cell r="G1664">
            <v>7.8000000000000007</v>
          </cell>
        </row>
        <row r="1665">
          <cell r="C1665" t="str">
            <v>Threonine 98%</v>
          </cell>
          <cell r="G1665">
            <v>8.6999999999999993</v>
          </cell>
        </row>
        <row r="1666">
          <cell r="C1666" t="str">
            <v>Lysine sunphate 70%</v>
          </cell>
          <cell r="G1666">
            <v>37.799999999999997</v>
          </cell>
        </row>
        <row r="1667">
          <cell r="C1667" t="str">
            <v>L-Tryptophane 98%</v>
          </cell>
          <cell r="G1667">
            <v>1.2000000000000002</v>
          </cell>
        </row>
        <row r="1668">
          <cell r="C1668" t="str">
            <v>Kolin Plus</v>
          </cell>
          <cell r="G1668">
            <v>1.2000000000000002</v>
          </cell>
        </row>
        <row r="1669">
          <cell r="C1669" t="str">
            <v>L-lvaline 98.5%</v>
          </cell>
          <cell r="G1669">
            <v>0.60000000000000009</v>
          </cell>
        </row>
        <row r="1670">
          <cell r="C1670" t="str">
            <v>FeSO4 ( Fe 30% )</v>
          </cell>
          <cell r="G1670">
            <v>2.4000000000000004</v>
          </cell>
        </row>
        <row r="1671">
          <cell r="C1671" t="str">
            <v>CUSO4-Đồng Sunphat</v>
          </cell>
          <cell r="G1671">
            <v>2.4000000000000004</v>
          </cell>
        </row>
        <row r="1672">
          <cell r="C1672" t="str">
            <v>Enzyme Phytase (Phytase 10.000U/g)</v>
          </cell>
          <cell r="G1672">
            <v>0.60000000000000009</v>
          </cell>
        </row>
        <row r="1673">
          <cell r="C1673" t="str">
            <v>Anazyme Forte</v>
          </cell>
          <cell r="G1673">
            <v>1.5</v>
          </cell>
        </row>
        <row r="1674">
          <cell r="C1674" t="str">
            <v>Breeder pig Premix 3004</v>
          </cell>
          <cell r="G1674">
            <v>14</v>
          </cell>
        </row>
        <row r="1675">
          <cell r="C1675" t="str">
            <v>L_Methionine 99%</v>
          </cell>
          <cell r="G1675">
            <v>1.4000000000000001</v>
          </cell>
        </row>
        <row r="1676">
          <cell r="C1676" t="str">
            <v>Lysine sunphate 70%</v>
          </cell>
          <cell r="G1676">
            <v>21</v>
          </cell>
        </row>
        <row r="1677">
          <cell r="C1677" t="str">
            <v>Threonine 98%</v>
          </cell>
          <cell r="G1677">
            <v>5.6000000000000005</v>
          </cell>
        </row>
        <row r="1678">
          <cell r="C1678" t="str">
            <v>Kolin Plus</v>
          </cell>
          <cell r="G1678">
            <v>1.4000000000000001</v>
          </cell>
        </row>
        <row r="1679">
          <cell r="C1679" t="str">
            <v>CUSO4-Đồng Sunphat</v>
          </cell>
          <cell r="G1679">
            <v>2.8000000000000003</v>
          </cell>
        </row>
        <row r="1680">
          <cell r="C1680" t="str">
            <v>MgSO4 ( 16% )</v>
          </cell>
          <cell r="G1680">
            <v>4.2</v>
          </cell>
        </row>
        <row r="1681">
          <cell r="C1681" t="str">
            <v>Enzyme Phytase (Phytase 10.000U/g)</v>
          </cell>
          <cell r="G1681">
            <v>0.70000000000000007</v>
          </cell>
        </row>
        <row r="1682">
          <cell r="C1682" t="str">
            <v>Anazyme Forte</v>
          </cell>
          <cell r="G1682">
            <v>1.75</v>
          </cell>
        </row>
        <row r="1683">
          <cell r="C1683" t="str">
            <v>Breeder pig Premix 3004</v>
          </cell>
          <cell r="G1683">
            <v>12.5</v>
          </cell>
        </row>
        <row r="1684">
          <cell r="C1684" t="str">
            <v>L_Methionine 99%</v>
          </cell>
          <cell r="G1684">
            <v>1.5</v>
          </cell>
        </row>
        <row r="1685">
          <cell r="C1685" t="str">
            <v>Threonine 98%</v>
          </cell>
          <cell r="G1685">
            <v>4</v>
          </cell>
        </row>
        <row r="1686">
          <cell r="C1686" t="str">
            <v>Lysine sunphate 70%</v>
          </cell>
          <cell r="G1686">
            <v>17</v>
          </cell>
        </row>
        <row r="1687">
          <cell r="C1687" t="str">
            <v>L-Tryptophane 98%</v>
          </cell>
          <cell r="G1687">
            <v>0.5</v>
          </cell>
        </row>
        <row r="1688">
          <cell r="C1688" t="str">
            <v>Kolin Plus</v>
          </cell>
          <cell r="G1688">
            <v>1.5</v>
          </cell>
        </row>
        <row r="1689">
          <cell r="C1689" t="str">
            <v>CUSO4-Đồng Sunphat</v>
          </cell>
          <cell r="G1689">
            <v>2</v>
          </cell>
        </row>
        <row r="1690">
          <cell r="C1690" t="str">
            <v>MgSO4 ( 16% )</v>
          </cell>
          <cell r="G1690">
            <v>5</v>
          </cell>
        </row>
        <row r="1691">
          <cell r="C1691" t="str">
            <v>Endox V dry</v>
          </cell>
          <cell r="G1691">
            <v>1</v>
          </cell>
        </row>
        <row r="1692">
          <cell r="C1692" t="str">
            <v>Excentiall Selenium 4000(selen nấm men 4000)</v>
          </cell>
          <cell r="G1692">
            <v>0.5</v>
          </cell>
        </row>
        <row r="1693">
          <cell r="C1693" t="str">
            <v>Flo-Bond</v>
          </cell>
          <cell r="G1693">
            <v>5</v>
          </cell>
        </row>
        <row r="1694">
          <cell r="C1694" t="str">
            <v>Enzyme Phytase (Phytase 10.000U/g)</v>
          </cell>
          <cell r="G1694">
            <v>0.75</v>
          </cell>
        </row>
        <row r="1695">
          <cell r="C1695" t="str">
            <v>Anazyme Forte</v>
          </cell>
          <cell r="G1695">
            <v>1.5</v>
          </cell>
        </row>
        <row r="1696">
          <cell r="C1696" t="str">
            <v>GPC Premix Vitamin khoáng cho vịt thit</v>
          </cell>
          <cell r="G1696">
            <v>3</v>
          </cell>
        </row>
        <row r="1697">
          <cell r="C1697" t="str">
            <v>L_Methionine 99%</v>
          </cell>
          <cell r="G1697">
            <v>3.2</v>
          </cell>
        </row>
        <row r="1698">
          <cell r="C1698" t="str">
            <v>Lysine 99%</v>
          </cell>
          <cell r="G1698">
            <v>6.5</v>
          </cell>
        </row>
        <row r="1699">
          <cell r="C1699" t="str">
            <v>L-Tryptophane 98%</v>
          </cell>
          <cell r="G1699">
            <v>0.1</v>
          </cell>
        </row>
        <row r="1700">
          <cell r="C1700" t="str">
            <v>Kolin Plus</v>
          </cell>
          <cell r="G1700">
            <v>0.35</v>
          </cell>
        </row>
        <row r="1701">
          <cell r="C1701" t="str">
            <v>Flo-Bond</v>
          </cell>
          <cell r="G1701">
            <v>1</v>
          </cell>
        </row>
        <row r="1702">
          <cell r="C1702" t="str">
            <v>Endox V dry</v>
          </cell>
          <cell r="G1702">
            <v>0.2</v>
          </cell>
        </row>
        <row r="1703">
          <cell r="C1703" t="str">
            <v>Smizyme Phytase 10000U</v>
          </cell>
          <cell r="G1703">
            <v>0.15</v>
          </cell>
        </row>
        <row r="1704">
          <cell r="C1704" t="str">
            <v>Bergazym</v>
          </cell>
          <cell r="G1704">
            <v>0.25</v>
          </cell>
        </row>
        <row r="1705">
          <cell r="C1705" t="str">
            <v>GPC Premix Vitamin khoáng cho vịt thit</v>
          </cell>
          <cell r="G1705">
            <v>6</v>
          </cell>
        </row>
        <row r="1706">
          <cell r="C1706" t="str">
            <v>L_Methionine 99%</v>
          </cell>
          <cell r="G1706">
            <v>6.3</v>
          </cell>
        </row>
        <row r="1707">
          <cell r="C1707" t="str">
            <v>Threonine 98%</v>
          </cell>
          <cell r="G1707">
            <v>3.2</v>
          </cell>
        </row>
        <row r="1708">
          <cell r="C1708" t="str">
            <v>Lysine sunphate 70%</v>
          </cell>
          <cell r="G1708">
            <v>12.4</v>
          </cell>
        </row>
        <row r="1709">
          <cell r="C1709" t="str">
            <v>L-Tryptophane 98%</v>
          </cell>
          <cell r="G1709">
            <v>1.2</v>
          </cell>
        </row>
        <row r="1710">
          <cell r="C1710" t="str">
            <v>Kolin Plus</v>
          </cell>
          <cell r="G1710">
            <v>0.6</v>
          </cell>
        </row>
        <row r="1711">
          <cell r="C1711" t="str">
            <v>L-lvaline 98.5%</v>
          </cell>
          <cell r="G1711">
            <v>1.2</v>
          </cell>
        </row>
        <row r="1712">
          <cell r="C1712" t="str">
            <v>Endox V dry</v>
          </cell>
          <cell r="G1712">
            <v>0.4</v>
          </cell>
        </row>
        <row r="1713">
          <cell r="C1713" t="str">
            <v>Enzyme Phytase (Phytase 10.000U/g)</v>
          </cell>
          <cell r="G1713">
            <v>0.3</v>
          </cell>
        </row>
        <row r="1714">
          <cell r="C1714" t="str">
            <v>Bergazym</v>
          </cell>
          <cell r="G1714">
            <v>0.5</v>
          </cell>
        </row>
        <row r="1715">
          <cell r="C1715" t="str">
            <v>GPC Premix Vitamin khoáng cho vịt đẻ</v>
          </cell>
          <cell r="G1715">
            <v>9</v>
          </cell>
        </row>
        <row r="1716">
          <cell r="C1716" t="str">
            <v>L_Methionine 99%</v>
          </cell>
          <cell r="G1716">
            <v>13.350000000000001</v>
          </cell>
        </row>
        <row r="1717">
          <cell r="C1717" t="str">
            <v>Threonine 98%</v>
          </cell>
          <cell r="G1717">
            <v>7.0500000000000007</v>
          </cell>
        </row>
        <row r="1718">
          <cell r="C1718" t="str">
            <v>Lysine sunphate 70%</v>
          </cell>
          <cell r="G1718">
            <v>31.799999999999997</v>
          </cell>
        </row>
        <row r="1719">
          <cell r="C1719" t="str">
            <v>L-Tryptophane 98%</v>
          </cell>
          <cell r="G1719">
            <v>1.9500000000000002</v>
          </cell>
        </row>
        <row r="1720">
          <cell r="C1720" t="str">
            <v>Kolin Plus</v>
          </cell>
          <cell r="G1720">
            <v>0.89999999999999991</v>
          </cell>
        </row>
        <row r="1721">
          <cell r="C1721" t="str">
            <v>L-lvaline 98.5%</v>
          </cell>
          <cell r="G1721">
            <v>0.60000000000000009</v>
          </cell>
        </row>
        <row r="1722">
          <cell r="C1722" t="str">
            <v>Endox V dry</v>
          </cell>
          <cell r="G1722">
            <v>0.60000000000000009</v>
          </cell>
        </row>
        <row r="1723">
          <cell r="C1723" t="str">
            <v>Leader Red10% ( Sắc tố đỏ 10% )</v>
          </cell>
          <cell r="G1723">
            <v>0.18</v>
          </cell>
        </row>
        <row r="1724">
          <cell r="C1724" t="str">
            <v>INS vitamin ADE</v>
          </cell>
          <cell r="G1724">
            <v>3</v>
          </cell>
        </row>
        <row r="1725">
          <cell r="C1725" t="str">
            <v>Flo-Bond</v>
          </cell>
          <cell r="G1725">
            <v>3</v>
          </cell>
        </row>
        <row r="1726">
          <cell r="C1726" t="str">
            <v>Enzyme Phytase (Phytase 10.000U/g)</v>
          </cell>
          <cell r="G1726">
            <v>0.44999999999999996</v>
          </cell>
        </row>
        <row r="1727">
          <cell r="C1727" t="str">
            <v>Bergazym</v>
          </cell>
          <cell r="G1727">
            <v>0.75</v>
          </cell>
        </row>
        <row r="1728">
          <cell r="C1728" t="str">
            <v>GPC Premix Vitamin khoáng cho vịt đẻ</v>
          </cell>
          <cell r="G1728">
            <v>6</v>
          </cell>
        </row>
        <row r="1729">
          <cell r="C1729" t="str">
            <v>L_Methionine 99%</v>
          </cell>
          <cell r="G1729">
            <v>8.6999999999999993</v>
          </cell>
        </row>
        <row r="1730">
          <cell r="C1730" t="str">
            <v>Threonine 98%</v>
          </cell>
          <cell r="G1730">
            <v>5</v>
          </cell>
        </row>
        <row r="1731">
          <cell r="C1731" t="str">
            <v>Lysine sunphate 70%</v>
          </cell>
          <cell r="G1731">
            <v>22</v>
          </cell>
        </row>
        <row r="1732">
          <cell r="C1732" t="str">
            <v>L-Tryptophane 98%</v>
          </cell>
          <cell r="G1732">
            <v>1.4</v>
          </cell>
        </row>
        <row r="1733">
          <cell r="C1733" t="str">
            <v>Kolin Plus</v>
          </cell>
          <cell r="G1733">
            <v>0.6</v>
          </cell>
        </row>
        <row r="1734">
          <cell r="C1734" t="str">
            <v>L-lvaline 98.5%</v>
          </cell>
          <cell r="G1734">
            <v>0.6</v>
          </cell>
        </row>
        <row r="1735">
          <cell r="C1735" t="str">
            <v>Leader Red10% ( Sắc tố đỏ 10% )</v>
          </cell>
          <cell r="G1735">
            <v>0.12</v>
          </cell>
        </row>
        <row r="1736">
          <cell r="C1736" t="str">
            <v>INS vitamin ADE</v>
          </cell>
          <cell r="G1736">
            <v>1.2</v>
          </cell>
        </row>
        <row r="1737">
          <cell r="C1737" t="str">
            <v>Enzyme Phytase (Phytase 10.000U/g)</v>
          </cell>
          <cell r="G1737">
            <v>0.3</v>
          </cell>
        </row>
        <row r="1738">
          <cell r="C1738" t="str">
            <v>Anazyme Forte</v>
          </cell>
          <cell r="G1738">
            <v>0.7</v>
          </cell>
        </row>
        <row r="1739">
          <cell r="C1739" t="str">
            <v>Premix CM4741 ( heo choai siêu nạc )</v>
          </cell>
          <cell r="G1739">
            <v>23</v>
          </cell>
        </row>
        <row r="1740">
          <cell r="C1740" t="str">
            <v>L_Methionine 99%</v>
          </cell>
          <cell r="G1740">
            <v>12</v>
          </cell>
        </row>
        <row r="1741">
          <cell r="C1741" t="str">
            <v>Threonine 98%</v>
          </cell>
          <cell r="G1741">
            <v>13</v>
          </cell>
        </row>
        <row r="1742">
          <cell r="C1742" t="str">
            <v>Lysine sunphate 70%</v>
          </cell>
          <cell r="G1742">
            <v>58</v>
          </cell>
        </row>
        <row r="1743">
          <cell r="C1743" t="str">
            <v>L-Tryptophane 98%</v>
          </cell>
          <cell r="G1743">
            <v>3</v>
          </cell>
        </row>
        <row r="1744">
          <cell r="C1744" t="str">
            <v>Kolin Plus</v>
          </cell>
          <cell r="G1744">
            <v>2</v>
          </cell>
        </row>
        <row r="1745">
          <cell r="C1745" t="str">
            <v>L-lvaline 98.5%</v>
          </cell>
          <cell r="G1745">
            <v>1</v>
          </cell>
        </row>
        <row r="1746">
          <cell r="C1746" t="str">
            <v>CUSO4-Đồng Sunphat</v>
          </cell>
          <cell r="G1746">
            <v>4</v>
          </cell>
        </row>
        <row r="1747">
          <cell r="C1747" t="str">
            <v>FeSO4 ( Fe 30% )</v>
          </cell>
          <cell r="G1747">
            <v>4</v>
          </cell>
        </row>
        <row r="1748">
          <cell r="C1748" t="str">
            <v>Chromium-enriched yeast CR2</v>
          </cell>
          <cell r="G1748">
            <v>1</v>
          </cell>
        </row>
        <row r="1749">
          <cell r="C1749" t="str">
            <v>Excentiall Selenium 4000(selen nấm men 4000)</v>
          </cell>
          <cell r="G1749">
            <v>1</v>
          </cell>
        </row>
        <row r="1750">
          <cell r="C1750" t="str">
            <v>Endox V dry</v>
          </cell>
          <cell r="G1750">
            <v>1.5</v>
          </cell>
        </row>
        <row r="1751">
          <cell r="C1751" t="str">
            <v>Enzyme Phytase (Phytase 10.000U/g)</v>
          </cell>
          <cell r="G1751">
            <v>1</v>
          </cell>
        </row>
        <row r="1752">
          <cell r="C1752" t="str">
            <v>Anazyme Forte</v>
          </cell>
          <cell r="G1752">
            <v>3</v>
          </cell>
        </row>
        <row r="1753">
          <cell r="C1753" t="str">
            <v>Premix CM4741 ( heo choai siêu nạc )</v>
          </cell>
          <cell r="G1753">
            <v>15</v>
          </cell>
        </row>
        <row r="1754">
          <cell r="C1754" t="str">
            <v>L_Methionine 99%</v>
          </cell>
          <cell r="G1754">
            <v>9</v>
          </cell>
        </row>
        <row r="1755">
          <cell r="C1755" t="str">
            <v>Threonine 98%</v>
          </cell>
          <cell r="G1755">
            <v>10.199999999999999</v>
          </cell>
        </row>
        <row r="1756">
          <cell r="C1756" t="str">
            <v>Lysine sunphate 70%</v>
          </cell>
          <cell r="G1756">
            <v>40.200000000000003</v>
          </cell>
        </row>
        <row r="1757">
          <cell r="C1757" t="str">
            <v>Kolin Plus</v>
          </cell>
          <cell r="G1757">
            <v>1.5</v>
          </cell>
        </row>
        <row r="1758">
          <cell r="C1758" t="str">
            <v>L-Tryptophane 98%</v>
          </cell>
          <cell r="G1758">
            <v>1.5</v>
          </cell>
        </row>
        <row r="1759">
          <cell r="C1759" t="str">
            <v>L-lvaline 98.5%</v>
          </cell>
          <cell r="G1759">
            <v>1.5</v>
          </cell>
        </row>
        <row r="1760">
          <cell r="C1760" t="str">
            <v>CUSO4-Đồng Sunphat</v>
          </cell>
          <cell r="G1760">
            <v>3</v>
          </cell>
        </row>
        <row r="1761">
          <cell r="C1761" t="str">
            <v>FeSO4 ( Fe 30% )</v>
          </cell>
          <cell r="G1761">
            <v>3</v>
          </cell>
        </row>
        <row r="1762">
          <cell r="C1762" t="str">
            <v>Super Sweetener - T500H</v>
          </cell>
          <cell r="G1762">
            <v>0.89999999999999991</v>
          </cell>
        </row>
        <row r="1763">
          <cell r="C1763" t="str">
            <v>Excentiall Selenium 4000(selen nấm men 4000)</v>
          </cell>
          <cell r="G1763">
            <v>0.60000000000000009</v>
          </cell>
        </row>
        <row r="1764">
          <cell r="C1764" t="str">
            <v>Chromium-enriched yeast CR2</v>
          </cell>
          <cell r="G1764">
            <v>0.60000000000000009</v>
          </cell>
        </row>
        <row r="1765">
          <cell r="C1765" t="str">
            <v>Endox V dry</v>
          </cell>
          <cell r="G1765">
            <v>1.2000000000000002</v>
          </cell>
        </row>
        <row r="1766">
          <cell r="C1766" t="str">
            <v>Enzyme Phytase (Phytase 10.000U/g)</v>
          </cell>
          <cell r="G1766">
            <v>0.72</v>
          </cell>
        </row>
        <row r="1767">
          <cell r="C1767" t="str">
            <v>Bergazym</v>
          </cell>
          <cell r="G1767">
            <v>1.2000000000000002</v>
          </cell>
        </row>
        <row r="1768">
          <cell r="C1768" t="str">
            <v>Premix CM4741 ( heo choai siêu nạc )</v>
          </cell>
          <cell r="G1768">
            <v>12.5</v>
          </cell>
        </row>
        <row r="1769">
          <cell r="C1769" t="str">
            <v>L_Methionine 99%</v>
          </cell>
          <cell r="G1769">
            <v>6.5</v>
          </cell>
        </row>
        <row r="1770">
          <cell r="C1770" t="str">
            <v>Threonine 98%</v>
          </cell>
          <cell r="G1770">
            <v>7</v>
          </cell>
        </row>
        <row r="1771">
          <cell r="C1771" t="str">
            <v>Lysine sunphate 70%</v>
          </cell>
          <cell r="G1771">
            <v>32</v>
          </cell>
        </row>
        <row r="1772">
          <cell r="C1772" t="str">
            <v>L-Tryptophane 98%</v>
          </cell>
          <cell r="G1772">
            <v>1</v>
          </cell>
        </row>
        <row r="1773">
          <cell r="C1773" t="str">
            <v>Kolin Plus</v>
          </cell>
          <cell r="G1773">
            <v>1</v>
          </cell>
        </row>
        <row r="1774">
          <cell r="C1774" t="str">
            <v>L-lvaline 98.5%</v>
          </cell>
          <cell r="G1774">
            <v>0.75</v>
          </cell>
        </row>
        <row r="1775">
          <cell r="C1775" t="str">
            <v>CUSO4-Đồng Sunphat</v>
          </cell>
          <cell r="G1775">
            <v>2.5</v>
          </cell>
        </row>
        <row r="1776">
          <cell r="C1776" t="str">
            <v>FeSO4 ( Fe 30% )</v>
          </cell>
          <cell r="G1776">
            <v>2.5</v>
          </cell>
        </row>
        <row r="1777">
          <cell r="C1777" t="str">
            <v>Chromium-enriched yeast CR2</v>
          </cell>
          <cell r="G1777">
            <v>0.5</v>
          </cell>
        </row>
        <row r="1778">
          <cell r="C1778" t="str">
            <v>Pigred</v>
          </cell>
          <cell r="G1778">
            <v>1.25</v>
          </cell>
        </row>
        <row r="1779">
          <cell r="C1779" t="str">
            <v>Excentiall Selenium 4000(selen nấm men 4000)</v>
          </cell>
          <cell r="G1779">
            <v>0.5</v>
          </cell>
        </row>
        <row r="1780">
          <cell r="C1780" t="str">
            <v>Endox V dry</v>
          </cell>
          <cell r="G1780">
            <v>1</v>
          </cell>
        </row>
        <row r="1781">
          <cell r="C1781" t="str">
            <v>Enzyme Phytase (Phytase 10.000U/g)</v>
          </cell>
          <cell r="G1781">
            <v>0.75</v>
          </cell>
        </row>
        <row r="1782">
          <cell r="C1782" t="str">
            <v>Anazyme Forte</v>
          </cell>
          <cell r="G1782">
            <v>1.5</v>
          </cell>
        </row>
        <row r="1783">
          <cell r="C1783" t="str">
            <v>Premix CM4741 ( heo choai siêu nạc )</v>
          </cell>
          <cell r="G1783">
            <v>2.5</v>
          </cell>
        </row>
        <row r="1784">
          <cell r="C1784" t="str">
            <v>Lysine sunphate 70%</v>
          </cell>
          <cell r="G1784">
            <v>4</v>
          </cell>
        </row>
        <row r="1785">
          <cell r="C1785" t="str">
            <v>CUSO4-Đồng Sunphat</v>
          </cell>
          <cell r="G1785">
            <v>2</v>
          </cell>
        </row>
        <row r="1786">
          <cell r="C1786" t="str">
            <v>Anazyme Forte</v>
          </cell>
          <cell r="G1786">
            <v>0.75</v>
          </cell>
        </row>
        <row r="1787">
          <cell r="C1787" t="str">
            <v>Breeder pig Premix 3004</v>
          </cell>
          <cell r="G1787">
            <v>6</v>
          </cell>
        </row>
        <row r="1788">
          <cell r="C1788" t="str">
            <v>L_Methionine 99%</v>
          </cell>
          <cell r="G1788">
            <v>0.89999999999999991</v>
          </cell>
        </row>
        <row r="1789">
          <cell r="C1789" t="str">
            <v>Threonine 98%</v>
          </cell>
          <cell r="G1789">
            <v>2.0999999999999996</v>
          </cell>
        </row>
        <row r="1790">
          <cell r="C1790" t="str">
            <v>Lysine sunphate 70%</v>
          </cell>
          <cell r="G1790">
            <v>9.6000000000000014</v>
          </cell>
        </row>
        <row r="1791">
          <cell r="C1791" t="str">
            <v>L-Tryptophane 98%</v>
          </cell>
          <cell r="G1791">
            <v>0.30000000000000004</v>
          </cell>
        </row>
        <row r="1792">
          <cell r="C1792" t="str">
            <v>Kolin Plus</v>
          </cell>
          <cell r="G1792">
            <v>0.89999999999999991</v>
          </cell>
        </row>
        <row r="1793">
          <cell r="C1793" t="str">
            <v>CUSO4-Đồng Sunphat</v>
          </cell>
          <cell r="G1793">
            <v>1.2000000000000002</v>
          </cell>
        </row>
        <row r="1794">
          <cell r="C1794" t="str">
            <v>MgSO4 ( 16% )</v>
          </cell>
          <cell r="G1794">
            <v>3</v>
          </cell>
        </row>
        <row r="1795">
          <cell r="C1795" t="str">
            <v>Endox V dry</v>
          </cell>
          <cell r="G1795">
            <v>0.44999999999999996</v>
          </cell>
        </row>
        <row r="1796">
          <cell r="C1796" t="str">
            <v>Enzyme Phytase (Phytase 10.000U/g)</v>
          </cell>
          <cell r="G1796">
            <v>0.30000000000000004</v>
          </cell>
        </row>
        <row r="1797">
          <cell r="C1797" t="str">
            <v>Anazyme Forte</v>
          </cell>
          <cell r="G1797">
            <v>0.75</v>
          </cell>
        </row>
        <row r="1798">
          <cell r="C1798" t="str">
            <v>Breeder pig Premix 3004</v>
          </cell>
          <cell r="G1798">
            <v>22.5</v>
          </cell>
        </row>
        <row r="1799">
          <cell r="C1799" t="str">
            <v>L_Methionine 99%</v>
          </cell>
          <cell r="G1799">
            <v>2.6999999999999997</v>
          </cell>
        </row>
        <row r="1800">
          <cell r="C1800" t="str">
            <v>Threonine 98%</v>
          </cell>
          <cell r="G1800">
            <v>7.2</v>
          </cell>
        </row>
        <row r="1801">
          <cell r="C1801" t="str">
            <v>Lysine sunphate 70%</v>
          </cell>
          <cell r="G1801">
            <v>30.599999999999998</v>
          </cell>
        </row>
        <row r="1802">
          <cell r="C1802" t="str">
            <v>L-Tryptophane 98%</v>
          </cell>
          <cell r="G1802">
            <v>0.9</v>
          </cell>
        </row>
        <row r="1803">
          <cell r="C1803" t="str">
            <v>Kolin Plus</v>
          </cell>
          <cell r="G1803">
            <v>2.6999999999999997</v>
          </cell>
        </row>
        <row r="1804">
          <cell r="C1804" t="str">
            <v>CUSO4-Đồng Sunphat</v>
          </cell>
          <cell r="G1804">
            <v>3.6</v>
          </cell>
        </row>
        <row r="1805">
          <cell r="C1805" t="str">
            <v>MgSO4 ( 16% )</v>
          </cell>
          <cell r="G1805">
            <v>9</v>
          </cell>
        </row>
        <row r="1806">
          <cell r="C1806" t="str">
            <v>Endox V dry</v>
          </cell>
          <cell r="G1806">
            <v>1.8</v>
          </cell>
        </row>
        <row r="1807">
          <cell r="C1807" t="str">
            <v>Excentiall Selenium 4000(selen nấm men 4000)</v>
          </cell>
          <cell r="G1807">
            <v>0.9</v>
          </cell>
        </row>
        <row r="1808">
          <cell r="C1808" t="str">
            <v>Flo-Bond</v>
          </cell>
          <cell r="G1808">
            <v>9</v>
          </cell>
        </row>
        <row r="1809">
          <cell r="C1809" t="str">
            <v>Enzyme Phytase (Phytase 10.000U/g)</v>
          </cell>
          <cell r="G1809">
            <v>1.3499999999999999</v>
          </cell>
        </row>
        <row r="1810">
          <cell r="C1810" t="str">
            <v>Anazyme Forte</v>
          </cell>
          <cell r="G1810">
            <v>2.6999999999999997</v>
          </cell>
        </row>
        <row r="1811">
          <cell r="C1811" t="str">
            <v>Breeder pig Premix 3004</v>
          </cell>
          <cell r="G1811">
            <v>20</v>
          </cell>
        </row>
        <row r="1812">
          <cell r="C1812" t="str">
            <v>L_Methionine 99%</v>
          </cell>
          <cell r="G1812">
            <v>6.4</v>
          </cell>
        </row>
        <row r="1813">
          <cell r="C1813" t="str">
            <v>Threonine 98%</v>
          </cell>
          <cell r="G1813">
            <v>10</v>
          </cell>
        </row>
        <row r="1814">
          <cell r="C1814" t="str">
            <v>Lysine sunphate 70%</v>
          </cell>
          <cell r="G1814">
            <v>42.4</v>
          </cell>
        </row>
        <row r="1815">
          <cell r="C1815" t="str">
            <v>L-Tryptophane 98%</v>
          </cell>
          <cell r="G1815">
            <v>1.2</v>
          </cell>
        </row>
        <row r="1816">
          <cell r="C1816" t="str">
            <v>L-lvaline 98.5%</v>
          </cell>
          <cell r="G1816">
            <v>13.6</v>
          </cell>
        </row>
        <row r="1817">
          <cell r="C1817" t="str">
            <v>Isoleucine 98%</v>
          </cell>
          <cell r="G1817">
            <v>2</v>
          </cell>
        </row>
        <row r="1818">
          <cell r="C1818" t="str">
            <v>Kolin Plus</v>
          </cell>
          <cell r="G1818">
            <v>2.4</v>
          </cell>
        </row>
        <row r="1819">
          <cell r="C1819" t="str">
            <v>INS vitamin ADE</v>
          </cell>
          <cell r="G1819">
            <v>6.4</v>
          </cell>
        </row>
        <row r="1820">
          <cell r="C1820" t="str">
            <v>Super Sweetener - T500H</v>
          </cell>
          <cell r="G1820">
            <v>1.2</v>
          </cell>
        </row>
        <row r="1821">
          <cell r="C1821" t="str">
            <v>Sunsfat S100L</v>
          </cell>
          <cell r="G1821">
            <v>64</v>
          </cell>
        </row>
        <row r="1822">
          <cell r="C1822" t="str">
            <v>CUSO4-Đồng Sunphat</v>
          </cell>
          <cell r="G1822">
            <v>4</v>
          </cell>
        </row>
        <row r="1823">
          <cell r="C1823" t="str">
            <v>MgSO4 ( 16% )</v>
          </cell>
          <cell r="G1823">
            <v>6.4</v>
          </cell>
        </row>
        <row r="1824">
          <cell r="C1824" t="str">
            <v>Chromium-enriched yeast CR2</v>
          </cell>
          <cell r="G1824">
            <v>1.2</v>
          </cell>
        </row>
        <row r="1825">
          <cell r="C1825" t="str">
            <v>Endox V dry</v>
          </cell>
          <cell r="G1825">
            <v>1.6</v>
          </cell>
        </row>
        <row r="1826">
          <cell r="C1826" t="str">
            <v>Excentiall Selenium 4000(selen nấm men 4000)</v>
          </cell>
          <cell r="G1826">
            <v>0.8</v>
          </cell>
        </row>
        <row r="1827">
          <cell r="C1827" t="str">
            <v>Minazel Plus</v>
          </cell>
          <cell r="G1827">
            <v>8</v>
          </cell>
        </row>
        <row r="1828">
          <cell r="C1828" t="str">
            <v>Mold_Zap Power</v>
          </cell>
          <cell r="G1828">
            <v>5.6</v>
          </cell>
        </row>
        <row r="1829">
          <cell r="C1829" t="str">
            <v>Enzyme Phytase (Phytase 10.000U/g)</v>
          </cell>
          <cell r="G1829">
            <v>1.2</v>
          </cell>
        </row>
        <row r="1830">
          <cell r="C1830" t="str">
            <v>Bergazym</v>
          </cell>
          <cell r="G1830">
            <v>1.6</v>
          </cell>
        </row>
        <row r="1831">
          <cell r="C1831" t="str">
            <v>Premix CM4741 ( heo choai siêu nạc )</v>
          </cell>
          <cell r="G1831">
            <v>15</v>
          </cell>
        </row>
        <row r="1832">
          <cell r="C1832" t="str">
            <v>L_Methionine 99%</v>
          </cell>
          <cell r="G1832">
            <v>11.399999999999999</v>
          </cell>
        </row>
        <row r="1833">
          <cell r="C1833" t="str">
            <v>Threonine 98%</v>
          </cell>
          <cell r="G1833">
            <v>9.3000000000000007</v>
          </cell>
        </row>
        <row r="1834">
          <cell r="C1834" t="str">
            <v>Lysine 99%</v>
          </cell>
          <cell r="G1834">
            <v>27.599999999999998</v>
          </cell>
        </row>
        <row r="1835">
          <cell r="C1835" t="str">
            <v>L-Tryptophane 98%</v>
          </cell>
          <cell r="G1835">
            <v>1.7999999999999998</v>
          </cell>
        </row>
        <row r="1836">
          <cell r="C1836" t="str">
            <v>L-lvaline 98.5%</v>
          </cell>
          <cell r="G1836">
            <v>2.0999999999999996</v>
          </cell>
        </row>
        <row r="1837">
          <cell r="C1837" t="str">
            <v>Kolin Plus</v>
          </cell>
          <cell r="G1837">
            <v>1.5</v>
          </cell>
        </row>
        <row r="1838">
          <cell r="C1838" t="str">
            <v>CUSO4-Đồng Sunphat</v>
          </cell>
          <cell r="G1838">
            <v>3</v>
          </cell>
        </row>
        <row r="1839">
          <cell r="C1839" t="str">
            <v>FeSO4 ( Fe 30% )</v>
          </cell>
          <cell r="G1839">
            <v>3</v>
          </cell>
        </row>
        <row r="1840">
          <cell r="C1840" t="str">
            <v>Hương sữa tập ăn Menon ( Porketaroma )</v>
          </cell>
          <cell r="G1840">
            <v>3</v>
          </cell>
        </row>
        <row r="1841">
          <cell r="C1841" t="str">
            <v>Super Sweetener - T500H</v>
          </cell>
          <cell r="G1841">
            <v>1.2000000000000002</v>
          </cell>
        </row>
        <row r="1842">
          <cell r="C1842" t="str">
            <v>Endox V dry</v>
          </cell>
          <cell r="G1842">
            <v>1.2000000000000002</v>
          </cell>
        </row>
        <row r="1843">
          <cell r="C1843" t="str">
            <v>Enzyme Phytase (Phytase 10.000U/g)</v>
          </cell>
          <cell r="G1843">
            <v>0.89999999999999991</v>
          </cell>
        </row>
        <row r="1844">
          <cell r="C1844" t="str">
            <v>Flo-Bond</v>
          </cell>
          <cell r="G1844">
            <v>6</v>
          </cell>
        </row>
        <row r="1845">
          <cell r="C1845" t="str">
            <v>Haquinol 20</v>
          </cell>
          <cell r="G1845">
            <v>7.1999999999999993</v>
          </cell>
        </row>
        <row r="1846">
          <cell r="C1846" t="str">
            <v>Zambac MD100</v>
          </cell>
          <cell r="G1846">
            <v>2.4000000000000004</v>
          </cell>
        </row>
        <row r="1847">
          <cell r="C1847" t="str">
            <v>Bergazym</v>
          </cell>
          <cell r="G1847">
            <v>1.2000000000000002</v>
          </cell>
        </row>
        <row r="1848">
          <cell r="C1848" t="str">
            <v>Breeder pig Premix 3004</v>
          </cell>
          <cell r="G1848">
            <v>5</v>
          </cell>
        </row>
        <row r="1849">
          <cell r="C1849" t="str">
            <v>L_Methionine 99%</v>
          </cell>
          <cell r="G1849">
            <v>1.8</v>
          </cell>
        </row>
        <row r="1850">
          <cell r="C1850" t="str">
            <v>Threonine 98%</v>
          </cell>
          <cell r="G1850">
            <v>2.4</v>
          </cell>
        </row>
        <row r="1851">
          <cell r="C1851" t="str">
            <v>Lysine sunphate 70%</v>
          </cell>
          <cell r="G1851">
            <v>10</v>
          </cell>
        </row>
        <row r="1852">
          <cell r="C1852" t="str">
            <v>L-Tryptophane 98%</v>
          </cell>
          <cell r="G1852">
            <v>0.2</v>
          </cell>
        </row>
        <row r="1853">
          <cell r="C1853" t="str">
            <v>L-lvaline 98.5%</v>
          </cell>
          <cell r="G1853">
            <v>2.9</v>
          </cell>
        </row>
        <row r="1854">
          <cell r="C1854" t="str">
            <v>Kolin Plus</v>
          </cell>
          <cell r="G1854">
            <v>0.6</v>
          </cell>
        </row>
        <row r="1855">
          <cell r="C1855" t="str">
            <v>INS vitamin ADE</v>
          </cell>
          <cell r="G1855">
            <v>1.6</v>
          </cell>
        </row>
        <row r="1856">
          <cell r="C1856" t="str">
            <v>Super Sweetener - T500H</v>
          </cell>
          <cell r="G1856">
            <v>0.3</v>
          </cell>
        </row>
        <row r="1857">
          <cell r="C1857" t="str">
            <v>CUSO4-Đồng Sunphat</v>
          </cell>
          <cell r="G1857">
            <v>1</v>
          </cell>
        </row>
        <row r="1858">
          <cell r="C1858" t="str">
            <v>MgSO4 ( 16% )</v>
          </cell>
          <cell r="G1858">
            <v>1.6</v>
          </cell>
        </row>
        <row r="1859">
          <cell r="C1859" t="str">
            <v>Chromium-enriched yeast CR2</v>
          </cell>
          <cell r="G1859">
            <v>0.3</v>
          </cell>
        </row>
        <row r="1860">
          <cell r="C1860" t="str">
            <v>Excentiall Selenium 4000(selen nấm men 4000)</v>
          </cell>
          <cell r="G1860">
            <v>0.2</v>
          </cell>
        </row>
        <row r="1861">
          <cell r="C1861" t="str">
            <v>Flo-Bond</v>
          </cell>
          <cell r="G1861">
            <v>2</v>
          </cell>
        </row>
        <row r="1862">
          <cell r="C1862" t="str">
            <v>Mold_Zap Power</v>
          </cell>
          <cell r="G1862">
            <v>1</v>
          </cell>
        </row>
        <row r="1863">
          <cell r="C1863" t="str">
            <v>Endox V dry</v>
          </cell>
          <cell r="G1863">
            <v>0.4</v>
          </cell>
        </row>
        <row r="1864">
          <cell r="C1864" t="str">
            <v>Enzyme Phytase (Phytase 10.000U/g)</v>
          </cell>
          <cell r="G1864">
            <v>0.2</v>
          </cell>
        </row>
        <row r="1865">
          <cell r="C1865" t="str">
            <v>Anazyme Forte</v>
          </cell>
          <cell r="G1865">
            <v>0.6</v>
          </cell>
        </row>
        <row r="1866">
          <cell r="C1866" t="str">
            <v>GPC Premix Vitamin khoáng cho vịt thit</v>
          </cell>
          <cell r="G1866">
            <v>2</v>
          </cell>
        </row>
        <row r="1867">
          <cell r="C1867" t="str">
            <v>Lysine sunphate 70%</v>
          </cell>
          <cell r="G1867">
            <v>2</v>
          </cell>
        </row>
        <row r="1868">
          <cell r="C1868" t="str">
            <v>Enzyme Phytase (Phytase 10.000U/g)</v>
          </cell>
          <cell r="G1868">
            <v>0.2</v>
          </cell>
        </row>
        <row r="1869">
          <cell r="C1869" t="str">
            <v>Anazyme Forte</v>
          </cell>
          <cell r="G1869">
            <v>0.3</v>
          </cell>
        </row>
        <row r="1870">
          <cell r="C1870" t="str">
            <v>Esenzia Yellow</v>
          </cell>
          <cell r="G1870">
            <v>3.5999999999999996</v>
          </cell>
        </row>
        <row r="1871">
          <cell r="C1871" t="str">
            <v>Hương tanh cá</v>
          </cell>
          <cell r="G1871">
            <v>1.2000000000000002</v>
          </cell>
        </row>
        <row r="1872">
          <cell r="C1872" t="str">
            <v>CUSO4-Đồng Sunphat</v>
          </cell>
          <cell r="G1872">
            <v>1.2000000000000002</v>
          </cell>
        </row>
        <row r="1873">
          <cell r="C1873" t="str">
            <v>GPC Premix Vitamin khoáng cho gà thịt</v>
          </cell>
          <cell r="G1873">
            <v>12</v>
          </cell>
        </row>
        <row r="1874">
          <cell r="C1874" t="str">
            <v>L_Methionine 99%</v>
          </cell>
          <cell r="G1874">
            <v>6.6</v>
          </cell>
        </row>
        <row r="1875">
          <cell r="C1875" t="str">
            <v>Threonine 98%</v>
          </cell>
          <cell r="G1875">
            <v>4</v>
          </cell>
        </row>
        <row r="1876">
          <cell r="C1876" t="str">
            <v>Lysine 99%</v>
          </cell>
          <cell r="G1876">
            <v>9.6</v>
          </cell>
        </row>
        <row r="1877">
          <cell r="C1877" t="str">
            <v>Kolin Plus</v>
          </cell>
          <cell r="G1877">
            <v>1.4</v>
          </cell>
        </row>
        <row r="1878">
          <cell r="C1878" t="str">
            <v>Chromium-enriched yeast CR2</v>
          </cell>
          <cell r="G1878">
            <v>0.8</v>
          </cell>
        </row>
        <row r="1879">
          <cell r="C1879" t="str">
            <v>CUSO4-Đồng Sunphat</v>
          </cell>
          <cell r="G1879">
            <v>1.6</v>
          </cell>
        </row>
        <row r="1880">
          <cell r="C1880" t="str">
            <v>ZNO-Ô xít kẽm</v>
          </cell>
          <cell r="G1880">
            <v>2</v>
          </cell>
        </row>
        <row r="1881">
          <cell r="C1881" t="str">
            <v>Leader Yellow 2%</v>
          </cell>
          <cell r="G1881">
            <v>4</v>
          </cell>
        </row>
        <row r="1882">
          <cell r="C1882" t="str">
            <v>Leader Red10% ( Sắc tố đỏ 10% )</v>
          </cell>
          <cell r="G1882">
            <v>1</v>
          </cell>
        </row>
        <row r="1883">
          <cell r="C1883" t="str">
            <v>Esenzia Yellow</v>
          </cell>
          <cell r="G1883">
            <v>2</v>
          </cell>
        </row>
        <row r="1884">
          <cell r="C1884" t="str">
            <v>Endox V dry</v>
          </cell>
          <cell r="G1884">
            <v>0.8</v>
          </cell>
        </row>
        <row r="1885">
          <cell r="C1885" t="str">
            <v>Enzyme Phytase (Phytase 10.000U/g)</v>
          </cell>
          <cell r="G1885">
            <v>0.6</v>
          </cell>
        </row>
        <row r="1886">
          <cell r="C1886" t="str">
            <v>Bergazym</v>
          </cell>
          <cell r="G1886">
            <v>0.96</v>
          </cell>
        </row>
        <row r="1887">
          <cell r="C1887" t="str">
            <v>GPC Premix Vitamin khoáng cho gà thịt</v>
          </cell>
          <cell r="G1887">
            <v>3</v>
          </cell>
        </row>
        <row r="1888">
          <cell r="C1888" t="str">
            <v>L_Methionine 99%</v>
          </cell>
          <cell r="G1888">
            <v>1.8</v>
          </cell>
        </row>
        <row r="1889">
          <cell r="C1889" t="str">
            <v>Threonine 98%</v>
          </cell>
          <cell r="G1889">
            <v>1.2</v>
          </cell>
        </row>
        <row r="1890">
          <cell r="C1890" t="str">
            <v>Lysine 99%</v>
          </cell>
          <cell r="G1890">
            <v>2.4500000000000002</v>
          </cell>
        </row>
        <row r="1891">
          <cell r="C1891" t="str">
            <v>Kolin Plus</v>
          </cell>
          <cell r="G1891">
            <v>0.35</v>
          </cell>
        </row>
        <row r="1892">
          <cell r="C1892" t="str">
            <v>NaHCo3</v>
          </cell>
          <cell r="G1892">
            <v>1.1000000000000001</v>
          </cell>
        </row>
        <row r="1893">
          <cell r="C1893" t="str">
            <v>Chromium-enriched yeast CR2</v>
          </cell>
          <cell r="G1893">
            <v>0.2</v>
          </cell>
        </row>
        <row r="1894">
          <cell r="C1894" t="str">
            <v>CUSO4-Đồng Sunphat</v>
          </cell>
          <cell r="G1894">
            <v>0.4</v>
          </cell>
        </row>
        <row r="1895">
          <cell r="C1895" t="str">
            <v>ZNO-Ô xít kẽm</v>
          </cell>
          <cell r="G1895">
            <v>0.5</v>
          </cell>
        </row>
        <row r="1896">
          <cell r="C1896" t="str">
            <v>Leader Yellow 2%</v>
          </cell>
          <cell r="G1896">
            <v>1</v>
          </cell>
        </row>
        <row r="1897">
          <cell r="C1897" t="str">
            <v>Leader Red10% ( Sắc tố đỏ 10% )</v>
          </cell>
          <cell r="G1897">
            <v>0.25</v>
          </cell>
        </row>
        <row r="1898">
          <cell r="C1898" t="str">
            <v>Esenzia Yellow</v>
          </cell>
          <cell r="G1898">
            <v>0.5</v>
          </cell>
        </row>
        <row r="1899">
          <cell r="C1899" t="str">
            <v>Endox V dry</v>
          </cell>
          <cell r="G1899">
            <v>0.2</v>
          </cell>
        </row>
        <row r="1900">
          <cell r="C1900" t="str">
            <v>Smizyme Phytase 10000U</v>
          </cell>
          <cell r="G1900">
            <v>0.15</v>
          </cell>
        </row>
        <row r="1901">
          <cell r="C1901" t="str">
            <v>Bergazym</v>
          </cell>
          <cell r="G1901">
            <v>0.24</v>
          </cell>
        </row>
        <row r="1902">
          <cell r="C1902" t="str">
            <v>Premix CM4741 ( heo choai siêu nạc )</v>
          </cell>
          <cell r="G1902">
            <v>50</v>
          </cell>
        </row>
        <row r="1903">
          <cell r="C1903" t="str">
            <v>L_Methionine 99%</v>
          </cell>
          <cell r="G1903">
            <v>38</v>
          </cell>
        </row>
        <row r="1904">
          <cell r="C1904" t="str">
            <v>Threonine 98%</v>
          </cell>
          <cell r="G1904">
            <v>32</v>
          </cell>
        </row>
        <row r="1905">
          <cell r="C1905" t="str">
            <v>Lysine sunphate 70%</v>
          </cell>
          <cell r="G1905">
            <v>148</v>
          </cell>
        </row>
        <row r="1906">
          <cell r="C1906" t="str">
            <v>L-Tryptophane 98%</v>
          </cell>
          <cell r="G1906">
            <v>11</v>
          </cell>
        </row>
        <row r="1907">
          <cell r="C1907" t="str">
            <v>L-lvaline 98.5%</v>
          </cell>
          <cell r="G1907">
            <v>7</v>
          </cell>
        </row>
        <row r="1908">
          <cell r="C1908" t="str">
            <v>Kolin Plus</v>
          </cell>
          <cell r="G1908">
            <v>5</v>
          </cell>
        </row>
        <row r="1909">
          <cell r="C1909" t="str">
            <v>CUSO4-Đồng Sunphat</v>
          </cell>
          <cell r="G1909">
            <v>10</v>
          </cell>
        </row>
        <row r="1910">
          <cell r="C1910" t="str">
            <v>FeSO4 ( Fe 30% )</v>
          </cell>
          <cell r="G1910">
            <v>10</v>
          </cell>
        </row>
        <row r="1911">
          <cell r="C1911" t="str">
            <v>Hương sữa tập ăn Menon ( Porketaroma )</v>
          </cell>
          <cell r="G1911">
            <v>10</v>
          </cell>
        </row>
        <row r="1912">
          <cell r="C1912" t="str">
            <v>Super Sweetener - T500H</v>
          </cell>
          <cell r="G1912">
            <v>4</v>
          </cell>
        </row>
        <row r="1913">
          <cell r="C1913" t="str">
            <v>Excentiall Selenium 4000(selen nấm men 4000)</v>
          </cell>
          <cell r="G1913">
            <v>2</v>
          </cell>
        </row>
        <row r="1914">
          <cell r="C1914" t="str">
            <v>Bioacid</v>
          </cell>
          <cell r="G1914">
            <v>60</v>
          </cell>
        </row>
        <row r="1915">
          <cell r="C1915" t="str">
            <v>Flo-Bond</v>
          </cell>
          <cell r="G1915">
            <v>20</v>
          </cell>
        </row>
        <row r="1916">
          <cell r="C1916" t="str">
            <v>Endox V dry</v>
          </cell>
          <cell r="G1916">
            <v>4</v>
          </cell>
        </row>
        <row r="1917">
          <cell r="C1917" t="str">
            <v>Haquinol 20</v>
          </cell>
          <cell r="G1917">
            <v>24</v>
          </cell>
        </row>
        <row r="1918">
          <cell r="C1918" t="str">
            <v>Zambac MD100</v>
          </cell>
          <cell r="G1918">
            <v>8</v>
          </cell>
        </row>
        <row r="1919">
          <cell r="C1919" t="str">
            <v>Enzyme Phytase (Phytase 10.000U/g)</v>
          </cell>
          <cell r="G1919">
            <v>3</v>
          </cell>
        </row>
        <row r="1920">
          <cell r="C1920" t="str">
            <v>Bergazym</v>
          </cell>
          <cell r="G1920">
            <v>4</v>
          </cell>
        </row>
        <row r="1921">
          <cell r="C1921" t="str">
            <v>Premix CM4741 ( heo choai siêu nạc )</v>
          </cell>
          <cell r="G1921">
            <v>125</v>
          </cell>
        </row>
        <row r="1922">
          <cell r="C1922" t="str">
            <v>L_Methionine 99%</v>
          </cell>
          <cell r="G1922">
            <v>80</v>
          </cell>
        </row>
        <row r="1923">
          <cell r="C1923" t="str">
            <v>Threonine 98%</v>
          </cell>
          <cell r="G1923">
            <v>80</v>
          </cell>
        </row>
        <row r="1924">
          <cell r="C1924" t="str">
            <v>Lysine sunphate 70%</v>
          </cell>
          <cell r="G1924">
            <v>350</v>
          </cell>
        </row>
        <row r="1925">
          <cell r="C1925" t="str">
            <v>L-Tryptophane 98%</v>
          </cell>
          <cell r="G1925">
            <v>20</v>
          </cell>
        </row>
        <row r="1926">
          <cell r="C1926" t="str">
            <v>L-lvaline 98.5%</v>
          </cell>
          <cell r="G1926">
            <v>17.5</v>
          </cell>
        </row>
        <row r="1927">
          <cell r="C1927" t="str">
            <v>Kolin Plus</v>
          </cell>
          <cell r="G1927">
            <v>12.5</v>
          </cell>
        </row>
        <row r="1928">
          <cell r="C1928" t="str">
            <v>CUSO4-Đồng Sunphat</v>
          </cell>
          <cell r="G1928">
            <v>25</v>
          </cell>
        </row>
        <row r="1929">
          <cell r="C1929" t="str">
            <v>FeSO4 ( Fe 30% )</v>
          </cell>
          <cell r="G1929">
            <v>25</v>
          </cell>
        </row>
        <row r="1930">
          <cell r="C1930" t="str">
            <v>Super Sweetener - T500H</v>
          </cell>
          <cell r="G1930">
            <v>7.5</v>
          </cell>
        </row>
        <row r="1931">
          <cell r="C1931" t="str">
            <v>Pigred</v>
          </cell>
          <cell r="G1931">
            <v>12.5</v>
          </cell>
        </row>
        <row r="1932">
          <cell r="C1932" t="str">
            <v>Endox V dry</v>
          </cell>
          <cell r="G1932">
            <v>10</v>
          </cell>
        </row>
        <row r="1933">
          <cell r="C1933" t="str">
            <v>Chromium-enriched yeast CR2</v>
          </cell>
          <cell r="G1933">
            <v>7.5</v>
          </cell>
        </row>
        <row r="1934">
          <cell r="C1934" t="str">
            <v>Excentiall Selenium 4000(selen nấm men 4000)</v>
          </cell>
          <cell r="G1934">
            <v>5</v>
          </cell>
        </row>
        <row r="1935">
          <cell r="C1935" t="str">
            <v>Organacid Plus</v>
          </cell>
          <cell r="G1935">
            <v>100</v>
          </cell>
        </row>
        <row r="1936">
          <cell r="C1936" t="str">
            <v>Enzyme Phytase (Phytase 10.000U/g)</v>
          </cell>
          <cell r="G1936">
            <v>7.5</v>
          </cell>
        </row>
        <row r="1937">
          <cell r="C1937" t="str">
            <v>Bergazym</v>
          </cell>
          <cell r="G1937">
            <v>10</v>
          </cell>
        </row>
        <row r="1938">
          <cell r="C1938" t="str">
            <v>Premix CM4741 ( heo choai siêu nạc )</v>
          </cell>
          <cell r="G1938">
            <v>12.5</v>
          </cell>
        </row>
        <row r="1939">
          <cell r="C1939" t="str">
            <v>L_Methionine 99%</v>
          </cell>
          <cell r="G1939">
            <v>6.5</v>
          </cell>
        </row>
        <row r="1940">
          <cell r="C1940" t="str">
            <v>Threonine 98%</v>
          </cell>
          <cell r="G1940">
            <v>7</v>
          </cell>
        </row>
        <row r="1941">
          <cell r="C1941" t="str">
            <v>Lysine sunphate 70%</v>
          </cell>
          <cell r="G1941">
            <v>32</v>
          </cell>
        </row>
        <row r="1942">
          <cell r="C1942" t="str">
            <v>L-Tryptophane 98%</v>
          </cell>
          <cell r="G1942">
            <v>1</v>
          </cell>
        </row>
        <row r="1943">
          <cell r="C1943" t="str">
            <v>Kolin Plus</v>
          </cell>
          <cell r="G1943">
            <v>1</v>
          </cell>
        </row>
        <row r="1944">
          <cell r="C1944" t="str">
            <v>L-lvaline 98.5%</v>
          </cell>
          <cell r="G1944">
            <v>0.75</v>
          </cell>
        </row>
        <row r="1945">
          <cell r="C1945" t="str">
            <v>CUSO4-Đồng Sunphat</v>
          </cell>
          <cell r="G1945">
            <v>2.5</v>
          </cell>
        </row>
        <row r="1946">
          <cell r="C1946" t="str">
            <v>FeSO4 ( Fe 30% )</v>
          </cell>
          <cell r="G1946">
            <v>2.5</v>
          </cell>
        </row>
        <row r="1947">
          <cell r="C1947" t="str">
            <v>Chromium-enriched yeast CR2</v>
          </cell>
          <cell r="G1947">
            <v>0.5</v>
          </cell>
        </row>
        <row r="1948">
          <cell r="C1948" t="str">
            <v>Pigred</v>
          </cell>
          <cell r="G1948">
            <v>1.25</v>
          </cell>
        </row>
        <row r="1949">
          <cell r="C1949" t="str">
            <v>Excentiall Selenium 4000(selen nấm men 4000)</v>
          </cell>
          <cell r="G1949">
            <v>0.5</v>
          </cell>
        </row>
        <row r="1950">
          <cell r="C1950" t="str">
            <v>Endox V dry</v>
          </cell>
          <cell r="G1950">
            <v>1</v>
          </cell>
        </row>
        <row r="1951">
          <cell r="C1951" t="str">
            <v>Enzyme Phytase (Phytase 10.000U/g)</v>
          </cell>
          <cell r="G1951">
            <v>0.75</v>
          </cell>
        </row>
        <row r="1952">
          <cell r="C1952" t="str">
            <v>Anazyme Forte</v>
          </cell>
          <cell r="G1952">
            <v>1.5</v>
          </cell>
        </row>
        <row r="1953">
          <cell r="C1953" t="str">
            <v>Esenzia Yellow</v>
          </cell>
          <cell r="G1953">
            <v>3.5999999999999996</v>
          </cell>
        </row>
        <row r="1954">
          <cell r="C1954" t="str">
            <v>Hương tanh cá</v>
          </cell>
          <cell r="G1954">
            <v>1.2000000000000002</v>
          </cell>
        </row>
        <row r="1955">
          <cell r="C1955" t="str">
            <v>CUSO4-Đồng Sunphat</v>
          </cell>
          <cell r="G1955">
            <v>1.2000000000000002</v>
          </cell>
        </row>
        <row r="1956">
          <cell r="C1956" t="str">
            <v>Weaneg Pig premix 3001F</v>
          </cell>
          <cell r="G1956">
            <v>50</v>
          </cell>
        </row>
        <row r="1957">
          <cell r="C1957" t="str">
            <v>L_Methionine 99%</v>
          </cell>
          <cell r="G1957">
            <v>46</v>
          </cell>
        </row>
        <row r="1958">
          <cell r="C1958" t="str">
            <v>Threonine 98%</v>
          </cell>
          <cell r="G1958">
            <v>42</v>
          </cell>
        </row>
        <row r="1959">
          <cell r="C1959" t="str">
            <v>Lysine 99%</v>
          </cell>
          <cell r="G1959">
            <v>105</v>
          </cell>
        </row>
        <row r="1960">
          <cell r="C1960" t="str">
            <v>L-Tryptophane 98%</v>
          </cell>
          <cell r="G1960">
            <v>10</v>
          </cell>
        </row>
        <row r="1961">
          <cell r="C1961" t="str">
            <v>L-lvaline 98.5%</v>
          </cell>
          <cell r="G1961">
            <v>14</v>
          </cell>
        </row>
        <row r="1962">
          <cell r="C1962" t="str">
            <v>Kolin Plus</v>
          </cell>
          <cell r="G1962">
            <v>6</v>
          </cell>
        </row>
        <row r="1963">
          <cell r="C1963" t="str">
            <v>Super Sweetener - T500H</v>
          </cell>
          <cell r="G1963">
            <v>4</v>
          </cell>
        </row>
        <row r="1964">
          <cell r="C1964" t="str">
            <v>Activemos</v>
          </cell>
          <cell r="G1964">
            <v>20</v>
          </cell>
        </row>
        <row r="1965">
          <cell r="C1965" t="str">
            <v>CUSO4-Đồng Sunphat</v>
          </cell>
          <cell r="G1965">
            <v>10</v>
          </cell>
        </row>
        <row r="1966">
          <cell r="C1966" t="str">
            <v>Hizox (kẽm)</v>
          </cell>
          <cell r="G1966">
            <v>6</v>
          </cell>
        </row>
        <row r="1967">
          <cell r="C1967" t="str">
            <v>FeSO4 ( Fe 30% )</v>
          </cell>
          <cell r="G1967">
            <v>10</v>
          </cell>
        </row>
        <row r="1968">
          <cell r="C1968" t="str">
            <v>Pigred</v>
          </cell>
          <cell r="G1968">
            <v>4</v>
          </cell>
        </row>
        <row r="1969">
          <cell r="C1969" t="str">
            <v>Organacid Plus</v>
          </cell>
          <cell r="G1969">
            <v>100</v>
          </cell>
        </row>
        <row r="1970">
          <cell r="C1970" t="str">
            <v>Pro Phorce SR 130</v>
          </cell>
          <cell r="G1970">
            <v>20</v>
          </cell>
        </row>
        <row r="1971">
          <cell r="C1971" t="str">
            <v>Procomix Plus</v>
          </cell>
          <cell r="G1971">
            <v>300</v>
          </cell>
        </row>
        <row r="1972">
          <cell r="C1972" t="str">
            <v>Excentiall Selenium 4000(selen nấm men 4000)</v>
          </cell>
          <cell r="G1972">
            <v>2</v>
          </cell>
        </row>
        <row r="1973">
          <cell r="C1973" t="str">
            <v>Sunsfat S100L</v>
          </cell>
          <cell r="G1973">
            <v>200</v>
          </cell>
        </row>
        <row r="1974">
          <cell r="C1974" t="str">
            <v>Lysoforte</v>
          </cell>
          <cell r="G1974">
            <v>10</v>
          </cell>
        </row>
        <row r="1975">
          <cell r="C1975" t="str">
            <v>Hương sữa tập ăn Menon ( Porketaroma )</v>
          </cell>
          <cell r="G1975">
            <v>10</v>
          </cell>
        </row>
        <row r="1976">
          <cell r="C1976" t="str">
            <v>Levucell SB 10 ME Titan</v>
          </cell>
          <cell r="G1976">
            <v>3</v>
          </cell>
        </row>
        <row r="1977">
          <cell r="C1977" t="str">
            <v>Minazel Plus</v>
          </cell>
          <cell r="G1977">
            <v>20</v>
          </cell>
        </row>
        <row r="1978">
          <cell r="C1978" t="str">
            <v>Endox V dry</v>
          </cell>
          <cell r="G1978">
            <v>5</v>
          </cell>
        </row>
        <row r="1979">
          <cell r="C1979" t="str">
            <v>Enzyme Phytase (Phytase 10.000U/g)</v>
          </cell>
          <cell r="G1979">
            <v>3</v>
          </cell>
        </row>
        <row r="1980">
          <cell r="C1980" t="str">
            <v>Haquinol 20</v>
          </cell>
          <cell r="G1980">
            <v>27</v>
          </cell>
        </row>
        <row r="1981">
          <cell r="C1981" t="str">
            <v>Zambac MD100</v>
          </cell>
          <cell r="G1981">
            <v>16</v>
          </cell>
        </row>
        <row r="1982">
          <cell r="C1982" t="str">
            <v>Concentrase P</v>
          </cell>
          <cell r="G1982">
            <v>2</v>
          </cell>
        </row>
        <row r="1983">
          <cell r="C1983" t="str">
            <v>Bergazym</v>
          </cell>
          <cell r="G1983">
            <v>4</v>
          </cell>
        </row>
        <row r="1984">
          <cell r="C1984" t="str">
            <v>EcoGOD-25kg</v>
          </cell>
          <cell r="G1984">
            <v>4</v>
          </cell>
        </row>
        <row r="1985">
          <cell r="C1985" t="str">
            <v>Premix CM4741 ( heo choai siêu nạc )</v>
          </cell>
          <cell r="G1985">
            <v>25</v>
          </cell>
        </row>
        <row r="1986">
          <cell r="C1986" t="str">
            <v>L_Methionine 99%</v>
          </cell>
          <cell r="G1986">
            <v>19</v>
          </cell>
        </row>
        <row r="1987">
          <cell r="C1987" t="str">
            <v>Threonine 98%</v>
          </cell>
          <cell r="G1987">
            <v>16</v>
          </cell>
        </row>
        <row r="1988">
          <cell r="C1988" t="str">
            <v>Lysine sunphate 70%</v>
          </cell>
          <cell r="G1988">
            <v>74</v>
          </cell>
        </row>
        <row r="1989">
          <cell r="C1989" t="str">
            <v>L-Tryptophane 98%</v>
          </cell>
          <cell r="G1989">
            <v>5.5</v>
          </cell>
        </row>
        <row r="1990">
          <cell r="C1990" t="str">
            <v>L-lvaline 98.5%</v>
          </cell>
          <cell r="G1990">
            <v>3.5</v>
          </cell>
        </row>
        <row r="1991">
          <cell r="C1991" t="str">
            <v>Kolin Plus</v>
          </cell>
          <cell r="G1991">
            <v>2.5</v>
          </cell>
        </row>
        <row r="1992">
          <cell r="C1992" t="str">
            <v>CUSO4-Đồng Sunphat</v>
          </cell>
          <cell r="G1992">
            <v>5</v>
          </cell>
        </row>
        <row r="1993">
          <cell r="C1993" t="str">
            <v>FeSO4 ( Fe 30% )</v>
          </cell>
          <cell r="G1993">
            <v>5</v>
          </cell>
        </row>
        <row r="1994">
          <cell r="C1994" t="str">
            <v>Hương sữa tập ăn Menon ( Porketaroma )</v>
          </cell>
          <cell r="G1994">
            <v>5</v>
          </cell>
        </row>
        <row r="1995">
          <cell r="C1995" t="str">
            <v>Super Sweetener - T500H</v>
          </cell>
          <cell r="G1995">
            <v>2</v>
          </cell>
        </row>
        <row r="1996">
          <cell r="C1996" t="str">
            <v>Excentiall Selenium 4000(selen nấm men 4000)</v>
          </cell>
          <cell r="G1996">
            <v>1</v>
          </cell>
        </row>
        <row r="1997">
          <cell r="C1997" t="str">
            <v>Bioacid</v>
          </cell>
          <cell r="G1997">
            <v>30</v>
          </cell>
        </row>
        <row r="1998">
          <cell r="C1998" t="str">
            <v>Flo-Bond</v>
          </cell>
          <cell r="G1998">
            <v>10</v>
          </cell>
        </row>
        <row r="1999">
          <cell r="C1999" t="str">
            <v>Endox V dry</v>
          </cell>
          <cell r="G1999">
            <v>2</v>
          </cell>
        </row>
        <row r="2000">
          <cell r="C2000" t="str">
            <v>Haquinol 20</v>
          </cell>
          <cell r="G2000">
            <v>12</v>
          </cell>
        </row>
        <row r="2001">
          <cell r="C2001" t="str">
            <v>Zambac MD100</v>
          </cell>
          <cell r="G2001">
            <v>4</v>
          </cell>
        </row>
        <row r="2002">
          <cell r="C2002" t="str">
            <v>Enzyme Phytase (Phytase 10.000U/g)</v>
          </cell>
          <cell r="G2002">
            <v>1.5</v>
          </cell>
        </row>
        <row r="2003">
          <cell r="C2003" t="str">
            <v>Bergazym</v>
          </cell>
          <cell r="G2003">
            <v>2</v>
          </cell>
        </row>
        <row r="2004">
          <cell r="C2004" t="str">
            <v>Premix CM4741 ( heo choai siêu nạc )</v>
          </cell>
          <cell r="G2004">
            <v>23</v>
          </cell>
        </row>
        <row r="2005">
          <cell r="C2005" t="str">
            <v>L_Methionine 99%</v>
          </cell>
          <cell r="G2005">
            <v>12</v>
          </cell>
        </row>
        <row r="2006">
          <cell r="C2006" t="str">
            <v>Threonine 98%</v>
          </cell>
          <cell r="G2006">
            <v>13</v>
          </cell>
        </row>
        <row r="2007">
          <cell r="C2007" t="str">
            <v>Lysine sunphate 70%</v>
          </cell>
          <cell r="G2007">
            <v>58</v>
          </cell>
        </row>
        <row r="2008">
          <cell r="C2008" t="str">
            <v>L-Tryptophane 98%</v>
          </cell>
          <cell r="G2008">
            <v>3</v>
          </cell>
        </row>
        <row r="2009">
          <cell r="C2009" t="str">
            <v>Kolin Plus</v>
          </cell>
          <cell r="G2009">
            <v>2</v>
          </cell>
        </row>
        <row r="2010">
          <cell r="C2010" t="str">
            <v>L-lvaline 98.5%</v>
          </cell>
          <cell r="G2010">
            <v>1</v>
          </cell>
        </row>
        <row r="2011">
          <cell r="C2011" t="str">
            <v>CUSO4-Đồng Sunphat</v>
          </cell>
          <cell r="G2011">
            <v>4</v>
          </cell>
        </row>
        <row r="2012">
          <cell r="C2012" t="str">
            <v>FeSO4 ( Fe 30% )</v>
          </cell>
          <cell r="G2012">
            <v>4</v>
          </cell>
        </row>
        <row r="2013">
          <cell r="C2013" t="str">
            <v>Chromium-enriched yeast CR2</v>
          </cell>
          <cell r="G2013">
            <v>1</v>
          </cell>
        </row>
        <row r="2014">
          <cell r="C2014" t="str">
            <v>Excentiall Selenium 4000(selen nấm men 4000)</v>
          </cell>
          <cell r="G2014">
            <v>1</v>
          </cell>
        </row>
        <row r="2015">
          <cell r="C2015" t="str">
            <v>Endox V dry</v>
          </cell>
          <cell r="G2015">
            <v>1.5</v>
          </cell>
        </row>
        <row r="2016">
          <cell r="C2016" t="str">
            <v>Enzyme Phytase (Phytase 10.000U/g)</v>
          </cell>
          <cell r="G2016">
            <v>1</v>
          </cell>
        </row>
        <row r="2017">
          <cell r="C2017" t="str">
            <v>Anazyme Forte</v>
          </cell>
          <cell r="G2017">
            <v>3</v>
          </cell>
        </row>
        <row r="2018">
          <cell r="C2018" t="str">
            <v>Premix CM4741 ( heo choai siêu nạc )</v>
          </cell>
          <cell r="G2018">
            <v>37.5</v>
          </cell>
        </row>
        <row r="2019">
          <cell r="C2019" t="str">
            <v>L_Methionine 99%</v>
          </cell>
          <cell r="G2019">
            <v>24</v>
          </cell>
        </row>
        <row r="2020">
          <cell r="C2020" t="str">
            <v>Threonine 98%</v>
          </cell>
          <cell r="G2020">
            <v>24</v>
          </cell>
        </row>
        <row r="2021">
          <cell r="C2021" t="str">
            <v>Lysine sunphate 70%</v>
          </cell>
          <cell r="G2021">
            <v>105</v>
          </cell>
        </row>
        <row r="2022">
          <cell r="C2022" t="str">
            <v>L-Tryptophane 98%</v>
          </cell>
          <cell r="G2022">
            <v>6</v>
          </cell>
        </row>
        <row r="2023">
          <cell r="C2023" t="str">
            <v>L-lvaline 98.5%</v>
          </cell>
          <cell r="G2023">
            <v>5.25</v>
          </cell>
        </row>
        <row r="2024">
          <cell r="C2024" t="str">
            <v>Kolin Plus</v>
          </cell>
          <cell r="G2024">
            <v>3.75</v>
          </cell>
        </row>
        <row r="2025">
          <cell r="C2025" t="str">
            <v>CUSO4-Đồng Sunphat</v>
          </cell>
          <cell r="G2025">
            <v>7.5</v>
          </cell>
        </row>
        <row r="2026">
          <cell r="C2026" t="str">
            <v>FeSO4 ( Fe 30% )</v>
          </cell>
          <cell r="G2026">
            <v>7.5</v>
          </cell>
        </row>
        <row r="2027">
          <cell r="C2027" t="str">
            <v>Super Sweetener - T500H</v>
          </cell>
          <cell r="G2027">
            <v>2.25</v>
          </cell>
        </row>
        <row r="2028">
          <cell r="C2028" t="str">
            <v>Pigred</v>
          </cell>
          <cell r="G2028">
            <v>3.75</v>
          </cell>
        </row>
        <row r="2029">
          <cell r="C2029" t="str">
            <v>Endox V dry</v>
          </cell>
          <cell r="G2029">
            <v>3</v>
          </cell>
        </row>
        <row r="2030">
          <cell r="C2030" t="str">
            <v>Chromium-enriched yeast CR2</v>
          </cell>
          <cell r="G2030">
            <v>2.25</v>
          </cell>
        </row>
        <row r="2031">
          <cell r="C2031" t="str">
            <v>Excentiall Selenium 4000(selen nấm men 4000)</v>
          </cell>
          <cell r="G2031">
            <v>1.5</v>
          </cell>
        </row>
        <row r="2032">
          <cell r="C2032" t="str">
            <v>Organacid Plus</v>
          </cell>
          <cell r="G2032">
            <v>30</v>
          </cell>
        </row>
        <row r="2033">
          <cell r="C2033" t="str">
            <v>Enzyme Phytase (Phytase 10.000U/g)</v>
          </cell>
          <cell r="G2033">
            <v>2.25</v>
          </cell>
        </row>
        <row r="2034">
          <cell r="C2034" t="str">
            <v>Bergazym</v>
          </cell>
          <cell r="G2034">
            <v>3</v>
          </cell>
        </row>
        <row r="2035">
          <cell r="C2035" t="str">
            <v>Premix CM4741 ( heo choai siêu nạc )</v>
          </cell>
          <cell r="G2035">
            <v>50</v>
          </cell>
        </row>
        <row r="2036">
          <cell r="C2036" t="str">
            <v>L_Methionine 99%</v>
          </cell>
          <cell r="G2036">
            <v>30</v>
          </cell>
        </row>
        <row r="2037">
          <cell r="C2037" t="str">
            <v>Threonine 98%</v>
          </cell>
          <cell r="G2037">
            <v>34</v>
          </cell>
        </row>
        <row r="2038">
          <cell r="C2038" t="str">
            <v>Lysine sunphate 70%</v>
          </cell>
          <cell r="G2038">
            <v>134</v>
          </cell>
        </row>
        <row r="2039">
          <cell r="C2039" t="str">
            <v>Kolin Plus</v>
          </cell>
          <cell r="G2039">
            <v>5</v>
          </cell>
        </row>
        <row r="2040">
          <cell r="C2040" t="str">
            <v>L-Tryptophane 98%</v>
          </cell>
          <cell r="G2040">
            <v>5</v>
          </cell>
        </row>
        <row r="2041">
          <cell r="C2041" t="str">
            <v>L-lvaline 98.5%</v>
          </cell>
          <cell r="G2041">
            <v>5</v>
          </cell>
        </row>
        <row r="2042">
          <cell r="C2042" t="str">
            <v>CUSO4-Đồng Sunphat</v>
          </cell>
          <cell r="G2042">
            <v>10</v>
          </cell>
        </row>
        <row r="2043">
          <cell r="C2043" t="str">
            <v>FeSO4 ( Fe 30% )</v>
          </cell>
          <cell r="G2043">
            <v>10</v>
          </cell>
        </row>
        <row r="2044">
          <cell r="C2044" t="str">
            <v>Super Sweetener - T500H</v>
          </cell>
          <cell r="G2044">
            <v>3</v>
          </cell>
        </row>
        <row r="2045">
          <cell r="C2045" t="str">
            <v>Excentiall Selenium 4000(selen nấm men 4000)</v>
          </cell>
          <cell r="G2045">
            <v>2</v>
          </cell>
        </row>
        <row r="2046">
          <cell r="C2046" t="str">
            <v>Chromium-enriched yeast CR2</v>
          </cell>
          <cell r="G2046">
            <v>2</v>
          </cell>
        </row>
        <row r="2047">
          <cell r="C2047" t="str">
            <v>Endox V dry</v>
          </cell>
          <cell r="G2047">
            <v>4</v>
          </cell>
        </row>
        <row r="2048">
          <cell r="C2048" t="str">
            <v>Enzyme Phytase (Phytase 10.000U/g)</v>
          </cell>
          <cell r="G2048">
            <v>2.4</v>
          </cell>
        </row>
        <row r="2049">
          <cell r="C2049" t="str">
            <v>Bergazym</v>
          </cell>
          <cell r="G2049">
            <v>4</v>
          </cell>
        </row>
        <row r="2050">
          <cell r="C2050" t="str">
            <v>Breeder pig Premix 3004</v>
          </cell>
          <cell r="G2050">
            <v>12.5</v>
          </cell>
        </row>
        <row r="2051">
          <cell r="C2051" t="str">
            <v>L_Methionine 99%</v>
          </cell>
          <cell r="G2051">
            <v>4</v>
          </cell>
        </row>
        <row r="2052">
          <cell r="C2052" t="str">
            <v>Threonine 98%</v>
          </cell>
          <cell r="G2052">
            <v>6.25</v>
          </cell>
        </row>
        <row r="2053">
          <cell r="C2053" t="str">
            <v>Lysine sunphate 70%</v>
          </cell>
          <cell r="G2053">
            <v>26.5</v>
          </cell>
        </row>
        <row r="2054">
          <cell r="C2054" t="str">
            <v>L-Tryptophane 98%</v>
          </cell>
          <cell r="G2054">
            <v>0.75</v>
          </cell>
        </row>
        <row r="2055">
          <cell r="C2055" t="str">
            <v>L-lvaline 98.5%</v>
          </cell>
          <cell r="G2055">
            <v>8.5</v>
          </cell>
        </row>
        <row r="2056">
          <cell r="C2056" t="str">
            <v>Isoleucine 98%</v>
          </cell>
          <cell r="G2056">
            <v>1.25</v>
          </cell>
        </row>
        <row r="2057">
          <cell r="C2057" t="str">
            <v>Kolin Plus</v>
          </cell>
          <cell r="G2057">
            <v>1.5</v>
          </cell>
        </row>
        <row r="2058">
          <cell r="C2058" t="str">
            <v>INS vitamin ADE</v>
          </cell>
          <cell r="G2058">
            <v>4</v>
          </cell>
        </row>
        <row r="2059">
          <cell r="C2059" t="str">
            <v>Super Sweetener - T500H</v>
          </cell>
          <cell r="G2059">
            <v>0.75</v>
          </cell>
        </row>
        <row r="2060">
          <cell r="C2060" t="str">
            <v>Sunsfat S100L</v>
          </cell>
          <cell r="G2060">
            <v>40</v>
          </cell>
        </row>
        <row r="2061">
          <cell r="C2061" t="str">
            <v>CUSO4-Đồng Sunphat</v>
          </cell>
          <cell r="G2061">
            <v>2.5</v>
          </cell>
        </row>
        <row r="2062">
          <cell r="C2062" t="str">
            <v>MgSO4 ( 16% )</v>
          </cell>
          <cell r="G2062">
            <v>4</v>
          </cell>
        </row>
        <row r="2063">
          <cell r="C2063" t="str">
            <v>Chromium-enriched yeast CR2</v>
          </cell>
          <cell r="G2063">
            <v>0.75</v>
          </cell>
        </row>
        <row r="2064">
          <cell r="C2064" t="str">
            <v>Endox V dry</v>
          </cell>
          <cell r="G2064">
            <v>1</v>
          </cell>
        </row>
        <row r="2065">
          <cell r="C2065" t="str">
            <v>Excentiall Selenium 4000(selen nấm men 4000)</v>
          </cell>
          <cell r="G2065">
            <v>0.5</v>
          </cell>
        </row>
        <row r="2066">
          <cell r="C2066" t="str">
            <v>Minazel Plus</v>
          </cell>
          <cell r="G2066">
            <v>5</v>
          </cell>
        </row>
        <row r="2067">
          <cell r="C2067" t="str">
            <v>Mold_Zap Power</v>
          </cell>
          <cell r="G2067">
            <v>3.5</v>
          </cell>
        </row>
        <row r="2068">
          <cell r="C2068" t="str">
            <v>Enzyme Phytase (Phytase 10.000U/g)</v>
          </cell>
          <cell r="G2068">
            <v>0.75</v>
          </cell>
        </row>
        <row r="2069">
          <cell r="C2069" t="str">
            <v>Bergazym</v>
          </cell>
          <cell r="G2069">
            <v>1</v>
          </cell>
        </row>
        <row r="2070">
          <cell r="C2070" t="e">
            <v>#N/A</v>
          </cell>
          <cell r="G2070">
            <v>0</v>
          </cell>
        </row>
        <row r="2071">
          <cell r="C2071" t="e">
            <v>#N/A</v>
          </cell>
          <cell r="G2071">
            <v>0</v>
          </cell>
        </row>
        <row r="2072">
          <cell r="C2072" t="e">
            <v>#N/A</v>
          </cell>
          <cell r="G2072">
            <v>0</v>
          </cell>
        </row>
        <row r="2073">
          <cell r="C2073" t="e">
            <v>#N/A</v>
          </cell>
          <cell r="G2073">
            <v>0</v>
          </cell>
        </row>
        <row r="2074">
          <cell r="C2074" t="e">
            <v>#N/A</v>
          </cell>
          <cell r="G2074">
            <v>0</v>
          </cell>
        </row>
        <row r="2075">
          <cell r="C2075" t="e">
            <v>#N/A</v>
          </cell>
          <cell r="G2075">
            <v>0</v>
          </cell>
        </row>
        <row r="2076">
          <cell r="C2076" t="e">
            <v>#N/A</v>
          </cell>
          <cell r="G2076">
            <v>0</v>
          </cell>
        </row>
        <row r="2077">
          <cell r="C2077" t="e">
            <v>#N/A</v>
          </cell>
          <cell r="G2077">
            <v>0</v>
          </cell>
        </row>
        <row r="2078">
          <cell r="C2078" t="e">
            <v>#N/A</v>
          </cell>
          <cell r="G2078">
            <v>0</v>
          </cell>
        </row>
        <row r="2079">
          <cell r="C2079" t="e">
            <v>#N/A</v>
          </cell>
          <cell r="G2079">
            <v>0</v>
          </cell>
        </row>
        <row r="2080">
          <cell r="C2080" t="e">
            <v>#N/A</v>
          </cell>
          <cell r="G2080">
            <v>0</v>
          </cell>
        </row>
        <row r="2081">
          <cell r="C2081" t="e">
            <v>#N/A</v>
          </cell>
          <cell r="G2081">
            <v>0</v>
          </cell>
        </row>
        <row r="2082">
          <cell r="C2082" t="e">
            <v>#N/A</v>
          </cell>
          <cell r="G2082">
            <v>0</v>
          </cell>
        </row>
        <row r="2083">
          <cell r="C2083" t="e">
            <v>#N/A</v>
          </cell>
          <cell r="G2083">
            <v>0</v>
          </cell>
        </row>
        <row r="2084">
          <cell r="C2084" t="e">
            <v>#N/A</v>
          </cell>
          <cell r="G2084">
            <v>0</v>
          </cell>
        </row>
        <row r="2085">
          <cell r="C2085" t="e">
            <v>#N/A</v>
          </cell>
          <cell r="G2085">
            <v>0</v>
          </cell>
        </row>
        <row r="2086">
          <cell r="C2086" t="e">
            <v>#N/A</v>
          </cell>
          <cell r="G2086">
            <v>0</v>
          </cell>
        </row>
        <row r="2087">
          <cell r="C2087" t="e">
            <v>#N/A</v>
          </cell>
          <cell r="G2087">
            <v>0</v>
          </cell>
        </row>
        <row r="2088">
          <cell r="C2088" t="e">
            <v>#N/A</v>
          </cell>
          <cell r="G2088">
            <v>0</v>
          </cell>
        </row>
        <row r="2089">
          <cell r="C2089" t="e">
            <v>#N/A</v>
          </cell>
          <cell r="G2089">
            <v>0</v>
          </cell>
        </row>
        <row r="2090">
          <cell r="C2090" t="e">
            <v>#N/A</v>
          </cell>
          <cell r="G2090">
            <v>0</v>
          </cell>
        </row>
        <row r="2091">
          <cell r="C2091" t="e">
            <v>#N/A</v>
          </cell>
          <cell r="G2091">
            <v>0</v>
          </cell>
        </row>
        <row r="2092">
          <cell r="C2092" t="e">
            <v>#N/A</v>
          </cell>
          <cell r="G2092">
            <v>0</v>
          </cell>
        </row>
        <row r="2093">
          <cell r="C2093" t="e">
            <v>#N/A</v>
          </cell>
          <cell r="G2093">
            <v>0</v>
          </cell>
        </row>
        <row r="2094">
          <cell r="C2094" t="e">
            <v>#N/A</v>
          </cell>
          <cell r="G2094">
            <v>0</v>
          </cell>
        </row>
        <row r="2095">
          <cell r="C2095" t="e">
            <v>#N/A</v>
          </cell>
          <cell r="G2095">
            <v>0</v>
          </cell>
        </row>
        <row r="2096">
          <cell r="C2096" t="e">
            <v>#N/A</v>
          </cell>
          <cell r="G2096">
            <v>0</v>
          </cell>
        </row>
        <row r="2097">
          <cell r="C2097" t="e">
            <v>#N/A</v>
          </cell>
          <cell r="G2097">
            <v>0</v>
          </cell>
        </row>
        <row r="2098">
          <cell r="C2098" t="e">
            <v>#N/A</v>
          </cell>
          <cell r="G2098">
            <v>0</v>
          </cell>
        </row>
        <row r="2099">
          <cell r="C2099" t="e">
            <v>#N/A</v>
          </cell>
          <cell r="G2099">
            <v>0</v>
          </cell>
        </row>
        <row r="2100">
          <cell r="C2100" t="e">
            <v>#N/A</v>
          </cell>
          <cell r="G2100">
            <v>0</v>
          </cell>
        </row>
        <row r="2101">
          <cell r="C2101" t="e">
            <v>#N/A</v>
          </cell>
          <cell r="G2101">
            <v>0</v>
          </cell>
        </row>
        <row r="2102">
          <cell r="C2102" t="e">
            <v>#N/A</v>
          </cell>
          <cell r="G2102">
            <v>0</v>
          </cell>
        </row>
        <row r="2103">
          <cell r="C2103" t="e">
            <v>#N/A</v>
          </cell>
          <cell r="G2103">
            <v>0</v>
          </cell>
        </row>
        <row r="2104">
          <cell r="C2104" t="e">
            <v>#N/A</v>
          </cell>
          <cell r="G2104">
            <v>0</v>
          </cell>
        </row>
        <row r="2105">
          <cell r="C2105" t="e">
            <v>#N/A</v>
          </cell>
          <cell r="G2105">
            <v>0</v>
          </cell>
        </row>
        <row r="2106">
          <cell r="C2106" t="e">
            <v>#N/A</v>
          </cell>
          <cell r="G2106">
            <v>0</v>
          </cell>
        </row>
        <row r="2107">
          <cell r="C2107" t="e">
            <v>#N/A</v>
          </cell>
          <cell r="G2107">
            <v>0</v>
          </cell>
        </row>
        <row r="2108">
          <cell r="C2108" t="e">
            <v>#N/A</v>
          </cell>
          <cell r="G2108">
            <v>0</v>
          </cell>
        </row>
        <row r="2109">
          <cell r="C2109" t="e">
            <v>#N/A</v>
          </cell>
          <cell r="G2109">
            <v>0</v>
          </cell>
        </row>
        <row r="2110">
          <cell r="C2110" t="e">
            <v>#N/A</v>
          </cell>
          <cell r="G2110">
            <v>0</v>
          </cell>
        </row>
        <row r="2111">
          <cell r="C2111" t="e">
            <v>#N/A</v>
          </cell>
          <cell r="G2111">
            <v>0</v>
          </cell>
        </row>
        <row r="2112">
          <cell r="C2112" t="e">
            <v>#N/A</v>
          </cell>
          <cell r="G2112">
            <v>0</v>
          </cell>
        </row>
        <row r="2113">
          <cell r="C2113" t="e">
            <v>#N/A</v>
          </cell>
          <cell r="G2113">
            <v>0</v>
          </cell>
        </row>
        <row r="2114">
          <cell r="C2114" t="e">
            <v>#N/A</v>
          </cell>
          <cell r="G2114">
            <v>0</v>
          </cell>
        </row>
        <row r="2115">
          <cell r="C2115" t="e">
            <v>#N/A</v>
          </cell>
          <cell r="G2115">
            <v>0</v>
          </cell>
        </row>
        <row r="2116">
          <cell r="C2116" t="e">
            <v>#N/A</v>
          </cell>
          <cell r="G2116">
            <v>0</v>
          </cell>
        </row>
        <row r="2117">
          <cell r="C2117" t="e">
            <v>#N/A</v>
          </cell>
          <cell r="G2117">
            <v>0</v>
          </cell>
        </row>
        <row r="2118">
          <cell r="C2118" t="e">
            <v>#N/A</v>
          </cell>
          <cell r="G2118">
            <v>0</v>
          </cell>
        </row>
        <row r="2119">
          <cell r="C2119" t="e">
            <v>#N/A</v>
          </cell>
          <cell r="G2119">
            <v>0</v>
          </cell>
        </row>
        <row r="2120">
          <cell r="C2120" t="e">
            <v>#N/A</v>
          </cell>
          <cell r="G2120">
            <v>0</v>
          </cell>
        </row>
        <row r="2121">
          <cell r="C2121" t="e">
            <v>#N/A</v>
          </cell>
          <cell r="G2121">
            <v>0</v>
          </cell>
        </row>
        <row r="2122">
          <cell r="C2122" t="e">
            <v>#N/A</v>
          </cell>
          <cell r="G2122">
            <v>0</v>
          </cell>
        </row>
        <row r="2123">
          <cell r="C2123" t="e">
            <v>#N/A</v>
          </cell>
          <cell r="G2123">
            <v>0</v>
          </cell>
        </row>
        <row r="2124">
          <cell r="C2124" t="e">
            <v>#N/A</v>
          </cell>
          <cell r="G2124">
            <v>0</v>
          </cell>
        </row>
        <row r="2125">
          <cell r="C2125" t="e">
            <v>#N/A</v>
          </cell>
          <cell r="G2125">
            <v>0</v>
          </cell>
        </row>
        <row r="2126">
          <cell r="C2126" t="e">
            <v>#N/A</v>
          </cell>
          <cell r="G2126">
            <v>0</v>
          </cell>
        </row>
        <row r="2127">
          <cell r="C2127" t="e">
            <v>#N/A</v>
          </cell>
          <cell r="G2127">
            <v>0</v>
          </cell>
        </row>
        <row r="2128">
          <cell r="C2128" t="e">
            <v>#N/A</v>
          </cell>
          <cell r="G2128">
            <v>0</v>
          </cell>
        </row>
        <row r="2129">
          <cell r="C2129" t="e">
            <v>#N/A</v>
          </cell>
          <cell r="G2129">
            <v>0</v>
          </cell>
        </row>
        <row r="2130">
          <cell r="C2130" t="e">
            <v>#N/A</v>
          </cell>
          <cell r="G2130">
            <v>0</v>
          </cell>
        </row>
        <row r="2131">
          <cell r="C2131" t="e">
            <v>#N/A</v>
          </cell>
          <cell r="G2131">
            <v>0</v>
          </cell>
        </row>
        <row r="2132">
          <cell r="C2132" t="e">
            <v>#N/A</v>
          </cell>
          <cell r="G2132">
            <v>0</v>
          </cell>
        </row>
        <row r="2133">
          <cell r="C2133" t="e">
            <v>#N/A</v>
          </cell>
          <cell r="G2133">
            <v>0</v>
          </cell>
        </row>
        <row r="2134">
          <cell r="C2134" t="e">
            <v>#N/A</v>
          </cell>
          <cell r="G2134">
            <v>0</v>
          </cell>
        </row>
        <row r="2135">
          <cell r="C2135" t="e">
            <v>#N/A</v>
          </cell>
          <cell r="G2135">
            <v>0</v>
          </cell>
        </row>
        <row r="2136">
          <cell r="C2136" t="e">
            <v>#N/A</v>
          </cell>
          <cell r="G2136">
            <v>0</v>
          </cell>
        </row>
        <row r="2137">
          <cell r="C2137" t="e">
            <v>#N/A</v>
          </cell>
          <cell r="G2137">
            <v>0</v>
          </cell>
        </row>
        <row r="2138">
          <cell r="C2138" t="e">
            <v>#N/A</v>
          </cell>
          <cell r="G2138">
            <v>0</v>
          </cell>
        </row>
        <row r="2139">
          <cell r="C2139" t="e">
            <v>#N/A</v>
          </cell>
          <cell r="G2139">
            <v>0</v>
          </cell>
        </row>
        <row r="2140">
          <cell r="C2140" t="e">
            <v>#N/A</v>
          </cell>
          <cell r="G2140">
            <v>0</v>
          </cell>
        </row>
        <row r="2141">
          <cell r="C2141" t="e">
            <v>#N/A</v>
          </cell>
          <cell r="G2141">
            <v>0</v>
          </cell>
        </row>
        <row r="2142">
          <cell r="C2142" t="e">
            <v>#N/A</v>
          </cell>
          <cell r="G2142">
            <v>0</v>
          </cell>
        </row>
        <row r="2143">
          <cell r="C2143" t="e">
            <v>#N/A</v>
          </cell>
          <cell r="G2143">
            <v>0</v>
          </cell>
        </row>
        <row r="2144">
          <cell r="C2144" t="e">
            <v>#N/A</v>
          </cell>
          <cell r="G2144">
            <v>0</v>
          </cell>
        </row>
        <row r="2145">
          <cell r="C2145" t="e">
            <v>#N/A</v>
          </cell>
          <cell r="G2145">
            <v>0</v>
          </cell>
        </row>
        <row r="2146">
          <cell r="C2146" t="e">
            <v>#N/A</v>
          </cell>
          <cell r="G2146">
            <v>0</v>
          </cell>
        </row>
        <row r="2147">
          <cell r="C2147" t="e">
            <v>#N/A</v>
          </cell>
          <cell r="G2147">
            <v>0</v>
          </cell>
        </row>
        <row r="2148">
          <cell r="C2148" t="e">
            <v>#N/A</v>
          </cell>
          <cell r="G2148">
            <v>0</v>
          </cell>
        </row>
        <row r="2149">
          <cell r="C2149" t="e">
            <v>#N/A</v>
          </cell>
          <cell r="G2149">
            <v>0</v>
          </cell>
        </row>
        <row r="2150">
          <cell r="C2150" t="e">
            <v>#N/A</v>
          </cell>
          <cell r="G2150">
            <v>0</v>
          </cell>
        </row>
        <row r="2151">
          <cell r="C2151" t="e">
            <v>#N/A</v>
          </cell>
          <cell r="G2151">
            <v>0</v>
          </cell>
        </row>
        <row r="2152">
          <cell r="C2152" t="e">
            <v>#N/A</v>
          </cell>
          <cell r="G2152">
            <v>0</v>
          </cell>
        </row>
        <row r="2153">
          <cell r="C2153" t="e">
            <v>#N/A</v>
          </cell>
          <cell r="G2153">
            <v>0</v>
          </cell>
        </row>
        <row r="2154">
          <cell r="C2154" t="e">
            <v>#N/A</v>
          </cell>
          <cell r="G2154">
            <v>0</v>
          </cell>
        </row>
        <row r="2155">
          <cell r="C2155" t="e">
            <v>#N/A</v>
          </cell>
          <cell r="G2155">
            <v>0</v>
          </cell>
        </row>
        <row r="2156">
          <cell r="C2156" t="e">
            <v>#N/A</v>
          </cell>
          <cell r="G2156">
            <v>0</v>
          </cell>
        </row>
        <row r="2157">
          <cell r="C2157" t="e">
            <v>#N/A</v>
          </cell>
          <cell r="G2157">
            <v>0</v>
          </cell>
        </row>
        <row r="2158">
          <cell r="C2158" t="e">
            <v>#N/A</v>
          </cell>
          <cell r="G2158">
            <v>0</v>
          </cell>
        </row>
        <row r="2159">
          <cell r="C2159" t="e">
            <v>#N/A</v>
          </cell>
          <cell r="G2159">
            <v>0</v>
          </cell>
        </row>
        <row r="2160">
          <cell r="C2160" t="e">
            <v>#N/A</v>
          </cell>
          <cell r="G2160">
            <v>0</v>
          </cell>
        </row>
        <row r="2161">
          <cell r="C2161" t="e">
            <v>#N/A</v>
          </cell>
          <cell r="G2161">
            <v>0</v>
          </cell>
        </row>
        <row r="2162">
          <cell r="C2162" t="e">
            <v>#N/A</v>
          </cell>
          <cell r="G2162">
            <v>0</v>
          </cell>
        </row>
        <row r="2163">
          <cell r="C2163" t="e">
            <v>#N/A</v>
          </cell>
          <cell r="G2163">
            <v>0</v>
          </cell>
        </row>
        <row r="2164">
          <cell r="C2164" t="e">
            <v>#N/A</v>
          </cell>
          <cell r="G2164">
            <v>0</v>
          </cell>
        </row>
        <row r="2165">
          <cell r="C2165" t="e">
            <v>#N/A</v>
          </cell>
          <cell r="G2165">
            <v>0</v>
          </cell>
        </row>
        <row r="2166">
          <cell r="C2166" t="e">
            <v>#N/A</v>
          </cell>
          <cell r="G2166">
            <v>0</v>
          </cell>
        </row>
        <row r="2167">
          <cell r="C2167" t="e">
            <v>#N/A</v>
          </cell>
          <cell r="G2167">
            <v>0</v>
          </cell>
        </row>
        <row r="2168">
          <cell r="C2168" t="e">
            <v>#N/A</v>
          </cell>
          <cell r="G2168">
            <v>0</v>
          </cell>
        </row>
        <row r="2169">
          <cell r="C2169" t="e">
            <v>#N/A</v>
          </cell>
          <cell r="G2169">
            <v>0</v>
          </cell>
        </row>
        <row r="2170">
          <cell r="C2170" t="e">
            <v>#N/A</v>
          </cell>
          <cell r="G2170">
            <v>0</v>
          </cell>
        </row>
        <row r="2171">
          <cell r="C2171" t="e">
            <v>#N/A</v>
          </cell>
          <cell r="G2171">
            <v>0</v>
          </cell>
        </row>
        <row r="2172">
          <cell r="C2172" t="e">
            <v>#N/A</v>
          </cell>
          <cell r="G2172">
            <v>0</v>
          </cell>
        </row>
        <row r="2173">
          <cell r="C2173" t="e">
            <v>#N/A</v>
          </cell>
          <cell r="G2173">
            <v>0</v>
          </cell>
        </row>
        <row r="2174">
          <cell r="C2174" t="e">
            <v>#N/A</v>
          </cell>
          <cell r="G2174">
            <v>0</v>
          </cell>
        </row>
        <row r="2175">
          <cell r="C2175" t="e">
            <v>#N/A</v>
          </cell>
          <cell r="G2175">
            <v>0</v>
          </cell>
        </row>
        <row r="2176">
          <cell r="C2176" t="e">
            <v>#N/A</v>
          </cell>
          <cell r="G2176">
            <v>0</v>
          </cell>
        </row>
        <row r="2177">
          <cell r="C2177" t="e">
            <v>#N/A</v>
          </cell>
          <cell r="G2177">
            <v>0</v>
          </cell>
        </row>
        <row r="2178">
          <cell r="C2178" t="e">
            <v>#N/A</v>
          </cell>
          <cell r="G2178">
            <v>0</v>
          </cell>
        </row>
        <row r="2179">
          <cell r="C2179" t="e">
            <v>#N/A</v>
          </cell>
          <cell r="G2179">
            <v>0</v>
          </cell>
        </row>
        <row r="2180">
          <cell r="C2180" t="e">
            <v>#N/A</v>
          </cell>
          <cell r="G2180">
            <v>0</v>
          </cell>
        </row>
        <row r="2181">
          <cell r="C2181" t="e">
            <v>#N/A</v>
          </cell>
          <cell r="G2181">
            <v>0</v>
          </cell>
        </row>
        <row r="2182">
          <cell r="C2182" t="e">
            <v>#N/A</v>
          </cell>
          <cell r="G2182">
            <v>0</v>
          </cell>
        </row>
        <row r="2183">
          <cell r="C2183" t="e">
            <v>#N/A</v>
          </cell>
          <cell r="G2183">
            <v>0</v>
          </cell>
        </row>
        <row r="2184">
          <cell r="C2184" t="e">
            <v>#N/A</v>
          </cell>
          <cell r="G2184">
            <v>0</v>
          </cell>
        </row>
        <row r="2185">
          <cell r="C2185" t="e">
            <v>#N/A</v>
          </cell>
          <cell r="G2185">
            <v>0</v>
          </cell>
        </row>
        <row r="2186">
          <cell r="C2186" t="e">
            <v>#N/A</v>
          </cell>
          <cell r="G2186">
            <v>0</v>
          </cell>
        </row>
        <row r="2187">
          <cell r="C2187" t="e">
            <v>#N/A</v>
          </cell>
          <cell r="G2187">
            <v>0</v>
          </cell>
        </row>
        <row r="2188">
          <cell r="C2188" t="e">
            <v>#N/A</v>
          </cell>
          <cell r="G2188">
            <v>0</v>
          </cell>
        </row>
        <row r="2189">
          <cell r="C2189" t="e">
            <v>#N/A</v>
          </cell>
          <cell r="G2189">
            <v>0</v>
          </cell>
        </row>
        <row r="2190">
          <cell r="C2190" t="e">
            <v>#N/A</v>
          </cell>
          <cell r="G2190">
            <v>0</v>
          </cell>
        </row>
        <row r="2191">
          <cell r="C2191" t="e">
            <v>#N/A</v>
          </cell>
          <cell r="G2191">
            <v>0</v>
          </cell>
        </row>
        <row r="2192">
          <cell r="C2192" t="e">
            <v>#N/A</v>
          </cell>
          <cell r="G2192">
            <v>0</v>
          </cell>
        </row>
        <row r="2193">
          <cell r="C2193" t="e">
            <v>#N/A</v>
          </cell>
          <cell r="G2193">
            <v>0</v>
          </cell>
        </row>
        <row r="2194">
          <cell r="C2194" t="e">
            <v>#N/A</v>
          </cell>
          <cell r="G2194">
            <v>0</v>
          </cell>
        </row>
        <row r="2195">
          <cell r="C2195" t="e">
            <v>#N/A</v>
          </cell>
          <cell r="G2195">
            <v>0</v>
          </cell>
        </row>
        <row r="2196">
          <cell r="C2196" t="e">
            <v>#N/A</v>
          </cell>
          <cell r="G2196">
            <v>0</v>
          </cell>
        </row>
        <row r="2197">
          <cell r="C2197" t="e">
            <v>#N/A</v>
          </cell>
          <cell r="G2197">
            <v>0</v>
          </cell>
        </row>
        <row r="2198">
          <cell r="C2198" t="e">
            <v>#N/A</v>
          </cell>
          <cell r="G2198">
            <v>0</v>
          </cell>
        </row>
        <row r="2199">
          <cell r="C2199" t="e">
            <v>#N/A</v>
          </cell>
          <cell r="G2199">
            <v>0</v>
          </cell>
        </row>
        <row r="2200">
          <cell r="C2200" t="e">
            <v>#N/A</v>
          </cell>
          <cell r="G2200">
            <v>0</v>
          </cell>
        </row>
        <row r="2201">
          <cell r="C2201" t="e">
            <v>#N/A</v>
          </cell>
          <cell r="G2201">
            <v>0</v>
          </cell>
        </row>
        <row r="2202">
          <cell r="C2202" t="e">
            <v>#N/A</v>
          </cell>
          <cell r="G2202">
            <v>0</v>
          </cell>
        </row>
        <row r="2203">
          <cell r="C2203" t="e">
            <v>#N/A</v>
          </cell>
          <cell r="G2203">
            <v>0</v>
          </cell>
        </row>
        <row r="2204">
          <cell r="C2204" t="e">
            <v>#N/A</v>
          </cell>
          <cell r="G2204">
            <v>0</v>
          </cell>
        </row>
        <row r="2205">
          <cell r="C2205" t="e">
            <v>#N/A</v>
          </cell>
          <cell r="G2205">
            <v>0</v>
          </cell>
        </row>
        <row r="2206">
          <cell r="C2206" t="e">
            <v>#N/A</v>
          </cell>
          <cell r="G2206">
            <v>0</v>
          </cell>
        </row>
        <row r="2207">
          <cell r="C2207" t="e">
            <v>#N/A</v>
          </cell>
          <cell r="G2207">
            <v>0</v>
          </cell>
        </row>
        <row r="2208">
          <cell r="C2208" t="e">
            <v>#N/A</v>
          </cell>
          <cell r="G2208">
            <v>0</v>
          </cell>
        </row>
        <row r="2209">
          <cell r="C2209" t="e">
            <v>#N/A</v>
          </cell>
          <cell r="G2209">
            <v>0</v>
          </cell>
        </row>
        <row r="2210">
          <cell r="C2210" t="e">
            <v>#N/A</v>
          </cell>
          <cell r="G2210">
            <v>0</v>
          </cell>
        </row>
        <row r="2211">
          <cell r="C2211" t="e">
            <v>#N/A</v>
          </cell>
          <cell r="G2211">
            <v>0</v>
          </cell>
        </row>
        <row r="2212">
          <cell r="C2212" t="e">
            <v>#N/A</v>
          </cell>
          <cell r="G2212">
            <v>0</v>
          </cell>
        </row>
        <row r="2213">
          <cell r="C2213" t="e">
            <v>#N/A</v>
          </cell>
          <cell r="G2213">
            <v>0</v>
          </cell>
        </row>
        <row r="2214">
          <cell r="C2214" t="e">
            <v>#N/A</v>
          </cell>
          <cell r="G2214">
            <v>0</v>
          </cell>
        </row>
        <row r="2215">
          <cell r="C2215" t="e">
            <v>#N/A</v>
          </cell>
          <cell r="G2215">
            <v>0</v>
          </cell>
        </row>
        <row r="2216">
          <cell r="C2216" t="e">
            <v>#N/A</v>
          </cell>
          <cell r="G2216">
            <v>0</v>
          </cell>
        </row>
        <row r="2217">
          <cell r="C2217" t="e">
            <v>#N/A</v>
          </cell>
          <cell r="G2217">
            <v>0</v>
          </cell>
        </row>
        <row r="2218">
          <cell r="C2218" t="e">
            <v>#N/A</v>
          </cell>
          <cell r="G2218">
            <v>0</v>
          </cell>
        </row>
        <row r="2219">
          <cell r="C2219" t="e">
            <v>#N/A</v>
          </cell>
          <cell r="G2219">
            <v>0</v>
          </cell>
        </row>
        <row r="2220">
          <cell r="C2220" t="e">
            <v>#N/A</v>
          </cell>
          <cell r="G2220">
            <v>0</v>
          </cell>
        </row>
        <row r="2221">
          <cell r="C2221" t="e">
            <v>#N/A</v>
          </cell>
          <cell r="G2221">
            <v>0</v>
          </cell>
        </row>
        <row r="2222">
          <cell r="C2222" t="e">
            <v>#N/A</v>
          </cell>
          <cell r="G2222">
            <v>0</v>
          </cell>
        </row>
        <row r="2223">
          <cell r="C2223" t="e">
            <v>#N/A</v>
          </cell>
          <cell r="G2223">
            <v>0</v>
          </cell>
        </row>
        <row r="2224">
          <cell r="C2224" t="e">
            <v>#N/A</v>
          </cell>
          <cell r="G2224">
            <v>0</v>
          </cell>
        </row>
        <row r="2225">
          <cell r="C2225" t="e">
            <v>#N/A</v>
          </cell>
          <cell r="G2225">
            <v>0</v>
          </cell>
        </row>
        <row r="2226">
          <cell r="C2226" t="e">
            <v>#N/A</v>
          </cell>
          <cell r="G2226">
            <v>0</v>
          </cell>
        </row>
        <row r="2227">
          <cell r="C2227" t="e">
            <v>#N/A</v>
          </cell>
          <cell r="G2227">
            <v>0</v>
          </cell>
        </row>
        <row r="2228">
          <cell r="C2228" t="e">
            <v>#N/A</v>
          </cell>
          <cell r="G2228">
            <v>0</v>
          </cell>
        </row>
        <row r="2229">
          <cell r="C2229" t="e">
            <v>#N/A</v>
          </cell>
          <cell r="G2229">
            <v>0</v>
          </cell>
        </row>
        <row r="2230">
          <cell r="C2230" t="e">
            <v>#N/A</v>
          </cell>
          <cell r="G2230">
            <v>0</v>
          </cell>
        </row>
        <row r="2231">
          <cell r="C2231" t="e">
            <v>#N/A</v>
          </cell>
          <cell r="G2231">
            <v>0</v>
          </cell>
        </row>
        <row r="2232">
          <cell r="C2232" t="e">
            <v>#N/A</v>
          </cell>
          <cell r="G2232">
            <v>0</v>
          </cell>
        </row>
        <row r="2233">
          <cell r="C2233" t="e">
            <v>#N/A</v>
          </cell>
          <cell r="G2233">
            <v>0</v>
          </cell>
        </row>
        <row r="2234">
          <cell r="C2234" t="e">
            <v>#N/A</v>
          </cell>
          <cell r="G2234">
            <v>0</v>
          </cell>
        </row>
        <row r="2235">
          <cell r="C2235" t="e">
            <v>#N/A</v>
          </cell>
          <cell r="G2235">
            <v>0</v>
          </cell>
        </row>
        <row r="2236">
          <cell r="C2236" t="e">
            <v>#N/A</v>
          </cell>
          <cell r="G2236">
            <v>0</v>
          </cell>
        </row>
        <row r="2237">
          <cell r="C2237" t="e">
            <v>#N/A</v>
          </cell>
          <cell r="G2237">
            <v>0</v>
          </cell>
        </row>
        <row r="2238">
          <cell r="C2238" t="e">
            <v>#N/A</v>
          </cell>
          <cell r="G2238">
            <v>0</v>
          </cell>
        </row>
        <row r="2239">
          <cell r="C2239" t="e">
            <v>#N/A</v>
          </cell>
          <cell r="G2239">
            <v>0</v>
          </cell>
        </row>
        <row r="2240">
          <cell r="C2240" t="e">
            <v>#N/A</v>
          </cell>
          <cell r="G2240">
            <v>0</v>
          </cell>
        </row>
        <row r="2241">
          <cell r="C2241" t="e">
            <v>#N/A</v>
          </cell>
          <cell r="G2241">
            <v>0</v>
          </cell>
        </row>
        <row r="2242">
          <cell r="C2242" t="e">
            <v>#N/A</v>
          </cell>
          <cell r="G2242">
            <v>0</v>
          </cell>
        </row>
        <row r="2243">
          <cell r="C2243" t="e">
            <v>#N/A</v>
          </cell>
          <cell r="G2243">
            <v>0</v>
          </cell>
        </row>
        <row r="2244">
          <cell r="C2244" t="e">
            <v>#N/A</v>
          </cell>
          <cell r="G2244">
            <v>0</v>
          </cell>
        </row>
        <row r="2245">
          <cell r="C2245" t="e">
            <v>#N/A</v>
          </cell>
          <cell r="G2245">
            <v>0</v>
          </cell>
        </row>
        <row r="2246">
          <cell r="C2246" t="e">
            <v>#N/A</v>
          </cell>
          <cell r="G2246">
            <v>0</v>
          </cell>
        </row>
        <row r="2247">
          <cell r="C2247" t="e">
            <v>#N/A</v>
          </cell>
          <cell r="G2247">
            <v>0</v>
          </cell>
        </row>
        <row r="2248">
          <cell r="C2248" t="e">
            <v>#N/A</v>
          </cell>
          <cell r="G2248">
            <v>0</v>
          </cell>
        </row>
        <row r="2249">
          <cell r="C2249" t="e">
            <v>#N/A</v>
          </cell>
          <cell r="G2249">
            <v>0</v>
          </cell>
        </row>
        <row r="2250">
          <cell r="C2250" t="e">
            <v>#N/A</v>
          </cell>
          <cell r="G2250">
            <v>0</v>
          </cell>
        </row>
        <row r="2251">
          <cell r="C2251" t="e">
            <v>#N/A</v>
          </cell>
          <cell r="G2251">
            <v>0</v>
          </cell>
        </row>
        <row r="2252">
          <cell r="C2252" t="e">
            <v>#N/A</v>
          </cell>
          <cell r="G2252">
            <v>0</v>
          </cell>
        </row>
        <row r="2253">
          <cell r="C2253" t="e">
            <v>#N/A</v>
          </cell>
          <cell r="G2253">
            <v>0</v>
          </cell>
        </row>
        <row r="2254">
          <cell r="C2254" t="e">
            <v>#N/A</v>
          </cell>
          <cell r="G2254">
            <v>0</v>
          </cell>
        </row>
        <row r="2255">
          <cell r="C2255" t="e">
            <v>#N/A</v>
          </cell>
          <cell r="G2255">
            <v>0</v>
          </cell>
        </row>
        <row r="2256">
          <cell r="C2256" t="e">
            <v>#N/A</v>
          </cell>
          <cell r="G2256">
            <v>0</v>
          </cell>
        </row>
        <row r="2257">
          <cell r="C2257" t="e">
            <v>#N/A</v>
          </cell>
          <cell r="G2257">
            <v>0</v>
          </cell>
        </row>
        <row r="2258">
          <cell r="C2258" t="e">
            <v>#N/A</v>
          </cell>
          <cell r="G2258">
            <v>0</v>
          </cell>
        </row>
        <row r="2259">
          <cell r="C2259" t="e">
            <v>#N/A</v>
          </cell>
          <cell r="G2259">
            <v>0</v>
          </cell>
        </row>
        <row r="2260">
          <cell r="C2260" t="e">
            <v>#N/A</v>
          </cell>
          <cell r="G2260">
            <v>0</v>
          </cell>
        </row>
        <row r="2261">
          <cell r="C2261" t="e">
            <v>#N/A</v>
          </cell>
          <cell r="G2261">
            <v>0</v>
          </cell>
        </row>
        <row r="2262">
          <cell r="C2262" t="e">
            <v>#N/A</v>
          </cell>
          <cell r="G2262">
            <v>0</v>
          </cell>
        </row>
        <row r="2263">
          <cell r="C2263" t="e">
            <v>#N/A</v>
          </cell>
          <cell r="G2263">
            <v>0</v>
          </cell>
        </row>
        <row r="2264">
          <cell r="C2264" t="e">
            <v>#N/A</v>
          </cell>
          <cell r="G2264">
            <v>0</v>
          </cell>
        </row>
        <row r="2265">
          <cell r="C2265" t="e">
            <v>#N/A</v>
          </cell>
          <cell r="G2265">
            <v>0</v>
          </cell>
        </row>
        <row r="2266">
          <cell r="C2266" t="e">
            <v>#N/A</v>
          </cell>
          <cell r="G2266">
            <v>0</v>
          </cell>
        </row>
        <row r="2267">
          <cell r="C2267" t="e">
            <v>#N/A</v>
          </cell>
          <cell r="G2267">
            <v>0</v>
          </cell>
        </row>
        <row r="2268">
          <cell r="C2268" t="e">
            <v>#N/A</v>
          </cell>
          <cell r="G2268">
            <v>0</v>
          </cell>
        </row>
        <row r="2269">
          <cell r="C2269" t="e">
            <v>#N/A</v>
          </cell>
          <cell r="G2269">
            <v>0</v>
          </cell>
        </row>
        <row r="2270">
          <cell r="C2270" t="e">
            <v>#N/A</v>
          </cell>
          <cell r="G2270">
            <v>0</v>
          </cell>
        </row>
        <row r="2271">
          <cell r="C2271" t="e">
            <v>#N/A</v>
          </cell>
          <cell r="G2271">
            <v>0</v>
          </cell>
        </row>
        <row r="2272">
          <cell r="C2272" t="e">
            <v>#N/A</v>
          </cell>
          <cell r="G2272">
            <v>0</v>
          </cell>
        </row>
        <row r="2273">
          <cell r="C2273" t="e">
            <v>#N/A</v>
          </cell>
          <cell r="G2273">
            <v>0</v>
          </cell>
        </row>
        <row r="2274">
          <cell r="C2274" t="e">
            <v>#N/A</v>
          </cell>
          <cell r="G2274">
            <v>0</v>
          </cell>
        </row>
        <row r="2275">
          <cell r="C2275" t="e">
            <v>#N/A</v>
          </cell>
          <cell r="G2275">
            <v>0</v>
          </cell>
        </row>
        <row r="2276">
          <cell r="C2276" t="e">
            <v>#N/A</v>
          </cell>
          <cell r="G2276">
            <v>0</v>
          </cell>
        </row>
        <row r="2277">
          <cell r="C2277" t="e">
            <v>#N/A</v>
          </cell>
          <cell r="G2277">
            <v>0</v>
          </cell>
        </row>
        <row r="2278">
          <cell r="C2278" t="e">
            <v>#N/A</v>
          </cell>
          <cell r="G2278">
            <v>0</v>
          </cell>
        </row>
        <row r="2279">
          <cell r="C2279" t="e">
            <v>#N/A</v>
          </cell>
          <cell r="G2279">
            <v>0</v>
          </cell>
        </row>
        <row r="2280">
          <cell r="C2280" t="e">
            <v>#N/A</v>
          </cell>
          <cell r="G2280">
            <v>0</v>
          </cell>
        </row>
        <row r="2281">
          <cell r="C2281" t="e">
            <v>#N/A</v>
          </cell>
          <cell r="G2281">
            <v>0</v>
          </cell>
        </row>
        <row r="2282">
          <cell r="C2282" t="e">
            <v>#N/A</v>
          </cell>
          <cell r="G2282">
            <v>0</v>
          </cell>
        </row>
        <row r="2283">
          <cell r="C2283" t="e">
            <v>#N/A</v>
          </cell>
          <cell r="G2283">
            <v>0</v>
          </cell>
        </row>
        <row r="2284">
          <cell r="C2284" t="e">
            <v>#N/A</v>
          </cell>
          <cell r="G2284">
            <v>0</v>
          </cell>
        </row>
        <row r="2285">
          <cell r="C2285" t="e">
            <v>#N/A</v>
          </cell>
          <cell r="G2285">
            <v>0</v>
          </cell>
        </row>
        <row r="2286">
          <cell r="C2286" t="e">
            <v>#N/A</v>
          </cell>
          <cell r="G2286">
            <v>0</v>
          </cell>
        </row>
        <row r="2287">
          <cell r="C2287" t="e">
            <v>#N/A</v>
          </cell>
          <cell r="G2287">
            <v>0</v>
          </cell>
        </row>
        <row r="2288">
          <cell r="C2288" t="e">
            <v>#N/A</v>
          </cell>
          <cell r="G2288">
            <v>0</v>
          </cell>
        </row>
        <row r="2289">
          <cell r="C2289" t="e">
            <v>#N/A</v>
          </cell>
          <cell r="G2289">
            <v>0</v>
          </cell>
        </row>
        <row r="2290">
          <cell r="C2290" t="e">
            <v>#N/A</v>
          </cell>
          <cell r="G2290">
            <v>0</v>
          </cell>
        </row>
        <row r="2291">
          <cell r="C2291" t="e">
            <v>#N/A</v>
          </cell>
          <cell r="G2291">
            <v>0</v>
          </cell>
        </row>
        <row r="2292">
          <cell r="C2292" t="e">
            <v>#N/A</v>
          </cell>
          <cell r="G2292">
            <v>0</v>
          </cell>
        </row>
        <row r="2293">
          <cell r="C2293" t="e">
            <v>#N/A</v>
          </cell>
          <cell r="G2293">
            <v>0</v>
          </cell>
        </row>
        <row r="2294">
          <cell r="C2294" t="e">
            <v>#N/A</v>
          </cell>
          <cell r="G2294">
            <v>0</v>
          </cell>
        </row>
        <row r="2295">
          <cell r="C2295" t="e">
            <v>#N/A</v>
          </cell>
          <cell r="G2295">
            <v>0</v>
          </cell>
        </row>
        <row r="2296">
          <cell r="C2296" t="e">
            <v>#N/A</v>
          </cell>
          <cell r="G2296">
            <v>0</v>
          </cell>
        </row>
        <row r="2297">
          <cell r="C2297" t="e">
            <v>#N/A</v>
          </cell>
          <cell r="G2297">
            <v>0</v>
          </cell>
        </row>
        <row r="2298">
          <cell r="C2298" t="e">
            <v>#N/A</v>
          </cell>
          <cell r="G2298">
            <v>0</v>
          </cell>
        </row>
        <row r="2299">
          <cell r="C2299" t="e">
            <v>#N/A</v>
          </cell>
          <cell r="G2299">
            <v>0</v>
          </cell>
        </row>
        <row r="2300">
          <cell r="C2300" t="e">
            <v>#N/A</v>
          </cell>
          <cell r="G2300">
            <v>0</v>
          </cell>
        </row>
        <row r="2301">
          <cell r="C2301" t="e">
            <v>#N/A</v>
          </cell>
          <cell r="G2301">
            <v>0</v>
          </cell>
        </row>
        <row r="2302">
          <cell r="C2302" t="e">
            <v>#N/A</v>
          </cell>
          <cell r="G2302">
            <v>0</v>
          </cell>
        </row>
        <row r="2303">
          <cell r="C2303" t="e">
            <v>#N/A</v>
          </cell>
          <cell r="G2303">
            <v>0</v>
          </cell>
        </row>
        <row r="2304">
          <cell r="C2304" t="e">
            <v>#N/A</v>
          </cell>
          <cell r="G2304">
            <v>0</v>
          </cell>
        </row>
        <row r="2305">
          <cell r="C2305" t="e">
            <v>#N/A</v>
          </cell>
          <cell r="G2305">
            <v>0</v>
          </cell>
        </row>
        <row r="2306">
          <cell r="C2306" t="e">
            <v>#N/A</v>
          </cell>
          <cell r="G2306">
            <v>0</v>
          </cell>
        </row>
        <row r="2307">
          <cell r="C2307" t="e">
            <v>#N/A</v>
          </cell>
          <cell r="G2307">
            <v>0</v>
          </cell>
        </row>
        <row r="2308">
          <cell r="C2308" t="e">
            <v>#N/A</v>
          </cell>
          <cell r="G2308">
            <v>0</v>
          </cell>
        </row>
        <row r="2309">
          <cell r="C2309" t="e">
            <v>#N/A</v>
          </cell>
          <cell r="G2309">
            <v>0</v>
          </cell>
        </row>
        <row r="2310">
          <cell r="C2310" t="e">
            <v>#N/A</v>
          </cell>
          <cell r="G2310">
            <v>0</v>
          </cell>
        </row>
        <row r="2311">
          <cell r="C2311" t="e">
            <v>#N/A</v>
          </cell>
          <cell r="G2311">
            <v>0</v>
          </cell>
        </row>
        <row r="2312">
          <cell r="C2312" t="e">
            <v>#N/A</v>
          </cell>
          <cell r="G2312">
            <v>0</v>
          </cell>
        </row>
        <row r="2313">
          <cell r="C2313" t="e">
            <v>#N/A</v>
          </cell>
          <cell r="G2313">
            <v>0</v>
          </cell>
        </row>
        <row r="2314">
          <cell r="C2314" t="e">
            <v>#N/A</v>
          </cell>
          <cell r="G2314">
            <v>0</v>
          </cell>
        </row>
        <row r="2315">
          <cell r="C2315" t="e">
            <v>#N/A</v>
          </cell>
          <cell r="G2315">
            <v>0</v>
          </cell>
        </row>
        <row r="2316">
          <cell r="C2316" t="e">
            <v>#N/A</v>
          </cell>
          <cell r="G2316">
            <v>0</v>
          </cell>
        </row>
        <row r="2317">
          <cell r="C2317" t="e">
            <v>#N/A</v>
          </cell>
          <cell r="G2317">
            <v>0</v>
          </cell>
        </row>
        <row r="2318">
          <cell r="C2318" t="e">
            <v>#N/A</v>
          </cell>
          <cell r="G2318">
            <v>0</v>
          </cell>
        </row>
        <row r="2319">
          <cell r="C2319" t="e">
            <v>#N/A</v>
          </cell>
          <cell r="G2319">
            <v>0</v>
          </cell>
        </row>
        <row r="2320">
          <cell r="C2320" t="e">
            <v>#N/A</v>
          </cell>
          <cell r="G2320">
            <v>0</v>
          </cell>
        </row>
        <row r="2321">
          <cell r="C2321" t="e">
            <v>#N/A</v>
          </cell>
          <cell r="G2321">
            <v>0</v>
          </cell>
        </row>
        <row r="2322">
          <cell r="C2322" t="e">
            <v>#N/A</v>
          </cell>
          <cell r="G2322">
            <v>0</v>
          </cell>
        </row>
        <row r="2323">
          <cell r="C2323" t="e">
            <v>#N/A</v>
          </cell>
          <cell r="G2323">
            <v>0</v>
          </cell>
        </row>
        <row r="2324">
          <cell r="C2324" t="e">
            <v>#N/A</v>
          </cell>
          <cell r="G2324">
            <v>0</v>
          </cell>
        </row>
        <row r="2325">
          <cell r="C2325" t="e">
            <v>#N/A</v>
          </cell>
          <cell r="G2325">
            <v>0</v>
          </cell>
        </row>
        <row r="2326">
          <cell r="C2326" t="e">
            <v>#N/A</v>
          </cell>
          <cell r="G2326">
            <v>0</v>
          </cell>
        </row>
        <row r="2327">
          <cell r="C2327" t="e">
            <v>#N/A</v>
          </cell>
          <cell r="G2327">
            <v>0</v>
          </cell>
        </row>
        <row r="2328">
          <cell r="C2328" t="e">
            <v>#N/A</v>
          </cell>
          <cell r="G2328">
            <v>0</v>
          </cell>
        </row>
        <row r="2329">
          <cell r="C2329" t="e">
            <v>#N/A</v>
          </cell>
          <cell r="G2329">
            <v>0</v>
          </cell>
        </row>
        <row r="2330">
          <cell r="C2330" t="e">
            <v>#N/A</v>
          </cell>
          <cell r="G2330">
            <v>0</v>
          </cell>
        </row>
        <row r="2331">
          <cell r="C2331" t="e">
            <v>#N/A</v>
          </cell>
          <cell r="G2331">
            <v>0</v>
          </cell>
        </row>
        <row r="2332">
          <cell r="C2332" t="e">
            <v>#N/A</v>
          </cell>
          <cell r="G2332">
            <v>0</v>
          </cell>
        </row>
        <row r="2333">
          <cell r="C2333" t="e">
            <v>#N/A</v>
          </cell>
          <cell r="G2333">
            <v>0</v>
          </cell>
        </row>
        <row r="2334">
          <cell r="C2334" t="e">
            <v>#N/A</v>
          </cell>
          <cell r="G2334">
            <v>0</v>
          </cell>
        </row>
        <row r="2335">
          <cell r="C2335" t="e">
            <v>#N/A</v>
          </cell>
          <cell r="G2335">
            <v>0</v>
          </cell>
        </row>
        <row r="2336">
          <cell r="C2336" t="e">
            <v>#N/A</v>
          </cell>
          <cell r="G2336">
            <v>0</v>
          </cell>
        </row>
        <row r="2337">
          <cell r="C2337" t="e">
            <v>#N/A</v>
          </cell>
          <cell r="G2337">
            <v>0</v>
          </cell>
        </row>
        <row r="2338">
          <cell r="C2338" t="e">
            <v>#N/A</v>
          </cell>
          <cell r="G2338">
            <v>0</v>
          </cell>
        </row>
        <row r="2339">
          <cell r="C2339" t="e">
            <v>#N/A</v>
          </cell>
          <cell r="G2339">
            <v>0</v>
          </cell>
        </row>
        <row r="2340">
          <cell r="C2340" t="e">
            <v>#N/A</v>
          </cell>
          <cell r="G2340">
            <v>0</v>
          </cell>
        </row>
        <row r="2341">
          <cell r="C2341" t="e">
            <v>#N/A</v>
          </cell>
          <cell r="G2341">
            <v>0</v>
          </cell>
        </row>
        <row r="2342">
          <cell r="C2342" t="e">
            <v>#N/A</v>
          </cell>
          <cell r="G2342">
            <v>0</v>
          </cell>
        </row>
        <row r="2343">
          <cell r="C2343" t="e">
            <v>#N/A</v>
          </cell>
          <cell r="G2343">
            <v>0</v>
          </cell>
        </row>
        <row r="2344">
          <cell r="C2344" t="e">
            <v>#N/A</v>
          </cell>
          <cell r="G2344">
            <v>0</v>
          </cell>
        </row>
        <row r="2345">
          <cell r="C2345" t="e">
            <v>#N/A</v>
          </cell>
          <cell r="G2345">
            <v>0</v>
          </cell>
        </row>
        <row r="2346">
          <cell r="C2346" t="e">
            <v>#N/A</v>
          </cell>
          <cell r="G2346">
            <v>0</v>
          </cell>
        </row>
        <row r="2347">
          <cell r="C2347" t="e">
            <v>#N/A</v>
          </cell>
          <cell r="G2347">
            <v>0</v>
          </cell>
        </row>
        <row r="2348">
          <cell r="C2348" t="e">
            <v>#N/A</v>
          </cell>
          <cell r="G2348">
            <v>0</v>
          </cell>
        </row>
        <row r="2349">
          <cell r="C2349" t="e">
            <v>#N/A</v>
          </cell>
          <cell r="G2349">
            <v>0</v>
          </cell>
        </row>
        <row r="2350">
          <cell r="C2350" t="e">
            <v>#N/A</v>
          </cell>
          <cell r="G2350">
            <v>0</v>
          </cell>
        </row>
        <row r="2351">
          <cell r="C2351" t="e">
            <v>#N/A</v>
          </cell>
          <cell r="G2351">
            <v>0</v>
          </cell>
        </row>
        <row r="2352">
          <cell r="C2352" t="e">
            <v>#N/A</v>
          </cell>
          <cell r="G2352">
            <v>0</v>
          </cell>
        </row>
        <row r="2353">
          <cell r="C2353" t="e">
            <v>#N/A</v>
          </cell>
          <cell r="G2353">
            <v>0</v>
          </cell>
        </row>
        <row r="2354">
          <cell r="C2354" t="e">
            <v>#N/A</v>
          </cell>
          <cell r="G2354">
            <v>0</v>
          </cell>
        </row>
        <row r="2355">
          <cell r="C2355" t="e">
            <v>#N/A</v>
          </cell>
          <cell r="G2355">
            <v>0</v>
          </cell>
        </row>
        <row r="2356">
          <cell r="C2356" t="e">
            <v>#N/A</v>
          </cell>
          <cell r="G2356">
            <v>0</v>
          </cell>
        </row>
        <row r="2357">
          <cell r="C2357" t="e">
            <v>#N/A</v>
          </cell>
          <cell r="G2357">
            <v>0</v>
          </cell>
        </row>
        <row r="2358">
          <cell r="C2358" t="e">
            <v>#N/A</v>
          </cell>
          <cell r="G2358">
            <v>0</v>
          </cell>
        </row>
        <row r="2359">
          <cell r="C2359" t="e">
            <v>#N/A</v>
          </cell>
          <cell r="G2359">
            <v>0</v>
          </cell>
        </row>
        <row r="2360">
          <cell r="C2360" t="e">
            <v>#N/A</v>
          </cell>
          <cell r="G2360">
            <v>0</v>
          </cell>
        </row>
        <row r="2361">
          <cell r="C2361" t="e">
            <v>#N/A</v>
          </cell>
          <cell r="G2361">
            <v>0</v>
          </cell>
        </row>
        <row r="2362">
          <cell r="C2362" t="e">
            <v>#N/A</v>
          </cell>
          <cell r="G2362">
            <v>0</v>
          </cell>
        </row>
        <row r="2363">
          <cell r="C2363" t="e">
            <v>#N/A</v>
          </cell>
          <cell r="G2363">
            <v>0</v>
          </cell>
        </row>
        <row r="2364">
          <cell r="C2364" t="e">
            <v>#N/A</v>
          </cell>
          <cell r="G2364">
            <v>0</v>
          </cell>
        </row>
        <row r="2365">
          <cell r="C2365" t="e">
            <v>#N/A</v>
          </cell>
          <cell r="G2365">
            <v>0</v>
          </cell>
        </row>
        <row r="2366">
          <cell r="C2366" t="e">
            <v>#N/A</v>
          </cell>
          <cell r="G2366">
            <v>0</v>
          </cell>
        </row>
        <row r="2367">
          <cell r="C2367" t="e">
            <v>#N/A</v>
          </cell>
          <cell r="G2367">
            <v>0</v>
          </cell>
        </row>
        <row r="2368">
          <cell r="C2368" t="e">
            <v>#N/A</v>
          </cell>
          <cell r="G2368">
            <v>0</v>
          </cell>
        </row>
        <row r="2369">
          <cell r="C2369" t="e">
            <v>#N/A</v>
          </cell>
          <cell r="G2369">
            <v>0</v>
          </cell>
        </row>
        <row r="2370">
          <cell r="C2370" t="e">
            <v>#N/A</v>
          </cell>
          <cell r="G2370">
            <v>0</v>
          </cell>
        </row>
        <row r="2371">
          <cell r="C2371" t="e">
            <v>#N/A</v>
          </cell>
          <cell r="G2371">
            <v>0</v>
          </cell>
        </row>
        <row r="2372">
          <cell r="C2372" t="e">
            <v>#N/A</v>
          </cell>
          <cell r="G2372">
            <v>0</v>
          </cell>
        </row>
        <row r="2373">
          <cell r="C2373" t="e">
            <v>#N/A</v>
          </cell>
          <cell r="G2373">
            <v>0</v>
          </cell>
        </row>
        <row r="2374">
          <cell r="C2374" t="e">
            <v>#N/A</v>
          </cell>
          <cell r="G2374">
            <v>0</v>
          </cell>
        </row>
        <row r="2375">
          <cell r="C2375" t="e">
            <v>#N/A</v>
          </cell>
          <cell r="G2375">
            <v>0</v>
          </cell>
        </row>
        <row r="2376">
          <cell r="C2376" t="e">
            <v>#N/A</v>
          </cell>
          <cell r="G2376">
            <v>0</v>
          </cell>
        </row>
        <row r="2377">
          <cell r="C2377" t="e">
            <v>#N/A</v>
          </cell>
          <cell r="G2377">
            <v>0</v>
          </cell>
        </row>
        <row r="2378">
          <cell r="C2378" t="e">
            <v>#N/A</v>
          </cell>
          <cell r="G2378">
            <v>0</v>
          </cell>
        </row>
        <row r="2379">
          <cell r="C2379" t="e">
            <v>#N/A</v>
          </cell>
          <cell r="G2379">
            <v>0</v>
          </cell>
        </row>
        <row r="2380">
          <cell r="C2380" t="e">
            <v>#N/A</v>
          </cell>
          <cell r="G2380">
            <v>0</v>
          </cell>
        </row>
        <row r="2381">
          <cell r="C2381" t="e">
            <v>#N/A</v>
          </cell>
          <cell r="G2381">
            <v>0</v>
          </cell>
        </row>
        <row r="2382">
          <cell r="C2382" t="e">
            <v>#N/A</v>
          </cell>
          <cell r="G2382">
            <v>0</v>
          </cell>
        </row>
        <row r="2383">
          <cell r="C2383" t="e">
            <v>#N/A</v>
          </cell>
          <cell r="G2383">
            <v>0</v>
          </cell>
        </row>
        <row r="2384">
          <cell r="C2384" t="e">
            <v>#N/A</v>
          </cell>
          <cell r="G2384">
            <v>0</v>
          </cell>
        </row>
        <row r="2385">
          <cell r="C2385" t="e">
            <v>#N/A</v>
          </cell>
          <cell r="G2385">
            <v>0</v>
          </cell>
        </row>
        <row r="2386">
          <cell r="C2386" t="e">
            <v>#N/A</v>
          </cell>
          <cell r="G2386">
            <v>0</v>
          </cell>
        </row>
        <row r="2387">
          <cell r="C2387" t="e">
            <v>#N/A</v>
          </cell>
          <cell r="G2387">
            <v>0</v>
          </cell>
        </row>
        <row r="2388">
          <cell r="C2388" t="e">
            <v>#N/A</v>
          </cell>
          <cell r="G2388">
            <v>0</v>
          </cell>
        </row>
        <row r="2389">
          <cell r="C2389" t="e">
            <v>#N/A</v>
          </cell>
          <cell r="G2389">
            <v>0</v>
          </cell>
        </row>
        <row r="2390">
          <cell r="C2390" t="e">
            <v>#N/A</v>
          </cell>
          <cell r="G2390">
            <v>0</v>
          </cell>
        </row>
        <row r="2391">
          <cell r="C2391" t="e">
            <v>#N/A</v>
          </cell>
          <cell r="G2391">
            <v>0</v>
          </cell>
        </row>
        <row r="2392">
          <cell r="C2392" t="e">
            <v>#N/A</v>
          </cell>
          <cell r="G2392">
            <v>0</v>
          </cell>
        </row>
        <row r="2393">
          <cell r="C2393" t="e">
            <v>#N/A</v>
          </cell>
          <cell r="G2393">
            <v>0</v>
          </cell>
        </row>
        <row r="2394">
          <cell r="C2394" t="e">
            <v>#N/A</v>
          </cell>
          <cell r="G2394">
            <v>0</v>
          </cell>
        </row>
        <row r="2395">
          <cell r="C2395" t="e">
            <v>#N/A</v>
          </cell>
          <cell r="G2395">
            <v>0</v>
          </cell>
        </row>
        <row r="2396">
          <cell r="C2396" t="e">
            <v>#N/A</v>
          </cell>
          <cell r="G2396">
            <v>0</v>
          </cell>
        </row>
        <row r="2397">
          <cell r="C2397" t="e">
            <v>#N/A</v>
          </cell>
          <cell r="G2397">
            <v>0</v>
          </cell>
        </row>
        <row r="2398">
          <cell r="C2398" t="e">
            <v>#N/A</v>
          </cell>
          <cell r="G2398">
            <v>0</v>
          </cell>
        </row>
        <row r="2399">
          <cell r="C2399" t="e">
            <v>#N/A</v>
          </cell>
          <cell r="G2399">
            <v>0</v>
          </cell>
        </row>
        <row r="2400">
          <cell r="C2400" t="e">
            <v>#N/A</v>
          </cell>
          <cell r="G2400">
            <v>0</v>
          </cell>
        </row>
        <row r="2401">
          <cell r="C2401" t="e">
            <v>#N/A</v>
          </cell>
          <cell r="G2401">
            <v>0</v>
          </cell>
        </row>
        <row r="2402">
          <cell r="C2402" t="e">
            <v>#N/A</v>
          </cell>
          <cell r="G2402">
            <v>0</v>
          </cell>
        </row>
        <row r="2403">
          <cell r="C2403" t="e">
            <v>#N/A</v>
          </cell>
          <cell r="G2403">
            <v>0</v>
          </cell>
        </row>
        <row r="2404">
          <cell r="C2404" t="e">
            <v>#N/A</v>
          </cell>
          <cell r="G2404">
            <v>0</v>
          </cell>
        </row>
        <row r="2405">
          <cell r="C2405" t="e">
            <v>#N/A</v>
          </cell>
          <cell r="G2405">
            <v>0</v>
          </cell>
        </row>
        <row r="2406">
          <cell r="C2406" t="e">
            <v>#N/A</v>
          </cell>
          <cell r="G2406">
            <v>0</v>
          </cell>
        </row>
        <row r="2407">
          <cell r="C2407" t="e">
            <v>#N/A</v>
          </cell>
          <cell r="G2407">
            <v>0</v>
          </cell>
        </row>
        <row r="2408">
          <cell r="C2408" t="e">
            <v>#N/A</v>
          </cell>
          <cell r="G2408">
            <v>0</v>
          </cell>
        </row>
        <row r="2409">
          <cell r="C2409" t="e">
            <v>#N/A</v>
          </cell>
          <cell r="G2409">
            <v>0</v>
          </cell>
        </row>
        <row r="2410">
          <cell r="C2410" t="e">
            <v>#N/A</v>
          </cell>
          <cell r="G2410">
            <v>0</v>
          </cell>
        </row>
        <row r="2411">
          <cell r="C2411" t="e">
            <v>#N/A</v>
          </cell>
          <cell r="G2411">
            <v>0</v>
          </cell>
        </row>
        <row r="2412">
          <cell r="C2412" t="e">
            <v>#N/A</v>
          </cell>
          <cell r="G2412">
            <v>0</v>
          </cell>
        </row>
        <row r="2413">
          <cell r="C2413" t="e">
            <v>#N/A</v>
          </cell>
          <cell r="G2413">
            <v>0</v>
          </cell>
        </row>
        <row r="2414">
          <cell r="C2414" t="e">
            <v>#N/A</v>
          </cell>
          <cell r="G2414">
            <v>0</v>
          </cell>
        </row>
        <row r="2415">
          <cell r="C2415" t="e">
            <v>#N/A</v>
          </cell>
          <cell r="G2415">
            <v>0</v>
          </cell>
        </row>
        <row r="2416">
          <cell r="C2416" t="e">
            <v>#N/A</v>
          </cell>
          <cell r="G2416">
            <v>0</v>
          </cell>
        </row>
        <row r="2417">
          <cell r="C2417" t="e">
            <v>#N/A</v>
          </cell>
          <cell r="G2417">
            <v>0</v>
          </cell>
        </row>
        <row r="2418">
          <cell r="C2418" t="e">
            <v>#N/A</v>
          </cell>
          <cell r="G2418">
            <v>0</v>
          </cell>
        </row>
        <row r="2419">
          <cell r="C2419" t="e">
            <v>#N/A</v>
          </cell>
          <cell r="G2419">
            <v>0</v>
          </cell>
        </row>
        <row r="2420">
          <cell r="C2420" t="e">
            <v>#N/A</v>
          </cell>
          <cell r="G2420">
            <v>0</v>
          </cell>
        </row>
        <row r="2421">
          <cell r="C2421" t="e">
            <v>#N/A</v>
          </cell>
          <cell r="G2421">
            <v>0</v>
          </cell>
        </row>
        <row r="2422">
          <cell r="C2422" t="e">
            <v>#N/A</v>
          </cell>
          <cell r="G2422">
            <v>0</v>
          </cell>
        </row>
        <row r="2423">
          <cell r="C2423" t="e">
            <v>#N/A</v>
          </cell>
          <cell r="G2423">
            <v>0</v>
          </cell>
        </row>
        <row r="2424">
          <cell r="C2424" t="e">
            <v>#N/A</v>
          </cell>
          <cell r="G2424">
            <v>0</v>
          </cell>
        </row>
        <row r="2425">
          <cell r="C2425" t="e">
            <v>#N/A</v>
          </cell>
          <cell r="G2425">
            <v>0</v>
          </cell>
        </row>
        <row r="2426">
          <cell r="C2426" t="e">
            <v>#N/A</v>
          </cell>
          <cell r="G2426">
            <v>0</v>
          </cell>
        </row>
        <row r="2427">
          <cell r="C2427" t="e">
            <v>#N/A</v>
          </cell>
          <cell r="G2427">
            <v>0</v>
          </cell>
        </row>
        <row r="2428">
          <cell r="C2428" t="e">
            <v>#N/A</v>
          </cell>
          <cell r="G2428">
            <v>0</v>
          </cell>
        </row>
        <row r="2429">
          <cell r="C2429" t="e">
            <v>#N/A</v>
          </cell>
          <cell r="G2429">
            <v>0</v>
          </cell>
        </row>
        <row r="2430">
          <cell r="C2430" t="e">
            <v>#N/A</v>
          </cell>
          <cell r="G2430">
            <v>0</v>
          </cell>
        </row>
        <row r="2431">
          <cell r="C2431" t="e">
            <v>#N/A</v>
          </cell>
          <cell r="G2431">
            <v>0</v>
          </cell>
        </row>
        <row r="2432">
          <cell r="C2432" t="e">
            <v>#N/A</v>
          </cell>
          <cell r="G2432">
            <v>0</v>
          </cell>
        </row>
        <row r="2433">
          <cell r="C2433" t="e">
            <v>#N/A</v>
          </cell>
          <cell r="G2433">
            <v>0</v>
          </cell>
        </row>
        <row r="2434">
          <cell r="C2434" t="e">
            <v>#N/A</v>
          </cell>
          <cell r="G2434">
            <v>0</v>
          </cell>
        </row>
        <row r="2435">
          <cell r="C2435" t="e">
            <v>#N/A</v>
          </cell>
          <cell r="G2435">
            <v>0</v>
          </cell>
        </row>
        <row r="2436">
          <cell r="C2436" t="e">
            <v>#N/A</v>
          </cell>
          <cell r="G2436">
            <v>0</v>
          </cell>
        </row>
        <row r="2437">
          <cell r="C2437" t="e">
            <v>#N/A</v>
          </cell>
          <cell r="G2437">
            <v>0</v>
          </cell>
        </row>
        <row r="2438">
          <cell r="C2438" t="e">
            <v>#N/A</v>
          </cell>
          <cell r="G2438">
            <v>0</v>
          </cell>
        </row>
        <row r="2439">
          <cell r="C2439" t="e">
            <v>#N/A</v>
          </cell>
          <cell r="G2439">
            <v>0</v>
          </cell>
        </row>
        <row r="2440">
          <cell r="C2440" t="e">
            <v>#N/A</v>
          </cell>
          <cell r="G2440">
            <v>0</v>
          </cell>
        </row>
        <row r="2441">
          <cell r="C2441" t="e">
            <v>#N/A</v>
          </cell>
          <cell r="G2441">
            <v>0</v>
          </cell>
        </row>
        <row r="2442">
          <cell r="C2442" t="e">
            <v>#N/A</v>
          </cell>
          <cell r="G2442">
            <v>0</v>
          </cell>
        </row>
        <row r="2443">
          <cell r="C2443" t="e">
            <v>#N/A</v>
          </cell>
          <cell r="G2443">
            <v>0</v>
          </cell>
        </row>
        <row r="2444">
          <cell r="C2444" t="e">
            <v>#N/A</v>
          </cell>
          <cell r="G2444">
            <v>0</v>
          </cell>
        </row>
        <row r="2445">
          <cell r="C2445" t="e">
            <v>#N/A</v>
          </cell>
          <cell r="G2445">
            <v>0</v>
          </cell>
        </row>
        <row r="2446">
          <cell r="C2446" t="e">
            <v>#N/A</v>
          </cell>
          <cell r="G2446">
            <v>0</v>
          </cell>
        </row>
        <row r="2447">
          <cell r="C2447" t="e">
            <v>#N/A</v>
          </cell>
          <cell r="G2447">
            <v>0</v>
          </cell>
        </row>
        <row r="2448">
          <cell r="C2448" t="e">
            <v>#N/A</v>
          </cell>
          <cell r="G2448">
            <v>0</v>
          </cell>
        </row>
        <row r="2449">
          <cell r="C2449" t="e">
            <v>#N/A</v>
          </cell>
          <cell r="G2449">
            <v>0</v>
          </cell>
        </row>
        <row r="2450">
          <cell r="C2450" t="e">
            <v>#N/A</v>
          </cell>
          <cell r="G2450">
            <v>0</v>
          </cell>
        </row>
        <row r="2451">
          <cell r="C2451" t="e">
            <v>#N/A</v>
          </cell>
          <cell r="G2451">
            <v>0</v>
          </cell>
        </row>
        <row r="2452">
          <cell r="C2452" t="e">
            <v>#N/A</v>
          </cell>
          <cell r="G2452">
            <v>0</v>
          </cell>
        </row>
        <row r="2453">
          <cell r="C2453" t="e">
            <v>#N/A</v>
          </cell>
          <cell r="G2453">
            <v>0</v>
          </cell>
        </row>
        <row r="2454">
          <cell r="C2454" t="e">
            <v>#N/A</v>
          </cell>
          <cell r="G2454">
            <v>0</v>
          </cell>
        </row>
        <row r="2455">
          <cell r="C2455" t="e">
            <v>#N/A</v>
          </cell>
          <cell r="G2455">
            <v>0</v>
          </cell>
        </row>
        <row r="2456">
          <cell r="C2456" t="e">
            <v>#N/A</v>
          </cell>
          <cell r="G2456">
            <v>0</v>
          </cell>
        </row>
        <row r="2457">
          <cell r="C2457" t="e">
            <v>#N/A</v>
          </cell>
          <cell r="G2457">
            <v>0</v>
          </cell>
        </row>
        <row r="2458">
          <cell r="C2458" t="e">
            <v>#N/A</v>
          </cell>
          <cell r="G2458">
            <v>0</v>
          </cell>
        </row>
        <row r="2459">
          <cell r="C2459" t="e">
            <v>#N/A</v>
          </cell>
          <cell r="G2459">
            <v>0</v>
          </cell>
        </row>
        <row r="2460">
          <cell r="C2460" t="e">
            <v>#N/A</v>
          </cell>
          <cell r="G2460">
            <v>0</v>
          </cell>
        </row>
        <row r="2461">
          <cell r="C2461" t="e">
            <v>#N/A</v>
          </cell>
          <cell r="G2461">
            <v>0</v>
          </cell>
        </row>
        <row r="2462">
          <cell r="C2462" t="e">
            <v>#N/A</v>
          </cell>
          <cell r="G2462">
            <v>0</v>
          </cell>
        </row>
        <row r="2463">
          <cell r="C2463" t="e">
            <v>#N/A</v>
          </cell>
          <cell r="G2463">
            <v>0</v>
          </cell>
        </row>
        <row r="2464">
          <cell r="C2464" t="e">
            <v>#N/A</v>
          </cell>
          <cell r="G2464">
            <v>0</v>
          </cell>
        </row>
        <row r="2465">
          <cell r="C2465" t="e">
            <v>#N/A</v>
          </cell>
          <cell r="G2465">
            <v>0</v>
          </cell>
        </row>
        <row r="2466">
          <cell r="C2466" t="e">
            <v>#N/A</v>
          </cell>
          <cell r="G2466">
            <v>0</v>
          </cell>
        </row>
        <row r="2467">
          <cell r="C2467" t="e">
            <v>#N/A</v>
          </cell>
          <cell r="G2467">
            <v>0</v>
          </cell>
        </row>
        <row r="2468">
          <cell r="C2468" t="e">
            <v>#N/A</v>
          </cell>
          <cell r="G2468">
            <v>0</v>
          </cell>
        </row>
        <row r="2469">
          <cell r="C2469" t="e">
            <v>#N/A</v>
          </cell>
          <cell r="G2469">
            <v>0</v>
          </cell>
        </row>
        <row r="2470">
          <cell r="C2470" t="e">
            <v>#N/A</v>
          </cell>
          <cell r="G2470">
            <v>0</v>
          </cell>
        </row>
        <row r="2471">
          <cell r="C2471" t="e">
            <v>#N/A</v>
          </cell>
          <cell r="G2471">
            <v>0</v>
          </cell>
        </row>
        <row r="2472">
          <cell r="C2472" t="e">
            <v>#N/A</v>
          </cell>
          <cell r="G2472">
            <v>0</v>
          </cell>
        </row>
        <row r="2473">
          <cell r="C2473" t="e">
            <v>#N/A</v>
          </cell>
          <cell r="G2473">
            <v>0</v>
          </cell>
        </row>
        <row r="2474">
          <cell r="C2474" t="e">
            <v>#N/A</v>
          </cell>
          <cell r="G2474">
            <v>0</v>
          </cell>
        </row>
        <row r="2475">
          <cell r="C2475" t="e">
            <v>#N/A</v>
          </cell>
          <cell r="G2475">
            <v>0</v>
          </cell>
        </row>
        <row r="2476">
          <cell r="C2476" t="e">
            <v>#N/A</v>
          </cell>
          <cell r="G2476">
            <v>0</v>
          </cell>
        </row>
        <row r="2477">
          <cell r="C2477" t="e">
            <v>#N/A</v>
          </cell>
          <cell r="G2477">
            <v>0</v>
          </cell>
        </row>
        <row r="2478">
          <cell r="C2478" t="e">
            <v>#N/A</v>
          </cell>
          <cell r="G2478">
            <v>0</v>
          </cell>
        </row>
        <row r="2479">
          <cell r="C2479" t="e">
            <v>#N/A</v>
          </cell>
          <cell r="G2479">
            <v>0</v>
          </cell>
        </row>
        <row r="2480">
          <cell r="C2480" t="e">
            <v>#N/A</v>
          </cell>
          <cell r="G2480">
            <v>0</v>
          </cell>
        </row>
        <row r="2481">
          <cell r="C2481" t="e">
            <v>#N/A</v>
          </cell>
          <cell r="G2481">
            <v>0</v>
          </cell>
        </row>
        <row r="2482">
          <cell r="C2482" t="e">
            <v>#N/A</v>
          </cell>
          <cell r="G2482">
            <v>0</v>
          </cell>
        </row>
        <row r="2483">
          <cell r="C2483" t="e">
            <v>#N/A</v>
          </cell>
          <cell r="G2483">
            <v>0</v>
          </cell>
        </row>
        <row r="2484">
          <cell r="C2484" t="e">
            <v>#N/A</v>
          </cell>
          <cell r="G2484">
            <v>0</v>
          </cell>
        </row>
        <row r="2485">
          <cell r="C2485" t="e">
            <v>#N/A</v>
          </cell>
          <cell r="G2485">
            <v>0</v>
          </cell>
        </row>
        <row r="2486">
          <cell r="C2486" t="e">
            <v>#N/A</v>
          </cell>
          <cell r="G2486">
            <v>0</v>
          </cell>
        </row>
        <row r="2487">
          <cell r="C2487" t="e">
            <v>#N/A</v>
          </cell>
          <cell r="G2487">
            <v>0</v>
          </cell>
        </row>
        <row r="2488">
          <cell r="C2488" t="e">
            <v>#N/A</v>
          </cell>
          <cell r="G2488">
            <v>0</v>
          </cell>
        </row>
        <row r="2489">
          <cell r="C2489" t="e">
            <v>#N/A</v>
          </cell>
          <cell r="G2489">
            <v>0</v>
          </cell>
        </row>
        <row r="2490">
          <cell r="C2490" t="e">
            <v>#N/A</v>
          </cell>
          <cell r="G2490">
            <v>0</v>
          </cell>
        </row>
        <row r="2491">
          <cell r="C2491" t="e">
            <v>#N/A</v>
          </cell>
          <cell r="G2491">
            <v>0</v>
          </cell>
        </row>
        <row r="2492">
          <cell r="C2492" t="e">
            <v>#N/A</v>
          </cell>
          <cell r="G2492">
            <v>0</v>
          </cell>
        </row>
        <row r="2493">
          <cell r="C2493" t="e">
            <v>#N/A</v>
          </cell>
          <cell r="G2493">
            <v>0</v>
          </cell>
        </row>
        <row r="2494">
          <cell r="C2494" t="e">
            <v>#N/A</v>
          </cell>
          <cell r="G2494">
            <v>0</v>
          </cell>
        </row>
        <row r="2495">
          <cell r="C2495" t="e">
            <v>#N/A</v>
          </cell>
          <cell r="G2495">
            <v>0</v>
          </cell>
        </row>
        <row r="2496">
          <cell r="C2496" t="e">
            <v>#N/A</v>
          </cell>
          <cell r="G2496">
            <v>0</v>
          </cell>
        </row>
        <row r="2497">
          <cell r="C2497" t="e">
            <v>#N/A</v>
          </cell>
          <cell r="G2497">
            <v>0</v>
          </cell>
        </row>
        <row r="2498">
          <cell r="C2498" t="e">
            <v>#N/A</v>
          </cell>
          <cell r="G2498">
            <v>0</v>
          </cell>
        </row>
        <row r="2499">
          <cell r="C2499" t="e">
            <v>#N/A</v>
          </cell>
          <cell r="G2499">
            <v>0</v>
          </cell>
        </row>
        <row r="2500">
          <cell r="C2500" t="e">
            <v>#N/A</v>
          </cell>
          <cell r="G2500">
            <v>0</v>
          </cell>
        </row>
        <row r="2501">
          <cell r="C2501" t="e">
            <v>#N/A</v>
          </cell>
          <cell r="G2501">
            <v>0</v>
          </cell>
        </row>
        <row r="2502">
          <cell r="C2502" t="e">
            <v>#N/A</v>
          </cell>
          <cell r="G2502">
            <v>0</v>
          </cell>
        </row>
        <row r="2503">
          <cell r="C2503" t="e">
            <v>#N/A</v>
          </cell>
          <cell r="G2503">
            <v>0</v>
          </cell>
        </row>
        <row r="2504">
          <cell r="C2504" t="e">
            <v>#N/A</v>
          </cell>
          <cell r="G2504">
            <v>0</v>
          </cell>
        </row>
        <row r="2505">
          <cell r="C2505" t="e">
            <v>#N/A</v>
          </cell>
          <cell r="G2505">
            <v>0</v>
          </cell>
        </row>
        <row r="2506">
          <cell r="C2506" t="e">
            <v>#N/A</v>
          </cell>
          <cell r="G2506">
            <v>0</v>
          </cell>
        </row>
        <row r="2507">
          <cell r="C2507" t="e">
            <v>#N/A</v>
          </cell>
          <cell r="G2507">
            <v>0</v>
          </cell>
        </row>
        <row r="2508">
          <cell r="C2508" t="e">
            <v>#N/A</v>
          </cell>
          <cell r="G2508">
            <v>0</v>
          </cell>
        </row>
        <row r="2509">
          <cell r="C2509" t="e">
            <v>#N/A</v>
          </cell>
          <cell r="G2509">
            <v>0</v>
          </cell>
        </row>
        <row r="2510">
          <cell r="C2510" t="e">
            <v>#N/A</v>
          </cell>
          <cell r="G2510">
            <v>0</v>
          </cell>
        </row>
        <row r="2511">
          <cell r="C2511" t="e">
            <v>#N/A</v>
          </cell>
          <cell r="G2511">
            <v>0</v>
          </cell>
        </row>
        <row r="2512">
          <cell r="C2512" t="e">
            <v>#N/A</v>
          </cell>
          <cell r="G2512">
            <v>0</v>
          </cell>
        </row>
        <row r="2513">
          <cell r="C2513" t="e">
            <v>#N/A</v>
          </cell>
          <cell r="G2513">
            <v>0</v>
          </cell>
        </row>
        <row r="2514">
          <cell r="C2514" t="e">
            <v>#N/A</v>
          </cell>
          <cell r="G2514">
            <v>0</v>
          </cell>
        </row>
        <row r="2515">
          <cell r="C2515" t="e">
            <v>#N/A</v>
          </cell>
          <cell r="G2515">
            <v>0</v>
          </cell>
        </row>
        <row r="2516">
          <cell r="C2516" t="e">
            <v>#N/A</v>
          </cell>
          <cell r="G2516">
            <v>0</v>
          </cell>
        </row>
        <row r="2517">
          <cell r="C2517" t="e">
            <v>#N/A</v>
          </cell>
          <cell r="G2517">
            <v>0</v>
          </cell>
        </row>
        <row r="2518">
          <cell r="C2518" t="e">
            <v>#N/A</v>
          </cell>
          <cell r="G2518">
            <v>0</v>
          </cell>
        </row>
        <row r="2519">
          <cell r="C2519" t="e">
            <v>#N/A</v>
          </cell>
          <cell r="G2519">
            <v>0</v>
          </cell>
        </row>
        <row r="2520">
          <cell r="C2520" t="e">
            <v>#N/A</v>
          </cell>
          <cell r="G2520">
            <v>0</v>
          </cell>
        </row>
        <row r="2521">
          <cell r="C2521" t="e">
            <v>#N/A</v>
          </cell>
          <cell r="G2521">
            <v>0</v>
          </cell>
        </row>
        <row r="2522">
          <cell r="C2522" t="e">
            <v>#N/A</v>
          </cell>
          <cell r="G2522">
            <v>0</v>
          </cell>
        </row>
        <row r="2523">
          <cell r="C2523" t="e">
            <v>#N/A</v>
          </cell>
          <cell r="G2523">
            <v>0</v>
          </cell>
        </row>
        <row r="2524">
          <cell r="C2524" t="e">
            <v>#N/A</v>
          </cell>
          <cell r="G2524">
            <v>0</v>
          </cell>
        </row>
        <row r="2525">
          <cell r="C2525" t="e">
            <v>#N/A</v>
          </cell>
          <cell r="G2525">
            <v>0</v>
          </cell>
        </row>
        <row r="2526">
          <cell r="C2526" t="e">
            <v>#N/A</v>
          </cell>
          <cell r="G2526">
            <v>0</v>
          </cell>
        </row>
        <row r="2527">
          <cell r="C2527" t="e">
            <v>#N/A</v>
          </cell>
          <cell r="G2527">
            <v>0</v>
          </cell>
        </row>
        <row r="2528">
          <cell r="C2528" t="e">
            <v>#N/A</v>
          </cell>
          <cell r="G2528">
            <v>0</v>
          </cell>
        </row>
        <row r="2529">
          <cell r="C2529" t="e">
            <v>#N/A</v>
          </cell>
          <cell r="G2529">
            <v>0</v>
          </cell>
        </row>
        <row r="2530">
          <cell r="C2530" t="e">
            <v>#N/A</v>
          </cell>
          <cell r="G2530">
            <v>0</v>
          </cell>
        </row>
        <row r="2531">
          <cell r="C2531" t="e">
            <v>#N/A</v>
          </cell>
          <cell r="G2531">
            <v>0</v>
          </cell>
        </row>
        <row r="2532">
          <cell r="C2532" t="e">
            <v>#N/A</v>
          </cell>
          <cell r="G2532">
            <v>0</v>
          </cell>
        </row>
        <row r="2533">
          <cell r="C2533" t="e">
            <v>#N/A</v>
          </cell>
          <cell r="G2533">
            <v>0</v>
          </cell>
        </row>
        <row r="2534">
          <cell r="C2534" t="e">
            <v>#N/A</v>
          </cell>
          <cell r="G2534">
            <v>0</v>
          </cell>
        </row>
        <row r="2535">
          <cell r="C2535" t="e">
            <v>#N/A</v>
          </cell>
          <cell r="G2535">
            <v>0</v>
          </cell>
        </row>
        <row r="2536">
          <cell r="C2536" t="e">
            <v>#N/A</v>
          </cell>
          <cell r="G2536">
            <v>0</v>
          </cell>
        </row>
        <row r="2537">
          <cell r="C2537" t="e">
            <v>#N/A</v>
          </cell>
          <cell r="G2537">
            <v>0</v>
          </cell>
        </row>
        <row r="2538">
          <cell r="C2538" t="e">
            <v>#N/A</v>
          </cell>
          <cell r="G2538">
            <v>0</v>
          </cell>
        </row>
        <row r="2539">
          <cell r="C2539" t="e">
            <v>#N/A</v>
          </cell>
          <cell r="G2539">
            <v>0</v>
          </cell>
        </row>
        <row r="2540">
          <cell r="C2540" t="e">
            <v>#N/A</v>
          </cell>
          <cell r="G2540">
            <v>0</v>
          </cell>
        </row>
        <row r="2541">
          <cell r="C2541" t="e">
            <v>#N/A</v>
          </cell>
          <cell r="G2541">
            <v>0</v>
          </cell>
        </row>
        <row r="2542">
          <cell r="C2542" t="e">
            <v>#N/A</v>
          </cell>
          <cell r="G2542">
            <v>0</v>
          </cell>
        </row>
        <row r="2543">
          <cell r="C2543" t="e">
            <v>#N/A</v>
          </cell>
          <cell r="G2543">
            <v>0</v>
          </cell>
        </row>
        <row r="2544">
          <cell r="C2544" t="e">
            <v>#N/A</v>
          </cell>
          <cell r="G2544">
            <v>0</v>
          </cell>
        </row>
        <row r="2545">
          <cell r="C2545" t="e">
            <v>#N/A</v>
          </cell>
          <cell r="G2545">
            <v>0</v>
          </cell>
        </row>
        <row r="2546">
          <cell r="C2546" t="e">
            <v>#N/A</v>
          </cell>
          <cell r="G2546">
            <v>0</v>
          </cell>
        </row>
        <row r="2547">
          <cell r="C2547" t="e">
            <v>#N/A</v>
          </cell>
          <cell r="G2547">
            <v>0</v>
          </cell>
        </row>
        <row r="2548">
          <cell r="C2548" t="e">
            <v>#N/A</v>
          </cell>
          <cell r="G2548">
            <v>0</v>
          </cell>
        </row>
        <row r="2549">
          <cell r="C2549" t="e">
            <v>#N/A</v>
          </cell>
          <cell r="G2549">
            <v>0</v>
          </cell>
        </row>
        <row r="2550">
          <cell r="C2550" t="e">
            <v>#N/A</v>
          </cell>
          <cell r="G2550">
            <v>0</v>
          </cell>
        </row>
        <row r="2551">
          <cell r="C2551" t="e">
            <v>#N/A</v>
          </cell>
          <cell r="G2551">
            <v>0</v>
          </cell>
        </row>
        <row r="2552">
          <cell r="C2552" t="e">
            <v>#N/A</v>
          </cell>
          <cell r="G2552">
            <v>0</v>
          </cell>
        </row>
        <row r="2553">
          <cell r="C2553" t="e">
            <v>#N/A</v>
          </cell>
          <cell r="G2553">
            <v>0</v>
          </cell>
        </row>
        <row r="2554">
          <cell r="C2554" t="e">
            <v>#N/A</v>
          </cell>
          <cell r="G2554">
            <v>0</v>
          </cell>
        </row>
        <row r="2555">
          <cell r="C2555" t="e">
            <v>#N/A</v>
          </cell>
          <cell r="G2555">
            <v>0</v>
          </cell>
        </row>
        <row r="2556">
          <cell r="C2556" t="e">
            <v>#N/A</v>
          </cell>
          <cell r="G2556">
            <v>0</v>
          </cell>
        </row>
        <row r="2557">
          <cell r="C2557" t="e">
            <v>#N/A</v>
          </cell>
          <cell r="G2557">
            <v>0</v>
          </cell>
        </row>
        <row r="2558">
          <cell r="C2558" t="e">
            <v>#N/A</v>
          </cell>
          <cell r="G2558">
            <v>0</v>
          </cell>
        </row>
        <row r="2559">
          <cell r="C2559" t="e">
            <v>#N/A</v>
          </cell>
          <cell r="G2559">
            <v>0</v>
          </cell>
        </row>
        <row r="2560">
          <cell r="C2560" t="e">
            <v>#N/A</v>
          </cell>
          <cell r="G2560">
            <v>0</v>
          </cell>
        </row>
        <row r="2561">
          <cell r="C2561" t="e">
            <v>#N/A</v>
          </cell>
          <cell r="G2561">
            <v>0</v>
          </cell>
        </row>
        <row r="2562">
          <cell r="C2562" t="e">
            <v>#N/A</v>
          </cell>
          <cell r="G2562">
            <v>0</v>
          </cell>
        </row>
        <row r="2563">
          <cell r="C2563" t="e">
            <v>#N/A</v>
          </cell>
          <cell r="G2563">
            <v>0</v>
          </cell>
        </row>
        <row r="2564">
          <cell r="C2564" t="e">
            <v>#N/A</v>
          </cell>
          <cell r="G2564">
            <v>0</v>
          </cell>
        </row>
        <row r="2565">
          <cell r="C2565" t="e">
            <v>#N/A</v>
          </cell>
          <cell r="G2565">
            <v>0</v>
          </cell>
        </row>
        <row r="2566">
          <cell r="C2566" t="e">
            <v>#N/A</v>
          </cell>
          <cell r="G2566">
            <v>0</v>
          </cell>
        </row>
        <row r="2567">
          <cell r="C2567" t="e">
            <v>#N/A</v>
          </cell>
          <cell r="G2567">
            <v>0</v>
          </cell>
        </row>
        <row r="2568">
          <cell r="C2568" t="e">
            <v>#N/A</v>
          </cell>
          <cell r="G2568">
            <v>0</v>
          </cell>
        </row>
        <row r="2569">
          <cell r="C2569" t="e">
            <v>#N/A</v>
          </cell>
          <cell r="G2569">
            <v>0</v>
          </cell>
        </row>
        <row r="2570">
          <cell r="C2570" t="e">
            <v>#N/A</v>
          </cell>
          <cell r="G2570">
            <v>0</v>
          </cell>
        </row>
        <row r="2571">
          <cell r="C2571" t="e">
            <v>#N/A</v>
          </cell>
          <cell r="G2571">
            <v>0</v>
          </cell>
        </row>
        <row r="2572">
          <cell r="C2572" t="e">
            <v>#N/A</v>
          </cell>
          <cell r="G2572">
            <v>0</v>
          </cell>
        </row>
        <row r="2573">
          <cell r="C2573" t="e">
            <v>#N/A</v>
          </cell>
          <cell r="G2573">
            <v>0</v>
          </cell>
        </row>
        <row r="2574">
          <cell r="C2574" t="e">
            <v>#N/A</v>
          </cell>
          <cell r="G2574">
            <v>0</v>
          </cell>
        </row>
        <row r="2575">
          <cell r="C2575" t="e">
            <v>#N/A</v>
          </cell>
          <cell r="G2575">
            <v>0</v>
          </cell>
        </row>
        <row r="2576">
          <cell r="C2576" t="e">
            <v>#N/A</v>
          </cell>
          <cell r="G2576">
            <v>0</v>
          </cell>
        </row>
        <row r="2577">
          <cell r="C2577" t="e">
            <v>#N/A</v>
          </cell>
          <cell r="G2577">
            <v>0</v>
          </cell>
        </row>
        <row r="2578">
          <cell r="C2578" t="e">
            <v>#N/A</v>
          </cell>
          <cell r="G2578">
            <v>0</v>
          </cell>
        </row>
        <row r="2579">
          <cell r="C2579" t="e">
            <v>#N/A</v>
          </cell>
          <cell r="G2579">
            <v>0</v>
          </cell>
        </row>
        <row r="2580">
          <cell r="C2580" t="e">
            <v>#N/A</v>
          </cell>
          <cell r="G2580">
            <v>0</v>
          </cell>
        </row>
        <row r="2581">
          <cell r="C2581" t="e">
            <v>#N/A</v>
          </cell>
          <cell r="G2581">
            <v>0</v>
          </cell>
        </row>
        <row r="2582">
          <cell r="C2582" t="e">
            <v>#N/A</v>
          </cell>
          <cell r="G2582">
            <v>0</v>
          </cell>
        </row>
        <row r="2583">
          <cell r="C2583" t="e">
            <v>#N/A</v>
          </cell>
          <cell r="G2583">
            <v>0</v>
          </cell>
        </row>
        <row r="2584">
          <cell r="C2584" t="e">
            <v>#N/A</v>
          </cell>
          <cell r="G2584">
            <v>0</v>
          </cell>
        </row>
        <row r="2585">
          <cell r="C2585" t="e">
            <v>#N/A</v>
          </cell>
          <cell r="G2585">
            <v>0</v>
          </cell>
        </row>
        <row r="2586">
          <cell r="C2586" t="e">
            <v>#N/A</v>
          </cell>
          <cell r="G2586">
            <v>0</v>
          </cell>
        </row>
        <row r="2587">
          <cell r="C2587" t="e">
            <v>#N/A</v>
          </cell>
          <cell r="G2587">
            <v>0</v>
          </cell>
        </row>
        <row r="2588">
          <cell r="C2588" t="e">
            <v>#N/A</v>
          </cell>
          <cell r="G2588">
            <v>0</v>
          </cell>
        </row>
        <row r="2589">
          <cell r="C2589" t="e">
            <v>#N/A</v>
          </cell>
          <cell r="G2589">
            <v>0</v>
          </cell>
        </row>
        <row r="2590">
          <cell r="C2590" t="e">
            <v>#N/A</v>
          </cell>
          <cell r="G2590">
            <v>0</v>
          </cell>
        </row>
        <row r="2591">
          <cell r="C2591" t="e">
            <v>#N/A</v>
          </cell>
          <cell r="G2591">
            <v>0</v>
          </cell>
        </row>
        <row r="2592">
          <cell r="C2592" t="e">
            <v>#N/A</v>
          </cell>
          <cell r="G2592">
            <v>0</v>
          </cell>
        </row>
        <row r="2593">
          <cell r="C2593" t="e">
            <v>#N/A</v>
          </cell>
          <cell r="G2593">
            <v>0</v>
          </cell>
        </row>
        <row r="2594">
          <cell r="C2594" t="e">
            <v>#N/A</v>
          </cell>
          <cell r="G2594">
            <v>0</v>
          </cell>
        </row>
        <row r="2595">
          <cell r="C2595" t="e">
            <v>#N/A</v>
          </cell>
          <cell r="G2595">
            <v>0</v>
          </cell>
        </row>
        <row r="2596">
          <cell r="C2596" t="e">
            <v>#N/A</v>
          </cell>
          <cell r="G2596">
            <v>0</v>
          </cell>
        </row>
        <row r="2597">
          <cell r="C2597" t="e">
            <v>#N/A</v>
          </cell>
          <cell r="G2597">
            <v>0</v>
          </cell>
        </row>
        <row r="2598">
          <cell r="C2598" t="e">
            <v>#N/A</v>
          </cell>
          <cell r="G2598">
            <v>0</v>
          </cell>
        </row>
        <row r="2599">
          <cell r="C2599" t="e">
            <v>#N/A</v>
          </cell>
          <cell r="G2599">
            <v>0</v>
          </cell>
        </row>
        <row r="2600">
          <cell r="C2600" t="e">
            <v>#N/A</v>
          </cell>
          <cell r="G2600">
            <v>0</v>
          </cell>
        </row>
        <row r="2601">
          <cell r="C2601" t="e">
            <v>#N/A</v>
          </cell>
          <cell r="G2601">
            <v>0</v>
          </cell>
        </row>
        <row r="2602">
          <cell r="C2602" t="e">
            <v>#N/A</v>
          </cell>
          <cell r="G2602">
            <v>0</v>
          </cell>
        </row>
        <row r="2603">
          <cell r="C2603" t="e">
            <v>#N/A</v>
          </cell>
          <cell r="G2603">
            <v>0</v>
          </cell>
        </row>
        <row r="2604">
          <cell r="C2604" t="e">
            <v>#N/A</v>
          </cell>
          <cell r="G2604">
            <v>0</v>
          </cell>
        </row>
        <row r="2605">
          <cell r="C2605" t="e">
            <v>#N/A</v>
          </cell>
          <cell r="G2605">
            <v>0</v>
          </cell>
        </row>
        <row r="2606">
          <cell r="C2606" t="e">
            <v>#N/A</v>
          </cell>
          <cell r="G2606">
            <v>0</v>
          </cell>
        </row>
        <row r="2607">
          <cell r="C2607" t="e">
            <v>#N/A</v>
          </cell>
          <cell r="G2607">
            <v>0</v>
          </cell>
        </row>
        <row r="2608">
          <cell r="C2608" t="e">
            <v>#N/A</v>
          </cell>
          <cell r="G2608">
            <v>0</v>
          </cell>
        </row>
        <row r="2609">
          <cell r="C2609" t="e">
            <v>#N/A</v>
          </cell>
          <cell r="G2609">
            <v>0</v>
          </cell>
        </row>
        <row r="2610">
          <cell r="C2610" t="e">
            <v>#N/A</v>
          </cell>
          <cell r="G2610">
            <v>0</v>
          </cell>
        </row>
        <row r="2611">
          <cell r="C2611" t="e">
            <v>#N/A</v>
          </cell>
          <cell r="G2611">
            <v>0</v>
          </cell>
        </row>
        <row r="2612">
          <cell r="C2612" t="e">
            <v>#N/A</v>
          </cell>
          <cell r="G2612">
            <v>0</v>
          </cell>
        </row>
        <row r="2613">
          <cell r="C2613" t="e">
            <v>#N/A</v>
          </cell>
          <cell r="G2613">
            <v>0</v>
          </cell>
        </row>
        <row r="2614">
          <cell r="C2614" t="e">
            <v>#N/A</v>
          </cell>
          <cell r="G2614">
            <v>0</v>
          </cell>
        </row>
        <row r="2615">
          <cell r="C2615" t="e">
            <v>#N/A</v>
          </cell>
          <cell r="G2615">
            <v>0</v>
          </cell>
        </row>
        <row r="2616">
          <cell r="C2616" t="e">
            <v>#N/A</v>
          </cell>
          <cell r="G2616">
            <v>0</v>
          </cell>
        </row>
        <row r="2617">
          <cell r="C2617" t="e">
            <v>#N/A</v>
          </cell>
          <cell r="G2617">
            <v>0</v>
          </cell>
        </row>
        <row r="2618">
          <cell r="C2618" t="e">
            <v>#N/A</v>
          </cell>
          <cell r="G2618">
            <v>0</v>
          </cell>
        </row>
        <row r="2619">
          <cell r="C2619" t="e">
            <v>#N/A</v>
          </cell>
          <cell r="G2619">
            <v>0</v>
          </cell>
        </row>
        <row r="2620">
          <cell r="C2620" t="e">
            <v>#N/A</v>
          </cell>
          <cell r="G2620">
            <v>0</v>
          </cell>
        </row>
        <row r="2621">
          <cell r="C2621" t="e">
            <v>#N/A</v>
          </cell>
          <cell r="G2621">
            <v>0</v>
          </cell>
        </row>
        <row r="2622">
          <cell r="C2622" t="e">
            <v>#N/A</v>
          </cell>
          <cell r="G2622">
            <v>0</v>
          </cell>
        </row>
        <row r="2623">
          <cell r="C2623" t="e">
            <v>#N/A</v>
          </cell>
          <cell r="G2623">
            <v>0</v>
          </cell>
        </row>
        <row r="2624">
          <cell r="C2624" t="e">
            <v>#N/A</v>
          </cell>
          <cell r="G2624">
            <v>0</v>
          </cell>
        </row>
        <row r="2625">
          <cell r="C2625" t="e">
            <v>#N/A</v>
          </cell>
          <cell r="G2625">
            <v>0</v>
          </cell>
        </row>
        <row r="2626">
          <cell r="C2626" t="e">
            <v>#N/A</v>
          </cell>
          <cell r="G2626">
            <v>0</v>
          </cell>
        </row>
        <row r="2627">
          <cell r="C2627" t="e">
            <v>#N/A</v>
          </cell>
          <cell r="G2627">
            <v>0</v>
          </cell>
        </row>
        <row r="2628">
          <cell r="C2628" t="e">
            <v>#N/A</v>
          </cell>
          <cell r="G2628">
            <v>0</v>
          </cell>
        </row>
        <row r="2629">
          <cell r="C2629" t="e">
            <v>#N/A</v>
          </cell>
          <cell r="G2629">
            <v>0</v>
          </cell>
        </row>
        <row r="2630">
          <cell r="C2630" t="e">
            <v>#N/A</v>
          </cell>
          <cell r="G2630">
            <v>0</v>
          </cell>
        </row>
        <row r="2631">
          <cell r="C2631" t="e">
            <v>#N/A</v>
          </cell>
          <cell r="G2631">
            <v>0</v>
          </cell>
        </row>
        <row r="2632">
          <cell r="C2632" t="e">
            <v>#N/A</v>
          </cell>
          <cell r="G2632">
            <v>0</v>
          </cell>
        </row>
        <row r="2633">
          <cell r="C2633" t="e">
            <v>#N/A</v>
          </cell>
          <cell r="G2633">
            <v>0</v>
          </cell>
        </row>
        <row r="2634">
          <cell r="C2634" t="e">
            <v>#N/A</v>
          </cell>
          <cell r="G2634">
            <v>0</v>
          </cell>
        </row>
        <row r="2635">
          <cell r="C2635" t="e">
            <v>#N/A</v>
          </cell>
          <cell r="G2635">
            <v>0</v>
          </cell>
        </row>
        <row r="2636">
          <cell r="C2636" t="e">
            <v>#N/A</v>
          </cell>
          <cell r="G2636">
            <v>0</v>
          </cell>
        </row>
        <row r="2637">
          <cell r="C2637" t="e">
            <v>#N/A</v>
          </cell>
          <cell r="G2637">
            <v>0</v>
          </cell>
        </row>
        <row r="2638">
          <cell r="C2638" t="e">
            <v>#N/A</v>
          </cell>
          <cell r="G2638">
            <v>0</v>
          </cell>
        </row>
        <row r="2639">
          <cell r="C2639" t="e">
            <v>#N/A</v>
          </cell>
          <cell r="G2639">
            <v>0</v>
          </cell>
        </row>
        <row r="2640">
          <cell r="C2640" t="e">
            <v>#N/A</v>
          </cell>
          <cell r="G2640">
            <v>0</v>
          </cell>
        </row>
        <row r="2641">
          <cell r="C2641" t="e">
            <v>#N/A</v>
          </cell>
          <cell r="G2641">
            <v>0</v>
          </cell>
        </row>
        <row r="2642">
          <cell r="C2642" t="e">
            <v>#N/A</v>
          </cell>
          <cell r="G2642">
            <v>0</v>
          </cell>
        </row>
        <row r="2643">
          <cell r="C2643" t="e">
            <v>#N/A</v>
          </cell>
          <cell r="G2643">
            <v>0</v>
          </cell>
        </row>
        <row r="2644">
          <cell r="C2644" t="e">
            <v>#N/A</v>
          </cell>
          <cell r="G2644">
            <v>0</v>
          </cell>
        </row>
        <row r="2645">
          <cell r="C2645" t="e">
            <v>#N/A</v>
          </cell>
          <cell r="G2645">
            <v>0</v>
          </cell>
        </row>
        <row r="2646">
          <cell r="C2646" t="e">
            <v>#N/A</v>
          </cell>
          <cell r="G2646">
            <v>0</v>
          </cell>
        </row>
        <row r="2647">
          <cell r="C2647" t="e">
            <v>#N/A</v>
          </cell>
          <cell r="G2647">
            <v>0</v>
          </cell>
        </row>
        <row r="2648">
          <cell r="C2648" t="e">
            <v>#N/A</v>
          </cell>
          <cell r="G2648">
            <v>0</v>
          </cell>
        </row>
        <row r="2649">
          <cell r="C2649" t="e">
            <v>#N/A</v>
          </cell>
          <cell r="G2649">
            <v>0</v>
          </cell>
        </row>
        <row r="2650">
          <cell r="C2650" t="e">
            <v>#N/A</v>
          </cell>
          <cell r="G2650">
            <v>0</v>
          </cell>
        </row>
        <row r="2651">
          <cell r="C2651" t="e">
            <v>#N/A</v>
          </cell>
          <cell r="G2651">
            <v>0</v>
          </cell>
        </row>
        <row r="2652">
          <cell r="C2652" t="e">
            <v>#N/A</v>
          </cell>
          <cell r="G2652">
            <v>0</v>
          </cell>
        </row>
        <row r="2653">
          <cell r="C2653" t="e">
            <v>#N/A</v>
          </cell>
          <cell r="G2653">
            <v>0</v>
          </cell>
        </row>
        <row r="2654">
          <cell r="C2654" t="e">
            <v>#N/A</v>
          </cell>
          <cell r="G2654">
            <v>0</v>
          </cell>
        </row>
        <row r="2655">
          <cell r="C2655" t="e">
            <v>#N/A</v>
          </cell>
          <cell r="G2655">
            <v>0</v>
          </cell>
        </row>
        <row r="2656">
          <cell r="C2656" t="e">
            <v>#N/A</v>
          </cell>
          <cell r="G2656">
            <v>0</v>
          </cell>
        </row>
        <row r="2657">
          <cell r="C2657" t="e">
            <v>#N/A</v>
          </cell>
          <cell r="G2657">
            <v>0</v>
          </cell>
        </row>
        <row r="2658">
          <cell r="C2658" t="e">
            <v>#N/A</v>
          </cell>
          <cell r="G2658">
            <v>0</v>
          </cell>
        </row>
        <row r="2659">
          <cell r="C2659" t="e">
            <v>#N/A</v>
          </cell>
          <cell r="G2659">
            <v>0</v>
          </cell>
        </row>
        <row r="2660">
          <cell r="C2660" t="e">
            <v>#N/A</v>
          </cell>
          <cell r="G2660">
            <v>0</v>
          </cell>
        </row>
        <row r="2661">
          <cell r="C2661" t="e">
            <v>#N/A</v>
          </cell>
          <cell r="G2661">
            <v>0</v>
          </cell>
        </row>
        <row r="2662">
          <cell r="C2662" t="e">
            <v>#N/A</v>
          </cell>
          <cell r="G2662">
            <v>0</v>
          </cell>
        </row>
        <row r="2663">
          <cell r="C2663" t="e">
            <v>#N/A</v>
          </cell>
          <cell r="G2663">
            <v>0</v>
          </cell>
        </row>
        <row r="2664">
          <cell r="C2664" t="e">
            <v>#N/A</v>
          </cell>
          <cell r="G2664">
            <v>0</v>
          </cell>
        </row>
        <row r="2665">
          <cell r="C2665" t="e">
            <v>#N/A</v>
          </cell>
          <cell r="G2665">
            <v>0</v>
          </cell>
        </row>
        <row r="2666">
          <cell r="C2666" t="e">
            <v>#N/A</v>
          </cell>
          <cell r="G2666">
            <v>0</v>
          </cell>
        </row>
        <row r="2667">
          <cell r="C2667" t="e">
            <v>#N/A</v>
          </cell>
          <cell r="G2667">
            <v>0</v>
          </cell>
        </row>
        <row r="2668">
          <cell r="C2668" t="e">
            <v>#N/A</v>
          </cell>
          <cell r="G2668">
            <v>0</v>
          </cell>
        </row>
        <row r="2669">
          <cell r="C2669" t="e">
            <v>#N/A</v>
          </cell>
          <cell r="G2669">
            <v>0</v>
          </cell>
        </row>
        <row r="2670">
          <cell r="C2670" t="e">
            <v>#N/A</v>
          </cell>
          <cell r="G2670">
            <v>0</v>
          </cell>
        </row>
        <row r="2671">
          <cell r="C2671" t="e">
            <v>#N/A</v>
          </cell>
          <cell r="G2671">
            <v>0</v>
          </cell>
        </row>
        <row r="2672">
          <cell r="C2672" t="e">
            <v>#N/A</v>
          </cell>
          <cell r="G2672">
            <v>0</v>
          </cell>
        </row>
        <row r="2673">
          <cell r="C2673" t="e">
            <v>#N/A</v>
          </cell>
          <cell r="G2673">
            <v>0</v>
          </cell>
        </row>
        <row r="2674">
          <cell r="C2674" t="e">
            <v>#N/A</v>
          </cell>
          <cell r="G2674">
            <v>0</v>
          </cell>
        </row>
        <row r="2675">
          <cell r="C2675" t="e">
            <v>#N/A</v>
          </cell>
          <cell r="G2675">
            <v>0</v>
          </cell>
        </row>
        <row r="2676">
          <cell r="C2676" t="e">
            <v>#N/A</v>
          </cell>
          <cell r="G2676">
            <v>0</v>
          </cell>
        </row>
        <row r="2677">
          <cell r="C2677" t="e">
            <v>#N/A</v>
          </cell>
          <cell r="G2677">
            <v>0</v>
          </cell>
        </row>
        <row r="2678">
          <cell r="C2678" t="e">
            <v>#N/A</v>
          </cell>
          <cell r="G2678">
            <v>0</v>
          </cell>
        </row>
        <row r="2679">
          <cell r="C2679" t="e">
            <v>#N/A</v>
          </cell>
          <cell r="G2679">
            <v>0</v>
          </cell>
        </row>
        <row r="2680">
          <cell r="C2680" t="e">
            <v>#N/A</v>
          </cell>
          <cell r="G2680">
            <v>0</v>
          </cell>
        </row>
        <row r="2681">
          <cell r="C2681" t="e">
            <v>#N/A</v>
          </cell>
          <cell r="G2681">
            <v>0</v>
          </cell>
        </row>
        <row r="2682">
          <cell r="C2682" t="e">
            <v>#N/A</v>
          </cell>
          <cell r="G2682">
            <v>0</v>
          </cell>
        </row>
        <row r="2683">
          <cell r="C2683" t="e">
            <v>#N/A</v>
          </cell>
          <cell r="G2683">
            <v>0</v>
          </cell>
        </row>
        <row r="2684">
          <cell r="C2684" t="e">
            <v>#N/A</v>
          </cell>
          <cell r="G2684">
            <v>0</v>
          </cell>
        </row>
        <row r="2685">
          <cell r="C2685" t="e">
            <v>#N/A</v>
          </cell>
          <cell r="G2685">
            <v>0</v>
          </cell>
        </row>
        <row r="2686">
          <cell r="C2686" t="e">
            <v>#N/A</v>
          </cell>
          <cell r="G2686">
            <v>0</v>
          </cell>
        </row>
        <row r="2687">
          <cell r="C2687" t="e">
            <v>#N/A</v>
          </cell>
          <cell r="G2687">
            <v>0</v>
          </cell>
        </row>
        <row r="2688">
          <cell r="C2688" t="e">
            <v>#N/A</v>
          </cell>
          <cell r="G2688">
            <v>0</v>
          </cell>
        </row>
        <row r="2689">
          <cell r="C2689" t="e">
            <v>#N/A</v>
          </cell>
          <cell r="G2689">
            <v>0</v>
          </cell>
        </row>
        <row r="2690">
          <cell r="C2690" t="e">
            <v>#N/A</v>
          </cell>
          <cell r="G2690">
            <v>0</v>
          </cell>
        </row>
        <row r="2691">
          <cell r="C2691" t="e">
            <v>#N/A</v>
          </cell>
          <cell r="G2691">
            <v>0</v>
          </cell>
        </row>
        <row r="2692">
          <cell r="C2692" t="e">
            <v>#N/A</v>
          </cell>
          <cell r="G2692">
            <v>0</v>
          </cell>
        </row>
        <row r="2693">
          <cell r="C2693" t="e">
            <v>#N/A</v>
          </cell>
          <cell r="G2693">
            <v>0</v>
          </cell>
        </row>
        <row r="2694">
          <cell r="C2694" t="e">
            <v>#N/A</v>
          </cell>
          <cell r="G2694">
            <v>0</v>
          </cell>
        </row>
        <row r="2695">
          <cell r="C2695" t="e">
            <v>#N/A</v>
          </cell>
          <cell r="G2695">
            <v>0</v>
          </cell>
        </row>
        <row r="2696">
          <cell r="C2696" t="e">
            <v>#N/A</v>
          </cell>
          <cell r="G2696">
            <v>0</v>
          </cell>
        </row>
        <row r="2697">
          <cell r="C2697" t="e">
            <v>#N/A</v>
          </cell>
          <cell r="G2697">
            <v>0</v>
          </cell>
        </row>
        <row r="2698">
          <cell r="C2698" t="e">
            <v>#N/A</v>
          </cell>
          <cell r="G2698">
            <v>0</v>
          </cell>
        </row>
        <row r="2699">
          <cell r="C2699" t="e">
            <v>#N/A</v>
          </cell>
          <cell r="G2699">
            <v>0</v>
          </cell>
        </row>
        <row r="2700">
          <cell r="C2700" t="e">
            <v>#N/A</v>
          </cell>
          <cell r="G2700">
            <v>0</v>
          </cell>
        </row>
        <row r="2701">
          <cell r="C2701" t="e">
            <v>#N/A</v>
          </cell>
          <cell r="G2701">
            <v>0</v>
          </cell>
        </row>
        <row r="2702">
          <cell r="C2702" t="e">
            <v>#N/A</v>
          </cell>
          <cell r="G2702">
            <v>0</v>
          </cell>
        </row>
        <row r="2703">
          <cell r="C2703" t="e">
            <v>#N/A</v>
          </cell>
          <cell r="G2703">
            <v>0</v>
          </cell>
        </row>
        <row r="2704">
          <cell r="C2704" t="e">
            <v>#N/A</v>
          </cell>
          <cell r="G2704">
            <v>0</v>
          </cell>
        </row>
        <row r="2705">
          <cell r="C2705" t="e">
            <v>#N/A</v>
          </cell>
          <cell r="G2705">
            <v>0</v>
          </cell>
        </row>
        <row r="2706">
          <cell r="C2706" t="e">
            <v>#N/A</v>
          </cell>
          <cell r="G2706">
            <v>0</v>
          </cell>
        </row>
        <row r="2707">
          <cell r="C2707" t="e">
            <v>#N/A</v>
          </cell>
          <cell r="G2707">
            <v>0</v>
          </cell>
        </row>
        <row r="2708">
          <cell r="C2708" t="e">
            <v>#N/A</v>
          </cell>
          <cell r="G2708">
            <v>0</v>
          </cell>
        </row>
        <row r="2709">
          <cell r="C2709" t="e">
            <v>#N/A</v>
          </cell>
          <cell r="G2709">
            <v>0</v>
          </cell>
        </row>
        <row r="2710">
          <cell r="C2710" t="e">
            <v>#N/A</v>
          </cell>
          <cell r="G2710">
            <v>0</v>
          </cell>
        </row>
        <row r="2711">
          <cell r="C2711" t="e">
            <v>#N/A</v>
          </cell>
          <cell r="G2711">
            <v>0</v>
          </cell>
        </row>
        <row r="2712">
          <cell r="C2712" t="e">
            <v>#N/A</v>
          </cell>
          <cell r="G2712">
            <v>0</v>
          </cell>
        </row>
        <row r="2713">
          <cell r="C2713" t="e">
            <v>#N/A</v>
          </cell>
          <cell r="G2713">
            <v>0</v>
          </cell>
        </row>
        <row r="2714">
          <cell r="C2714" t="e">
            <v>#N/A</v>
          </cell>
          <cell r="G2714">
            <v>0</v>
          </cell>
        </row>
        <row r="2715">
          <cell r="C2715" t="e">
            <v>#N/A</v>
          </cell>
          <cell r="G2715">
            <v>0</v>
          </cell>
        </row>
        <row r="2716">
          <cell r="C2716" t="e">
            <v>#N/A</v>
          </cell>
          <cell r="G2716">
            <v>0</v>
          </cell>
        </row>
        <row r="2717">
          <cell r="C2717" t="e">
            <v>#N/A</v>
          </cell>
          <cell r="G2717">
            <v>0</v>
          </cell>
        </row>
        <row r="2718">
          <cell r="C2718" t="e">
            <v>#N/A</v>
          </cell>
          <cell r="G2718">
            <v>0</v>
          </cell>
        </row>
        <row r="2719">
          <cell r="C2719" t="e">
            <v>#N/A</v>
          </cell>
          <cell r="G2719">
            <v>0</v>
          </cell>
        </row>
        <row r="2720">
          <cell r="C2720" t="e">
            <v>#N/A</v>
          </cell>
          <cell r="G2720">
            <v>0</v>
          </cell>
        </row>
        <row r="2721">
          <cell r="C2721" t="e">
            <v>#N/A</v>
          </cell>
          <cell r="G2721">
            <v>0</v>
          </cell>
        </row>
        <row r="2722">
          <cell r="C2722" t="e">
            <v>#N/A</v>
          </cell>
          <cell r="G2722">
            <v>0</v>
          </cell>
        </row>
        <row r="2723">
          <cell r="C2723" t="e">
            <v>#N/A</v>
          </cell>
          <cell r="G2723">
            <v>0</v>
          </cell>
        </row>
        <row r="2724">
          <cell r="C2724" t="e">
            <v>#N/A</v>
          </cell>
          <cell r="G2724">
            <v>0</v>
          </cell>
        </row>
        <row r="2725">
          <cell r="C2725" t="e">
            <v>#N/A</v>
          </cell>
          <cell r="G2725">
            <v>0</v>
          </cell>
        </row>
        <row r="2726">
          <cell r="C2726" t="e">
            <v>#N/A</v>
          </cell>
          <cell r="G2726">
            <v>0</v>
          </cell>
        </row>
        <row r="2727">
          <cell r="C2727" t="e">
            <v>#N/A</v>
          </cell>
          <cell r="G2727">
            <v>0</v>
          </cell>
        </row>
        <row r="2728">
          <cell r="C2728" t="e">
            <v>#N/A</v>
          </cell>
          <cell r="G2728">
            <v>0</v>
          </cell>
        </row>
        <row r="2729">
          <cell r="C2729" t="e">
            <v>#N/A</v>
          </cell>
          <cell r="G2729">
            <v>0</v>
          </cell>
        </row>
        <row r="2730">
          <cell r="C2730" t="e">
            <v>#N/A</v>
          </cell>
          <cell r="G2730">
            <v>0</v>
          </cell>
        </row>
        <row r="2731">
          <cell r="C2731" t="e">
            <v>#N/A</v>
          </cell>
          <cell r="G2731">
            <v>0</v>
          </cell>
        </row>
        <row r="2732">
          <cell r="C2732" t="e">
            <v>#N/A</v>
          </cell>
          <cell r="G2732">
            <v>0</v>
          </cell>
        </row>
        <row r="2733">
          <cell r="C2733" t="e">
            <v>#N/A</v>
          </cell>
          <cell r="G2733">
            <v>0</v>
          </cell>
        </row>
        <row r="2734">
          <cell r="C2734" t="e">
            <v>#N/A</v>
          </cell>
          <cell r="G2734">
            <v>0</v>
          </cell>
        </row>
        <row r="2735">
          <cell r="C2735" t="e">
            <v>#N/A</v>
          </cell>
          <cell r="G2735">
            <v>0</v>
          </cell>
        </row>
        <row r="2736">
          <cell r="C2736" t="e">
            <v>#N/A</v>
          </cell>
          <cell r="G2736">
            <v>0</v>
          </cell>
        </row>
        <row r="2737">
          <cell r="C2737" t="e">
            <v>#N/A</v>
          </cell>
          <cell r="G2737">
            <v>0</v>
          </cell>
        </row>
        <row r="2738">
          <cell r="C2738" t="e">
            <v>#N/A</v>
          </cell>
          <cell r="G2738">
            <v>0</v>
          </cell>
        </row>
        <row r="2739">
          <cell r="C2739" t="e">
            <v>#N/A</v>
          </cell>
          <cell r="G2739">
            <v>0</v>
          </cell>
        </row>
        <row r="2740">
          <cell r="C2740" t="e">
            <v>#N/A</v>
          </cell>
          <cell r="G2740">
            <v>0</v>
          </cell>
        </row>
        <row r="2741">
          <cell r="C2741" t="e">
            <v>#N/A</v>
          </cell>
          <cell r="G2741">
            <v>0</v>
          </cell>
        </row>
        <row r="2742">
          <cell r="C2742" t="e">
            <v>#N/A</v>
          </cell>
          <cell r="G2742">
            <v>0</v>
          </cell>
        </row>
        <row r="2743">
          <cell r="C2743" t="e">
            <v>#N/A</v>
          </cell>
          <cell r="G2743">
            <v>0</v>
          </cell>
        </row>
        <row r="2744">
          <cell r="C2744" t="e">
            <v>#N/A</v>
          </cell>
          <cell r="G2744">
            <v>0</v>
          </cell>
        </row>
        <row r="2745">
          <cell r="C2745" t="e">
            <v>#N/A</v>
          </cell>
          <cell r="G2745">
            <v>0</v>
          </cell>
        </row>
        <row r="2746">
          <cell r="C2746" t="e">
            <v>#N/A</v>
          </cell>
          <cell r="G2746">
            <v>0</v>
          </cell>
        </row>
        <row r="2747">
          <cell r="C2747" t="e">
            <v>#N/A</v>
          </cell>
          <cell r="G2747">
            <v>0</v>
          </cell>
        </row>
        <row r="2748">
          <cell r="C2748" t="e">
            <v>#N/A</v>
          </cell>
          <cell r="G2748">
            <v>0</v>
          </cell>
        </row>
        <row r="2749">
          <cell r="C2749" t="e">
            <v>#N/A</v>
          </cell>
          <cell r="G2749">
            <v>0</v>
          </cell>
        </row>
        <row r="2750">
          <cell r="C2750" t="e">
            <v>#N/A</v>
          </cell>
          <cell r="G2750">
            <v>0</v>
          </cell>
        </row>
        <row r="2751">
          <cell r="C2751" t="e">
            <v>#N/A</v>
          </cell>
          <cell r="G2751">
            <v>0</v>
          </cell>
        </row>
        <row r="2752">
          <cell r="C2752" t="e">
            <v>#N/A</v>
          </cell>
          <cell r="G2752">
            <v>0</v>
          </cell>
        </row>
        <row r="2753">
          <cell r="C2753" t="e">
            <v>#N/A</v>
          </cell>
          <cell r="G2753">
            <v>0</v>
          </cell>
        </row>
        <row r="2754">
          <cell r="C2754" t="e">
            <v>#N/A</v>
          </cell>
          <cell r="G2754">
            <v>0</v>
          </cell>
        </row>
        <row r="2755">
          <cell r="C2755" t="e">
            <v>#N/A</v>
          </cell>
          <cell r="G2755">
            <v>0</v>
          </cell>
        </row>
        <row r="2756">
          <cell r="C2756" t="e">
            <v>#N/A</v>
          </cell>
          <cell r="G2756">
            <v>0</v>
          </cell>
        </row>
        <row r="2757">
          <cell r="C2757" t="e">
            <v>#N/A</v>
          </cell>
          <cell r="G2757">
            <v>0</v>
          </cell>
        </row>
        <row r="2758">
          <cell r="C2758" t="e">
            <v>#N/A</v>
          </cell>
          <cell r="G2758">
            <v>0</v>
          </cell>
        </row>
        <row r="2759">
          <cell r="C2759" t="e">
            <v>#N/A</v>
          </cell>
          <cell r="G2759">
            <v>0</v>
          </cell>
        </row>
        <row r="2760">
          <cell r="C2760" t="e">
            <v>#N/A</v>
          </cell>
          <cell r="G2760">
            <v>0</v>
          </cell>
        </row>
        <row r="2761">
          <cell r="C2761" t="e">
            <v>#N/A</v>
          </cell>
          <cell r="G2761">
            <v>0</v>
          </cell>
        </row>
        <row r="2762">
          <cell r="C2762" t="e">
            <v>#N/A</v>
          </cell>
          <cell r="G2762">
            <v>0</v>
          </cell>
        </row>
        <row r="2763">
          <cell r="C2763" t="e">
            <v>#N/A</v>
          </cell>
          <cell r="G2763">
            <v>0</v>
          </cell>
        </row>
        <row r="2764">
          <cell r="C2764" t="e">
            <v>#N/A</v>
          </cell>
          <cell r="G2764">
            <v>0</v>
          </cell>
        </row>
        <row r="2765">
          <cell r="C2765" t="e">
            <v>#N/A</v>
          </cell>
          <cell r="G2765">
            <v>0</v>
          </cell>
        </row>
        <row r="2766">
          <cell r="C2766" t="e">
            <v>#N/A</v>
          </cell>
          <cell r="G2766">
            <v>0</v>
          </cell>
        </row>
        <row r="2767">
          <cell r="C2767" t="e">
            <v>#N/A</v>
          </cell>
          <cell r="G2767">
            <v>0</v>
          </cell>
        </row>
        <row r="2768">
          <cell r="C2768" t="e">
            <v>#N/A</v>
          </cell>
          <cell r="G2768">
            <v>0</v>
          </cell>
        </row>
        <row r="2769">
          <cell r="C2769" t="e">
            <v>#N/A</v>
          </cell>
          <cell r="G2769">
            <v>0</v>
          </cell>
        </row>
        <row r="2770">
          <cell r="C2770" t="e">
            <v>#N/A</v>
          </cell>
          <cell r="G2770">
            <v>0</v>
          </cell>
        </row>
        <row r="2771">
          <cell r="C2771" t="e">
            <v>#N/A</v>
          </cell>
          <cell r="G2771">
            <v>0</v>
          </cell>
        </row>
        <row r="2772">
          <cell r="C2772" t="e">
            <v>#N/A</v>
          </cell>
          <cell r="G2772">
            <v>0</v>
          </cell>
        </row>
        <row r="2773">
          <cell r="C2773" t="e">
            <v>#N/A</v>
          </cell>
          <cell r="G2773">
            <v>0</v>
          </cell>
        </row>
        <row r="2774">
          <cell r="C2774" t="e">
            <v>#N/A</v>
          </cell>
          <cell r="G2774">
            <v>0</v>
          </cell>
        </row>
        <row r="2775">
          <cell r="C2775" t="e">
            <v>#N/A</v>
          </cell>
          <cell r="G2775">
            <v>0</v>
          </cell>
        </row>
        <row r="2776">
          <cell r="C2776" t="e">
            <v>#N/A</v>
          </cell>
          <cell r="G2776">
            <v>0</v>
          </cell>
        </row>
        <row r="2777">
          <cell r="C2777" t="e">
            <v>#N/A</v>
          </cell>
          <cell r="G2777">
            <v>0</v>
          </cell>
        </row>
        <row r="2778">
          <cell r="C2778" t="e">
            <v>#N/A</v>
          </cell>
          <cell r="G2778">
            <v>0</v>
          </cell>
        </row>
        <row r="2779">
          <cell r="C2779" t="e">
            <v>#N/A</v>
          </cell>
          <cell r="G2779">
            <v>0</v>
          </cell>
        </row>
        <row r="2780">
          <cell r="C2780" t="e">
            <v>#N/A</v>
          </cell>
          <cell r="G2780">
            <v>0</v>
          </cell>
        </row>
        <row r="2781">
          <cell r="C2781" t="e">
            <v>#N/A</v>
          </cell>
          <cell r="G2781">
            <v>0</v>
          </cell>
        </row>
        <row r="2782">
          <cell r="C2782" t="e">
            <v>#N/A</v>
          </cell>
          <cell r="G2782">
            <v>0</v>
          </cell>
        </row>
        <row r="2783">
          <cell r="C2783" t="e">
            <v>#N/A</v>
          </cell>
          <cell r="G2783">
            <v>0</v>
          </cell>
        </row>
        <row r="2784">
          <cell r="C2784" t="e">
            <v>#N/A</v>
          </cell>
          <cell r="G2784">
            <v>0</v>
          </cell>
        </row>
        <row r="2785">
          <cell r="C2785" t="e">
            <v>#N/A</v>
          </cell>
          <cell r="G2785">
            <v>0</v>
          </cell>
        </row>
        <row r="2786">
          <cell r="C2786" t="e">
            <v>#N/A</v>
          </cell>
          <cell r="G2786">
            <v>0</v>
          </cell>
        </row>
        <row r="2787">
          <cell r="C2787" t="e">
            <v>#N/A</v>
          </cell>
          <cell r="G2787">
            <v>0</v>
          </cell>
        </row>
        <row r="2788">
          <cell r="C2788" t="e">
            <v>#N/A</v>
          </cell>
          <cell r="G2788">
            <v>0</v>
          </cell>
        </row>
        <row r="2789">
          <cell r="C2789" t="e">
            <v>#N/A</v>
          </cell>
          <cell r="G2789">
            <v>0</v>
          </cell>
        </row>
        <row r="2790">
          <cell r="C2790" t="e">
            <v>#N/A</v>
          </cell>
          <cell r="G2790">
            <v>0</v>
          </cell>
        </row>
        <row r="2791">
          <cell r="C2791" t="e">
            <v>#N/A</v>
          </cell>
          <cell r="G2791">
            <v>0</v>
          </cell>
        </row>
        <row r="2792">
          <cell r="C2792" t="e">
            <v>#N/A</v>
          </cell>
          <cell r="G2792">
            <v>0</v>
          </cell>
        </row>
        <row r="2793">
          <cell r="C2793" t="e">
            <v>#N/A</v>
          </cell>
          <cell r="G2793">
            <v>0</v>
          </cell>
        </row>
        <row r="2794">
          <cell r="C2794" t="e">
            <v>#N/A</v>
          </cell>
          <cell r="G2794">
            <v>0</v>
          </cell>
        </row>
        <row r="2795">
          <cell r="C2795" t="e">
            <v>#N/A</v>
          </cell>
          <cell r="G2795">
            <v>0</v>
          </cell>
        </row>
        <row r="2796">
          <cell r="C2796" t="e">
            <v>#N/A</v>
          </cell>
          <cell r="G2796">
            <v>0</v>
          </cell>
        </row>
        <row r="2797">
          <cell r="C2797" t="e">
            <v>#N/A</v>
          </cell>
          <cell r="G2797">
            <v>0</v>
          </cell>
        </row>
        <row r="2798">
          <cell r="C2798" t="e">
            <v>#N/A</v>
          </cell>
          <cell r="G2798">
            <v>0</v>
          </cell>
        </row>
        <row r="2799">
          <cell r="C2799" t="e">
            <v>#N/A</v>
          </cell>
          <cell r="G2799">
            <v>0</v>
          </cell>
        </row>
        <row r="2800">
          <cell r="C2800" t="e">
            <v>#N/A</v>
          </cell>
          <cell r="G2800">
            <v>0</v>
          </cell>
        </row>
        <row r="2801">
          <cell r="C2801" t="e">
            <v>#N/A</v>
          </cell>
          <cell r="G2801">
            <v>0</v>
          </cell>
        </row>
        <row r="2802">
          <cell r="C2802" t="e">
            <v>#N/A</v>
          </cell>
          <cell r="G2802">
            <v>0</v>
          </cell>
        </row>
        <row r="2803">
          <cell r="C2803" t="e">
            <v>#N/A</v>
          </cell>
          <cell r="G2803">
            <v>0</v>
          </cell>
        </row>
        <row r="2804">
          <cell r="C2804" t="e">
            <v>#N/A</v>
          </cell>
          <cell r="G2804">
            <v>0</v>
          </cell>
        </row>
        <row r="2805">
          <cell r="C2805" t="e">
            <v>#N/A</v>
          </cell>
          <cell r="G2805">
            <v>0</v>
          </cell>
        </row>
        <row r="2806">
          <cell r="C2806" t="e">
            <v>#N/A</v>
          </cell>
          <cell r="G2806">
            <v>0</v>
          </cell>
        </row>
        <row r="2807">
          <cell r="C2807" t="e">
            <v>#N/A</v>
          </cell>
          <cell r="G2807">
            <v>0</v>
          </cell>
        </row>
        <row r="2808">
          <cell r="C2808" t="e">
            <v>#N/A</v>
          </cell>
          <cell r="G2808">
            <v>0</v>
          </cell>
        </row>
        <row r="2809">
          <cell r="C2809" t="e">
            <v>#N/A</v>
          </cell>
          <cell r="G2809">
            <v>0</v>
          </cell>
        </row>
        <row r="2810">
          <cell r="C2810" t="e">
            <v>#N/A</v>
          </cell>
          <cell r="G2810">
            <v>0</v>
          </cell>
        </row>
        <row r="2811">
          <cell r="C2811" t="e">
            <v>#N/A</v>
          </cell>
          <cell r="G2811">
            <v>0</v>
          </cell>
        </row>
        <row r="2812">
          <cell r="C2812" t="e">
            <v>#N/A</v>
          </cell>
          <cell r="G2812">
            <v>0</v>
          </cell>
        </row>
        <row r="2813">
          <cell r="C2813" t="e">
            <v>#N/A</v>
          </cell>
          <cell r="G2813">
            <v>0</v>
          </cell>
        </row>
        <row r="2814">
          <cell r="C2814" t="e">
            <v>#N/A</v>
          </cell>
          <cell r="G2814">
            <v>0</v>
          </cell>
        </row>
        <row r="2815">
          <cell r="C2815" t="e">
            <v>#N/A</v>
          </cell>
          <cell r="G2815">
            <v>0</v>
          </cell>
        </row>
        <row r="2816">
          <cell r="C2816" t="e">
            <v>#N/A</v>
          </cell>
          <cell r="G2816">
            <v>0</v>
          </cell>
        </row>
        <row r="2817">
          <cell r="C2817" t="e">
            <v>#N/A</v>
          </cell>
          <cell r="G2817">
            <v>0</v>
          </cell>
        </row>
        <row r="2818">
          <cell r="C2818" t="e">
            <v>#N/A</v>
          </cell>
          <cell r="G2818">
            <v>0</v>
          </cell>
        </row>
        <row r="2819">
          <cell r="C2819" t="e">
            <v>#N/A</v>
          </cell>
          <cell r="G2819">
            <v>0</v>
          </cell>
        </row>
        <row r="2820">
          <cell r="C2820" t="e">
            <v>#N/A</v>
          </cell>
          <cell r="G2820">
            <v>0</v>
          </cell>
        </row>
        <row r="2821">
          <cell r="C2821" t="e">
            <v>#N/A</v>
          </cell>
          <cell r="G2821">
            <v>0</v>
          </cell>
        </row>
        <row r="2822">
          <cell r="C2822" t="e">
            <v>#N/A</v>
          </cell>
          <cell r="G2822">
            <v>0</v>
          </cell>
        </row>
        <row r="2823">
          <cell r="C2823" t="e">
            <v>#N/A</v>
          </cell>
          <cell r="G2823">
            <v>0</v>
          </cell>
        </row>
        <row r="2824">
          <cell r="C2824" t="e">
            <v>#N/A</v>
          </cell>
          <cell r="G2824">
            <v>0</v>
          </cell>
        </row>
        <row r="2825">
          <cell r="C2825" t="e">
            <v>#N/A</v>
          </cell>
          <cell r="G2825">
            <v>0</v>
          </cell>
        </row>
        <row r="2826">
          <cell r="C2826" t="e">
            <v>#N/A</v>
          </cell>
          <cell r="G2826">
            <v>0</v>
          </cell>
        </row>
        <row r="2827">
          <cell r="C2827" t="e">
            <v>#N/A</v>
          </cell>
          <cell r="G2827">
            <v>0</v>
          </cell>
        </row>
        <row r="2828">
          <cell r="C2828" t="e">
            <v>#N/A</v>
          </cell>
          <cell r="G2828">
            <v>0</v>
          </cell>
        </row>
        <row r="2829">
          <cell r="C2829" t="e">
            <v>#N/A</v>
          </cell>
          <cell r="G2829">
            <v>0</v>
          </cell>
        </row>
        <row r="2830">
          <cell r="C2830" t="e">
            <v>#N/A</v>
          </cell>
          <cell r="G2830">
            <v>0</v>
          </cell>
        </row>
        <row r="2831">
          <cell r="C2831" t="e">
            <v>#N/A</v>
          </cell>
          <cell r="G2831">
            <v>0</v>
          </cell>
        </row>
        <row r="2832">
          <cell r="C2832" t="e">
            <v>#N/A</v>
          </cell>
          <cell r="G2832">
            <v>0</v>
          </cell>
        </row>
        <row r="2833">
          <cell r="C2833" t="e">
            <v>#N/A</v>
          </cell>
          <cell r="G2833">
            <v>0</v>
          </cell>
        </row>
        <row r="2834">
          <cell r="C2834" t="e">
            <v>#N/A</v>
          </cell>
          <cell r="G2834">
            <v>0</v>
          </cell>
        </row>
        <row r="2835">
          <cell r="C2835" t="e">
            <v>#N/A</v>
          </cell>
          <cell r="G2835">
            <v>0</v>
          </cell>
        </row>
        <row r="2836">
          <cell r="C2836" t="e">
            <v>#N/A</v>
          </cell>
          <cell r="G2836">
            <v>0</v>
          </cell>
        </row>
        <row r="2837">
          <cell r="C2837" t="e">
            <v>#N/A</v>
          </cell>
          <cell r="G2837">
            <v>0</v>
          </cell>
        </row>
        <row r="2838">
          <cell r="C2838" t="e">
            <v>#N/A</v>
          </cell>
          <cell r="G2838">
            <v>0</v>
          </cell>
        </row>
        <row r="2839">
          <cell r="C2839" t="e">
            <v>#N/A</v>
          </cell>
          <cell r="G2839">
            <v>0</v>
          </cell>
        </row>
        <row r="2840">
          <cell r="C2840" t="e">
            <v>#N/A</v>
          </cell>
          <cell r="G2840">
            <v>0</v>
          </cell>
        </row>
        <row r="2841">
          <cell r="C2841" t="e">
            <v>#N/A</v>
          </cell>
          <cell r="G2841">
            <v>0</v>
          </cell>
        </row>
        <row r="2842">
          <cell r="C2842" t="e">
            <v>#N/A</v>
          </cell>
          <cell r="G2842">
            <v>0</v>
          </cell>
        </row>
        <row r="2843">
          <cell r="C2843" t="e">
            <v>#N/A</v>
          </cell>
          <cell r="G2843">
            <v>0</v>
          </cell>
        </row>
        <row r="2844">
          <cell r="C2844" t="e">
            <v>#N/A</v>
          </cell>
          <cell r="G2844">
            <v>0</v>
          </cell>
        </row>
        <row r="2845">
          <cell r="C2845" t="e">
            <v>#N/A</v>
          </cell>
          <cell r="G2845">
            <v>0</v>
          </cell>
        </row>
        <row r="2846">
          <cell r="C2846" t="e">
            <v>#N/A</v>
          </cell>
          <cell r="G2846">
            <v>0</v>
          </cell>
        </row>
        <row r="2847">
          <cell r="C2847" t="e">
            <v>#N/A</v>
          </cell>
          <cell r="G2847">
            <v>0</v>
          </cell>
        </row>
        <row r="2848">
          <cell r="C2848" t="e">
            <v>#N/A</v>
          </cell>
          <cell r="G2848">
            <v>0</v>
          </cell>
        </row>
        <row r="2849">
          <cell r="C2849" t="e">
            <v>#N/A</v>
          </cell>
          <cell r="G2849">
            <v>0</v>
          </cell>
        </row>
        <row r="2850">
          <cell r="C2850" t="e">
            <v>#N/A</v>
          </cell>
          <cell r="G2850">
            <v>0</v>
          </cell>
        </row>
        <row r="2851">
          <cell r="C2851" t="e">
            <v>#N/A</v>
          </cell>
          <cell r="G2851">
            <v>0</v>
          </cell>
        </row>
        <row r="2852">
          <cell r="C2852" t="e">
            <v>#N/A</v>
          </cell>
          <cell r="G2852">
            <v>0</v>
          </cell>
        </row>
        <row r="2853">
          <cell r="C2853" t="e">
            <v>#N/A</v>
          </cell>
          <cell r="G2853">
            <v>0</v>
          </cell>
        </row>
        <row r="2854">
          <cell r="C2854" t="e">
            <v>#N/A</v>
          </cell>
          <cell r="G2854">
            <v>0</v>
          </cell>
        </row>
        <row r="2855">
          <cell r="C2855" t="e">
            <v>#N/A</v>
          </cell>
          <cell r="G2855">
            <v>0</v>
          </cell>
        </row>
        <row r="2856">
          <cell r="C2856" t="e">
            <v>#N/A</v>
          </cell>
          <cell r="G2856">
            <v>0</v>
          </cell>
        </row>
        <row r="2857">
          <cell r="C2857" t="e">
            <v>#N/A</v>
          </cell>
          <cell r="G2857">
            <v>0</v>
          </cell>
        </row>
        <row r="2858">
          <cell r="C2858" t="e">
            <v>#N/A</v>
          </cell>
          <cell r="G2858">
            <v>0</v>
          </cell>
        </row>
        <row r="2859">
          <cell r="C2859" t="e">
            <v>#N/A</v>
          </cell>
          <cell r="G2859">
            <v>0</v>
          </cell>
        </row>
        <row r="2860">
          <cell r="C2860" t="e">
            <v>#N/A</v>
          </cell>
          <cell r="G2860">
            <v>0</v>
          </cell>
        </row>
        <row r="2861">
          <cell r="C2861" t="e">
            <v>#N/A</v>
          </cell>
          <cell r="G2861">
            <v>0</v>
          </cell>
        </row>
        <row r="2862">
          <cell r="C2862" t="e">
            <v>#N/A</v>
          </cell>
          <cell r="G2862">
            <v>0</v>
          </cell>
        </row>
        <row r="2863">
          <cell r="C2863" t="e">
            <v>#N/A</v>
          </cell>
          <cell r="G2863">
            <v>0</v>
          </cell>
        </row>
        <row r="2864">
          <cell r="C2864" t="e">
            <v>#N/A</v>
          </cell>
          <cell r="G2864">
            <v>0</v>
          </cell>
        </row>
        <row r="2865">
          <cell r="C2865" t="e">
            <v>#N/A</v>
          </cell>
          <cell r="G2865">
            <v>0</v>
          </cell>
        </row>
        <row r="2866">
          <cell r="C2866" t="e">
            <v>#N/A</v>
          </cell>
          <cell r="G2866">
            <v>0</v>
          </cell>
        </row>
        <row r="2867">
          <cell r="C2867" t="e">
            <v>#N/A</v>
          </cell>
          <cell r="G2867">
            <v>0</v>
          </cell>
        </row>
        <row r="2868">
          <cell r="C2868" t="e">
            <v>#N/A</v>
          </cell>
          <cell r="G2868">
            <v>0</v>
          </cell>
        </row>
        <row r="2869">
          <cell r="C2869" t="e">
            <v>#N/A</v>
          </cell>
          <cell r="G2869">
            <v>0</v>
          </cell>
        </row>
        <row r="2870">
          <cell r="C2870" t="e">
            <v>#N/A</v>
          </cell>
          <cell r="G2870">
            <v>0</v>
          </cell>
        </row>
        <row r="2871">
          <cell r="C2871" t="e">
            <v>#N/A</v>
          </cell>
          <cell r="G2871">
            <v>0</v>
          </cell>
        </row>
        <row r="2872">
          <cell r="C2872" t="e">
            <v>#N/A</v>
          </cell>
          <cell r="G2872">
            <v>0</v>
          </cell>
        </row>
        <row r="2873">
          <cell r="C2873" t="e">
            <v>#N/A</v>
          </cell>
          <cell r="G2873">
            <v>0</v>
          </cell>
        </row>
        <row r="2874">
          <cell r="C2874" t="e">
            <v>#N/A</v>
          </cell>
          <cell r="G2874">
            <v>0</v>
          </cell>
        </row>
        <row r="2875">
          <cell r="C2875" t="e">
            <v>#N/A</v>
          </cell>
          <cell r="G2875">
            <v>0</v>
          </cell>
        </row>
        <row r="2876">
          <cell r="C2876" t="e">
            <v>#N/A</v>
          </cell>
          <cell r="G2876">
            <v>0</v>
          </cell>
        </row>
        <row r="2877">
          <cell r="C2877" t="e">
            <v>#N/A</v>
          </cell>
          <cell r="G2877">
            <v>0</v>
          </cell>
        </row>
        <row r="2878">
          <cell r="C2878" t="e">
            <v>#N/A</v>
          </cell>
          <cell r="G2878">
            <v>0</v>
          </cell>
        </row>
        <row r="2879">
          <cell r="C2879" t="e">
            <v>#N/A</v>
          </cell>
          <cell r="G2879">
            <v>0</v>
          </cell>
        </row>
        <row r="2880">
          <cell r="C2880" t="e">
            <v>#N/A</v>
          </cell>
          <cell r="G2880">
            <v>0</v>
          </cell>
        </row>
        <row r="2881">
          <cell r="C2881" t="e">
            <v>#N/A</v>
          </cell>
          <cell r="G2881">
            <v>0</v>
          </cell>
        </row>
        <row r="2882">
          <cell r="C2882" t="e">
            <v>#N/A</v>
          </cell>
          <cell r="G2882">
            <v>0</v>
          </cell>
        </row>
        <row r="2883">
          <cell r="C2883" t="e">
            <v>#N/A</v>
          </cell>
          <cell r="G2883">
            <v>0</v>
          </cell>
        </row>
        <row r="2884">
          <cell r="C2884" t="e">
            <v>#N/A</v>
          </cell>
          <cell r="G2884">
            <v>0</v>
          </cell>
        </row>
        <row r="2885">
          <cell r="C2885" t="e">
            <v>#N/A</v>
          </cell>
          <cell r="G2885">
            <v>0</v>
          </cell>
        </row>
        <row r="2886">
          <cell r="C2886" t="e">
            <v>#N/A</v>
          </cell>
          <cell r="G2886">
            <v>0</v>
          </cell>
        </row>
        <row r="2887">
          <cell r="C2887" t="e">
            <v>#N/A</v>
          </cell>
          <cell r="G2887">
            <v>0</v>
          </cell>
        </row>
        <row r="2888">
          <cell r="C2888" t="e">
            <v>#N/A</v>
          </cell>
          <cell r="G2888">
            <v>0</v>
          </cell>
        </row>
        <row r="2889">
          <cell r="C2889" t="e">
            <v>#N/A</v>
          </cell>
          <cell r="G2889">
            <v>0</v>
          </cell>
        </row>
        <row r="2890">
          <cell r="C2890" t="e">
            <v>#N/A</v>
          </cell>
          <cell r="G2890">
            <v>0</v>
          </cell>
        </row>
        <row r="2891">
          <cell r="C2891" t="e">
            <v>#N/A</v>
          </cell>
          <cell r="G2891">
            <v>0</v>
          </cell>
        </row>
        <row r="2892">
          <cell r="C2892" t="e">
            <v>#N/A</v>
          </cell>
          <cell r="G2892">
            <v>0</v>
          </cell>
        </row>
        <row r="2893">
          <cell r="C2893" t="e">
            <v>#N/A</v>
          </cell>
          <cell r="G2893">
            <v>0</v>
          </cell>
        </row>
        <row r="2894">
          <cell r="C2894" t="e">
            <v>#N/A</v>
          </cell>
          <cell r="G2894">
            <v>0</v>
          </cell>
        </row>
        <row r="2895">
          <cell r="C2895" t="e">
            <v>#N/A</v>
          </cell>
          <cell r="G2895">
            <v>0</v>
          </cell>
        </row>
        <row r="2896">
          <cell r="C2896" t="e">
            <v>#N/A</v>
          </cell>
          <cell r="G2896">
            <v>0</v>
          </cell>
        </row>
        <row r="2897">
          <cell r="C2897" t="e">
            <v>#N/A</v>
          </cell>
          <cell r="G2897">
            <v>0</v>
          </cell>
        </row>
        <row r="2898">
          <cell r="C2898" t="e">
            <v>#N/A</v>
          </cell>
          <cell r="G2898">
            <v>0</v>
          </cell>
        </row>
        <row r="2899">
          <cell r="C2899" t="e">
            <v>#N/A</v>
          </cell>
          <cell r="G2899">
            <v>0</v>
          </cell>
        </row>
        <row r="2900">
          <cell r="C2900" t="e">
            <v>#N/A</v>
          </cell>
          <cell r="G2900">
            <v>0</v>
          </cell>
        </row>
        <row r="2901">
          <cell r="C2901" t="e">
            <v>#N/A</v>
          </cell>
          <cell r="G2901">
            <v>0</v>
          </cell>
        </row>
        <row r="2902">
          <cell r="C2902" t="e">
            <v>#N/A</v>
          </cell>
          <cell r="G2902">
            <v>0</v>
          </cell>
        </row>
        <row r="2903">
          <cell r="C2903" t="e">
            <v>#N/A</v>
          </cell>
          <cell r="G2903">
            <v>0</v>
          </cell>
        </row>
        <row r="2904">
          <cell r="C2904" t="e">
            <v>#N/A</v>
          </cell>
          <cell r="G2904">
            <v>0</v>
          </cell>
        </row>
        <row r="2905">
          <cell r="C2905" t="e">
            <v>#N/A</v>
          </cell>
          <cell r="G2905">
            <v>0</v>
          </cell>
        </row>
        <row r="2906">
          <cell r="C2906" t="e">
            <v>#N/A</v>
          </cell>
          <cell r="G2906">
            <v>0</v>
          </cell>
        </row>
        <row r="2907">
          <cell r="C2907" t="e">
            <v>#N/A</v>
          </cell>
          <cell r="G2907">
            <v>0</v>
          </cell>
        </row>
        <row r="2908">
          <cell r="C2908" t="e">
            <v>#N/A</v>
          </cell>
          <cell r="G2908">
            <v>0</v>
          </cell>
        </row>
        <row r="2909">
          <cell r="C2909" t="e">
            <v>#N/A</v>
          </cell>
          <cell r="G2909">
            <v>0</v>
          </cell>
        </row>
        <row r="2910">
          <cell r="C2910" t="e">
            <v>#N/A</v>
          </cell>
          <cell r="G2910">
            <v>0</v>
          </cell>
        </row>
        <row r="2911">
          <cell r="C2911" t="e">
            <v>#N/A</v>
          </cell>
          <cell r="G2911">
            <v>0</v>
          </cell>
        </row>
        <row r="2912">
          <cell r="C2912" t="e">
            <v>#N/A</v>
          </cell>
          <cell r="G2912">
            <v>0</v>
          </cell>
        </row>
        <row r="2913">
          <cell r="C2913" t="e">
            <v>#N/A</v>
          </cell>
          <cell r="G2913">
            <v>0</v>
          </cell>
        </row>
        <row r="2914">
          <cell r="C2914" t="e">
            <v>#N/A</v>
          </cell>
          <cell r="G2914">
            <v>0</v>
          </cell>
        </row>
        <row r="2915">
          <cell r="C2915" t="e">
            <v>#N/A</v>
          </cell>
          <cell r="G2915">
            <v>0</v>
          </cell>
        </row>
        <row r="2916">
          <cell r="C2916" t="e">
            <v>#N/A</v>
          </cell>
          <cell r="G2916">
            <v>0</v>
          </cell>
        </row>
        <row r="2917">
          <cell r="C2917" t="e">
            <v>#N/A</v>
          </cell>
          <cell r="G2917">
            <v>0</v>
          </cell>
        </row>
        <row r="2918">
          <cell r="C2918" t="e">
            <v>#N/A</v>
          </cell>
          <cell r="G2918">
            <v>0</v>
          </cell>
        </row>
        <row r="2919">
          <cell r="C2919" t="e">
            <v>#N/A</v>
          </cell>
          <cell r="G2919">
            <v>0</v>
          </cell>
        </row>
        <row r="2920">
          <cell r="C2920" t="e">
            <v>#N/A</v>
          </cell>
          <cell r="G2920">
            <v>0</v>
          </cell>
        </row>
        <row r="2921">
          <cell r="C2921" t="e">
            <v>#N/A</v>
          </cell>
          <cell r="G2921">
            <v>0</v>
          </cell>
        </row>
        <row r="2922">
          <cell r="C2922" t="e">
            <v>#N/A</v>
          </cell>
          <cell r="G2922">
            <v>0</v>
          </cell>
        </row>
        <row r="2923">
          <cell r="C2923" t="e">
            <v>#N/A</v>
          </cell>
          <cell r="G2923">
            <v>0</v>
          </cell>
        </row>
        <row r="2924">
          <cell r="C2924" t="e">
            <v>#N/A</v>
          </cell>
          <cell r="G2924">
            <v>0</v>
          </cell>
        </row>
        <row r="2925">
          <cell r="C2925" t="e">
            <v>#N/A</v>
          </cell>
          <cell r="G2925">
            <v>0</v>
          </cell>
        </row>
        <row r="2926">
          <cell r="C2926" t="e">
            <v>#N/A</v>
          </cell>
          <cell r="G2926">
            <v>0</v>
          </cell>
        </row>
        <row r="2927">
          <cell r="C2927" t="e">
            <v>#N/A</v>
          </cell>
          <cell r="G2927">
            <v>0</v>
          </cell>
        </row>
        <row r="2928">
          <cell r="C2928" t="e">
            <v>#N/A</v>
          </cell>
          <cell r="G2928">
            <v>0</v>
          </cell>
        </row>
        <row r="2929">
          <cell r="C2929" t="e">
            <v>#N/A</v>
          </cell>
          <cell r="G2929">
            <v>0</v>
          </cell>
        </row>
        <row r="2930">
          <cell r="C2930" t="e">
            <v>#N/A</v>
          </cell>
          <cell r="G2930">
            <v>0</v>
          </cell>
        </row>
        <row r="2931">
          <cell r="C2931" t="e">
            <v>#N/A</v>
          </cell>
          <cell r="G2931">
            <v>0</v>
          </cell>
        </row>
        <row r="2932">
          <cell r="C2932" t="e">
            <v>#N/A</v>
          </cell>
          <cell r="G2932">
            <v>0</v>
          </cell>
        </row>
        <row r="2933">
          <cell r="C2933" t="e">
            <v>#N/A</v>
          </cell>
          <cell r="G2933">
            <v>0</v>
          </cell>
        </row>
        <row r="2934">
          <cell r="C2934" t="e">
            <v>#N/A</v>
          </cell>
          <cell r="G2934">
            <v>0</v>
          </cell>
        </row>
        <row r="2935">
          <cell r="C2935" t="e">
            <v>#N/A</v>
          </cell>
          <cell r="G2935">
            <v>0</v>
          </cell>
        </row>
        <row r="2936">
          <cell r="C2936" t="e">
            <v>#N/A</v>
          </cell>
          <cell r="G2936">
            <v>0</v>
          </cell>
        </row>
        <row r="2937">
          <cell r="C2937" t="e">
            <v>#N/A</v>
          </cell>
          <cell r="G2937">
            <v>0</v>
          </cell>
        </row>
        <row r="2938">
          <cell r="C2938" t="e">
            <v>#N/A</v>
          </cell>
          <cell r="G2938">
            <v>0</v>
          </cell>
        </row>
        <row r="2939">
          <cell r="C2939" t="e">
            <v>#N/A</v>
          </cell>
          <cell r="G2939">
            <v>0</v>
          </cell>
        </row>
        <row r="2940">
          <cell r="C2940" t="e">
            <v>#N/A</v>
          </cell>
          <cell r="G2940">
            <v>0</v>
          </cell>
        </row>
        <row r="2941">
          <cell r="C2941" t="e">
            <v>#N/A</v>
          </cell>
          <cell r="G2941">
            <v>0</v>
          </cell>
        </row>
        <row r="2942">
          <cell r="C2942" t="e">
            <v>#N/A</v>
          </cell>
          <cell r="G2942">
            <v>0</v>
          </cell>
        </row>
        <row r="2943">
          <cell r="C2943" t="e">
            <v>#N/A</v>
          </cell>
          <cell r="G2943">
            <v>0</v>
          </cell>
        </row>
        <row r="2944">
          <cell r="C2944" t="e">
            <v>#N/A</v>
          </cell>
          <cell r="G2944">
            <v>0</v>
          </cell>
        </row>
        <row r="2945">
          <cell r="C2945" t="e">
            <v>#N/A</v>
          </cell>
          <cell r="G2945">
            <v>0</v>
          </cell>
        </row>
        <row r="2946">
          <cell r="C2946" t="e">
            <v>#N/A</v>
          </cell>
          <cell r="G2946">
            <v>0</v>
          </cell>
        </row>
        <row r="2947">
          <cell r="C2947" t="e">
            <v>#N/A</v>
          </cell>
          <cell r="G2947">
            <v>0</v>
          </cell>
        </row>
        <row r="2948">
          <cell r="C2948" t="e">
            <v>#N/A</v>
          </cell>
          <cell r="G2948">
            <v>0</v>
          </cell>
        </row>
        <row r="2949">
          <cell r="C2949" t="e">
            <v>#N/A</v>
          </cell>
          <cell r="G2949">
            <v>0</v>
          </cell>
        </row>
        <row r="2950">
          <cell r="C2950" t="e">
            <v>#N/A</v>
          </cell>
          <cell r="G2950">
            <v>0</v>
          </cell>
        </row>
        <row r="2951">
          <cell r="C2951" t="e">
            <v>#N/A</v>
          </cell>
          <cell r="G2951">
            <v>0</v>
          </cell>
        </row>
        <row r="2952">
          <cell r="C2952" t="e">
            <v>#N/A</v>
          </cell>
          <cell r="G2952">
            <v>0</v>
          </cell>
        </row>
        <row r="2953">
          <cell r="C2953" t="e">
            <v>#N/A</v>
          </cell>
          <cell r="G2953">
            <v>0</v>
          </cell>
        </row>
        <row r="2954">
          <cell r="C2954" t="e">
            <v>#N/A</v>
          </cell>
          <cell r="G2954">
            <v>0</v>
          </cell>
        </row>
        <row r="2955">
          <cell r="C2955" t="e">
            <v>#N/A</v>
          </cell>
          <cell r="G2955">
            <v>0</v>
          </cell>
        </row>
        <row r="2956">
          <cell r="C2956" t="e">
            <v>#N/A</v>
          </cell>
          <cell r="G2956">
            <v>0</v>
          </cell>
        </row>
        <row r="2957">
          <cell r="C2957" t="e">
            <v>#N/A</v>
          </cell>
          <cell r="G2957">
            <v>0</v>
          </cell>
        </row>
        <row r="2958">
          <cell r="C2958" t="e">
            <v>#N/A</v>
          </cell>
          <cell r="G2958">
            <v>0</v>
          </cell>
        </row>
        <row r="2959">
          <cell r="C2959" t="e">
            <v>#N/A</v>
          </cell>
          <cell r="G2959">
            <v>0</v>
          </cell>
        </row>
        <row r="2960">
          <cell r="C2960" t="e">
            <v>#N/A</v>
          </cell>
          <cell r="G2960">
            <v>0</v>
          </cell>
        </row>
        <row r="2961">
          <cell r="C2961" t="e">
            <v>#N/A</v>
          </cell>
          <cell r="G2961">
            <v>0</v>
          </cell>
        </row>
        <row r="2962">
          <cell r="C2962" t="e">
            <v>#N/A</v>
          </cell>
          <cell r="G2962">
            <v>0</v>
          </cell>
        </row>
        <row r="2963">
          <cell r="C2963" t="e">
            <v>#N/A</v>
          </cell>
          <cell r="G2963">
            <v>0</v>
          </cell>
        </row>
        <row r="2964">
          <cell r="C2964" t="e">
            <v>#N/A</v>
          </cell>
          <cell r="G2964">
            <v>0</v>
          </cell>
        </row>
        <row r="2965">
          <cell r="C2965" t="e">
            <v>#N/A</v>
          </cell>
          <cell r="G2965">
            <v>0</v>
          </cell>
        </row>
        <row r="2966">
          <cell r="C2966" t="e">
            <v>#N/A</v>
          </cell>
          <cell r="G2966">
            <v>0</v>
          </cell>
        </row>
        <row r="2967">
          <cell r="C2967" t="e">
            <v>#N/A</v>
          </cell>
          <cell r="G2967">
            <v>0</v>
          </cell>
        </row>
        <row r="2968">
          <cell r="C2968" t="e">
            <v>#N/A</v>
          </cell>
          <cell r="G2968">
            <v>0</v>
          </cell>
        </row>
        <row r="2969">
          <cell r="C2969" t="e">
            <v>#N/A</v>
          </cell>
          <cell r="G2969">
            <v>0</v>
          </cell>
        </row>
        <row r="2970">
          <cell r="C2970" t="e">
            <v>#N/A</v>
          </cell>
          <cell r="G2970">
            <v>0</v>
          </cell>
        </row>
        <row r="2971">
          <cell r="C2971" t="e">
            <v>#N/A</v>
          </cell>
          <cell r="G2971">
            <v>0</v>
          </cell>
        </row>
        <row r="2972">
          <cell r="C2972" t="e">
            <v>#N/A</v>
          </cell>
          <cell r="G2972">
            <v>0</v>
          </cell>
        </row>
        <row r="2973">
          <cell r="C2973" t="e">
            <v>#N/A</v>
          </cell>
          <cell r="G2973">
            <v>0</v>
          </cell>
        </row>
        <row r="2974">
          <cell r="C2974" t="e">
            <v>#N/A</v>
          </cell>
          <cell r="G2974">
            <v>0</v>
          </cell>
        </row>
        <row r="2975">
          <cell r="C2975" t="e">
            <v>#N/A</v>
          </cell>
          <cell r="G2975">
            <v>0</v>
          </cell>
        </row>
        <row r="2976">
          <cell r="C2976" t="e">
            <v>#N/A</v>
          </cell>
          <cell r="G2976">
            <v>0</v>
          </cell>
        </row>
        <row r="2977">
          <cell r="C2977" t="e">
            <v>#N/A</v>
          </cell>
          <cell r="G2977">
            <v>0</v>
          </cell>
        </row>
        <row r="2978">
          <cell r="C2978" t="e">
            <v>#N/A</v>
          </cell>
          <cell r="G2978">
            <v>0</v>
          </cell>
        </row>
        <row r="2979">
          <cell r="C2979" t="e">
            <v>#N/A</v>
          </cell>
          <cell r="G2979">
            <v>0</v>
          </cell>
        </row>
        <row r="2980">
          <cell r="C2980" t="e">
            <v>#N/A</v>
          </cell>
          <cell r="G2980">
            <v>0</v>
          </cell>
        </row>
        <row r="2981">
          <cell r="C2981" t="e">
            <v>#N/A</v>
          </cell>
          <cell r="G2981">
            <v>0</v>
          </cell>
        </row>
        <row r="2982">
          <cell r="C2982" t="e">
            <v>#N/A</v>
          </cell>
          <cell r="G2982">
            <v>0</v>
          </cell>
        </row>
        <row r="2983">
          <cell r="C2983" t="e">
            <v>#N/A</v>
          </cell>
          <cell r="G2983">
            <v>0</v>
          </cell>
        </row>
        <row r="2984">
          <cell r="C2984" t="e">
            <v>#N/A</v>
          </cell>
          <cell r="G2984">
            <v>0</v>
          </cell>
        </row>
        <row r="2985">
          <cell r="C2985" t="e">
            <v>#N/A</v>
          </cell>
          <cell r="G2985">
            <v>0</v>
          </cell>
        </row>
        <row r="2986">
          <cell r="C2986" t="e">
            <v>#N/A</v>
          </cell>
          <cell r="G2986">
            <v>0</v>
          </cell>
        </row>
        <row r="2987">
          <cell r="C2987" t="e">
            <v>#N/A</v>
          </cell>
          <cell r="G2987">
            <v>0</v>
          </cell>
        </row>
        <row r="2988">
          <cell r="C2988" t="e">
            <v>#N/A</v>
          </cell>
          <cell r="G2988">
            <v>0</v>
          </cell>
        </row>
        <row r="2989">
          <cell r="C2989" t="e">
            <v>#N/A</v>
          </cell>
          <cell r="G2989">
            <v>0</v>
          </cell>
        </row>
        <row r="2990">
          <cell r="C2990" t="e">
            <v>#N/A</v>
          </cell>
          <cell r="G2990">
            <v>0</v>
          </cell>
        </row>
        <row r="2991">
          <cell r="C2991" t="e">
            <v>#N/A</v>
          </cell>
          <cell r="G2991">
            <v>0</v>
          </cell>
        </row>
        <row r="2992">
          <cell r="C2992" t="e">
            <v>#N/A</v>
          </cell>
          <cell r="G2992">
            <v>0</v>
          </cell>
        </row>
        <row r="2993">
          <cell r="C2993" t="e">
            <v>#N/A</v>
          </cell>
          <cell r="G2993">
            <v>0</v>
          </cell>
        </row>
        <row r="2994">
          <cell r="C2994" t="e">
            <v>#N/A</v>
          </cell>
          <cell r="G2994">
            <v>0</v>
          </cell>
        </row>
        <row r="2995">
          <cell r="C2995" t="e">
            <v>#N/A</v>
          </cell>
          <cell r="G2995">
            <v>0</v>
          </cell>
        </row>
        <row r="2996">
          <cell r="C2996" t="e">
            <v>#N/A</v>
          </cell>
          <cell r="G2996">
            <v>0</v>
          </cell>
        </row>
        <row r="2997">
          <cell r="C2997" t="e">
            <v>#N/A</v>
          </cell>
          <cell r="G2997">
            <v>0</v>
          </cell>
        </row>
        <row r="2998">
          <cell r="C2998" t="e">
            <v>#N/A</v>
          </cell>
          <cell r="G2998">
            <v>0</v>
          </cell>
        </row>
        <row r="2999">
          <cell r="C2999" t="e">
            <v>#N/A</v>
          </cell>
          <cell r="G2999">
            <v>0</v>
          </cell>
        </row>
        <row r="3000">
          <cell r="C3000" t="e">
            <v>#N/A</v>
          </cell>
          <cell r="G3000">
            <v>0</v>
          </cell>
        </row>
        <row r="3001">
          <cell r="C3001" t="e">
            <v>#N/A</v>
          </cell>
          <cell r="G3001">
            <v>0</v>
          </cell>
        </row>
        <row r="3002">
          <cell r="C3002" t="e">
            <v>#N/A</v>
          </cell>
          <cell r="G3002">
            <v>0</v>
          </cell>
        </row>
        <row r="3003">
          <cell r="C3003" t="e">
            <v>#N/A</v>
          </cell>
          <cell r="G3003">
            <v>0</v>
          </cell>
        </row>
        <row r="3004">
          <cell r="C3004" t="e">
            <v>#N/A</v>
          </cell>
          <cell r="G3004">
            <v>0</v>
          </cell>
        </row>
        <row r="3005">
          <cell r="C3005" t="e">
            <v>#N/A</v>
          </cell>
          <cell r="G3005">
            <v>0</v>
          </cell>
        </row>
        <row r="3006">
          <cell r="C3006" t="e">
            <v>#N/A</v>
          </cell>
          <cell r="G3006">
            <v>0</v>
          </cell>
        </row>
        <row r="3007">
          <cell r="C3007" t="e">
            <v>#N/A</v>
          </cell>
          <cell r="G3007">
            <v>0</v>
          </cell>
        </row>
        <row r="3008">
          <cell r="C3008" t="e">
            <v>#N/A</v>
          </cell>
          <cell r="G3008">
            <v>0</v>
          </cell>
        </row>
        <row r="3009">
          <cell r="C3009" t="e">
            <v>#N/A</v>
          </cell>
          <cell r="G3009">
            <v>0</v>
          </cell>
        </row>
        <row r="3010">
          <cell r="C3010" t="e">
            <v>#N/A</v>
          </cell>
          <cell r="G3010">
            <v>0</v>
          </cell>
        </row>
        <row r="3011">
          <cell r="C3011" t="e">
            <v>#N/A</v>
          </cell>
          <cell r="G3011">
            <v>0</v>
          </cell>
        </row>
        <row r="3012">
          <cell r="C3012" t="e">
            <v>#N/A</v>
          </cell>
          <cell r="G3012">
            <v>0</v>
          </cell>
        </row>
        <row r="3013">
          <cell r="C3013" t="e">
            <v>#N/A</v>
          </cell>
          <cell r="G3013">
            <v>0</v>
          </cell>
        </row>
        <row r="3014">
          <cell r="C3014" t="e">
            <v>#N/A</v>
          </cell>
          <cell r="G3014">
            <v>0</v>
          </cell>
        </row>
        <row r="3015">
          <cell r="C3015" t="e">
            <v>#N/A</v>
          </cell>
          <cell r="G3015">
            <v>0</v>
          </cell>
        </row>
        <row r="3016">
          <cell r="C3016" t="e">
            <v>#N/A</v>
          </cell>
          <cell r="G3016">
            <v>0</v>
          </cell>
        </row>
        <row r="3017">
          <cell r="C3017" t="e">
            <v>#N/A</v>
          </cell>
          <cell r="G3017">
            <v>0</v>
          </cell>
        </row>
        <row r="3018">
          <cell r="C3018" t="e">
            <v>#N/A</v>
          </cell>
          <cell r="G3018">
            <v>0</v>
          </cell>
        </row>
        <row r="3019">
          <cell r="C3019" t="e">
            <v>#N/A</v>
          </cell>
          <cell r="G3019">
            <v>0</v>
          </cell>
        </row>
        <row r="3020">
          <cell r="C3020" t="e">
            <v>#N/A</v>
          </cell>
          <cell r="G3020">
            <v>0</v>
          </cell>
        </row>
        <row r="3021">
          <cell r="C3021" t="e">
            <v>#N/A</v>
          </cell>
          <cell r="G3021">
            <v>0</v>
          </cell>
        </row>
        <row r="3022">
          <cell r="C3022" t="e">
            <v>#N/A</v>
          </cell>
          <cell r="G3022">
            <v>0</v>
          </cell>
        </row>
        <row r="3023">
          <cell r="C3023" t="e">
            <v>#N/A</v>
          </cell>
          <cell r="G3023">
            <v>0</v>
          </cell>
        </row>
        <row r="3024">
          <cell r="C3024" t="e">
            <v>#N/A</v>
          </cell>
          <cell r="G3024">
            <v>0</v>
          </cell>
        </row>
        <row r="3025">
          <cell r="C3025" t="e">
            <v>#N/A</v>
          </cell>
          <cell r="G3025">
            <v>0</v>
          </cell>
        </row>
        <row r="3026">
          <cell r="C3026" t="e">
            <v>#N/A</v>
          </cell>
          <cell r="G3026">
            <v>0</v>
          </cell>
        </row>
        <row r="3027">
          <cell r="C3027" t="e">
            <v>#N/A</v>
          </cell>
          <cell r="G3027">
            <v>0</v>
          </cell>
        </row>
        <row r="3028">
          <cell r="C3028" t="e">
            <v>#N/A</v>
          </cell>
          <cell r="G3028">
            <v>0</v>
          </cell>
        </row>
        <row r="3029">
          <cell r="C3029" t="e">
            <v>#N/A</v>
          </cell>
          <cell r="G3029">
            <v>0</v>
          </cell>
        </row>
        <row r="3030">
          <cell r="C3030" t="e">
            <v>#N/A</v>
          </cell>
          <cell r="G3030">
            <v>0</v>
          </cell>
        </row>
        <row r="3031">
          <cell r="C3031" t="e">
            <v>#N/A</v>
          </cell>
          <cell r="G3031">
            <v>0</v>
          </cell>
        </row>
        <row r="3032">
          <cell r="C3032" t="e">
            <v>#N/A</v>
          </cell>
          <cell r="G3032">
            <v>0</v>
          </cell>
        </row>
        <row r="3033">
          <cell r="C3033" t="e">
            <v>#N/A</v>
          </cell>
          <cell r="G3033">
            <v>0</v>
          </cell>
        </row>
        <row r="3034">
          <cell r="C3034" t="e">
            <v>#N/A</v>
          </cell>
          <cell r="G3034">
            <v>0</v>
          </cell>
        </row>
        <row r="3035">
          <cell r="C3035" t="e">
            <v>#N/A</v>
          </cell>
          <cell r="G3035">
            <v>0</v>
          </cell>
        </row>
        <row r="3036">
          <cell r="C3036" t="e">
            <v>#N/A</v>
          </cell>
          <cell r="G3036">
            <v>0</v>
          </cell>
        </row>
        <row r="3037">
          <cell r="C3037" t="e">
            <v>#N/A</v>
          </cell>
          <cell r="G3037">
            <v>0</v>
          </cell>
        </row>
        <row r="3038">
          <cell r="C3038" t="e">
            <v>#N/A</v>
          </cell>
          <cell r="G3038">
            <v>0</v>
          </cell>
        </row>
        <row r="3039">
          <cell r="C3039" t="e">
            <v>#N/A</v>
          </cell>
          <cell r="G3039">
            <v>0</v>
          </cell>
        </row>
        <row r="3040">
          <cell r="C3040" t="e">
            <v>#N/A</v>
          </cell>
          <cell r="G3040">
            <v>0</v>
          </cell>
        </row>
        <row r="3041">
          <cell r="C3041" t="e">
            <v>#N/A</v>
          </cell>
          <cell r="G3041">
            <v>0</v>
          </cell>
        </row>
        <row r="3042">
          <cell r="C3042" t="e">
            <v>#N/A</v>
          </cell>
          <cell r="G3042">
            <v>0</v>
          </cell>
        </row>
        <row r="3043">
          <cell r="C3043" t="e">
            <v>#N/A</v>
          </cell>
          <cell r="G3043">
            <v>0</v>
          </cell>
        </row>
        <row r="3044">
          <cell r="C3044" t="e">
            <v>#N/A</v>
          </cell>
          <cell r="G3044">
            <v>0</v>
          </cell>
        </row>
        <row r="3045">
          <cell r="C3045" t="e">
            <v>#N/A</v>
          </cell>
          <cell r="G3045">
            <v>0</v>
          </cell>
        </row>
        <row r="3046">
          <cell r="C3046" t="e">
            <v>#N/A</v>
          </cell>
          <cell r="G3046">
            <v>0</v>
          </cell>
        </row>
        <row r="3047">
          <cell r="C3047" t="e">
            <v>#N/A</v>
          </cell>
          <cell r="G3047">
            <v>0</v>
          </cell>
        </row>
        <row r="3048">
          <cell r="C3048" t="e">
            <v>#N/A</v>
          </cell>
          <cell r="G3048">
            <v>0</v>
          </cell>
        </row>
        <row r="3049">
          <cell r="C3049" t="e">
            <v>#N/A</v>
          </cell>
          <cell r="G3049">
            <v>0</v>
          </cell>
        </row>
        <row r="3050">
          <cell r="C3050" t="e">
            <v>#N/A</v>
          </cell>
          <cell r="G3050">
            <v>0</v>
          </cell>
        </row>
        <row r="3051">
          <cell r="C3051" t="e">
            <v>#N/A</v>
          </cell>
          <cell r="G3051">
            <v>0</v>
          </cell>
        </row>
        <row r="3052">
          <cell r="C3052" t="e">
            <v>#N/A</v>
          </cell>
          <cell r="G3052">
            <v>0</v>
          </cell>
        </row>
        <row r="3053">
          <cell r="C3053" t="e">
            <v>#N/A</v>
          </cell>
          <cell r="G3053">
            <v>0</v>
          </cell>
        </row>
        <row r="3054">
          <cell r="C3054" t="e">
            <v>#N/A</v>
          </cell>
          <cell r="G3054">
            <v>0</v>
          </cell>
        </row>
        <row r="3055">
          <cell r="C3055" t="e">
            <v>#N/A</v>
          </cell>
          <cell r="G3055">
            <v>0</v>
          </cell>
        </row>
        <row r="3056">
          <cell r="C3056" t="e">
            <v>#N/A</v>
          </cell>
          <cell r="G3056">
            <v>0</v>
          </cell>
        </row>
        <row r="3057">
          <cell r="C3057" t="e">
            <v>#N/A</v>
          </cell>
          <cell r="G3057">
            <v>0</v>
          </cell>
        </row>
        <row r="3058">
          <cell r="C3058" t="e">
            <v>#N/A</v>
          </cell>
          <cell r="G3058">
            <v>0</v>
          </cell>
        </row>
        <row r="3059">
          <cell r="C3059" t="e">
            <v>#N/A</v>
          </cell>
          <cell r="G3059">
            <v>0</v>
          </cell>
        </row>
        <row r="3060">
          <cell r="C3060" t="e">
            <v>#N/A</v>
          </cell>
          <cell r="G3060">
            <v>0</v>
          </cell>
        </row>
        <row r="3061">
          <cell r="C3061" t="e">
            <v>#N/A</v>
          </cell>
          <cell r="G3061">
            <v>0</v>
          </cell>
        </row>
        <row r="3062">
          <cell r="C3062" t="e">
            <v>#N/A</v>
          </cell>
          <cell r="G3062">
            <v>0</v>
          </cell>
        </row>
        <row r="3063">
          <cell r="C3063" t="e">
            <v>#N/A</v>
          </cell>
          <cell r="G3063">
            <v>0</v>
          </cell>
        </row>
        <row r="3064">
          <cell r="C3064" t="e">
            <v>#N/A</v>
          </cell>
          <cell r="G3064">
            <v>0</v>
          </cell>
        </row>
        <row r="3065">
          <cell r="C3065" t="e">
            <v>#N/A</v>
          </cell>
          <cell r="G3065">
            <v>0</v>
          </cell>
        </row>
        <row r="3066">
          <cell r="C3066" t="e">
            <v>#N/A</v>
          </cell>
          <cell r="G3066">
            <v>0</v>
          </cell>
        </row>
        <row r="3067">
          <cell r="C3067" t="e">
            <v>#N/A</v>
          </cell>
          <cell r="G3067">
            <v>0</v>
          </cell>
        </row>
        <row r="3068">
          <cell r="C3068" t="e">
            <v>#N/A</v>
          </cell>
          <cell r="G3068">
            <v>0</v>
          </cell>
        </row>
        <row r="3069">
          <cell r="C3069" t="e">
            <v>#N/A</v>
          </cell>
          <cell r="G3069">
            <v>0</v>
          </cell>
        </row>
        <row r="3070">
          <cell r="C3070" t="e">
            <v>#N/A</v>
          </cell>
          <cell r="G3070">
            <v>0</v>
          </cell>
        </row>
        <row r="3071">
          <cell r="C3071" t="e">
            <v>#N/A</v>
          </cell>
          <cell r="G3071">
            <v>0</v>
          </cell>
        </row>
        <row r="3072">
          <cell r="C3072" t="e">
            <v>#N/A</v>
          </cell>
          <cell r="G3072">
            <v>0</v>
          </cell>
        </row>
        <row r="3073">
          <cell r="C3073" t="e">
            <v>#N/A</v>
          </cell>
          <cell r="G3073">
            <v>0</v>
          </cell>
        </row>
        <row r="3074">
          <cell r="C3074" t="e">
            <v>#N/A</v>
          </cell>
          <cell r="G3074">
            <v>0</v>
          </cell>
        </row>
        <row r="3075">
          <cell r="C3075" t="e">
            <v>#N/A</v>
          </cell>
          <cell r="G3075">
            <v>0</v>
          </cell>
        </row>
        <row r="3076">
          <cell r="C3076" t="e">
            <v>#N/A</v>
          </cell>
          <cell r="G3076">
            <v>0</v>
          </cell>
        </row>
        <row r="3077">
          <cell r="C3077" t="e">
            <v>#N/A</v>
          </cell>
          <cell r="G3077">
            <v>0</v>
          </cell>
        </row>
        <row r="3078">
          <cell r="C3078" t="e">
            <v>#N/A</v>
          </cell>
          <cell r="G3078">
            <v>0</v>
          </cell>
        </row>
        <row r="3079">
          <cell r="C3079" t="e">
            <v>#N/A</v>
          </cell>
          <cell r="G3079">
            <v>0</v>
          </cell>
        </row>
        <row r="3080">
          <cell r="C3080" t="e">
            <v>#N/A</v>
          </cell>
          <cell r="G3080">
            <v>0</v>
          </cell>
        </row>
        <row r="3081">
          <cell r="C3081" t="e">
            <v>#N/A</v>
          </cell>
          <cell r="G3081">
            <v>0</v>
          </cell>
        </row>
        <row r="3082">
          <cell r="C3082" t="e">
            <v>#N/A</v>
          </cell>
          <cell r="G3082">
            <v>0</v>
          </cell>
        </row>
        <row r="3083">
          <cell r="C3083" t="e">
            <v>#N/A</v>
          </cell>
          <cell r="G3083">
            <v>0</v>
          </cell>
        </row>
        <row r="3084">
          <cell r="C3084" t="e">
            <v>#N/A</v>
          </cell>
          <cell r="G3084">
            <v>0</v>
          </cell>
        </row>
        <row r="3085">
          <cell r="C3085" t="e">
            <v>#N/A</v>
          </cell>
          <cell r="G3085">
            <v>0</v>
          </cell>
        </row>
        <row r="3086">
          <cell r="C3086" t="e">
            <v>#N/A</v>
          </cell>
          <cell r="G3086">
            <v>0</v>
          </cell>
        </row>
        <row r="3087">
          <cell r="C3087" t="e">
            <v>#N/A</v>
          </cell>
          <cell r="G3087">
            <v>0</v>
          </cell>
        </row>
        <row r="3088">
          <cell r="C3088" t="e">
            <v>#N/A</v>
          </cell>
          <cell r="G3088">
            <v>0</v>
          </cell>
        </row>
        <row r="3089">
          <cell r="C3089" t="e">
            <v>#N/A</v>
          </cell>
          <cell r="G3089">
            <v>0</v>
          </cell>
        </row>
        <row r="3090">
          <cell r="C3090" t="e">
            <v>#N/A</v>
          </cell>
          <cell r="G3090">
            <v>0</v>
          </cell>
        </row>
        <row r="3091">
          <cell r="C3091" t="e">
            <v>#N/A</v>
          </cell>
          <cell r="G3091">
            <v>0</v>
          </cell>
        </row>
        <row r="3092">
          <cell r="C3092" t="e">
            <v>#N/A</v>
          </cell>
          <cell r="G3092">
            <v>0</v>
          </cell>
        </row>
        <row r="3093">
          <cell r="C3093" t="e">
            <v>#N/A</v>
          </cell>
          <cell r="G3093">
            <v>0</v>
          </cell>
        </row>
        <row r="3094">
          <cell r="C3094" t="e">
            <v>#N/A</v>
          </cell>
          <cell r="G3094">
            <v>0</v>
          </cell>
        </row>
        <row r="3095">
          <cell r="C3095" t="e">
            <v>#N/A</v>
          </cell>
          <cell r="G3095">
            <v>0</v>
          </cell>
        </row>
        <row r="3096">
          <cell r="C3096" t="e">
            <v>#N/A</v>
          </cell>
          <cell r="G3096">
            <v>0</v>
          </cell>
        </row>
        <row r="3097">
          <cell r="C3097" t="e">
            <v>#N/A</v>
          </cell>
          <cell r="G3097">
            <v>0</v>
          </cell>
        </row>
        <row r="3098">
          <cell r="C3098" t="e">
            <v>#N/A</v>
          </cell>
          <cell r="G3098">
            <v>0</v>
          </cell>
        </row>
        <row r="3099">
          <cell r="C3099" t="e">
            <v>#N/A</v>
          </cell>
          <cell r="G3099">
            <v>0</v>
          </cell>
        </row>
        <row r="3100">
          <cell r="C3100" t="e">
            <v>#N/A</v>
          </cell>
          <cell r="G3100">
            <v>0</v>
          </cell>
        </row>
        <row r="3101">
          <cell r="C3101" t="e">
            <v>#N/A</v>
          </cell>
          <cell r="G3101">
            <v>0</v>
          </cell>
        </row>
        <row r="3102">
          <cell r="C3102" t="e">
            <v>#N/A</v>
          </cell>
          <cell r="G3102">
            <v>0</v>
          </cell>
        </row>
        <row r="3103">
          <cell r="C3103" t="e">
            <v>#N/A</v>
          </cell>
          <cell r="G3103">
            <v>0</v>
          </cell>
        </row>
        <row r="3104">
          <cell r="C3104" t="e">
            <v>#N/A</v>
          </cell>
          <cell r="G3104">
            <v>0</v>
          </cell>
        </row>
        <row r="3105">
          <cell r="C3105" t="e">
            <v>#N/A</v>
          </cell>
          <cell r="G3105">
            <v>0</v>
          </cell>
        </row>
        <row r="3106">
          <cell r="C3106" t="e">
            <v>#N/A</v>
          </cell>
          <cell r="G3106">
            <v>0</v>
          </cell>
        </row>
        <row r="3107">
          <cell r="C3107" t="e">
            <v>#N/A</v>
          </cell>
          <cell r="G3107">
            <v>0</v>
          </cell>
        </row>
        <row r="3108">
          <cell r="C3108" t="e">
            <v>#N/A</v>
          </cell>
          <cell r="G3108">
            <v>0</v>
          </cell>
        </row>
        <row r="3109">
          <cell r="C3109" t="e">
            <v>#N/A</v>
          </cell>
          <cell r="G3109">
            <v>0</v>
          </cell>
        </row>
        <row r="3110">
          <cell r="C3110" t="e">
            <v>#N/A</v>
          </cell>
          <cell r="G3110">
            <v>0</v>
          </cell>
        </row>
        <row r="3111">
          <cell r="C3111" t="e">
            <v>#N/A</v>
          </cell>
          <cell r="G3111">
            <v>0</v>
          </cell>
        </row>
        <row r="3112">
          <cell r="C3112" t="e">
            <v>#N/A</v>
          </cell>
          <cell r="G3112">
            <v>0</v>
          </cell>
        </row>
        <row r="3113">
          <cell r="C3113" t="e">
            <v>#N/A</v>
          </cell>
          <cell r="G3113">
            <v>0</v>
          </cell>
        </row>
        <row r="3114">
          <cell r="C3114" t="e">
            <v>#N/A</v>
          </cell>
          <cell r="G3114">
            <v>0</v>
          </cell>
        </row>
        <row r="3115">
          <cell r="C3115" t="e">
            <v>#N/A</v>
          </cell>
          <cell r="G3115">
            <v>0</v>
          </cell>
        </row>
        <row r="3116">
          <cell r="C3116" t="e">
            <v>#N/A</v>
          </cell>
          <cell r="G3116">
            <v>0</v>
          </cell>
        </row>
        <row r="3117">
          <cell r="C3117" t="e">
            <v>#N/A</v>
          </cell>
          <cell r="G3117">
            <v>0</v>
          </cell>
        </row>
        <row r="3118">
          <cell r="C3118" t="e">
            <v>#N/A</v>
          </cell>
          <cell r="G3118">
            <v>0</v>
          </cell>
        </row>
        <row r="3119">
          <cell r="C3119" t="e">
            <v>#N/A</v>
          </cell>
          <cell r="G3119">
            <v>0</v>
          </cell>
        </row>
        <row r="3120">
          <cell r="C3120" t="e">
            <v>#N/A</v>
          </cell>
          <cell r="G3120">
            <v>0</v>
          </cell>
        </row>
        <row r="3121">
          <cell r="C3121" t="e">
            <v>#N/A</v>
          </cell>
          <cell r="G3121">
            <v>0</v>
          </cell>
        </row>
        <row r="3122">
          <cell r="C3122" t="e">
            <v>#N/A</v>
          </cell>
          <cell r="G3122">
            <v>0</v>
          </cell>
        </row>
        <row r="3123">
          <cell r="C3123" t="e">
            <v>#N/A</v>
          </cell>
          <cell r="G3123">
            <v>0</v>
          </cell>
        </row>
        <row r="3124">
          <cell r="C3124" t="e">
            <v>#N/A</v>
          </cell>
          <cell r="G3124">
            <v>0</v>
          </cell>
        </row>
        <row r="3125">
          <cell r="C3125" t="e">
            <v>#N/A</v>
          </cell>
          <cell r="G3125">
            <v>0</v>
          </cell>
        </row>
        <row r="3126">
          <cell r="C3126" t="e">
            <v>#N/A</v>
          </cell>
          <cell r="G3126">
            <v>0</v>
          </cell>
        </row>
        <row r="3127">
          <cell r="C3127" t="e">
            <v>#N/A</v>
          </cell>
          <cell r="G3127">
            <v>0</v>
          </cell>
        </row>
        <row r="3128">
          <cell r="C3128" t="e">
            <v>#N/A</v>
          </cell>
          <cell r="G3128">
            <v>0</v>
          </cell>
        </row>
        <row r="3129">
          <cell r="C3129" t="e">
            <v>#N/A</v>
          </cell>
          <cell r="G3129">
            <v>0</v>
          </cell>
        </row>
        <row r="3130">
          <cell r="C3130" t="e">
            <v>#N/A</v>
          </cell>
          <cell r="G3130">
            <v>0</v>
          </cell>
        </row>
        <row r="3131">
          <cell r="C3131" t="e">
            <v>#N/A</v>
          </cell>
          <cell r="G3131">
            <v>0</v>
          </cell>
        </row>
        <row r="3132">
          <cell r="C3132" t="e">
            <v>#N/A</v>
          </cell>
          <cell r="G3132">
            <v>0</v>
          </cell>
        </row>
        <row r="3133">
          <cell r="C3133" t="e">
            <v>#N/A</v>
          </cell>
          <cell r="G3133">
            <v>0</v>
          </cell>
        </row>
        <row r="3134">
          <cell r="C3134" t="e">
            <v>#N/A</v>
          </cell>
          <cell r="G3134">
            <v>0</v>
          </cell>
        </row>
        <row r="3135">
          <cell r="C3135" t="e">
            <v>#N/A</v>
          </cell>
          <cell r="G3135">
            <v>0</v>
          </cell>
        </row>
        <row r="3136">
          <cell r="C3136" t="e">
            <v>#N/A</v>
          </cell>
          <cell r="G3136">
            <v>0</v>
          </cell>
        </row>
        <row r="3137">
          <cell r="C3137" t="e">
            <v>#N/A</v>
          </cell>
          <cell r="G3137">
            <v>0</v>
          </cell>
        </row>
        <row r="3138">
          <cell r="C3138" t="e">
            <v>#N/A</v>
          </cell>
          <cell r="G3138">
            <v>0</v>
          </cell>
        </row>
        <row r="3139">
          <cell r="C3139" t="e">
            <v>#N/A</v>
          </cell>
          <cell r="G3139">
            <v>0</v>
          </cell>
        </row>
        <row r="3140">
          <cell r="C3140" t="e">
            <v>#N/A</v>
          </cell>
          <cell r="G3140">
            <v>0</v>
          </cell>
        </row>
        <row r="3141">
          <cell r="C3141" t="e">
            <v>#N/A</v>
          </cell>
          <cell r="G3141">
            <v>0</v>
          </cell>
        </row>
        <row r="3142">
          <cell r="C3142" t="e">
            <v>#N/A</v>
          </cell>
          <cell r="G3142">
            <v>0</v>
          </cell>
        </row>
        <row r="3143">
          <cell r="C3143" t="e">
            <v>#N/A</v>
          </cell>
          <cell r="G3143">
            <v>0</v>
          </cell>
        </row>
        <row r="3144">
          <cell r="C3144" t="e">
            <v>#N/A</v>
          </cell>
          <cell r="G3144">
            <v>0</v>
          </cell>
        </row>
        <row r="3145">
          <cell r="C3145" t="e">
            <v>#N/A</v>
          </cell>
          <cell r="G3145">
            <v>0</v>
          </cell>
        </row>
        <row r="3146">
          <cell r="C3146" t="e">
            <v>#N/A</v>
          </cell>
          <cell r="G3146">
            <v>0</v>
          </cell>
        </row>
        <row r="3147">
          <cell r="C3147" t="e">
            <v>#N/A</v>
          </cell>
          <cell r="G3147">
            <v>0</v>
          </cell>
        </row>
        <row r="3148">
          <cell r="C3148" t="e">
            <v>#N/A</v>
          </cell>
          <cell r="G3148">
            <v>0</v>
          </cell>
        </row>
        <row r="3149">
          <cell r="C3149" t="e">
            <v>#N/A</v>
          </cell>
          <cell r="G3149">
            <v>0</v>
          </cell>
        </row>
        <row r="3150">
          <cell r="C3150" t="e">
            <v>#N/A</v>
          </cell>
          <cell r="G3150">
            <v>0</v>
          </cell>
        </row>
        <row r="3151">
          <cell r="C3151" t="e">
            <v>#N/A</v>
          </cell>
          <cell r="G3151">
            <v>0</v>
          </cell>
        </row>
        <row r="3152">
          <cell r="C3152" t="e">
            <v>#N/A</v>
          </cell>
          <cell r="G3152">
            <v>0</v>
          </cell>
        </row>
        <row r="3153">
          <cell r="C3153" t="e">
            <v>#N/A</v>
          </cell>
          <cell r="G3153">
            <v>0</v>
          </cell>
        </row>
        <row r="3154">
          <cell r="C3154" t="e">
            <v>#N/A</v>
          </cell>
          <cell r="G3154">
            <v>0</v>
          </cell>
        </row>
        <row r="3155">
          <cell r="C3155" t="e">
            <v>#N/A</v>
          </cell>
          <cell r="G3155">
            <v>0</v>
          </cell>
        </row>
        <row r="3156">
          <cell r="C3156" t="e">
            <v>#N/A</v>
          </cell>
          <cell r="G3156">
            <v>0</v>
          </cell>
        </row>
        <row r="3157">
          <cell r="C3157" t="e">
            <v>#N/A</v>
          </cell>
          <cell r="G3157">
            <v>0</v>
          </cell>
        </row>
        <row r="3158">
          <cell r="C3158" t="e">
            <v>#N/A</v>
          </cell>
          <cell r="G3158">
            <v>0</v>
          </cell>
        </row>
        <row r="3159">
          <cell r="C3159" t="e">
            <v>#N/A</v>
          </cell>
          <cell r="G3159">
            <v>0</v>
          </cell>
        </row>
        <row r="3160">
          <cell r="C3160" t="e">
            <v>#N/A</v>
          </cell>
          <cell r="G3160">
            <v>0</v>
          </cell>
        </row>
        <row r="3161">
          <cell r="C3161" t="e">
            <v>#N/A</v>
          </cell>
          <cell r="G3161">
            <v>0</v>
          </cell>
        </row>
        <row r="3162">
          <cell r="C3162" t="e">
            <v>#N/A</v>
          </cell>
          <cell r="G3162">
            <v>0</v>
          </cell>
        </row>
        <row r="3163">
          <cell r="C3163" t="e">
            <v>#N/A</v>
          </cell>
          <cell r="G3163">
            <v>0</v>
          </cell>
        </row>
        <row r="3164">
          <cell r="C3164" t="e">
            <v>#N/A</v>
          </cell>
          <cell r="G3164">
            <v>0</v>
          </cell>
        </row>
        <row r="3165">
          <cell r="C3165" t="e">
            <v>#N/A</v>
          </cell>
          <cell r="G3165">
            <v>0</v>
          </cell>
        </row>
        <row r="3166">
          <cell r="C3166" t="e">
            <v>#N/A</v>
          </cell>
          <cell r="G3166">
            <v>0</v>
          </cell>
        </row>
        <row r="3167">
          <cell r="C3167" t="e">
            <v>#N/A</v>
          </cell>
          <cell r="G3167">
            <v>0</v>
          </cell>
        </row>
        <row r="3168">
          <cell r="C3168" t="e">
            <v>#N/A</v>
          </cell>
          <cell r="G3168">
            <v>0</v>
          </cell>
        </row>
        <row r="3169">
          <cell r="C3169" t="e">
            <v>#N/A</v>
          </cell>
          <cell r="G3169">
            <v>0</v>
          </cell>
        </row>
        <row r="3170">
          <cell r="C3170" t="e">
            <v>#N/A</v>
          </cell>
          <cell r="G3170">
            <v>0</v>
          </cell>
        </row>
        <row r="3171">
          <cell r="C3171" t="e">
            <v>#N/A</v>
          </cell>
          <cell r="G3171">
            <v>0</v>
          </cell>
        </row>
        <row r="3172">
          <cell r="C3172" t="e">
            <v>#N/A</v>
          </cell>
          <cell r="G3172">
            <v>0</v>
          </cell>
        </row>
        <row r="3173">
          <cell r="C3173" t="e">
            <v>#N/A</v>
          </cell>
          <cell r="G3173">
            <v>0</v>
          </cell>
        </row>
        <row r="3174">
          <cell r="C3174" t="e">
            <v>#N/A</v>
          </cell>
          <cell r="G3174">
            <v>0</v>
          </cell>
        </row>
        <row r="3175">
          <cell r="C3175" t="e">
            <v>#N/A</v>
          </cell>
          <cell r="G3175">
            <v>0</v>
          </cell>
        </row>
        <row r="3176">
          <cell r="C3176" t="e">
            <v>#N/A</v>
          </cell>
          <cell r="G3176">
            <v>0</v>
          </cell>
        </row>
        <row r="3177">
          <cell r="C3177" t="e">
            <v>#N/A</v>
          </cell>
          <cell r="G3177">
            <v>0</v>
          </cell>
        </row>
        <row r="3178">
          <cell r="C3178" t="e">
            <v>#N/A</v>
          </cell>
          <cell r="G3178">
            <v>0</v>
          </cell>
        </row>
        <row r="3179">
          <cell r="C3179" t="e">
            <v>#N/A</v>
          </cell>
          <cell r="G3179">
            <v>0</v>
          </cell>
        </row>
        <row r="3180">
          <cell r="C3180" t="e">
            <v>#N/A</v>
          </cell>
          <cell r="G3180">
            <v>0</v>
          </cell>
        </row>
        <row r="3181">
          <cell r="C3181" t="e">
            <v>#N/A</v>
          </cell>
          <cell r="G3181">
            <v>0</v>
          </cell>
        </row>
        <row r="3182">
          <cell r="C3182" t="e">
            <v>#N/A</v>
          </cell>
          <cell r="G3182">
            <v>0</v>
          </cell>
        </row>
        <row r="3183">
          <cell r="C3183" t="e">
            <v>#N/A</v>
          </cell>
          <cell r="G3183">
            <v>0</v>
          </cell>
        </row>
        <row r="3184">
          <cell r="C3184" t="e">
            <v>#N/A</v>
          </cell>
          <cell r="G3184">
            <v>0</v>
          </cell>
        </row>
        <row r="3185">
          <cell r="C3185" t="e">
            <v>#N/A</v>
          </cell>
          <cell r="G3185">
            <v>0</v>
          </cell>
        </row>
        <row r="3186">
          <cell r="C3186" t="e">
            <v>#N/A</v>
          </cell>
          <cell r="G3186">
            <v>0</v>
          </cell>
        </row>
        <row r="3187">
          <cell r="C3187" t="e">
            <v>#N/A</v>
          </cell>
          <cell r="G3187">
            <v>0</v>
          </cell>
        </row>
        <row r="3188">
          <cell r="C3188" t="e">
            <v>#N/A</v>
          </cell>
          <cell r="G3188">
            <v>0</v>
          </cell>
        </row>
        <row r="3189">
          <cell r="C3189" t="e">
            <v>#N/A</v>
          </cell>
          <cell r="G3189">
            <v>0</v>
          </cell>
        </row>
        <row r="3190">
          <cell r="C3190" t="e">
            <v>#N/A</v>
          </cell>
          <cell r="G3190">
            <v>0</v>
          </cell>
        </row>
        <row r="3191">
          <cell r="C3191" t="e">
            <v>#N/A</v>
          </cell>
          <cell r="G3191">
            <v>0</v>
          </cell>
        </row>
        <row r="3192">
          <cell r="C3192" t="e">
            <v>#N/A</v>
          </cell>
          <cell r="G3192">
            <v>0</v>
          </cell>
        </row>
        <row r="3193">
          <cell r="C3193" t="e">
            <v>#N/A</v>
          </cell>
          <cell r="G3193">
            <v>0</v>
          </cell>
        </row>
        <row r="3194">
          <cell r="C3194" t="e">
            <v>#N/A</v>
          </cell>
          <cell r="G3194">
            <v>0</v>
          </cell>
        </row>
        <row r="3195">
          <cell r="C3195" t="e">
            <v>#N/A</v>
          </cell>
          <cell r="G3195">
            <v>0</v>
          </cell>
        </row>
        <row r="3196">
          <cell r="C3196" t="e">
            <v>#N/A</v>
          </cell>
          <cell r="G3196">
            <v>0</v>
          </cell>
        </row>
        <row r="3197">
          <cell r="C3197" t="e">
            <v>#N/A</v>
          </cell>
          <cell r="G3197">
            <v>0</v>
          </cell>
        </row>
        <row r="3198">
          <cell r="C3198" t="e">
            <v>#N/A</v>
          </cell>
          <cell r="G3198">
            <v>0</v>
          </cell>
        </row>
        <row r="3199">
          <cell r="C3199" t="e">
            <v>#N/A</v>
          </cell>
          <cell r="G3199">
            <v>0</v>
          </cell>
        </row>
        <row r="3200">
          <cell r="C3200" t="e">
            <v>#N/A</v>
          </cell>
          <cell r="G3200">
            <v>0</v>
          </cell>
        </row>
        <row r="3201">
          <cell r="C3201" t="e">
            <v>#N/A</v>
          </cell>
          <cell r="G3201">
            <v>0</v>
          </cell>
        </row>
        <row r="3202">
          <cell r="C3202" t="e">
            <v>#N/A</v>
          </cell>
          <cell r="G3202">
            <v>0</v>
          </cell>
        </row>
        <row r="3203">
          <cell r="C3203" t="e">
            <v>#N/A</v>
          </cell>
          <cell r="G3203">
            <v>0</v>
          </cell>
        </row>
        <row r="3204">
          <cell r="C3204" t="e">
            <v>#N/A</v>
          </cell>
          <cell r="G3204">
            <v>0</v>
          </cell>
        </row>
        <row r="3205">
          <cell r="C3205" t="e">
            <v>#N/A</v>
          </cell>
          <cell r="G3205">
            <v>0</v>
          </cell>
        </row>
        <row r="3206">
          <cell r="C3206" t="e">
            <v>#N/A</v>
          </cell>
          <cell r="G3206">
            <v>0</v>
          </cell>
        </row>
        <row r="3207">
          <cell r="C3207" t="e">
            <v>#N/A</v>
          </cell>
          <cell r="G3207">
            <v>0</v>
          </cell>
        </row>
        <row r="3208">
          <cell r="C3208" t="e">
            <v>#N/A</v>
          </cell>
          <cell r="G3208">
            <v>0</v>
          </cell>
        </row>
        <row r="3209">
          <cell r="C3209" t="e">
            <v>#N/A</v>
          </cell>
          <cell r="G3209">
            <v>0</v>
          </cell>
        </row>
        <row r="3210">
          <cell r="C3210" t="e">
            <v>#N/A</v>
          </cell>
          <cell r="G3210">
            <v>0</v>
          </cell>
        </row>
        <row r="3211">
          <cell r="C3211" t="e">
            <v>#N/A</v>
          </cell>
          <cell r="G3211">
            <v>0</v>
          </cell>
        </row>
        <row r="3212">
          <cell r="C3212" t="e">
            <v>#N/A</v>
          </cell>
          <cell r="G3212">
            <v>0</v>
          </cell>
        </row>
        <row r="3213">
          <cell r="C3213" t="e">
            <v>#N/A</v>
          </cell>
          <cell r="G3213">
            <v>0</v>
          </cell>
        </row>
        <row r="3214">
          <cell r="C3214" t="e">
            <v>#N/A</v>
          </cell>
          <cell r="G3214">
            <v>0</v>
          </cell>
        </row>
        <row r="3215">
          <cell r="C3215" t="e">
            <v>#N/A</v>
          </cell>
          <cell r="G3215">
            <v>0</v>
          </cell>
        </row>
        <row r="3216">
          <cell r="C3216" t="e">
            <v>#N/A</v>
          </cell>
          <cell r="G3216">
            <v>0</v>
          </cell>
        </row>
        <row r="3217">
          <cell r="C3217" t="e">
            <v>#N/A</v>
          </cell>
          <cell r="G3217">
            <v>0</v>
          </cell>
        </row>
        <row r="3218">
          <cell r="C3218" t="e">
            <v>#N/A</v>
          </cell>
          <cell r="G3218">
            <v>0</v>
          </cell>
        </row>
        <row r="3219">
          <cell r="C3219" t="e">
            <v>#N/A</v>
          </cell>
          <cell r="G3219">
            <v>0</v>
          </cell>
        </row>
        <row r="3220">
          <cell r="C3220" t="e">
            <v>#N/A</v>
          </cell>
          <cell r="G3220">
            <v>0</v>
          </cell>
        </row>
        <row r="3221">
          <cell r="C3221" t="e">
            <v>#N/A</v>
          </cell>
          <cell r="G3221">
            <v>0</v>
          </cell>
        </row>
        <row r="3222">
          <cell r="C3222" t="e">
            <v>#N/A</v>
          </cell>
          <cell r="G3222">
            <v>0</v>
          </cell>
        </row>
        <row r="3223">
          <cell r="C3223" t="e">
            <v>#N/A</v>
          </cell>
          <cell r="G3223">
            <v>0</v>
          </cell>
        </row>
        <row r="3224">
          <cell r="C3224" t="e">
            <v>#N/A</v>
          </cell>
          <cell r="G3224">
            <v>0</v>
          </cell>
        </row>
        <row r="3225">
          <cell r="C3225" t="e">
            <v>#N/A</v>
          </cell>
          <cell r="G3225">
            <v>0</v>
          </cell>
        </row>
        <row r="3226">
          <cell r="C3226" t="e">
            <v>#N/A</v>
          </cell>
          <cell r="G3226">
            <v>0</v>
          </cell>
        </row>
        <row r="3227">
          <cell r="C3227" t="e">
            <v>#N/A</v>
          </cell>
          <cell r="G3227">
            <v>0</v>
          </cell>
        </row>
        <row r="3228">
          <cell r="C3228" t="e">
            <v>#N/A</v>
          </cell>
          <cell r="G3228">
            <v>0</v>
          </cell>
        </row>
        <row r="3229">
          <cell r="C3229" t="e">
            <v>#N/A</v>
          </cell>
          <cell r="G3229">
            <v>0</v>
          </cell>
        </row>
        <row r="3230">
          <cell r="C3230" t="e">
            <v>#N/A</v>
          </cell>
          <cell r="G3230">
            <v>0</v>
          </cell>
        </row>
        <row r="3231">
          <cell r="C3231" t="e">
            <v>#N/A</v>
          </cell>
          <cell r="G3231">
            <v>0</v>
          </cell>
        </row>
        <row r="3232">
          <cell r="C3232" t="e">
            <v>#N/A</v>
          </cell>
          <cell r="G3232">
            <v>0</v>
          </cell>
        </row>
        <row r="3233">
          <cell r="C3233" t="e">
            <v>#N/A</v>
          </cell>
          <cell r="G3233">
            <v>0</v>
          </cell>
        </row>
        <row r="3234">
          <cell r="C3234" t="e">
            <v>#N/A</v>
          </cell>
          <cell r="G3234">
            <v>0</v>
          </cell>
        </row>
        <row r="3235">
          <cell r="C3235" t="e">
            <v>#N/A</v>
          </cell>
          <cell r="G3235">
            <v>0</v>
          </cell>
        </row>
        <row r="3236">
          <cell r="C3236" t="e">
            <v>#N/A</v>
          </cell>
          <cell r="G3236">
            <v>0</v>
          </cell>
        </row>
        <row r="3237">
          <cell r="C3237" t="e">
            <v>#N/A</v>
          </cell>
          <cell r="G3237">
            <v>0</v>
          </cell>
        </row>
        <row r="3238">
          <cell r="C3238" t="e">
            <v>#N/A</v>
          </cell>
          <cell r="G3238">
            <v>0</v>
          </cell>
        </row>
        <row r="3239">
          <cell r="C3239" t="e">
            <v>#N/A</v>
          </cell>
          <cell r="G3239">
            <v>0</v>
          </cell>
        </row>
        <row r="3240">
          <cell r="C3240" t="e">
            <v>#N/A</v>
          </cell>
          <cell r="G3240">
            <v>0</v>
          </cell>
        </row>
        <row r="3241">
          <cell r="C3241" t="e">
            <v>#N/A</v>
          </cell>
          <cell r="G3241">
            <v>0</v>
          </cell>
        </row>
        <row r="3242">
          <cell r="C3242" t="e">
            <v>#N/A</v>
          </cell>
          <cell r="G3242">
            <v>0</v>
          </cell>
        </row>
        <row r="3243">
          <cell r="C3243" t="e">
            <v>#N/A</v>
          </cell>
          <cell r="G3243">
            <v>0</v>
          </cell>
        </row>
        <row r="3244">
          <cell r="C3244" t="e">
            <v>#N/A</v>
          </cell>
          <cell r="G3244">
            <v>0</v>
          </cell>
        </row>
        <row r="3245">
          <cell r="C3245" t="e">
            <v>#N/A</v>
          </cell>
          <cell r="G3245">
            <v>0</v>
          </cell>
        </row>
        <row r="3246">
          <cell r="C3246" t="e">
            <v>#N/A</v>
          </cell>
          <cell r="G3246">
            <v>0</v>
          </cell>
        </row>
        <row r="3247">
          <cell r="C3247" t="e">
            <v>#N/A</v>
          </cell>
          <cell r="G3247">
            <v>0</v>
          </cell>
        </row>
        <row r="3248">
          <cell r="C3248" t="e">
            <v>#N/A</v>
          </cell>
          <cell r="G3248">
            <v>0</v>
          </cell>
        </row>
        <row r="3249">
          <cell r="C3249" t="e">
            <v>#N/A</v>
          </cell>
          <cell r="G3249">
            <v>0</v>
          </cell>
        </row>
        <row r="3250">
          <cell r="C3250" t="e">
            <v>#N/A</v>
          </cell>
          <cell r="G3250">
            <v>0</v>
          </cell>
        </row>
        <row r="3251">
          <cell r="C3251" t="e">
            <v>#N/A</v>
          </cell>
          <cell r="G3251">
            <v>0</v>
          </cell>
        </row>
        <row r="3252">
          <cell r="C3252" t="e">
            <v>#N/A</v>
          </cell>
          <cell r="G3252">
            <v>0</v>
          </cell>
        </row>
        <row r="3253">
          <cell r="C3253" t="e">
            <v>#N/A</v>
          </cell>
          <cell r="G3253">
            <v>0</v>
          </cell>
        </row>
        <row r="3254">
          <cell r="C3254" t="e">
            <v>#N/A</v>
          </cell>
          <cell r="G3254">
            <v>0</v>
          </cell>
        </row>
        <row r="3255">
          <cell r="C3255" t="e">
            <v>#N/A</v>
          </cell>
          <cell r="G3255">
            <v>0</v>
          </cell>
        </row>
        <row r="3256">
          <cell r="C3256" t="e">
            <v>#N/A</v>
          </cell>
          <cell r="G3256">
            <v>0</v>
          </cell>
        </row>
        <row r="3257">
          <cell r="C3257" t="e">
            <v>#N/A</v>
          </cell>
          <cell r="G3257">
            <v>0</v>
          </cell>
        </row>
        <row r="3258">
          <cell r="C3258" t="e">
            <v>#N/A</v>
          </cell>
          <cell r="G3258">
            <v>0</v>
          </cell>
        </row>
        <row r="3259">
          <cell r="C3259" t="e">
            <v>#N/A</v>
          </cell>
          <cell r="G3259">
            <v>0</v>
          </cell>
        </row>
        <row r="3260">
          <cell r="C3260" t="e">
            <v>#N/A</v>
          </cell>
          <cell r="G3260">
            <v>0</v>
          </cell>
        </row>
        <row r="3261">
          <cell r="C3261" t="e">
            <v>#N/A</v>
          </cell>
          <cell r="G3261">
            <v>0</v>
          </cell>
        </row>
        <row r="3262">
          <cell r="C3262" t="e">
            <v>#N/A</v>
          </cell>
          <cell r="G3262">
            <v>0</v>
          </cell>
        </row>
        <row r="3263">
          <cell r="C3263" t="e">
            <v>#N/A</v>
          </cell>
          <cell r="G3263">
            <v>0</v>
          </cell>
        </row>
        <row r="3264">
          <cell r="C3264" t="e">
            <v>#N/A</v>
          </cell>
          <cell r="G3264">
            <v>0</v>
          </cell>
        </row>
        <row r="3265">
          <cell r="C3265" t="e">
            <v>#N/A</v>
          </cell>
          <cell r="G3265">
            <v>0</v>
          </cell>
        </row>
        <row r="3266">
          <cell r="C3266" t="e">
            <v>#N/A</v>
          </cell>
          <cell r="G3266">
            <v>0</v>
          </cell>
        </row>
        <row r="3267">
          <cell r="C3267" t="e">
            <v>#N/A</v>
          </cell>
          <cell r="G3267">
            <v>0</v>
          </cell>
        </row>
        <row r="3268">
          <cell r="C3268" t="e">
            <v>#N/A</v>
          </cell>
          <cell r="G3268">
            <v>0</v>
          </cell>
        </row>
        <row r="3269">
          <cell r="C3269" t="e">
            <v>#N/A</v>
          </cell>
          <cell r="G3269">
            <v>0</v>
          </cell>
        </row>
        <row r="3270">
          <cell r="C3270" t="e">
            <v>#N/A</v>
          </cell>
          <cell r="G3270">
            <v>0</v>
          </cell>
        </row>
        <row r="3271">
          <cell r="C3271" t="e">
            <v>#N/A</v>
          </cell>
          <cell r="G3271">
            <v>0</v>
          </cell>
        </row>
        <row r="3272">
          <cell r="C3272" t="e">
            <v>#N/A</v>
          </cell>
          <cell r="G3272">
            <v>0</v>
          </cell>
        </row>
        <row r="3273">
          <cell r="C3273" t="e">
            <v>#N/A</v>
          </cell>
          <cell r="G3273">
            <v>0</v>
          </cell>
        </row>
        <row r="3274">
          <cell r="C3274" t="e">
            <v>#N/A</v>
          </cell>
          <cell r="G3274">
            <v>0</v>
          </cell>
        </row>
        <row r="3275">
          <cell r="C3275" t="e">
            <v>#N/A</v>
          </cell>
          <cell r="G3275">
            <v>0</v>
          </cell>
        </row>
        <row r="3276">
          <cell r="C3276" t="e">
            <v>#N/A</v>
          </cell>
          <cell r="G3276">
            <v>0</v>
          </cell>
        </row>
        <row r="3277">
          <cell r="C3277" t="e">
            <v>#N/A</v>
          </cell>
          <cell r="G3277">
            <v>0</v>
          </cell>
        </row>
        <row r="3278">
          <cell r="C3278" t="e">
            <v>#N/A</v>
          </cell>
          <cell r="G3278">
            <v>0</v>
          </cell>
        </row>
        <row r="3279">
          <cell r="C3279" t="e">
            <v>#N/A</v>
          </cell>
          <cell r="G3279">
            <v>0</v>
          </cell>
        </row>
        <row r="3280">
          <cell r="C3280" t="e">
            <v>#N/A</v>
          </cell>
          <cell r="G3280">
            <v>0</v>
          </cell>
        </row>
        <row r="3281">
          <cell r="C3281" t="e">
            <v>#N/A</v>
          </cell>
          <cell r="G3281">
            <v>0</v>
          </cell>
        </row>
        <row r="3282">
          <cell r="C3282" t="e">
            <v>#N/A</v>
          </cell>
          <cell r="G3282">
            <v>0</v>
          </cell>
        </row>
        <row r="3283">
          <cell r="C3283" t="e">
            <v>#N/A</v>
          </cell>
          <cell r="G3283">
            <v>0</v>
          </cell>
        </row>
        <row r="3284">
          <cell r="C3284" t="e">
            <v>#N/A</v>
          </cell>
          <cell r="G3284">
            <v>0</v>
          </cell>
        </row>
        <row r="3285">
          <cell r="C3285" t="e">
            <v>#N/A</v>
          </cell>
          <cell r="G3285">
            <v>0</v>
          </cell>
        </row>
        <row r="3286">
          <cell r="C3286" t="e">
            <v>#N/A</v>
          </cell>
          <cell r="G3286">
            <v>0</v>
          </cell>
        </row>
        <row r="3287">
          <cell r="C3287" t="e">
            <v>#N/A</v>
          </cell>
          <cell r="G3287">
            <v>0</v>
          </cell>
        </row>
        <row r="3288">
          <cell r="C3288" t="e">
            <v>#N/A</v>
          </cell>
          <cell r="G3288">
            <v>0</v>
          </cell>
        </row>
        <row r="3289">
          <cell r="C3289" t="e">
            <v>#N/A</v>
          </cell>
          <cell r="G3289">
            <v>0</v>
          </cell>
        </row>
        <row r="3290">
          <cell r="C3290" t="e">
            <v>#N/A</v>
          </cell>
          <cell r="G3290">
            <v>0</v>
          </cell>
        </row>
        <row r="3291">
          <cell r="C3291" t="e">
            <v>#N/A</v>
          </cell>
          <cell r="G3291">
            <v>0</v>
          </cell>
        </row>
        <row r="3292">
          <cell r="C3292" t="e">
            <v>#N/A</v>
          </cell>
          <cell r="G3292">
            <v>0</v>
          </cell>
        </row>
        <row r="3293">
          <cell r="C3293" t="e">
            <v>#N/A</v>
          </cell>
          <cell r="G3293">
            <v>0</v>
          </cell>
        </row>
        <row r="3294">
          <cell r="C3294" t="e">
            <v>#N/A</v>
          </cell>
          <cell r="G3294">
            <v>0</v>
          </cell>
        </row>
        <row r="3295">
          <cell r="C3295" t="e">
            <v>#N/A</v>
          </cell>
          <cell r="G3295">
            <v>0</v>
          </cell>
        </row>
        <row r="3296">
          <cell r="C3296" t="e">
            <v>#N/A</v>
          </cell>
          <cell r="G3296">
            <v>0</v>
          </cell>
        </row>
        <row r="3297">
          <cell r="C3297" t="e">
            <v>#N/A</v>
          </cell>
          <cell r="G3297">
            <v>0</v>
          </cell>
        </row>
        <row r="3298">
          <cell r="C3298" t="e">
            <v>#N/A</v>
          </cell>
          <cell r="G3298">
            <v>0</v>
          </cell>
        </row>
        <row r="3299">
          <cell r="C3299" t="e">
            <v>#N/A</v>
          </cell>
          <cell r="G3299">
            <v>0</v>
          </cell>
        </row>
        <row r="3300">
          <cell r="C3300" t="e">
            <v>#N/A</v>
          </cell>
          <cell r="G3300">
            <v>0</v>
          </cell>
        </row>
        <row r="3301">
          <cell r="C3301" t="e">
            <v>#N/A</v>
          </cell>
          <cell r="G3301">
            <v>0</v>
          </cell>
        </row>
        <row r="3302">
          <cell r="C3302" t="e">
            <v>#N/A</v>
          </cell>
          <cell r="G3302">
            <v>0</v>
          </cell>
        </row>
        <row r="3303">
          <cell r="C3303" t="e">
            <v>#N/A</v>
          </cell>
          <cell r="G3303">
            <v>0</v>
          </cell>
        </row>
        <row r="3304">
          <cell r="C3304" t="e">
            <v>#N/A</v>
          </cell>
          <cell r="G3304">
            <v>0</v>
          </cell>
        </row>
        <row r="3305">
          <cell r="C3305" t="e">
            <v>#N/A</v>
          </cell>
          <cell r="G3305">
            <v>0</v>
          </cell>
        </row>
        <row r="3306">
          <cell r="C3306" t="e">
            <v>#N/A</v>
          </cell>
          <cell r="G3306">
            <v>0</v>
          </cell>
        </row>
        <row r="3307">
          <cell r="C3307" t="e">
            <v>#N/A</v>
          </cell>
          <cell r="G3307">
            <v>0</v>
          </cell>
        </row>
        <row r="3308">
          <cell r="C3308" t="e">
            <v>#N/A</v>
          </cell>
          <cell r="G3308">
            <v>0</v>
          </cell>
        </row>
        <row r="3309">
          <cell r="C3309" t="e">
            <v>#N/A</v>
          </cell>
          <cell r="G3309">
            <v>0</v>
          </cell>
        </row>
        <row r="3310">
          <cell r="C3310" t="e">
            <v>#N/A</v>
          </cell>
          <cell r="G3310">
            <v>0</v>
          </cell>
        </row>
        <row r="3311">
          <cell r="C3311" t="e">
            <v>#N/A</v>
          </cell>
          <cell r="G3311">
            <v>0</v>
          </cell>
        </row>
        <row r="3312">
          <cell r="C3312" t="e">
            <v>#N/A</v>
          </cell>
          <cell r="G3312">
            <v>0</v>
          </cell>
        </row>
        <row r="3313">
          <cell r="C3313" t="e">
            <v>#N/A</v>
          </cell>
          <cell r="G3313">
            <v>0</v>
          </cell>
        </row>
        <row r="3314">
          <cell r="C3314" t="e">
            <v>#N/A</v>
          </cell>
          <cell r="G3314">
            <v>0</v>
          </cell>
        </row>
        <row r="3315">
          <cell r="C3315" t="e">
            <v>#N/A</v>
          </cell>
          <cell r="G3315">
            <v>0</v>
          </cell>
        </row>
        <row r="3316">
          <cell r="C3316" t="e">
            <v>#N/A</v>
          </cell>
          <cell r="G3316">
            <v>0</v>
          </cell>
        </row>
        <row r="3317">
          <cell r="C3317" t="e">
            <v>#N/A</v>
          </cell>
          <cell r="G3317">
            <v>0</v>
          </cell>
        </row>
        <row r="3318">
          <cell r="C3318" t="e">
            <v>#N/A</v>
          </cell>
          <cell r="G3318">
            <v>0</v>
          </cell>
        </row>
        <row r="3319">
          <cell r="C3319" t="e">
            <v>#N/A</v>
          </cell>
          <cell r="G3319">
            <v>0</v>
          </cell>
        </row>
        <row r="3320">
          <cell r="C3320" t="e">
            <v>#N/A</v>
          </cell>
          <cell r="G3320">
            <v>0</v>
          </cell>
        </row>
        <row r="3321">
          <cell r="C3321" t="e">
            <v>#N/A</v>
          </cell>
          <cell r="G3321">
            <v>0</v>
          </cell>
        </row>
        <row r="3322">
          <cell r="C3322" t="e">
            <v>#N/A</v>
          </cell>
          <cell r="G3322">
            <v>0</v>
          </cell>
        </row>
        <row r="3323">
          <cell r="C3323" t="e">
            <v>#N/A</v>
          </cell>
          <cell r="G3323">
            <v>0</v>
          </cell>
        </row>
        <row r="3324">
          <cell r="C3324" t="e">
            <v>#N/A</v>
          </cell>
          <cell r="G3324">
            <v>0</v>
          </cell>
        </row>
        <row r="3325">
          <cell r="C3325" t="e">
            <v>#N/A</v>
          </cell>
          <cell r="G3325">
            <v>0</v>
          </cell>
        </row>
        <row r="3326">
          <cell r="C3326" t="e">
            <v>#N/A</v>
          </cell>
          <cell r="G3326">
            <v>0</v>
          </cell>
        </row>
        <row r="3327">
          <cell r="C3327" t="e">
            <v>#N/A</v>
          </cell>
          <cell r="G3327">
            <v>0</v>
          </cell>
        </row>
        <row r="3328">
          <cell r="C3328" t="e">
            <v>#N/A</v>
          </cell>
          <cell r="G3328">
            <v>0</v>
          </cell>
        </row>
        <row r="3329">
          <cell r="C3329" t="e">
            <v>#N/A</v>
          </cell>
          <cell r="G3329">
            <v>0</v>
          </cell>
        </row>
        <row r="3330">
          <cell r="C3330" t="e">
            <v>#N/A</v>
          </cell>
          <cell r="G3330">
            <v>0</v>
          </cell>
        </row>
        <row r="3331">
          <cell r="C3331" t="e">
            <v>#N/A</v>
          </cell>
          <cell r="G3331">
            <v>0</v>
          </cell>
        </row>
        <row r="3332">
          <cell r="C3332" t="e">
            <v>#N/A</v>
          </cell>
          <cell r="G3332">
            <v>0</v>
          </cell>
        </row>
        <row r="3333">
          <cell r="C3333" t="e">
            <v>#N/A</v>
          </cell>
          <cell r="G3333">
            <v>0</v>
          </cell>
        </row>
        <row r="3334">
          <cell r="C3334" t="e">
            <v>#N/A</v>
          </cell>
          <cell r="G3334">
            <v>0</v>
          </cell>
        </row>
        <row r="3335">
          <cell r="C3335" t="e">
            <v>#N/A</v>
          </cell>
          <cell r="G3335">
            <v>0</v>
          </cell>
        </row>
        <row r="3336">
          <cell r="C3336" t="e">
            <v>#N/A</v>
          </cell>
          <cell r="G3336">
            <v>0</v>
          </cell>
        </row>
        <row r="3337">
          <cell r="C3337" t="e">
            <v>#N/A</v>
          </cell>
          <cell r="G3337">
            <v>0</v>
          </cell>
        </row>
        <row r="3338">
          <cell r="C3338" t="e">
            <v>#N/A</v>
          </cell>
          <cell r="G3338">
            <v>0</v>
          </cell>
        </row>
        <row r="3339">
          <cell r="C3339" t="e">
            <v>#N/A</v>
          </cell>
          <cell r="G3339">
            <v>0</v>
          </cell>
        </row>
        <row r="3340">
          <cell r="C3340" t="e">
            <v>#N/A</v>
          </cell>
          <cell r="G3340">
            <v>0</v>
          </cell>
        </row>
        <row r="3341">
          <cell r="C3341" t="e">
            <v>#N/A</v>
          </cell>
          <cell r="G3341">
            <v>0</v>
          </cell>
        </row>
        <row r="3342">
          <cell r="C3342" t="e">
            <v>#N/A</v>
          </cell>
          <cell r="G3342">
            <v>0</v>
          </cell>
        </row>
        <row r="3343">
          <cell r="C3343" t="e">
            <v>#N/A</v>
          </cell>
          <cell r="G3343">
            <v>0</v>
          </cell>
        </row>
        <row r="3344">
          <cell r="C3344" t="e">
            <v>#N/A</v>
          </cell>
          <cell r="G3344">
            <v>0</v>
          </cell>
        </row>
        <row r="3345">
          <cell r="C3345" t="e">
            <v>#N/A</v>
          </cell>
          <cell r="G3345">
            <v>0</v>
          </cell>
        </row>
        <row r="3346">
          <cell r="C3346" t="e">
            <v>#N/A</v>
          </cell>
          <cell r="G3346">
            <v>0</v>
          </cell>
        </row>
        <row r="3347">
          <cell r="C3347" t="e">
            <v>#N/A</v>
          </cell>
          <cell r="G3347">
            <v>0</v>
          </cell>
        </row>
        <row r="3348">
          <cell r="C3348" t="e">
            <v>#N/A</v>
          </cell>
          <cell r="G3348">
            <v>0</v>
          </cell>
        </row>
        <row r="3349">
          <cell r="C3349" t="e">
            <v>#N/A</v>
          </cell>
          <cell r="G3349">
            <v>0</v>
          </cell>
        </row>
        <row r="3350">
          <cell r="C3350" t="e">
            <v>#N/A</v>
          </cell>
          <cell r="G3350">
            <v>0</v>
          </cell>
        </row>
        <row r="3351">
          <cell r="C3351" t="e">
            <v>#N/A</v>
          </cell>
          <cell r="G3351">
            <v>0</v>
          </cell>
        </row>
        <row r="3352">
          <cell r="C3352" t="e">
            <v>#N/A</v>
          </cell>
          <cell r="G3352">
            <v>0</v>
          </cell>
        </row>
        <row r="3353">
          <cell r="C3353" t="e">
            <v>#N/A</v>
          </cell>
          <cell r="G3353">
            <v>0</v>
          </cell>
        </row>
        <row r="3354">
          <cell r="C3354" t="e">
            <v>#N/A</v>
          </cell>
          <cell r="G3354">
            <v>0</v>
          </cell>
        </row>
        <row r="3355">
          <cell r="C3355" t="e">
            <v>#N/A</v>
          </cell>
          <cell r="G3355">
            <v>0</v>
          </cell>
        </row>
        <row r="3356">
          <cell r="C3356" t="e">
            <v>#N/A</v>
          </cell>
          <cell r="G3356">
            <v>0</v>
          </cell>
        </row>
        <row r="3357">
          <cell r="C3357" t="e">
            <v>#N/A</v>
          </cell>
          <cell r="G3357">
            <v>0</v>
          </cell>
        </row>
        <row r="3358">
          <cell r="C3358" t="e">
            <v>#N/A</v>
          </cell>
          <cell r="G3358">
            <v>0</v>
          </cell>
        </row>
        <row r="3359">
          <cell r="C3359" t="e">
            <v>#N/A</v>
          </cell>
          <cell r="G3359">
            <v>0</v>
          </cell>
        </row>
        <row r="3360">
          <cell r="C3360" t="e">
            <v>#N/A</v>
          </cell>
          <cell r="G3360">
            <v>0</v>
          </cell>
        </row>
        <row r="3361">
          <cell r="C3361" t="e">
            <v>#N/A</v>
          </cell>
          <cell r="G3361">
            <v>0</v>
          </cell>
        </row>
        <row r="3362">
          <cell r="C3362" t="e">
            <v>#N/A</v>
          </cell>
          <cell r="G3362">
            <v>0</v>
          </cell>
        </row>
        <row r="3363">
          <cell r="C3363" t="e">
            <v>#N/A</v>
          </cell>
          <cell r="G3363">
            <v>0</v>
          </cell>
        </row>
        <row r="3364">
          <cell r="C3364" t="e">
            <v>#N/A</v>
          </cell>
          <cell r="G3364">
            <v>0</v>
          </cell>
        </row>
        <row r="3365">
          <cell r="C3365" t="e">
            <v>#N/A</v>
          </cell>
          <cell r="G3365">
            <v>0</v>
          </cell>
        </row>
        <row r="3366">
          <cell r="C3366" t="e">
            <v>#N/A</v>
          </cell>
          <cell r="G3366">
            <v>0</v>
          </cell>
        </row>
        <row r="3367">
          <cell r="C3367" t="e">
            <v>#N/A</v>
          </cell>
          <cell r="G3367">
            <v>0</v>
          </cell>
        </row>
        <row r="3368">
          <cell r="C3368" t="e">
            <v>#N/A</v>
          </cell>
          <cell r="G3368">
            <v>0</v>
          </cell>
        </row>
        <row r="3369">
          <cell r="C3369" t="e">
            <v>#N/A</v>
          </cell>
          <cell r="G3369">
            <v>0</v>
          </cell>
        </row>
        <row r="3370">
          <cell r="C3370" t="e">
            <v>#N/A</v>
          </cell>
          <cell r="G3370">
            <v>0</v>
          </cell>
        </row>
        <row r="3371">
          <cell r="C3371" t="e">
            <v>#N/A</v>
          </cell>
          <cell r="G3371">
            <v>0</v>
          </cell>
        </row>
        <row r="3372">
          <cell r="C3372" t="e">
            <v>#N/A</v>
          </cell>
          <cell r="G3372">
            <v>0</v>
          </cell>
        </row>
        <row r="3373">
          <cell r="C3373" t="e">
            <v>#N/A</v>
          </cell>
          <cell r="G3373">
            <v>0</v>
          </cell>
        </row>
        <row r="3374">
          <cell r="C3374" t="e">
            <v>#N/A</v>
          </cell>
          <cell r="G3374">
            <v>0</v>
          </cell>
        </row>
        <row r="3375">
          <cell r="C3375" t="e">
            <v>#N/A</v>
          </cell>
          <cell r="G3375">
            <v>0</v>
          </cell>
        </row>
        <row r="3376">
          <cell r="C3376" t="e">
            <v>#N/A</v>
          </cell>
          <cell r="G3376">
            <v>0</v>
          </cell>
        </row>
        <row r="3377">
          <cell r="C3377" t="e">
            <v>#N/A</v>
          </cell>
          <cell r="G3377">
            <v>0</v>
          </cell>
        </row>
        <row r="3378">
          <cell r="C3378" t="e">
            <v>#N/A</v>
          </cell>
          <cell r="G3378">
            <v>0</v>
          </cell>
        </row>
        <row r="3379">
          <cell r="C3379" t="e">
            <v>#N/A</v>
          </cell>
          <cell r="G3379">
            <v>0</v>
          </cell>
        </row>
        <row r="3380">
          <cell r="C3380" t="e">
            <v>#N/A</v>
          </cell>
          <cell r="G3380">
            <v>0</v>
          </cell>
        </row>
        <row r="3381">
          <cell r="C3381" t="e">
            <v>#N/A</v>
          </cell>
          <cell r="G3381">
            <v>0</v>
          </cell>
        </row>
        <row r="3382">
          <cell r="C3382" t="e">
            <v>#N/A</v>
          </cell>
          <cell r="G3382">
            <v>0</v>
          </cell>
        </row>
        <row r="3383">
          <cell r="C3383" t="e">
            <v>#N/A</v>
          </cell>
          <cell r="G3383">
            <v>0</v>
          </cell>
        </row>
        <row r="3384">
          <cell r="C3384" t="e">
            <v>#N/A</v>
          </cell>
          <cell r="G3384">
            <v>0</v>
          </cell>
        </row>
        <row r="3385">
          <cell r="C3385" t="e">
            <v>#N/A</v>
          </cell>
          <cell r="G3385">
            <v>0</v>
          </cell>
        </row>
        <row r="3386">
          <cell r="C3386" t="e">
            <v>#N/A</v>
          </cell>
          <cell r="G3386">
            <v>0</v>
          </cell>
        </row>
        <row r="3387">
          <cell r="C3387" t="e">
            <v>#N/A</v>
          </cell>
          <cell r="G3387">
            <v>0</v>
          </cell>
        </row>
        <row r="3388">
          <cell r="C3388" t="e">
            <v>#N/A</v>
          </cell>
          <cell r="G3388">
            <v>0</v>
          </cell>
        </row>
        <row r="3389">
          <cell r="C3389" t="e">
            <v>#N/A</v>
          </cell>
          <cell r="G3389">
            <v>0</v>
          </cell>
        </row>
        <row r="3390">
          <cell r="C3390" t="e">
            <v>#N/A</v>
          </cell>
          <cell r="G3390">
            <v>0</v>
          </cell>
        </row>
        <row r="3391">
          <cell r="C3391" t="e">
            <v>#N/A</v>
          </cell>
          <cell r="G3391">
            <v>0</v>
          </cell>
        </row>
        <row r="3392">
          <cell r="C3392" t="e">
            <v>#N/A</v>
          </cell>
          <cell r="G3392">
            <v>0</v>
          </cell>
        </row>
        <row r="3393">
          <cell r="C3393" t="e">
            <v>#N/A</v>
          </cell>
          <cell r="G3393">
            <v>0</v>
          </cell>
        </row>
        <row r="3394">
          <cell r="C3394" t="e">
            <v>#N/A</v>
          </cell>
          <cell r="G3394">
            <v>0</v>
          </cell>
        </row>
        <row r="3395">
          <cell r="C3395" t="e">
            <v>#N/A</v>
          </cell>
          <cell r="G3395">
            <v>0</v>
          </cell>
        </row>
        <row r="3396">
          <cell r="C3396" t="e">
            <v>#N/A</v>
          </cell>
          <cell r="G3396">
            <v>0</v>
          </cell>
        </row>
        <row r="3397">
          <cell r="C3397" t="e">
            <v>#N/A</v>
          </cell>
          <cell r="G3397">
            <v>0</v>
          </cell>
        </row>
        <row r="3398">
          <cell r="C3398" t="e">
            <v>#N/A</v>
          </cell>
          <cell r="G3398">
            <v>0</v>
          </cell>
        </row>
        <row r="3399">
          <cell r="C3399" t="e">
            <v>#N/A</v>
          </cell>
          <cell r="G3399">
            <v>0</v>
          </cell>
        </row>
        <row r="3400">
          <cell r="C3400" t="e">
            <v>#N/A</v>
          </cell>
          <cell r="G3400">
            <v>0</v>
          </cell>
        </row>
        <row r="3401">
          <cell r="C3401" t="e">
            <v>#N/A</v>
          </cell>
          <cell r="G3401">
            <v>0</v>
          </cell>
        </row>
        <row r="3402">
          <cell r="C3402" t="e">
            <v>#N/A</v>
          </cell>
          <cell r="G3402">
            <v>0</v>
          </cell>
        </row>
        <row r="3403">
          <cell r="C3403" t="e">
            <v>#N/A</v>
          </cell>
          <cell r="G3403">
            <v>0</v>
          </cell>
        </row>
        <row r="3404">
          <cell r="C3404" t="e">
            <v>#N/A</v>
          </cell>
          <cell r="G3404">
            <v>0</v>
          </cell>
        </row>
        <row r="3405">
          <cell r="C3405" t="e">
            <v>#N/A</v>
          </cell>
          <cell r="G3405">
            <v>0</v>
          </cell>
        </row>
        <row r="3406">
          <cell r="C3406" t="e">
            <v>#N/A</v>
          </cell>
          <cell r="G3406">
            <v>0</v>
          </cell>
        </row>
        <row r="3407">
          <cell r="C3407" t="e">
            <v>#N/A</v>
          </cell>
          <cell r="G3407">
            <v>0</v>
          </cell>
        </row>
        <row r="3408">
          <cell r="C3408" t="e">
            <v>#N/A</v>
          </cell>
          <cell r="G3408">
            <v>0</v>
          </cell>
        </row>
        <row r="3409">
          <cell r="C3409" t="e">
            <v>#N/A</v>
          </cell>
          <cell r="G3409">
            <v>0</v>
          </cell>
        </row>
        <row r="3410">
          <cell r="C3410" t="e">
            <v>#N/A</v>
          </cell>
          <cell r="G3410">
            <v>0</v>
          </cell>
        </row>
        <row r="3411">
          <cell r="C3411" t="e">
            <v>#N/A</v>
          </cell>
          <cell r="G3411">
            <v>0</v>
          </cell>
        </row>
        <row r="3412">
          <cell r="C3412" t="e">
            <v>#N/A</v>
          </cell>
          <cell r="G3412">
            <v>0</v>
          </cell>
        </row>
        <row r="3413">
          <cell r="C3413" t="e">
            <v>#N/A</v>
          </cell>
          <cell r="G3413">
            <v>0</v>
          </cell>
        </row>
        <row r="3414">
          <cell r="C3414" t="e">
            <v>#N/A</v>
          </cell>
          <cell r="G3414">
            <v>0</v>
          </cell>
        </row>
        <row r="3415">
          <cell r="C3415" t="e">
            <v>#N/A</v>
          </cell>
          <cell r="G3415">
            <v>0</v>
          </cell>
        </row>
        <row r="3416">
          <cell r="C3416" t="e">
            <v>#N/A</v>
          </cell>
          <cell r="G3416">
            <v>0</v>
          </cell>
        </row>
        <row r="3417">
          <cell r="C3417" t="e">
            <v>#N/A</v>
          </cell>
          <cell r="G3417">
            <v>0</v>
          </cell>
        </row>
        <row r="3418">
          <cell r="C3418" t="e">
            <v>#N/A</v>
          </cell>
          <cell r="G3418">
            <v>0</v>
          </cell>
        </row>
        <row r="3419">
          <cell r="C3419" t="e">
            <v>#N/A</v>
          </cell>
          <cell r="G3419">
            <v>0</v>
          </cell>
        </row>
        <row r="3420">
          <cell r="C3420" t="e">
            <v>#N/A</v>
          </cell>
          <cell r="G3420">
            <v>0</v>
          </cell>
        </row>
        <row r="3421">
          <cell r="C3421" t="e">
            <v>#N/A</v>
          </cell>
          <cell r="G3421">
            <v>0</v>
          </cell>
        </row>
        <row r="3422">
          <cell r="C3422" t="e">
            <v>#N/A</v>
          </cell>
          <cell r="G3422">
            <v>0</v>
          </cell>
        </row>
        <row r="3423">
          <cell r="C3423" t="e">
            <v>#N/A</v>
          </cell>
          <cell r="G3423">
            <v>0</v>
          </cell>
        </row>
        <row r="3424">
          <cell r="C3424" t="e">
            <v>#N/A</v>
          </cell>
          <cell r="G3424">
            <v>0</v>
          </cell>
        </row>
        <row r="3425">
          <cell r="C3425" t="e">
            <v>#N/A</v>
          </cell>
          <cell r="G3425">
            <v>0</v>
          </cell>
        </row>
        <row r="3426">
          <cell r="C3426" t="e">
            <v>#N/A</v>
          </cell>
          <cell r="G3426">
            <v>0</v>
          </cell>
        </row>
        <row r="3427">
          <cell r="C3427" t="e">
            <v>#N/A</v>
          </cell>
          <cell r="G3427">
            <v>0</v>
          </cell>
        </row>
        <row r="3428">
          <cell r="C3428" t="e">
            <v>#N/A</v>
          </cell>
          <cell r="G3428">
            <v>0</v>
          </cell>
        </row>
        <row r="3429">
          <cell r="C3429" t="e">
            <v>#N/A</v>
          </cell>
          <cell r="G3429">
            <v>0</v>
          </cell>
        </row>
        <row r="3430">
          <cell r="C3430" t="e">
            <v>#N/A</v>
          </cell>
          <cell r="G3430">
            <v>0</v>
          </cell>
        </row>
        <row r="3431">
          <cell r="C3431" t="e">
            <v>#N/A</v>
          </cell>
          <cell r="G3431">
            <v>0</v>
          </cell>
        </row>
        <row r="3432">
          <cell r="C3432" t="e">
            <v>#N/A</v>
          </cell>
          <cell r="G3432">
            <v>0</v>
          </cell>
        </row>
        <row r="3433">
          <cell r="C3433" t="e">
            <v>#N/A</v>
          </cell>
          <cell r="G3433">
            <v>0</v>
          </cell>
        </row>
        <row r="3434">
          <cell r="C3434" t="e">
            <v>#N/A</v>
          </cell>
          <cell r="G3434">
            <v>0</v>
          </cell>
        </row>
        <row r="3435">
          <cell r="C3435" t="e">
            <v>#N/A</v>
          </cell>
          <cell r="G3435">
            <v>0</v>
          </cell>
        </row>
        <row r="3436">
          <cell r="C3436" t="e">
            <v>#N/A</v>
          </cell>
          <cell r="G3436">
            <v>0</v>
          </cell>
        </row>
        <row r="3437">
          <cell r="C3437" t="e">
            <v>#N/A</v>
          </cell>
          <cell r="G3437">
            <v>0</v>
          </cell>
        </row>
        <row r="3438">
          <cell r="C3438" t="e">
            <v>#N/A</v>
          </cell>
          <cell r="G3438">
            <v>0</v>
          </cell>
        </row>
        <row r="3439">
          <cell r="C3439" t="e">
            <v>#N/A</v>
          </cell>
          <cell r="G3439">
            <v>0</v>
          </cell>
        </row>
        <row r="3440">
          <cell r="C3440" t="e">
            <v>#N/A</v>
          </cell>
          <cell r="G3440">
            <v>0</v>
          </cell>
        </row>
        <row r="3441">
          <cell r="C3441" t="e">
            <v>#N/A</v>
          </cell>
          <cell r="G3441">
            <v>0</v>
          </cell>
        </row>
        <row r="3442">
          <cell r="C3442" t="e">
            <v>#N/A</v>
          </cell>
          <cell r="G3442">
            <v>0</v>
          </cell>
        </row>
        <row r="3443">
          <cell r="C3443" t="e">
            <v>#N/A</v>
          </cell>
          <cell r="G3443">
            <v>0</v>
          </cell>
        </row>
        <row r="3444">
          <cell r="C3444" t="e">
            <v>#N/A</v>
          </cell>
          <cell r="G3444">
            <v>0</v>
          </cell>
        </row>
        <row r="3445">
          <cell r="C3445" t="e">
            <v>#N/A</v>
          </cell>
          <cell r="G3445">
            <v>0</v>
          </cell>
        </row>
        <row r="3446">
          <cell r="C3446" t="e">
            <v>#N/A</v>
          </cell>
          <cell r="G3446">
            <v>0</v>
          </cell>
        </row>
        <row r="3447">
          <cell r="C3447" t="e">
            <v>#N/A</v>
          </cell>
          <cell r="G3447">
            <v>0</v>
          </cell>
        </row>
        <row r="3448">
          <cell r="C3448" t="e">
            <v>#N/A</v>
          </cell>
          <cell r="G3448">
            <v>0</v>
          </cell>
        </row>
        <row r="3449">
          <cell r="C3449" t="e">
            <v>#N/A</v>
          </cell>
          <cell r="G3449">
            <v>0</v>
          </cell>
        </row>
        <row r="3450">
          <cell r="C3450" t="e">
            <v>#N/A</v>
          </cell>
          <cell r="G3450">
            <v>0</v>
          </cell>
        </row>
        <row r="3451">
          <cell r="C3451" t="e">
            <v>#N/A</v>
          </cell>
          <cell r="G3451">
            <v>0</v>
          </cell>
        </row>
        <row r="3452">
          <cell r="C3452" t="e">
            <v>#N/A</v>
          </cell>
          <cell r="G3452">
            <v>0</v>
          </cell>
        </row>
        <row r="3453">
          <cell r="C3453" t="e">
            <v>#N/A</v>
          </cell>
          <cell r="G3453">
            <v>0</v>
          </cell>
        </row>
        <row r="3454">
          <cell r="C3454" t="e">
            <v>#N/A</v>
          </cell>
          <cell r="G3454">
            <v>0</v>
          </cell>
        </row>
        <row r="3455">
          <cell r="C3455" t="e">
            <v>#N/A</v>
          </cell>
          <cell r="G3455">
            <v>0</v>
          </cell>
        </row>
        <row r="3456">
          <cell r="C3456" t="e">
            <v>#N/A</v>
          </cell>
          <cell r="G3456">
            <v>0</v>
          </cell>
        </row>
        <row r="3457">
          <cell r="C3457" t="e">
            <v>#N/A</v>
          </cell>
          <cell r="G3457">
            <v>0</v>
          </cell>
        </row>
        <row r="3458">
          <cell r="C3458" t="e">
            <v>#N/A</v>
          </cell>
          <cell r="G3458">
            <v>0</v>
          </cell>
        </row>
        <row r="3459">
          <cell r="C3459" t="e">
            <v>#N/A</v>
          </cell>
          <cell r="G3459">
            <v>0</v>
          </cell>
        </row>
        <row r="3460">
          <cell r="C3460" t="e">
            <v>#N/A</v>
          </cell>
          <cell r="G3460">
            <v>0</v>
          </cell>
        </row>
        <row r="3461">
          <cell r="C3461" t="e">
            <v>#N/A</v>
          </cell>
          <cell r="G3461">
            <v>0</v>
          </cell>
        </row>
        <row r="3462">
          <cell r="C3462" t="e">
            <v>#N/A</v>
          </cell>
          <cell r="G3462">
            <v>0</v>
          </cell>
        </row>
        <row r="3463">
          <cell r="C3463" t="e">
            <v>#N/A</v>
          </cell>
          <cell r="G3463">
            <v>0</v>
          </cell>
        </row>
        <row r="3464">
          <cell r="C3464" t="e">
            <v>#N/A</v>
          </cell>
          <cell r="G3464">
            <v>0</v>
          </cell>
        </row>
        <row r="3465">
          <cell r="C3465" t="e">
            <v>#N/A</v>
          </cell>
          <cell r="G3465">
            <v>0</v>
          </cell>
        </row>
        <row r="3466">
          <cell r="C3466" t="e">
            <v>#N/A</v>
          </cell>
          <cell r="G3466">
            <v>0</v>
          </cell>
        </row>
        <row r="3467">
          <cell r="C3467" t="e">
            <v>#N/A</v>
          </cell>
          <cell r="G3467">
            <v>0</v>
          </cell>
        </row>
        <row r="3468">
          <cell r="C3468" t="e">
            <v>#N/A</v>
          </cell>
          <cell r="G3468">
            <v>0</v>
          </cell>
        </row>
        <row r="3469">
          <cell r="C3469" t="e">
            <v>#N/A</v>
          </cell>
          <cell r="G3469">
            <v>0</v>
          </cell>
        </row>
        <row r="3470">
          <cell r="C3470" t="e">
            <v>#N/A</v>
          </cell>
          <cell r="G3470">
            <v>0</v>
          </cell>
        </row>
        <row r="3471">
          <cell r="C3471" t="e">
            <v>#N/A</v>
          </cell>
          <cell r="G3471">
            <v>0</v>
          </cell>
        </row>
        <row r="3472">
          <cell r="C3472" t="e">
            <v>#N/A</v>
          </cell>
          <cell r="G3472">
            <v>0</v>
          </cell>
        </row>
        <row r="3473">
          <cell r="C3473" t="e">
            <v>#N/A</v>
          </cell>
          <cell r="G3473">
            <v>0</v>
          </cell>
        </row>
        <row r="3474">
          <cell r="C3474" t="e">
            <v>#N/A</v>
          </cell>
          <cell r="G3474">
            <v>0</v>
          </cell>
        </row>
        <row r="3475">
          <cell r="C3475" t="e">
            <v>#N/A</v>
          </cell>
          <cell r="G3475">
            <v>0</v>
          </cell>
        </row>
        <row r="3476">
          <cell r="C3476" t="e">
            <v>#N/A</v>
          </cell>
          <cell r="G3476">
            <v>0</v>
          </cell>
        </row>
        <row r="3477">
          <cell r="C3477" t="e">
            <v>#N/A</v>
          </cell>
          <cell r="G3477">
            <v>0</v>
          </cell>
        </row>
        <row r="3478">
          <cell r="C3478" t="e">
            <v>#N/A</v>
          </cell>
          <cell r="G3478">
            <v>0</v>
          </cell>
        </row>
        <row r="3479">
          <cell r="C3479" t="e">
            <v>#N/A</v>
          </cell>
          <cell r="G3479">
            <v>0</v>
          </cell>
        </row>
        <row r="3480">
          <cell r="C3480" t="e">
            <v>#N/A</v>
          </cell>
          <cell r="G3480">
            <v>0</v>
          </cell>
        </row>
        <row r="3481">
          <cell r="C3481" t="e">
            <v>#N/A</v>
          </cell>
          <cell r="G3481">
            <v>0</v>
          </cell>
        </row>
        <row r="3482">
          <cell r="C3482" t="e">
            <v>#N/A</v>
          </cell>
          <cell r="G3482">
            <v>0</v>
          </cell>
        </row>
        <row r="3483">
          <cell r="C3483" t="e">
            <v>#N/A</v>
          </cell>
          <cell r="G3483">
            <v>0</v>
          </cell>
        </row>
        <row r="3484">
          <cell r="C3484" t="e">
            <v>#N/A</v>
          </cell>
          <cell r="G3484">
            <v>0</v>
          </cell>
        </row>
        <row r="3485">
          <cell r="C3485" t="e">
            <v>#N/A</v>
          </cell>
          <cell r="G3485">
            <v>0</v>
          </cell>
        </row>
        <row r="3486">
          <cell r="C3486" t="e">
            <v>#N/A</v>
          </cell>
          <cell r="G3486">
            <v>0</v>
          </cell>
        </row>
        <row r="3487">
          <cell r="C3487" t="e">
            <v>#N/A</v>
          </cell>
          <cell r="G3487">
            <v>0</v>
          </cell>
        </row>
        <row r="3488">
          <cell r="C3488" t="e">
            <v>#N/A</v>
          </cell>
          <cell r="G3488">
            <v>0</v>
          </cell>
        </row>
        <row r="3489">
          <cell r="C3489" t="e">
            <v>#N/A</v>
          </cell>
          <cell r="G3489">
            <v>0</v>
          </cell>
        </row>
        <row r="3490">
          <cell r="C3490" t="e">
            <v>#N/A</v>
          </cell>
          <cell r="G3490">
            <v>0</v>
          </cell>
        </row>
        <row r="3491">
          <cell r="C3491" t="e">
            <v>#N/A</v>
          </cell>
          <cell r="G3491">
            <v>0</v>
          </cell>
        </row>
        <row r="3492">
          <cell r="C3492" t="e">
            <v>#N/A</v>
          </cell>
          <cell r="G3492">
            <v>0</v>
          </cell>
        </row>
        <row r="3493">
          <cell r="C3493" t="e">
            <v>#N/A</v>
          </cell>
          <cell r="G3493">
            <v>0</v>
          </cell>
        </row>
        <row r="3494">
          <cell r="C3494" t="e">
            <v>#N/A</v>
          </cell>
          <cell r="G3494">
            <v>0</v>
          </cell>
        </row>
        <row r="3495">
          <cell r="C3495" t="e">
            <v>#N/A</v>
          </cell>
          <cell r="G3495">
            <v>0</v>
          </cell>
        </row>
        <row r="3496">
          <cell r="C3496" t="e">
            <v>#N/A</v>
          </cell>
          <cell r="G3496">
            <v>0</v>
          </cell>
        </row>
        <row r="3497">
          <cell r="C3497" t="e">
            <v>#N/A</v>
          </cell>
          <cell r="G3497">
            <v>0</v>
          </cell>
        </row>
        <row r="3498">
          <cell r="C3498" t="e">
            <v>#N/A</v>
          </cell>
          <cell r="G3498">
            <v>0</v>
          </cell>
        </row>
        <row r="3499">
          <cell r="C3499" t="e">
            <v>#N/A</v>
          </cell>
          <cell r="G3499">
            <v>0</v>
          </cell>
        </row>
        <row r="3500">
          <cell r="C3500" t="e">
            <v>#N/A</v>
          </cell>
          <cell r="G3500">
            <v>0</v>
          </cell>
        </row>
        <row r="3501">
          <cell r="C3501" t="e">
            <v>#N/A</v>
          </cell>
          <cell r="G3501">
            <v>0</v>
          </cell>
        </row>
        <row r="3502">
          <cell r="C3502" t="e">
            <v>#N/A</v>
          </cell>
          <cell r="G3502">
            <v>0</v>
          </cell>
        </row>
        <row r="3503">
          <cell r="C3503" t="e">
            <v>#N/A</v>
          </cell>
          <cell r="G3503">
            <v>0</v>
          </cell>
        </row>
        <row r="3504">
          <cell r="C3504" t="e">
            <v>#N/A</v>
          </cell>
          <cell r="G3504">
            <v>0</v>
          </cell>
        </row>
        <row r="3505">
          <cell r="C3505" t="e">
            <v>#N/A</v>
          </cell>
          <cell r="G3505">
            <v>0</v>
          </cell>
        </row>
        <row r="3506">
          <cell r="C3506" t="e">
            <v>#N/A</v>
          </cell>
          <cell r="G3506">
            <v>0</v>
          </cell>
        </row>
        <row r="3507">
          <cell r="C3507" t="e">
            <v>#N/A</v>
          </cell>
          <cell r="G3507">
            <v>0</v>
          </cell>
        </row>
        <row r="3508">
          <cell r="C3508" t="e">
            <v>#N/A</v>
          </cell>
          <cell r="G3508">
            <v>0</v>
          </cell>
        </row>
        <row r="3509">
          <cell r="C3509" t="e">
            <v>#N/A</v>
          </cell>
          <cell r="G3509">
            <v>0</v>
          </cell>
        </row>
        <row r="3510">
          <cell r="C3510" t="e">
            <v>#N/A</v>
          </cell>
          <cell r="G3510">
            <v>0</v>
          </cell>
        </row>
        <row r="3511">
          <cell r="C3511" t="e">
            <v>#N/A</v>
          </cell>
          <cell r="G3511">
            <v>0</v>
          </cell>
        </row>
        <row r="3512">
          <cell r="C3512" t="e">
            <v>#N/A</v>
          </cell>
          <cell r="G3512">
            <v>0</v>
          </cell>
        </row>
        <row r="3513">
          <cell r="C3513" t="e">
            <v>#N/A</v>
          </cell>
          <cell r="G3513">
            <v>0</v>
          </cell>
        </row>
        <row r="3514">
          <cell r="C3514" t="e">
            <v>#N/A</v>
          </cell>
          <cell r="G3514">
            <v>0</v>
          </cell>
        </row>
        <row r="3515">
          <cell r="C3515" t="e">
            <v>#N/A</v>
          </cell>
          <cell r="G3515">
            <v>0</v>
          </cell>
        </row>
        <row r="3516">
          <cell r="C3516" t="e">
            <v>#N/A</v>
          </cell>
          <cell r="G3516">
            <v>0</v>
          </cell>
        </row>
        <row r="3517">
          <cell r="C3517" t="e">
            <v>#N/A</v>
          </cell>
          <cell r="G3517">
            <v>0</v>
          </cell>
        </row>
        <row r="3518">
          <cell r="C3518" t="e">
            <v>#N/A</v>
          </cell>
          <cell r="G3518">
            <v>0</v>
          </cell>
        </row>
        <row r="3519">
          <cell r="C3519" t="e">
            <v>#N/A</v>
          </cell>
          <cell r="G3519">
            <v>0</v>
          </cell>
        </row>
        <row r="3520">
          <cell r="C3520" t="e">
            <v>#N/A</v>
          </cell>
          <cell r="G3520">
            <v>0</v>
          </cell>
        </row>
        <row r="3521">
          <cell r="C3521" t="e">
            <v>#N/A</v>
          </cell>
          <cell r="G3521">
            <v>0</v>
          </cell>
        </row>
        <row r="3522">
          <cell r="C3522" t="e">
            <v>#N/A</v>
          </cell>
          <cell r="G3522">
            <v>0</v>
          </cell>
        </row>
        <row r="3523">
          <cell r="C3523" t="e">
            <v>#N/A</v>
          </cell>
          <cell r="G3523">
            <v>0</v>
          </cell>
        </row>
        <row r="3524">
          <cell r="C3524" t="e">
            <v>#N/A</v>
          </cell>
          <cell r="G3524">
            <v>0</v>
          </cell>
        </row>
        <row r="3525">
          <cell r="C3525" t="e">
            <v>#N/A</v>
          </cell>
          <cell r="G3525">
            <v>0</v>
          </cell>
        </row>
        <row r="3526">
          <cell r="C3526" t="e">
            <v>#N/A</v>
          </cell>
          <cell r="G3526">
            <v>0</v>
          </cell>
        </row>
        <row r="3527">
          <cell r="C3527" t="e">
            <v>#N/A</v>
          </cell>
          <cell r="G3527">
            <v>0</v>
          </cell>
        </row>
        <row r="3528">
          <cell r="C3528" t="e">
            <v>#N/A</v>
          </cell>
          <cell r="G3528">
            <v>0</v>
          </cell>
        </row>
        <row r="3529">
          <cell r="C3529" t="e">
            <v>#N/A</v>
          </cell>
          <cell r="G3529">
            <v>0</v>
          </cell>
        </row>
        <row r="3530">
          <cell r="C3530" t="e">
            <v>#N/A</v>
          </cell>
          <cell r="G3530">
            <v>0</v>
          </cell>
        </row>
        <row r="3531">
          <cell r="C3531" t="e">
            <v>#N/A</v>
          </cell>
          <cell r="G3531">
            <v>0</v>
          </cell>
        </row>
        <row r="3532">
          <cell r="C3532" t="e">
            <v>#N/A</v>
          </cell>
          <cell r="G3532">
            <v>0</v>
          </cell>
        </row>
        <row r="3533">
          <cell r="C3533" t="e">
            <v>#N/A</v>
          </cell>
          <cell r="G3533">
            <v>0</v>
          </cell>
        </row>
        <row r="3534">
          <cell r="C3534" t="e">
            <v>#N/A</v>
          </cell>
          <cell r="G3534">
            <v>0</v>
          </cell>
        </row>
        <row r="3535">
          <cell r="C3535" t="e">
            <v>#N/A</v>
          </cell>
          <cell r="G3535">
            <v>0</v>
          </cell>
        </row>
        <row r="3536">
          <cell r="C3536" t="e">
            <v>#N/A</v>
          </cell>
          <cell r="G3536">
            <v>0</v>
          </cell>
        </row>
        <row r="3537">
          <cell r="C3537" t="e">
            <v>#N/A</v>
          </cell>
          <cell r="G3537">
            <v>0</v>
          </cell>
        </row>
        <row r="3538">
          <cell r="C3538" t="e">
            <v>#N/A</v>
          </cell>
          <cell r="G3538">
            <v>0</v>
          </cell>
        </row>
        <row r="3539">
          <cell r="C3539" t="e">
            <v>#N/A</v>
          </cell>
          <cell r="G3539">
            <v>0</v>
          </cell>
        </row>
        <row r="3540">
          <cell r="C3540" t="e">
            <v>#N/A</v>
          </cell>
          <cell r="G3540">
            <v>0</v>
          </cell>
        </row>
        <row r="3541">
          <cell r="C3541" t="e">
            <v>#N/A</v>
          </cell>
          <cell r="G3541">
            <v>0</v>
          </cell>
        </row>
        <row r="3542">
          <cell r="C3542" t="e">
            <v>#N/A</v>
          </cell>
          <cell r="G3542">
            <v>0</v>
          </cell>
        </row>
        <row r="3543">
          <cell r="C3543" t="e">
            <v>#N/A</v>
          </cell>
          <cell r="G3543">
            <v>0</v>
          </cell>
        </row>
        <row r="3544">
          <cell r="C3544" t="e">
            <v>#N/A</v>
          </cell>
          <cell r="G3544">
            <v>0</v>
          </cell>
        </row>
        <row r="3545">
          <cell r="C3545" t="e">
            <v>#N/A</v>
          </cell>
          <cell r="G3545">
            <v>0</v>
          </cell>
        </row>
        <row r="3546">
          <cell r="C3546" t="e">
            <v>#N/A</v>
          </cell>
          <cell r="G3546">
            <v>0</v>
          </cell>
        </row>
        <row r="3547">
          <cell r="C3547" t="e">
            <v>#N/A</v>
          </cell>
          <cell r="G3547">
            <v>0</v>
          </cell>
        </row>
        <row r="3548">
          <cell r="C3548" t="e">
            <v>#N/A</v>
          </cell>
          <cell r="G3548">
            <v>0</v>
          </cell>
        </row>
        <row r="3549">
          <cell r="C3549" t="e">
            <v>#N/A</v>
          </cell>
          <cell r="G3549">
            <v>0</v>
          </cell>
        </row>
        <row r="3550">
          <cell r="C3550" t="e">
            <v>#N/A</v>
          </cell>
          <cell r="G3550">
            <v>0</v>
          </cell>
        </row>
        <row r="3551">
          <cell r="C3551" t="e">
            <v>#N/A</v>
          </cell>
          <cell r="G3551">
            <v>0</v>
          </cell>
        </row>
        <row r="3552">
          <cell r="C3552" t="e">
            <v>#N/A</v>
          </cell>
          <cell r="G3552">
            <v>0</v>
          </cell>
        </row>
        <row r="3553">
          <cell r="C3553" t="e">
            <v>#N/A</v>
          </cell>
          <cell r="G3553">
            <v>0</v>
          </cell>
        </row>
        <row r="3554">
          <cell r="C3554" t="e">
            <v>#N/A</v>
          </cell>
          <cell r="G3554">
            <v>0</v>
          </cell>
        </row>
        <row r="3555">
          <cell r="C3555" t="e">
            <v>#N/A</v>
          </cell>
          <cell r="G3555">
            <v>0</v>
          </cell>
        </row>
        <row r="3556">
          <cell r="C3556" t="e">
            <v>#N/A</v>
          </cell>
          <cell r="G3556">
            <v>0</v>
          </cell>
        </row>
        <row r="3557">
          <cell r="C3557" t="e">
            <v>#N/A</v>
          </cell>
          <cell r="G3557">
            <v>0</v>
          </cell>
        </row>
        <row r="3558">
          <cell r="C3558" t="e">
            <v>#N/A</v>
          </cell>
          <cell r="G3558">
            <v>0</v>
          </cell>
        </row>
        <row r="3559">
          <cell r="C3559" t="e">
            <v>#N/A</v>
          </cell>
          <cell r="G3559">
            <v>0</v>
          </cell>
        </row>
        <row r="3560">
          <cell r="C3560" t="e">
            <v>#N/A</v>
          </cell>
          <cell r="G3560">
            <v>0</v>
          </cell>
        </row>
        <row r="3561">
          <cell r="C3561" t="e">
            <v>#N/A</v>
          </cell>
          <cell r="G3561">
            <v>0</v>
          </cell>
        </row>
        <row r="3562">
          <cell r="C3562" t="e">
            <v>#N/A</v>
          </cell>
          <cell r="G3562">
            <v>0</v>
          </cell>
        </row>
        <row r="3563">
          <cell r="C3563" t="e">
            <v>#N/A</v>
          </cell>
          <cell r="G3563">
            <v>0</v>
          </cell>
        </row>
        <row r="3564">
          <cell r="C3564" t="e">
            <v>#N/A</v>
          </cell>
          <cell r="G3564">
            <v>0</v>
          </cell>
        </row>
        <row r="3565">
          <cell r="C3565" t="e">
            <v>#N/A</v>
          </cell>
          <cell r="G3565">
            <v>0</v>
          </cell>
        </row>
        <row r="3566">
          <cell r="C3566" t="e">
            <v>#N/A</v>
          </cell>
          <cell r="G3566">
            <v>0</v>
          </cell>
        </row>
        <row r="3567">
          <cell r="C3567" t="e">
            <v>#N/A</v>
          </cell>
          <cell r="G3567">
            <v>0</v>
          </cell>
        </row>
        <row r="3568">
          <cell r="C3568" t="e">
            <v>#N/A</v>
          </cell>
          <cell r="G3568">
            <v>0</v>
          </cell>
        </row>
        <row r="3569">
          <cell r="C3569" t="e">
            <v>#N/A</v>
          </cell>
          <cell r="G3569">
            <v>0</v>
          </cell>
        </row>
        <row r="3570">
          <cell r="C3570" t="e">
            <v>#N/A</v>
          </cell>
          <cell r="G3570">
            <v>0</v>
          </cell>
        </row>
        <row r="3571">
          <cell r="C3571" t="e">
            <v>#N/A</v>
          </cell>
          <cell r="G3571">
            <v>0</v>
          </cell>
        </row>
        <row r="3572">
          <cell r="C3572" t="e">
            <v>#N/A</v>
          </cell>
          <cell r="G3572">
            <v>0</v>
          </cell>
        </row>
        <row r="3573">
          <cell r="C3573" t="e">
            <v>#N/A</v>
          </cell>
          <cell r="G3573">
            <v>0</v>
          </cell>
        </row>
        <row r="3574">
          <cell r="C3574" t="e">
            <v>#N/A</v>
          </cell>
          <cell r="G3574">
            <v>0</v>
          </cell>
        </row>
        <row r="3575">
          <cell r="C3575" t="e">
            <v>#N/A</v>
          </cell>
          <cell r="G3575">
            <v>0</v>
          </cell>
        </row>
        <row r="3576">
          <cell r="C3576" t="e">
            <v>#N/A</v>
          </cell>
          <cell r="G3576">
            <v>0</v>
          </cell>
        </row>
        <row r="3577">
          <cell r="C3577" t="e">
            <v>#N/A</v>
          </cell>
          <cell r="G3577">
            <v>0</v>
          </cell>
        </row>
        <row r="3578">
          <cell r="C3578" t="e">
            <v>#N/A</v>
          </cell>
          <cell r="G3578">
            <v>0</v>
          </cell>
        </row>
        <row r="3579">
          <cell r="C3579" t="e">
            <v>#N/A</v>
          </cell>
          <cell r="G3579">
            <v>0</v>
          </cell>
        </row>
        <row r="3580">
          <cell r="C3580" t="e">
            <v>#N/A</v>
          </cell>
          <cell r="G3580">
            <v>0</v>
          </cell>
        </row>
        <row r="3581">
          <cell r="C3581" t="e">
            <v>#N/A</v>
          </cell>
          <cell r="G3581">
            <v>0</v>
          </cell>
        </row>
        <row r="3582">
          <cell r="C3582" t="e">
            <v>#N/A</v>
          </cell>
          <cell r="G3582">
            <v>0</v>
          </cell>
        </row>
        <row r="3583">
          <cell r="C3583" t="e">
            <v>#N/A</v>
          </cell>
          <cell r="G3583">
            <v>0</v>
          </cell>
        </row>
        <row r="3584">
          <cell r="C3584" t="e">
            <v>#N/A</v>
          </cell>
          <cell r="G3584">
            <v>0</v>
          </cell>
        </row>
        <row r="3585">
          <cell r="C3585" t="e">
            <v>#N/A</v>
          </cell>
          <cell r="G3585">
            <v>0</v>
          </cell>
        </row>
        <row r="3586">
          <cell r="C3586" t="e">
            <v>#N/A</v>
          </cell>
          <cell r="G3586">
            <v>0</v>
          </cell>
        </row>
        <row r="3587">
          <cell r="C3587" t="e">
            <v>#N/A</v>
          </cell>
          <cell r="G3587">
            <v>0</v>
          </cell>
        </row>
        <row r="3588">
          <cell r="C3588" t="e">
            <v>#N/A</v>
          </cell>
          <cell r="G3588">
            <v>0</v>
          </cell>
        </row>
        <row r="3589">
          <cell r="C3589" t="e">
            <v>#N/A</v>
          </cell>
          <cell r="G3589">
            <v>0</v>
          </cell>
        </row>
        <row r="3590">
          <cell r="C3590" t="e">
            <v>#N/A</v>
          </cell>
          <cell r="G3590">
            <v>0</v>
          </cell>
        </row>
        <row r="3591">
          <cell r="C3591" t="e">
            <v>#N/A</v>
          </cell>
          <cell r="G3591">
            <v>0</v>
          </cell>
        </row>
        <row r="3592">
          <cell r="C3592" t="e">
            <v>#N/A</v>
          </cell>
          <cell r="G3592">
            <v>0</v>
          </cell>
        </row>
        <row r="3593">
          <cell r="C3593" t="e">
            <v>#N/A</v>
          </cell>
          <cell r="G3593">
            <v>0</v>
          </cell>
        </row>
        <row r="3594">
          <cell r="C3594" t="e">
            <v>#N/A</v>
          </cell>
          <cell r="G3594">
            <v>0</v>
          </cell>
        </row>
        <row r="3595">
          <cell r="C3595" t="e">
            <v>#N/A</v>
          </cell>
          <cell r="G3595">
            <v>0</v>
          </cell>
        </row>
        <row r="3596">
          <cell r="C3596" t="e">
            <v>#N/A</v>
          </cell>
          <cell r="G3596">
            <v>0</v>
          </cell>
        </row>
        <row r="3597">
          <cell r="C3597" t="e">
            <v>#N/A</v>
          </cell>
          <cell r="G3597">
            <v>0</v>
          </cell>
        </row>
        <row r="3598">
          <cell r="C3598" t="e">
            <v>#N/A</v>
          </cell>
          <cell r="G3598">
            <v>0</v>
          </cell>
        </row>
        <row r="3599">
          <cell r="C3599" t="e">
            <v>#N/A</v>
          </cell>
          <cell r="G3599">
            <v>0</v>
          </cell>
        </row>
        <row r="3600">
          <cell r="C3600" t="e">
            <v>#N/A</v>
          </cell>
          <cell r="G3600">
            <v>0</v>
          </cell>
        </row>
        <row r="3601">
          <cell r="C3601" t="e">
            <v>#N/A</v>
          </cell>
          <cell r="G3601">
            <v>0</v>
          </cell>
        </row>
        <row r="3602">
          <cell r="C3602" t="e">
            <v>#N/A</v>
          </cell>
          <cell r="G3602">
            <v>0</v>
          </cell>
        </row>
        <row r="3603">
          <cell r="C3603" t="e">
            <v>#N/A</v>
          </cell>
          <cell r="G3603">
            <v>0</v>
          </cell>
        </row>
        <row r="3604">
          <cell r="C3604" t="e">
            <v>#N/A</v>
          </cell>
          <cell r="G3604">
            <v>0</v>
          </cell>
        </row>
        <row r="3605">
          <cell r="C3605" t="e">
            <v>#N/A</v>
          </cell>
          <cell r="G3605">
            <v>0</v>
          </cell>
        </row>
        <row r="3606">
          <cell r="C3606" t="e">
            <v>#N/A</v>
          </cell>
          <cell r="G3606">
            <v>0</v>
          </cell>
        </row>
        <row r="3607">
          <cell r="C3607" t="e">
            <v>#N/A</v>
          </cell>
          <cell r="G3607">
            <v>0</v>
          </cell>
        </row>
        <row r="3608">
          <cell r="C3608" t="e">
            <v>#N/A</v>
          </cell>
          <cell r="G3608">
            <v>0</v>
          </cell>
        </row>
        <row r="3609">
          <cell r="C3609" t="e">
            <v>#N/A</v>
          </cell>
          <cell r="G3609">
            <v>0</v>
          </cell>
        </row>
        <row r="3610">
          <cell r="C3610" t="e">
            <v>#N/A</v>
          </cell>
          <cell r="G3610">
            <v>0</v>
          </cell>
        </row>
        <row r="3611">
          <cell r="C3611" t="e">
            <v>#N/A</v>
          </cell>
          <cell r="G3611">
            <v>0</v>
          </cell>
        </row>
        <row r="3612">
          <cell r="C3612" t="e">
            <v>#N/A</v>
          </cell>
          <cell r="G3612">
            <v>0</v>
          </cell>
        </row>
        <row r="3613">
          <cell r="C3613" t="e">
            <v>#N/A</v>
          </cell>
          <cell r="G3613">
            <v>0</v>
          </cell>
        </row>
        <row r="3614">
          <cell r="C3614" t="e">
            <v>#N/A</v>
          </cell>
          <cell r="G3614">
            <v>0</v>
          </cell>
        </row>
        <row r="3615">
          <cell r="C3615" t="e">
            <v>#N/A</v>
          </cell>
          <cell r="G3615">
            <v>0</v>
          </cell>
        </row>
        <row r="3616">
          <cell r="C3616" t="e">
            <v>#N/A</v>
          </cell>
          <cell r="G3616">
            <v>0</v>
          </cell>
        </row>
        <row r="3617">
          <cell r="C3617" t="e">
            <v>#N/A</v>
          </cell>
          <cell r="G3617">
            <v>0</v>
          </cell>
        </row>
        <row r="3618">
          <cell r="C3618" t="e">
            <v>#N/A</v>
          </cell>
          <cell r="G3618">
            <v>0</v>
          </cell>
        </row>
        <row r="3619">
          <cell r="C3619" t="e">
            <v>#N/A</v>
          </cell>
          <cell r="G3619">
            <v>0</v>
          </cell>
        </row>
        <row r="3620">
          <cell r="C3620" t="e">
            <v>#N/A</v>
          </cell>
          <cell r="G3620">
            <v>0</v>
          </cell>
        </row>
        <row r="3621">
          <cell r="C3621" t="e">
            <v>#N/A</v>
          </cell>
          <cell r="G3621">
            <v>0</v>
          </cell>
        </row>
        <row r="3622">
          <cell r="C3622" t="e">
            <v>#N/A</v>
          </cell>
          <cell r="G3622">
            <v>0</v>
          </cell>
        </row>
        <row r="3623">
          <cell r="C3623" t="e">
            <v>#N/A</v>
          </cell>
          <cell r="G3623">
            <v>0</v>
          </cell>
        </row>
        <row r="3624">
          <cell r="C3624" t="e">
            <v>#N/A</v>
          </cell>
          <cell r="G3624">
            <v>0</v>
          </cell>
        </row>
        <row r="3625">
          <cell r="C3625" t="e">
            <v>#N/A</v>
          </cell>
          <cell r="G3625">
            <v>0</v>
          </cell>
        </row>
        <row r="3626">
          <cell r="C3626" t="e">
            <v>#N/A</v>
          </cell>
          <cell r="G3626">
            <v>0</v>
          </cell>
        </row>
        <row r="3627">
          <cell r="C3627" t="e">
            <v>#N/A</v>
          </cell>
          <cell r="G3627">
            <v>0</v>
          </cell>
        </row>
        <row r="3628">
          <cell r="C3628" t="e">
            <v>#N/A</v>
          </cell>
          <cell r="G3628">
            <v>0</v>
          </cell>
        </row>
        <row r="3629">
          <cell r="C3629" t="e">
            <v>#N/A</v>
          </cell>
          <cell r="G3629">
            <v>0</v>
          </cell>
        </row>
        <row r="3630">
          <cell r="C3630" t="e">
            <v>#N/A</v>
          </cell>
          <cell r="G3630">
            <v>0</v>
          </cell>
        </row>
        <row r="3631">
          <cell r="C3631" t="e">
            <v>#N/A</v>
          </cell>
          <cell r="G3631">
            <v>0</v>
          </cell>
        </row>
        <row r="3632">
          <cell r="C3632" t="e">
            <v>#N/A</v>
          </cell>
          <cell r="G3632">
            <v>0</v>
          </cell>
        </row>
        <row r="3633">
          <cell r="C3633" t="e">
            <v>#N/A</v>
          </cell>
          <cell r="G3633">
            <v>0</v>
          </cell>
        </row>
        <row r="3634">
          <cell r="C3634" t="e">
            <v>#N/A</v>
          </cell>
          <cell r="G3634">
            <v>0</v>
          </cell>
        </row>
        <row r="3635">
          <cell r="C3635" t="e">
            <v>#N/A</v>
          </cell>
          <cell r="G3635">
            <v>0</v>
          </cell>
        </row>
        <row r="3636">
          <cell r="C3636" t="e">
            <v>#N/A</v>
          </cell>
          <cell r="G3636">
            <v>0</v>
          </cell>
        </row>
        <row r="3637">
          <cell r="C3637" t="e">
            <v>#N/A</v>
          </cell>
          <cell r="G3637">
            <v>0</v>
          </cell>
        </row>
        <row r="3638">
          <cell r="C3638" t="e">
            <v>#N/A</v>
          </cell>
          <cell r="G3638">
            <v>0</v>
          </cell>
        </row>
        <row r="3639">
          <cell r="C3639" t="e">
            <v>#N/A</v>
          </cell>
          <cell r="G3639">
            <v>0</v>
          </cell>
        </row>
        <row r="3640">
          <cell r="C3640" t="e">
            <v>#REF!</v>
          </cell>
          <cell r="G3640">
            <v>0</v>
          </cell>
        </row>
        <row r="3641">
          <cell r="C3641" t="e">
            <v>#REF!</v>
          </cell>
          <cell r="G3641">
            <v>0</v>
          </cell>
        </row>
        <row r="3642">
          <cell r="C3642" t="e">
            <v>#REF!</v>
          </cell>
          <cell r="G3642">
            <v>0</v>
          </cell>
        </row>
        <row r="3643">
          <cell r="C3643" t="e">
            <v>#REF!</v>
          </cell>
          <cell r="G3643">
            <v>0</v>
          </cell>
        </row>
        <row r="3644">
          <cell r="C3644" t="e">
            <v>#N/A</v>
          </cell>
          <cell r="G3644">
            <v>0</v>
          </cell>
        </row>
        <row r="3645">
          <cell r="C3645" t="e">
            <v>#N/A</v>
          </cell>
          <cell r="G3645">
            <v>0</v>
          </cell>
        </row>
        <row r="3646">
          <cell r="C3646" t="e">
            <v>#N/A</v>
          </cell>
          <cell r="G3646">
            <v>0</v>
          </cell>
        </row>
        <row r="3647">
          <cell r="C3647" t="e">
            <v>#N/A</v>
          </cell>
          <cell r="G3647">
            <v>0</v>
          </cell>
        </row>
        <row r="3648">
          <cell r="C3648" t="e">
            <v>#N/A</v>
          </cell>
          <cell r="G3648">
            <v>0</v>
          </cell>
        </row>
        <row r="3649">
          <cell r="C3649" t="e">
            <v>#N/A</v>
          </cell>
          <cell r="G3649">
            <v>0</v>
          </cell>
        </row>
        <row r="3650">
          <cell r="C3650" t="e">
            <v>#N/A</v>
          </cell>
          <cell r="G3650">
            <v>0</v>
          </cell>
        </row>
        <row r="3651">
          <cell r="C3651" t="e">
            <v>#N/A</v>
          </cell>
          <cell r="G3651">
            <v>0</v>
          </cell>
        </row>
        <row r="3652">
          <cell r="C3652" t="e">
            <v>#N/A</v>
          </cell>
          <cell r="G3652">
            <v>0</v>
          </cell>
        </row>
        <row r="3653">
          <cell r="C3653" t="e">
            <v>#N/A</v>
          </cell>
          <cell r="G3653">
            <v>0</v>
          </cell>
        </row>
        <row r="3654">
          <cell r="C3654" t="e">
            <v>#N/A</v>
          </cell>
          <cell r="G3654">
            <v>0</v>
          </cell>
        </row>
        <row r="3655">
          <cell r="C3655" t="e">
            <v>#N/A</v>
          </cell>
          <cell r="G3655">
            <v>0</v>
          </cell>
        </row>
        <row r="3656">
          <cell r="C3656" t="e">
            <v>#N/A</v>
          </cell>
          <cell r="G3656">
            <v>0</v>
          </cell>
        </row>
        <row r="3657">
          <cell r="C3657" t="e">
            <v>#N/A</v>
          </cell>
          <cell r="G3657">
            <v>0</v>
          </cell>
        </row>
        <row r="3658">
          <cell r="C3658" t="e">
            <v>#N/A</v>
          </cell>
          <cell r="G3658">
            <v>0</v>
          </cell>
        </row>
        <row r="3659">
          <cell r="C3659" t="e">
            <v>#N/A</v>
          </cell>
          <cell r="G3659">
            <v>0</v>
          </cell>
        </row>
        <row r="3660">
          <cell r="C3660" t="e">
            <v>#N/A</v>
          </cell>
          <cell r="G3660">
            <v>0</v>
          </cell>
        </row>
        <row r="3661">
          <cell r="C3661" t="e">
            <v>#N/A</v>
          </cell>
          <cell r="G3661">
            <v>0</v>
          </cell>
        </row>
        <row r="3662">
          <cell r="C3662" t="e">
            <v>#N/A</v>
          </cell>
          <cell r="G3662">
            <v>0</v>
          </cell>
        </row>
        <row r="3663">
          <cell r="C3663" t="e">
            <v>#N/A</v>
          </cell>
          <cell r="G3663">
            <v>0</v>
          </cell>
        </row>
        <row r="3664">
          <cell r="C3664" t="e">
            <v>#N/A</v>
          </cell>
          <cell r="G3664">
            <v>0</v>
          </cell>
        </row>
        <row r="3665">
          <cell r="C3665" t="e">
            <v>#N/A</v>
          </cell>
          <cell r="G3665">
            <v>0</v>
          </cell>
        </row>
        <row r="3666">
          <cell r="C3666" t="e">
            <v>#N/A</v>
          </cell>
          <cell r="G3666">
            <v>0</v>
          </cell>
        </row>
        <row r="3667">
          <cell r="C3667" t="e">
            <v>#N/A</v>
          </cell>
          <cell r="G3667">
            <v>0</v>
          </cell>
        </row>
        <row r="3668">
          <cell r="C3668" t="e">
            <v>#N/A</v>
          </cell>
          <cell r="G3668">
            <v>0</v>
          </cell>
        </row>
        <row r="3669">
          <cell r="C3669" t="e">
            <v>#N/A</v>
          </cell>
          <cell r="G3669">
            <v>0</v>
          </cell>
        </row>
        <row r="3670">
          <cell r="C3670" t="e">
            <v>#N/A</v>
          </cell>
          <cell r="G3670">
            <v>0</v>
          </cell>
        </row>
        <row r="3671">
          <cell r="C3671" t="e">
            <v>#N/A</v>
          </cell>
          <cell r="G3671">
            <v>0</v>
          </cell>
        </row>
        <row r="3672">
          <cell r="C3672" t="e">
            <v>#N/A</v>
          </cell>
          <cell r="G3672">
            <v>0</v>
          </cell>
        </row>
        <row r="3673">
          <cell r="C3673" t="e">
            <v>#N/A</v>
          </cell>
          <cell r="G3673">
            <v>0</v>
          </cell>
        </row>
        <row r="3674">
          <cell r="C3674" t="e">
            <v>#N/A</v>
          </cell>
          <cell r="G3674">
            <v>0</v>
          </cell>
        </row>
        <row r="3675">
          <cell r="C3675" t="e">
            <v>#N/A</v>
          </cell>
          <cell r="G3675">
            <v>0</v>
          </cell>
        </row>
        <row r="3676">
          <cell r="C3676" t="e">
            <v>#N/A</v>
          </cell>
          <cell r="G3676">
            <v>0</v>
          </cell>
        </row>
        <row r="3677">
          <cell r="C3677" t="e">
            <v>#N/A</v>
          </cell>
          <cell r="G3677">
            <v>0</v>
          </cell>
        </row>
        <row r="3678">
          <cell r="C3678" t="e">
            <v>#N/A</v>
          </cell>
          <cell r="G3678">
            <v>0</v>
          </cell>
        </row>
        <row r="3679">
          <cell r="C3679" t="e">
            <v>#N/A</v>
          </cell>
          <cell r="G3679">
            <v>0</v>
          </cell>
        </row>
        <row r="3680">
          <cell r="C3680" t="e">
            <v>#N/A</v>
          </cell>
          <cell r="G3680">
            <v>0</v>
          </cell>
        </row>
        <row r="3681">
          <cell r="C3681" t="e">
            <v>#N/A</v>
          </cell>
          <cell r="G3681">
            <v>0</v>
          </cell>
        </row>
        <row r="3682">
          <cell r="C3682" t="e">
            <v>#N/A</v>
          </cell>
          <cell r="G3682">
            <v>0</v>
          </cell>
        </row>
        <row r="3683">
          <cell r="C3683" t="e">
            <v>#N/A</v>
          </cell>
          <cell r="G3683">
            <v>0</v>
          </cell>
        </row>
        <row r="3684">
          <cell r="C3684" t="e">
            <v>#N/A</v>
          </cell>
          <cell r="G3684">
            <v>0</v>
          </cell>
        </row>
        <row r="3685">
          <cell r="C3685" t="e">
            <v>#N/A</v>
          </cell>
          <cell r="G3685">
            <v>0</v>
          </cell>
        </row>
        <row r="3686">
          <cell r="C3686" t="e">
            <v>#N/A</v>
          </cell>
          <cell r="G3686">
            <v>0</v>
          </cell>
        </row>
        <row r="3687">
          <cell r="C3687" t="e">
            <v>#N/A</v>
          </cell>
          <cell r="G3687">
            <v>0</v>
          </cell>
        </row>
        <row r="3688">
          <cell r="C3688" t="e">
            <v>#N/A</v>
          </cell>
          <cell r="G3688">
            <v>0</v>
          </cell>
        </row>
        <row r="3689">
          <cell r="C3689" t="e">
            <v>#N/A</v>
          </cell>
          <cell r="G3689">
            <v>0</v>
          </cell>
        </row>
        <row r="3690">
          <cell r="C3690" t="e">
            <v>#N/A</v>
          </cell>
          <cell r="G3690">
            <v>0</v>
          </cell>
        </row>
        <row r="3691">
          <cell r="C3691" t="e">
            <v>#N/A</v>
          </cell>
          <cell r="G3691">
            <v>0</v>
          </cell>
        </row>
        <row r="3692">
          <cell r="C3692" t="e">
            <v>#N/A</v>
          </cell>
          <cell r="G3692">
            <v>0</v>
          </cell>
        </row>
        <row r="3693">
          <cell r="C3693" t="e">
            <v>#N/A</v>
          </cell>
          <cell r="G3693">
            <v>0</v>
          </cell>
        </row>
        <row r="3694">
          <cell r="C3694" t="e">
            <v>#N/A</v>
          </cell>
          <cell r="G3694">
            <v>0</v>
          </cell>
        </row>
        <row r="3695">
          <cell r="C3695" t="e">
            <v>#N/A</v>
          </cell>
          <cell r="G3695">
            <v>0</v>
          </cell>
        </row>
        <row r="3696">
          <cell r="C3696" t="e">
            <v>#N/A</v>
          </cell>
          <cell r="G3696">
            <v>0</v>
          </cell>
        </row>
        <row r="3697">
          <cell r="C3697" t="e">
            <v>#N/A</v>
          </cell>
          <cell r="G3697">
            <v>0</v>
          </cell>
        </row>
        <row r="3698">
          <cell r="C3698" t="e">
            <v>#N/A</v>
          </cell>
          <cell r="G3698">
            <v>0</v>
          </cell>
        </row>
        <row r="3699">
          <cell r="C3699" t="e">
            <v>#N/A</v>
          </cell>
          <cell r="G3699">
            <v>0</v>
          </cell>
        </row>
        <row r="3700">
          <cell r="C3700" t="e">
            <v>#N/A</v>
          </cell>
          <cell r="G3700">
            <v>0</v>
          </cell>
        </row>
        <row r="3701">
          <cell r="C3701" t="e">
            <v>#N/A</v>
          </cell>
          <cell r="G3701">
            <v>0</v>
          </cell>
        </row>
        <row r="3702">
          <cell r="C3702" t="e">
            <v>#N/A</v>
          </cell>
          <cell r="G3702">
            <v>0</v>
          </cell>
        </row>
        <row r="3703">
          <cell r="C3703" t="e">
            <v>#N/A</v>
          </cell>
          <cell r="G3703">
            <v>0</v>
          </cell>
        </row>
        <row r="3704">
          <cell r="C3704" t="e">
            <v>#N/A</v>
          </cell>
          <cell r="G3704">
            <v>0</v>
          </cell>
        </row>
        <row r="3705">
          <cell r="C3705" t="e">
            <v>#N/A</v>
          </cell>
          <cell r="G3705">
            <v>0</v>
          </cell>
        </row>
        <row r="3706">
          <cell r="C3706" t="e">
            <v>#N/A</v>
          </cell>
          <cell r="G3706">
            <v>0</v>
          </cell>
        </row>
        <row r="3707">
          <cell r="C3707" t="e">
            <v>#N/A</v>
          </cell>
          <cell r="G3707">
            <v>0</v>
          </cell>
        </row>
        <row r="3708">
          <cell r="C3708" t="e">
            <v>#N/A</v>
          </cell>
          <cell r="G3708">
            <v>0</v>
          </cell>
        </row>
        <row r="3709">
          <cell r="C3709" t="e">
            <v>#N/A</v>
          </cell>
          <cell r="G3709">
            <v>0</v>
          </cell>
        </row>
        <row r="3710">
          <cell r="C3710" t="e">
            <v>#N/A</v>
          </cell>
          <cell r="G3710">
            <v>0</v>
          </cell>
        </row>
        <row r="3711">
          <cell r="C3711" t="e">
            <v>#N/A</v>
          </cell>
          <cell r="G3711">
            <v>0</v>
          </cell>
        </row>
        <row r="3712">
          <cell r="C3712" t="e">
            <v>#N/A</v>
          </cell>
          <cell r="G3712">
            <v>0</v>
          </cell>
        </row>
        <row r="3713">
          <cell r="C3713" t="e">
            <v>#N/A</v>
          </cell>
          <cell r="G3713">
            <v>0</v>
          </cell>
        </row>
        <row r="3714">
          <cell r="C3714" t="e">
            <v>#N/A</v>
          </cell>
          <cell r="G3714">
            <v>0</v>
          </cell>
        </row>
        <row r="3715">
          <cell r="C3715" t="e">
            <v>#N/A</v>
          </cell>
          <cell r="G3715">
            <v>0</v>
          </cell>
        </row>
        <row r="3716">
          <cell r="C3716" t="e">
            <v>#N/A</v>
          </cell>
          <cell r="G3716">
            <v>0</v>
          </cell>
        </row>
        <row r="3717">
          <cell r="C3717" t="e">
            <v>#N/A</v>
          </cell>
          <cell r="G3717">
            <v>0</v>
          </cell>
        </row>
        <row r="3718">
          <cell r="C3718" t="e">
            <v>#N/A</v>
          </cell>
          <cell r="G3718">
            <v>0</v>
          </cell>
        </row>
        <row r="3719">
          <cell r="C3719" t="e">
            <v>#N/A</v>
          </cell>
          <cell r="G3719">
            <v>0</v>
          </cell>
        </row>
        <row r="3720">
          <cell r="C3720" t="e">
            <v>#N/A</v>
          </cell>
          <cell r="G3720">
            <v>0</v>
          </cell>
        </row>
        <row r="3721">
          <cell r="C3721" t="e">
            <v>#N/A</v>
          </cell>
          <cell r="G3721">
            <v>0</v>
          </cell>
        </row>
        <row r="3722">
          <cell r="C3722" t="e">
            <v>#N/A</v>
          </cell>
          <cell r="G3722">
            <v>0</v>
          </cell>
        </row>
        <row r="3723">
          <cell r="C3723" t="e">
            <v>#N/A</v>
          </cell>
          <cell r="G3723">
            <v>0</v>
          </cell>
        </row>
        <row r="3724">
          <cell r="C3724" t="e">
            <v>#N/A</v>
          </cell>
          <cell r="G3724">
            <v>0</v>
          </cell>
        </row>
        <row r="3725">
          <cell r="C3725" t="e">
            <v>#N/A</v>
          </cell>
          <cell r="G3725">
            <v>0</v>
          </cell>
        </row>
        <row r="3726">
          <cell r="C3726" t="e">
            <v>#N/A</v>
          </cell>
          <cell r="G3726">
            <v>0</v>
          </cell>
        </row>
        <row r="3727">
          <cell r="C3727" t="e">
            <v>#N/A</v>
          </cell>
          <cell r="G3727">
            <v>0</v>
          </cell>
        </row>
        <row r="3728">
          <cell r="C3728" t="e">
            <v>#N/A</v>
          </cell>
          <cell r="G3728">
            <v>0</v>
          </cell>
        </row>
        <row r="3729">
          <cell r="C3729" t="e">
            <v>#N/A</v>
          </cell>
          <cell r="G3729">
            <v>0</v>
          </cell>
        </row>
        <row r="3730">
          <cell r="C3730" t="e">
            <v>#N/A</v>
          </cell>
          <cell r="G3730">
            <v>0</v>
          </cell>
        </row>
        <row r="3731">
          <cell r="C3731" t="e">
            <v>#N/A</v>
          </cell>
          <cell r="G3731">
            <v>0</v>
          </cell>
        </row>
        <row r="3732">
          <cell r="C3732" t="e">
            <v>#N/A</v>
          </cell>
          <cell r="G3732">
            <v>0</v>
          </cell>
        </row>
        <row r="3733">
          <cell r="C3733" t="e">
            <v>#N/A</v>
          </cell>
          <cell r="G3733">
            <v>0</v>
          </cell>
        </row>
        <row r="3734">
          <cell r="C3734" t="e">
            <v>#N/A</v>
          </cell>
          <cell r="G3734">
            <v>0</v>
          </cell>
        </row>
        <row r="3735">
          <cell r="C3735" t="e">
            <v>#N/A</v>
          </cell>
          <cell r="G3735">
            <v>0</v>
          </cell>
        </row>
        <row r="3736">
          <cell r="C3736" t="e">
            <v>#N/A</v>
          </cell>
          <cell r="G3736">
            <v>0</v>
          </cell>
        </row>
        <row r="3737">
          <cell r="C3737" t="e">
            <v>#N/A</v>
          </cell>
          <cell r="G3737">
            <v>0</v>
          </cell>
        </row>
        <row r="3738">
          <cell r="C3738" t="e">
            <v>#N/A</v>
          </cell>
          <cell r="G3738">
            <v>0</v>
          </cell>
        </row>
        <row r="3739">
          <cell r="C3739" t="e">
            <v>#N/A</v>
          </cell>
          <cell r="G3739">
            <v>0</v>
          </cell>
        </row>
        <row r="3740">
          <cell r="C3740" t="e">
            <v>#N/A</v>
          </cell>
          <cell r="G3740">
            <v>0</v>
          </cell>
        </row>
        <row r="3741">
          <cell r="C3741" t="e">
            <v>#N/A</v>
          </cell>
          <cell r="G3741">
            <v>0</v>
          </cell>
        </row>
        <row r="3742">
          <cell r="C3742" t="e">
            <v>#N/A</v>
          </cell>
          <cell r="G3742">
            <v>0</v>
          </cell>
        </row>
        <row r="3743">
          <cell r="C3743" t="e">
            <v>#N/A</v>
          </cell>
          <cell r="G3743">
            <v>0</v>
          </cell>
        </row>
        <row r="3744">
          <cell r="C3744" t="e">
            <v>#N/A</v>
          </cell>
          <cell r="G3744">
            <v>0</v>
          </cell>
        </row>
        <row r="3745">
          <cell r="C3745" t="e">
            <v>#N/A</v>
          </cell>
          <cell r="G3745">
            <v>0</v>
          </cell>
        </row>
        <row r="3746">
          <cell r="C3746" t="e">
            <v>#N/A</v>
          </cell>
          <cell r="G3746">
            <v>0</v>
          </cell>
        </row>
        <row r="3747">
          <cell r="C3747" t="e">
            <v>#N/A</v>
          </cell>
          <cell r="G3747">
            <v>0</v>
          </cell>
        </row>
        <row r="3748">
          <cell r="C3748" t="e">
            <v>#N/A</v>
          </cell>
          <cell r="G3748">
            <v>0</v>
          </cell>
        </row>
        <row r="3749">
          <cell r="C3749" t="e">
            <v>#N/A</v>
          </cell>
          <cell r="G3749">
            <v>0</v>
          </cell>
        </row>
        <row r="3750">
          <cell r="C3750" t="e">
            <v>#N/A</v>
          </cell>
          <cell r="G3750">
            <v>0</v>
          </cell>
        </row>
        <row r="3751">
          <cell r="C3751" t="e">
            <v>#N/A</v>
          </cell>
          <cell r="G3751">
            <v>0</v>
          </cell>
        </row>
        <row r="3752">
          <cell r="C3752" t="e">
            <v>#N/A</v>
          </cell>
          <cell r="G3752">
            <v>0</v>
          </cell>
        </row>
        <row r="3753">
          <cell r="C3753" t="e">
            <v>#N/A</v>
          </cell>
          <cell r="G3753">
            <v>0</v>
          </cell>
        </row>
        <row r="3754">
          <cell r="C3754" t="e">
            <v>#N/A</v>
          </cell>
          <cell r="G3754">
            <v>0</v>
          </cell>
        </row>
        <row r="3755">
          <cell r="C3755" t="e">
            <v>#N/A</v>
          </cell>
          <cell r="G3755">
            <v>0</v>
          </cell>
        </row>
        <row r="3756">
          <cell r="C3756" t="e">
            <v>#N/A</v>
          </cell>
          <cell r="G3756">
            <v>0</v>
          </cell>
        </row>
        <row r="3757">
          <cell r="C3757" t="e">
            <v>#N/A</v>
          </cell>
          <cell r="G3757">
            <v>0</v>
          </cell>
        </row>
        <row r="3758">
          <cell r="C3758" t="e">
            <v>#N/A</v>
          </cell>
          <cell r="G3758">
            <v>0</v>
          </cell>
        </row>
        <row r="3759">
          <cell r="C3759" t="e">
            <v>#N/A</v>
          </cell>
          <cell r="G3759">
            <v>0</v>
          </cell>
        </row>
        <row r="3760">
          <cell r="C3760" t="e">
            <v>#N/A</v>
          </cell>
          <cell r="G3760">
            <v>0</v>
          </cell>
        </row>
        <row r="3761">
          <cell r="C3761" t="e">
            <v>#N/A</v>
          </cell>
          <cell r="G3761">
            <v>0</v>
          </cell>
        </row>
        <row r="3762">
          <cell r="C3762" t="e">
            <v>#N/A</v>
          </cell>
          <cell r="G3762">
            <v>0</v>
          </cell>
        </row>
        <row r="3763">
          <cell r="C3763" t="e">
            <v>#N/A</v>
          </cell>
          <cell r="G3763">
            <v>0</v>
          </cell>
        </row>
        <row r="3764">
          <cell r="C3764" t="e">
            <v>#N/A</v>
          </cell>
          <cell r="G3764">
            <v>0</v>
          </cell>
        </row>
        <row r="3765">
          <cell r="C3765" t="e">
            <v>#N/A</v>
          </cell>
          <cell r="G3765">
            <v>0</v>
          </cell>
        </row>
        <row r="3766">
          <cell r="C3766" t="e">
            <v>#N/A</v>
          </cell>
          <cell r="G3766">
            <v>0</v>
          </cell>
        </row>
        <row r="3767">
          <cell r="C3767" t="e">
            <v>#N/A</v>
          </cell>
          <cell r="G3767">
            <v>0</v>
          </cell>
        </row>
        <row r="3768">
          <cell r="C3768" t="e">
            <v>#N/A</v>
          </cell>
          <cell r="G3768">
            <v>0</v>
          </cell>
        </row>
        <row r="3769">
          <cell r="C3769" t="e">
            <v>#N/A</v>
          </cell>
          <cell r="G3769">
            <v>0</v>
          </cell>
        </row>
        <row r="3770">
          <cell r="C3770" t="e">
            <v>#N/A</v>
          </cell>
          <cell r="G3770">
            <v>0</v>
          </cell>
        </row>
        <row r="3771">
          <cell r="C3771" t="e">
            <v>#N/A</v>
          </cell>
          <cell r="G3771">
            <v>0</v>
          </cell>
        </row>
        <row r="3772">
          <cell r="C3772" t="e">
            <v>#N/A</v>
          </cell>
          <cell r="G3772">
            <v>0</v>
          </cell>
        </row>
        <row r="3773">
          <cell r="C3773" t="e">
            <v>#N/A</v>
          </cell>
          <cell r="G3773">
            <v>0</v>
          </cell>
        </row>
        <row r="3774">
          <cell r="C3774" t="e">
            <v>#N/A</v>
          </cell>
          <cell r="G3774">
            <v>0</v>
          </cell>
        </row>
        <row r="3775">
          <cell r="C3775" t="e">
            <v>#N/A</v>
          </cell>
          <cell r="G3775">
            <v>0</v>
          </cell>
        </row>
        <row r="3776">
          <cell r="C3776" t="e">
            <v>#N/A</v>
          </cell>
          <cell r="G3776">
            <v>0</v>
          </cell>
        </row>
        <row r="3777">
          <cell r="C3777" t="e">
            <v>#N/A</v>
          </cell>
          <cell r="G3777">
            <v>0</v>
          </cell>
        </row>
        <row r="3778">
          <cell r="C3778" t="e">
            <v>#N/A</v>
          </cell>
          <cell r="G3778">
            <v>0</v>
          </cell>
        </row>
        <row r="3779">
          <cell r="C3779" t="e">
            <v>#N/A</v>
          </cell>
          <cell r="G3779">
            <v>0</v>
          </cell>
        </row>
        <row r="3780">
          <cell r="C3780" t="e">
            <v>#N/A</v>
          </cell>
          <cell r="G3780">
            <v>0</v>
          </cell>
        </row>
        <row r="3781">
          <cell r="C3781" t="e">
            <v>#N/A</v>
          </cell>
          <cell r="G3781">
            <v>0</v>
          </cell>
        </row>
        <row r="3782">
          <cell r="C3782" t="e">
            <v>#N/A</v>
          </cell>
          <cell r="G3782">
            <v>0</v>
          </cell>
        </row>
        <row r="3783">
          <cell r="C3783" t="e">
            <v>#N/A</v>
          </cell>
          <cell r="G3783">
            <v>0</v>
          </cell>
        </row>
        <row r="3784">
          <cell r="C3784" t="e">
            <v>#N/A</v>
          </cell>
          <cell r="G3784">
            <v>0</v>
          </cell>
        </row>
        <row r="3785">
          <cell r="C3785" t="e">
            <v>#N/A</v>
          </cell>
          <cell r="G3785">
            <v>0</v>
          </cell>
        </row>
        <row r="3786">
          <cell r="C3786" t="e">
            <v>#N/A</v>
          </cell>
          <cell r="G3786">
            <v>0</v>
          </cell>
        </row>
        <row r="3787">
          <cell r="C3787" t="e">
            <v>#N/A</v>
          </cell>
          <cell r="G3787">
            <v>0</v>
          </cell>
        </row>
        <row r="3788">
          <cell r="C3788" t="e">
            <v>#N/A</v>
          </cell>
          <cell r="G3788">
            <v>0</v>
          </cell>
        </row>
        <row r="3789">
          <cell r="C3789" t="e">
            <v>#N/A</v>
          </cell>
          <cell r="G3789">
            <v>0</v>
          </cell>
        </row>
        <row r="3790">
          <cell r="C3790" t="e">
            <v>#N/A</v>
          </cell>
          <cell r="G3790">
            <v>0</v>
          </cell>
        </row>
        <row r="3791">
          <cell r="C3791" t="e">
            <v>#N/A</v>
          </cell>
          <cell r="G3791">
            <v>0</v>
          </cell>
        </row>
        <row r="3792">
          <cell r="C3792" t="e">
            <v>#N/A</v>
          </cell>
          <cell r="G3792">
            <v>0</v>
          </cell>
        </row>
        <row r="3793">
          <cell r="C3793" t="e">
            <v>#N/A</v>
          </cell>
          <cell r="G3793">
            <v>0</v>
          </cell>
        </row>
        <row r="3794">
          <cell r="C3794" t="e">
            <v>#N/A</v>
          </cell>
          <cell r="G3794">
            <v>0</v>
          </cell>
        </row>
        <row r="3795">
          <cell r="C3795" t="e">
            <v>#N/A</v>
          </cell>
          <cell r="G3795">
            <v>0</v>
          </cell>
        </row>
        <row r="3796">
          <cell r="C3796" t="e">
            <v>#N/A</v>
          </cell>
          <cell r="G3796">
            <v>0</v>
          </cell>
        </row>
        <row r="3797">
          <cell r="C3797" t="e">
            <v>#N/A</v>
          </cell>
          <cell r="G3797">
            <v>0</v>
          </cell>
        </row>
        <row r="3798">
          <cell r="C3798" t="e">
            <v>#N/A</v>
          </cell>
          <cell r="G3798">
            <v>0</v>
          </cell>
        </row>
        <row r="3799">
          <cell r="C3799" t="e">
            <v>#N/A</v>
          </cell>
          <cell r="G3799">
            <v>0</v>
          </cell>
        </row>
        <row r="3800">
          <cell r="C3800" t="e">
            <v>#N/A</v>
          </cell>
          <cell r="G3800">
            <v>0</v>
          </cell>
        </row>
        <row r="3801">
          <cell r="C3801" t="e">
            <v>#N/A</v>
          </cell>
          <cell r="G3801">
            <v>0</v>
          </cell>
        </row>
        <row r="3802">
          <cell r="C3802" t="e">
            <v>#N/A</v>
          </cell>
          <cell r="G3802">
            <v>0</v>
          </cell>
        </row>
        <row r="3803">
          <cell r="C3803" t="e">
            <v>#N/A</v>
          </cell>
          <cell r="G3803">
            <v>0</v>
          </cell>
        </row>
        <row r="3804">
          <cell r="C3804" t="e">
            <v>#N/A</v>
          </cell>
          <cell r="G3804">
            <v>0</v>
          </cell>
        </row>
        <row r="3805">
          <cell r="C3805" t="e">
            <v>#N/A</v>
          </cell>
          <cell r="G3805">
            <v>0</v>
          </cell>
        </row>
        <row r="3806">
          <cell r="C3806" t="e">
            <v>#N/A</v>
          </cell>
          <cell r="G3806">
            <v>0</v>
          </cell>
        </row>
        <row r="3807">
          <cell r="C3807" t="e">
            <v>#N/A</v>
          </cell>
          <cell r="G3807">
            <v>0</v>
          </cell>
        </row>
        <row r="3808">
          <cell r="C3808" t="e">
            <v>#N/A</v>
          </cell>
          <cell r="G3808">
            <v>0</v>
          </cell>
        </row>
        <row r="3809">
          <cell r="C3809" t="e">
            <v>#N/A</v>
          </cell>
          <cell r="G3809">
            <v>0</v>
          </cell>
        </row>
        <row r="3810">
          <cell r="C3810" t="e">
            <v>#N/A</v>
          </cell>
          <cell r="G3810">
            <v>0</v>
          </cell>
        </row>
        <row r="3811">
          <cell r="C3811" t="e">
            <v>#N/A</v>
          </cell>
          <cell r="G3811">
            <v>0</v>
          </cell>
        </row>
        <row r="3812">
          <cell r="C3812" t="e">
            <v>#N/A</v>
          </cell>
          <cell r="G3812">
            <v>0</v>
          </cell>
        </row>
      </sheetData>
      <sheetData sheetId="4">
        <row r="7">
          <cell r="C7" t="str">
            <v>Weaneg Pig premix 3001F</v>
          </cell>
          <cell r="E7">
            <v>300</v>
          </cell>
        </row>
        <row r="8">
          <cell r="C8" t="str">
            <v>Breeder pig Premix 3004</v>
          </cell>
          <cell r="E8">
            <v>400</v>
          </cell>
        </row>
        <row r="9">
          <cell r="C9" t="str">
            <v>Organacid Plus</v>
          </cell>
          <cell r="E9">
            <v>500</v>
          </cell>
        </row>
        <row r="10">
          <cell r="C10" t="str">
            <v>Flo-Bond</v>
          </cell>
          <cell r="E10">
            <v>200</v>
          </cell>
        </row>
        <row r="11">
          <cell r="C11" t="str">
            <v>Bioacid</v>
          </cell>
          <cell r="E11">
            <v>500</v>
          </cell>
        </row>
        <row r="12">
          <cell r="C12" t="str">
            <v>Activemos</v>
          </cell>
          <cell r="E12">
            <v>150</v>
          </cell>
        </row>
        <row r="13">
          <cell r="C13" t="str">
            <v>Kolin Plus</v>
          </cell>
          <cell r="E13">
            <v>100</v>
          </cell>
        </row>
        <row r="14">
          <cell r="C14" t="str">
            <v>INS vitamin ADE</v>
          </cell>
          <cell r="E14">
            <v>50</v>
          </cell>
        </row>
        <row r="15">
          <cell r="C15" t="str">
            <v>Bergazym</v>
          </cell>
          <cell r="E15">
            <v>100</v>
          </cell>
        </row>
        <row r="16">
          <cell r="C16" t="str">
            <v>Anazyme Forte</v>
          </cell>
          <cell r="E16">
            <v>100</v>
          </cell>
        </row>
        <row r="17">
          <cell r="C17" t="str">
            <v>Excentiall Selenium 4000(selen nấm men 4000)</v>
          </cell>
          <cell r="E17">
            <v>150</v>
          </cell>
        </row>
        <row r="18">
          <cell r="C18" t="str">
            <v>Chromium-enriched yeast CR2</v>
          </cell>
          <cell r="E18">
            <v>100</v>
          </cell>
        </row>
        <row r="19">
          <cell r="C19" t="str">
            <v>Minazel Plus</v>
          </cell>
          <cell r="E19">
            <v>200</v>
          </cell>
        </row>
        <row r="20">
          <cell r="C20" t="str">
            <v>Procomix Plus</v>
          </cell>
          <cell r="E20">
            <v>400</v>
          </cell>
        </row>
        <row r="21">
          <cell r="C21" t="str">
            <v>Enzyme Phytase (Phytase 10.000U/g)</v>
          </cell>
          <cell r="E21">
            <v>100</v>
          </cell>
        </row>
        <row r="22">
          <cell r="C22" t="str">
            <v>EcoGOD-25kg</v>
          </cell>
          <cell r="E22">
            <v>50</v>
          </cell>
        </row>
        <row r="23">
          <cell r="C23" t="str">
            <v>GPC Premix Vitamin khoáng cho vịt thit</v>
          </cell>
          <cell r="E23">
            <v>150</v>
          </cell>
        </row>
        <row r="24">
          <cell r="C24" t="str">
            <v>GPC Premix Vitamin khoáng cho vịt đẻ</v>
          </cell>
          <cell r="E24">
            <v>50</v>
          </cell>
        </row>
        <row r="25">
          <cell r="C25" t="str">
            <v>GPC Premix Vitamin khoáng cho gà thịt</v>
          </cell>
          <cell r="E25">
            <v>100</v>
          </cell>
        </row>
        <row r="26">
          <cell r="C26" t="str">
            <v>GPC Premix Vitamin khoáng cho gà đẻ</v>
          </cell>
          <cell r="E26">
            <v>50</v>
          </cell>
        </row>
        <row r="27">
          <cell r="C27" t="str">
            <v>Esenzia Yellow</v>
          </cell>
          <cell r="E27">
            <v>100</v>
          </cell>
        </row>
        <row r="28">
          <cell r="C28" t="str">
            <v>L-lvaline 98.5%</v>
          </cell>
          <cell r="E28">
            <v>500</v>
          </cell>
        </row>
        <row r="29">
          <cell r="C29" t="str">
            <v>Lysine 99%</v>
          </cell>
          <cell r="E29">
            <v>2500</v>
          </cell>
        </row>
        <row r="30">
          <cell r="C30" t="str">
            <v>Threonine 98%</v>
          </cell>
          <cell r="E30">
            <v>3000</v>
          </cell>
        </row>
        <row r="31">
          <cell r="C31" t="str">
            <v>L-Tryptophane 98%</v>
          </cell>
          <cell r="E31">
            <v>1000</v>
          </cell>
        </row>
        <row r="32">
          <cell r="C32" t="str">
            <v>Kolin Plus</v>
          </cell>
          <cell r="E32">
            <v>100</v>
          </cell>
        </row>
        <row r="33">
          <cell r="C33" t="str">
            <v>Zambac MD100</v>
          </cell>
          <cell r="E33">
            <v>100</v>
          </cell>
        </row>
        <row r="34">
          <cell r="C34" t="str">
            <v>Levucell SB 10 ME Titan</v>
          </cell>
          <cell r="E34">
            <v>20</v>
          </cell>
        </row>
        <row r="35">
          <cell r="C35" t="str">
            <v>Enzyme Phytase (Phytase 10.000U/g)</v>
          </cell>
          <cell r="E35">
            <v>100</v>
          </cell>
        </row>
        <row r="36">
          <cell r="C36" t="str">
            <v>Pigred</v>
          </cell>
          <cell r="E36">
            <v>100</v>
          </cell>
        </row>
        <row r="37">
          <cell r="C37" t="str">
            <v>Bergazym</v>
          </cell>
          <cell r="E37">
            <v>100</v>
          </cell>
        </row>
        <row r="38">
          <cell r="C38" t="str">
            <v>Haquinol 20</v>
          </cell>
          <cell r="E38">
            <v>200</v>
          </cell>
        </row>
        <row r="39">
          <cell r="C39" t="str">
            <v>Premix CM4741 ( heo choai siêu nạc )</v>
          </cell>
          <cell r="E39">
            <v>1000</v>
          </cell>
        </row>
        <row r="40">
          <cell r="C40" t="str">
            <v>Procomix Plus</v>
          </cell>
          <cell r="E40">
            <v>500</v>
          </cell>
        </row>
        <row r="41">
          <cell r="C41" t="str">
            <v>Organacid Plus</v>
          </cell>
          <cell r="E41">
            <v>500</v>
          </cell>
        </row>
        <row r="42">
          <cell r="C42" t="str">
            <v>Hương sữa tập ăn Menon ( Porketaroma )</v>
          </cell>
          <cell r="E42">
            <v>100</v>
          </cell>
        </row>
        <row r="43">
          <cell r="C43" t="str">
            <v>Flo-Bond</v>
          </cell>
          <cell r="E43">
            <v>100</v>
          </cell>
        </row>
        <row r="44">
          <cell r="C44" t="str">
            <v>Pro Phorce SR 130</v>
          </cell>
          <cell r="E44">
            <v>100</v>
          </cell>
        </row>
        <row r="45">
          <cell r="C45" t="str">
            <v>L_Methionine 99%</v>
          </cell>
          <cell r="E45">
            <v>2000</v>
          </cell>
        </row>
        <row r="46">
          <cell r="C46" t="str">
            <v>Premix CM4741 ( heo choai siêu nạc )</v>
          </cell>
          <cell r="E46">
            <v>1000</v>
          </cell>
        </row>
        <row r="47">
          <cell r="C47" t="str">
            <v>Premix Starter chicken-CM3210</v>
          </cell>
          <cell r="E47">
            <v>100</v>
          </cell>
        </row>
        <row r="48">
          <cell r="C48" t="str">
            <v>Kolin Plus</v>
          </cell>
          <cell r="E48">
            <v>200</v>
          </cell>
        </row>
        <row r="49">
          <cell r="C49" t="str">
            <v>INS vitamin ADE</v>
          </cell>
          <cell r="E49">
            <v>50</v>
          </cell>
        </row>
        <row r="50">
          <cell r="C50" t="str">
            <v>Zambac MD100</v>
          </cell>
          <cell r="E50">
            <v>100</v>
          </cell>
        </row>
        <row r="51">
          <cell r="C51" t="str">
            <v>Haquinol 20</v>
          </cell>
          <cell r="E51">
            <v>100</v>
          </cell>
        </row>
        <row r="52">
          <cell r="C52" t="str">
            <v>Sunny binder</v>
          </cell>
          <cell r="E52">
            <v>40</v>
          </cell>
        </row>
        <row r="53">
          <cell r="C53" t="str">
            <v>Procomix Plus</v>
          </cell>
          <cell r="E53">
            <v>300</v>
          </cell>
        </row>
        <row r="54">
          <cell r="C54" t="e">
            <v>#N/A</v>
          </cell>
        </row>
        <row r="55">
          <cell r="C55" t="e">
            <v>#N/A</v>
          </cell>
        </row>
        <row r="56">
          <cell r="C56" t="e">
            <v>#N/A</v>
          </cell>
        </row>
        <row r="57">
          <cell r="C57" t="e">
            <v>#N/A</v>
          </cell>
        </row>
        <row r="58">
          <cell r="C58" t="e">
            <v>#N/A</v>
          </cell>
        </row>
        <row r="59">
          <cell r="C59" t="e">
            <v>#N/A</v>
          </cell>
        </row>
        <row r="60">
          <cell r="C60" t="e">
            <v>#N/A</v>
          </cell>
        </row>
        <row r="61">
          <cell r="C61" t="e">
            <v>#N/A</v>
          </cell>
        </row>
        <row r="62">
          <cell r="C62" t="e">
            <v>#N/A</v>
          </cell>
        </row>
        <row r="63">
          <cell r="C63" t="e">
            <v>#N/A</v>
          </cell>
        </row>
        <row r="64">
          <cell r="C64" t="e">
            <v>#N/A</v>
          </cell>
        </row>
        <row r="65">
          <cell r="C65" t="e">
            <v>#N/A</v>
          </cell>
        </row>
        <row r="66">
          <cell r="C66" t="e">
            <v>#N/A</v>
          </cell>
        </row>
        <row r="67">
          <cell r="C67" t="e">
            <v>#N/A</v>
          </cell>
        </row>
        <row r="68">
          <cell r="C68" t="e">
            <v>#N/A</v>
          </cell>
        </row>
        <row r="69">
          <cell r="C69" t="e">
            <v>#N/A</v>
          </cell>
        </row>
        <row r="70">
          <cell r="C70" t="e">
            <v>#N/A</v>
          </cell>
        </row>
        <row r="71">
          <cell r="C71" t="e">
            <v>#N/A</v>
          </cell>
        </row>
        <row r="72">
          <cell r="C72" t="e">
            <v>#N/A</v>
          </cell>
        </row>
        <row r="73">
          <cell r="C73" t="e">
            <v>#N/A</v>
          </cell>
        </row>
        <row r="74">
          <cell r="C74" t="e">
            <v>#N/A</v>
          </cell>
        </row>
        <row r="75">
          <cell r="C75" t="e">
            <v>#N/A</v>
          </cell>
        </row>
        <row r="76">
          <cell r="C76" t="e">
            <v>#N/A</v>
          </cell>
        </row>
        <row r="77">
          <cell r="C77" t="e">
            <v>#N/A</v>
          </cell>
        </row>
        <row r="78">
          <cell r="C78" t="e">
            <v>#N/A</v>
          </cell>
        </row>
        <row r="79">
          <cell r="C79" t="e">
            <v>#N/A</v>
          </cell>
        </row>
        <row r="80">
          <cell r="C80" t="e">
            <v>#N/A</v>
          </cell>
        </row>
        <row r="81">
          <cell r="C81" t="e">
            <v>#N/A</v>
          </cell>
        </row>
        <row r="82">
          <cell r="C82" t="e">
            <v>#N/A</v>
          </cell>
        </row>
        <row r="83">
          <cell r="C83" t="e">
            <v>#N/A</v>
          </cell>
        </row>
        <row r="84">
          <cell r="C84" t="e">
            <v>#N/A</v>
          </cell>
        </row>
        <row r="85">
          <cell r="C85" t="e">
            <v>#N/A</v>
          </cell>
        </row>
        <row r="86">
          <cell r="C86" t="e">
            <v>#N/A</v>
          </cell>
        </row>
        <row r="87">
          <cell r="C87" t="e">
            <v>#N/A</v>
          </cell>
        </row>
        <row r="88">
          <cell r="C88" t="e">
            <v>#N/A</v>
          </cell>
        </row>
        <row r="89">
          <cell r="C89" t="e">
            <v>#N/A</v>
          </cell>
        </row>
        <row r="90">
          <cell r="C90" t="e">
            <v>#N/A</v>
          </cell>
        </row>
        <row r="91">
          <cell r="C91" t="e">
            <v>#N/A</v>
          </cell>
        </row>
        <row r="92">
          <cell r="C92" t="e">
            <v>#N/A</v>
          </cell>
        </row>
        <row r="93">
          <cell r="C93" t="e">
            <v>#N/A</v>
          </cell>
        </row>
        <row r="94">
          <cell r="C94" t="e">
            <v>#N/A</v>
          </cell>
        </row>
        <row r="95">
          <cell r="C95" t="e">
            <v>#N/A</v>
          </cell>
        </row>
        <row r="96">
          <cell r="C96" t="e">
            <v>#N/A</v>
          </cell>
        </row>
        <row r="97">
          <cell r="C97" t="e">
            <v>#N/A</v>
          </cell>
        </row>
        <row r="98">
          <cell r="C98" t="e">
            <v>#N/A</v>
          </cell>
        </row>
        <row r="99">
          <cell r="C99" t="e">
            <v>#N/A</v>
          </cell>
        </row>
        <row r="100">
          <cell r="C100" t="e">
            <v>#N/A</v>
          </cell>
        </row>
        <row r="101">
          <cell r="C101" t="e">
            <v>#N/A</v>
          </cell>
        </row>
        <row r="102">
          <cell r="C102" t="e">
            <v>#N/A</v>
          </cell>
        </row>
        <row r="103">
          <cell r="C103" t="e">
            <v>#N/A</v>
          </cell>
        </row>
        <row r="104">
          <cell r="C104" t="e">
            <v>#N/A</v>
          </cell>
        </row>
        <row r="105">
          <cell r="C105" t="e">
            <v>#N/A</v>
          </cell>
        </row>
        <row r="106">
          <cell r="C106" t="e">
            <v>#N/A</v>
          </cell>
        </row>
        <row r="107">
          <cell r="C107" t="e">
            <v>#N/A</v>
          </cell>
        </row>
        <row r="108">
          <cell r="C108" t="e">
            <v>#N/A</v>
          </cell>
        </row>
        <row r="109">
          <cell r="C109" t="e">
            <v>#N/A</v>
          </cell>
        </row>
        <row r="110">
          <cell r="C110" t="e">
            <v>#N/A</v>
          </cell>
        </row>
        <row r="111">
          <cell r="C111" t="e">
            <v>#N/A</v>
          </cell>
        </row>
        <row r="112">
          <cell r="C112" t="e">
            <v>#N/A</v>
          </cell>
        </row>
        <row r="113">
          <cell r="C113" t="e">
            <v>#N/A</v>
          </cell>
        </row>
        <row r="114">
          <cell r="C114" t="e">
            <v>#N/A</v>
          </cell>
        </row>
        <row r="115">
          <cell r="C115" t="e">
            <v>#N/A</v>
          </cell>
        </row>
        <row r="116">
          <cell r="C116" t="e">
            <v>#N/A</v>
          </cell>
        </row>
        <row r="117">
          <cell r="C117" t="e">
            <v>#N/A</v>
          </cell>
        </row>
        <row r="118">
          <cell r="C118" t="e">
            <v>#N/A</v>
          </cell>
        </row>
        <row r="119">
          <cell r="C119" t="e">
            <v>#N/A</v>
          </cell>
        </row>
        <row r="120">
          <cell r="C120" t="e">
            <v>#N/A</v>
          </cell>
        </row>
        <row r="121">
          <cell r="C121" t="e">
            <v>#N/A</v>
          </cell>
        </row>
        <row r="122">
          <cell r="C122" t="e">
            <v>#N/A</v>
          </cell>
        </row>
        <row r="123">
          <cell r="C123" t="e">
            <v>#N/A</v>
          </cell>
        </row>
        <row r="124">
          <cell r="C124" t="e">
            <v>#N/A</v>
          </cell>
        </row>
        <row r="125">
          <cell r="C125" t="e">
            <v>#N/A</v>
          </cell>
        </row>
        <row r="126">
          <cell r="C126" t="e">
            <v>#N/A</v>
          </cell>
        </row>
        <row r="127">
          <cell r="C127" t="e">
            <v>#N/A</v>
          </cell>
        </row>
        <row r="128">
          <cell r="C128" t="e">
            <v>#N/A</v>
          </cell>
        </row>
        <row r="129">
          <cell r="C129" t="e">
            <v>#N/A</v>
          </cell>
        </row>
        <row r="130">
          <cell r="C130" t="e">
            <v>#N/A</v>
          </cell>
        </row>
        <row r="131">
          <cell r="C131" t="e">
            <v>#N/A</v>
          </cell>
        </row>
        <row r="132">
          <cell r="C132" t="e">
            <v>#N/A</v>
          </cell>
        </row>
        <row r="133">
          <cell r="C133" t="e">
            <v>#N/A</v>
          </cell>
        </row>
        <row r="134">
          <cell r="C134" t="e">
            <v>#N/A</v>
          </cell>
        </row>
        <row r="135">
          <cell r="C135" t="e">
            <v>#N/A</v>
          </cell>
        </row>
        <row r="136">
          <cell r="C136" t="e">
            <v>#N/A</v>
          </cell>
        </row>
        <row r="137">
          <cell r="C137" t="e">
            <v>#N/A</v>
          </cell>
        </row>
        <row r="138">
          <cell r="C138" t="e">
            <v>#N/A</v>
          </cell>
        </row>
        <row r="139">
          <cell r="C139" t="e">
            <v>#N/A</v>
          </cell>
        </row>
        <row r="140">
          <cell r="C140" t="e">
            <v>#N/A</v>
          </cell>
        </row>
        <row r="141">
          <cell r="C141" t="e">
            <v>#N/A</v>
          </cell>
        </row>
        <row r="142">
          <cell r="C142" t="e">
            <v>#N/A</v>
          </cell>
        </row>
        <row r="143">
          <cell r="C143" t="e">
            <v>#N/A</v>
          </cell>
        </row>
        <row r="144">
          <cell r="C144" t="e">
            <v>#N/A</v>
          </cell>
        </row>
        <row r="145">
          <cell r="C145" t="e">
            <v>#N/A</v>
          </cell>
        </row>
        <row r="146">
          <cell r="C146" t="e">
            <v>#N/A</v>
          </cell>
        </row>
        <row r="147">
          <cell r="C147" t="e">
            <v>#N/A</v>
          </cell>
        </row>
        <row r="148">
          <cell r="C148" t="e">
            <v>#N/A</v>
          </cell>
        </row>
        <row r="149">
          <cell r="C149" t="e">
            <v>#N/A</v>
          </cell>
        </row>
        <row r="150">
          <cell r="C150" t="e">
            <v>#N/A</v>
          </cell>
        </row>
        <row r="151">
          <cell r="C151" t="e">
            <v>#N/A</v>
          </cell>
        </row>
        <row r="152">
          <cell r="C152" t="e">
            <v>#N/A</v>
          </cell>
        </row>
        <row r="153">
          <cell r="C153" t="e">
            <v>#N/A</v>
          </cell>
        </row>
        <row r="154">
          <cell r="C154" t="e">
            <v>#N/A</v>
          </cell>
        </row>
        <row r="155">
          <cell r="C155" t="e">
            <v>#N/A</v>
          </cell>
        </row>
        <row r="156">
          <cell r="C156" t="e">
            <v>#N/A</v>
          </cell>
        </row>
        <row r="157">
          <cell r="C157" t="e">
            <v>#N/A</v>
          </cell>
        </row>
        <row r="158">
          <cell r="C158" t="e">
            <v>#N/A</v>
          </cell>
        </row>
        <row r="159">
          <cell r="C159" t="e">
            <v>#N/A</v>
          </cell>
        </row>
        <row r="160">
          <cell r="C160" t="e">
            <v>#N/A</v>
          </cell>
        </row>
        <row r="161">
          <cell r="C161" t="e">
            <v>#N/A</v>
          </cell>
        </row>
        <row r="162">
          <cell r="C162" t="e">
            <v>#N/A</v>
          </cell>
        </row>
        <row r="163">
          <cell r="C163" t="e">
            <v>#N/A</v>
          </cell>
        </row>
        <row r="164">
          <cell r="C164" t="e">
            <v>#N/A</v>
          </cell>
        </row>
        <row r="165">
          <cell r="C165" t="e">
            <v>#N/A</v>
          </cell>
        </row>
        <row r="166">
          <cell r="C166" t="e">
            <v>#N/A</v>
          </cell>
        </row>
        <row r="167">
          <cell r="C167" t="e">
            <v>#N/A</v>
          </cell>
        </row>
        <row r="168">
          <cell r="C168" t="e">
            <v>#N/A</v>
          </cell>
        </row>
        <row r="169">
          <cell r="C169" t="e">
            <v>#N/A</v>
          </cell>
        </row>
        <row r="170">
          <cell r="C170" t="e">
            <v>#N/A</v>
          </cell>
        </row>
        <row r="171">
          <cell r="C171" t="e">
            <v>#N/A</v>
          </cell>
        </row>
        <row r="172">
          <cell r="C172" t="e">
            <v>#N/A</v>
          </cell>
        </row>
        <row r="173">
          <cell r="C173" t="e">
            <v>#N/A</v>
          </cell>
        </row>
        <row r="174">
          <cell r="C174" t="e">
            <v>#N/A</v>
          </cell>
        </row>
        <row r="175">
          <cell r="C175" t="e">
            <v>#N/A</v>
          </cell>
        </row>
        <row r="176">
          <cell r="C176" t="e">
            <v>#N/A</v>
          </cell>
        </row>
        <row r="177">
          <cell r="C177" t="e">
            <v>#N/A</v>
          </cell>
        </row>
        <row r="178">
          <cell r="C178" t="e">
            <v>#N/A</v>
          </cell>
        </row>
        <row r="179">
          <cell r="C179" t="e">
            <v>#N/A</v>
          </cell>
        </row>
        <row r="180">
          <cell r="C180" t="e">
            <v>#N/A</v>
          </cell>
        </row>
        <row r="181">
          <cell r="C181" t="e">
            <v>#N/A</v>
          </cell>
        </row>
        <row r="182">
          <cell r="C182" t="e">
            <v>#N/A</v>
          </cell>
        </row>
        <row r="183">
          <cell r="C183" t="e">
            <v>#N/A</v>
          </cell>
        </row>
        <row r="184">
          <cell r="C184" t="e">
            <v>#N/A</v>
          </cell>
        </row>
        <row r="185">
          <cell r="C185" t="e">
            <v>#N/A</v>
          </cell>
        </row>
        <row r="186">
          <cell r="C186" t="e">
            <v>#N/A</v>
          </cell>
        </row>
        <row r="187">
          <cell r="C187" t="e">
            <v>#N/A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2"/>
      <sheetName val="3.12"/>
      <sheetName val="4.12"/>
      <sheetName val="5.12"/>
      <sheetName val="6.12"/>
      <sheetName val="7.12"/>
      <sheetName val="8.12"/>
      <sheetName val="9.12"/>
      <sheetName val="TH"/>
      <sheetName val="MÃ SP"/>
      <sheetName val="NHẬP KHO"/>
      <sheetName val="XUẤT KHO"/>
      <sheetName val="TỔNG HỢP N-X-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B8">
            <v>12</v>
          </cell>
          <cell r="E8">
            <v>1100</v>
          </cell>
        </row>
        <row r="9">
          <cell r="B9">
            <v>56</v>
          </cell>
          <cell r="E9">
            <v>3216</v>
          </cell>
        </row>
        <row r="10">
          <cell r="B10">
            <v>26</v>
          </cell>
          <cell r="E10">
            <v>7000</v>
          </cell>
        </row>
        <row r="11">
          <cell r="B11">
            <v>49</v>
          </cell>
          <cell r="E11">
            <v>1038</v>
          </cell>
        </row>
        <row r="12">
          <cell r="B12">
            <v>21</v>
          </cell>
          <cell r="E12">
            <v>1072</v>
          </cell>
        </row>
        <row r="13">
          <cell r="B13">
            <v>2</v>
          </cell>
          <cell r="E13">
            <v>1073</v>
          </cell>
        </row>
        <row r="14">
          <cell r="B14">
            <v>55</v>
          </cell>
          <cell r="E14">
            <v>1754</v>
          </cell>
        </row>
        <row r="15">
          <cell r="B15">
            <v>25</v>
          </cell>
          <cell r="E15">
            <v>2000</v>
          </cell>
        </row>
        <row r="16">
          <cell r="B16">
            <v>31</v>
          </cell>
          <cell r="E16">
            <v>3190</v>
          </cell>
        </row>
        <row r="17">
          <cell r="B17">
            <v>25</v>
          </cell>
          <cell r="E17">
            <v>1271</v>
          </cell>
        </row>
        <row r="18">
          <cell r="B18">
            <v>5</v>
          </cell>
          <cell r="E18">
            <v>600</v>
          </cell>
        </row>
        <row r="19">
          <cell r="B19">
            <v>5</v>
          </cell>
          <cell r="E19">
            <v>600</v>
          </cell>
        </row>
        <row r="20">
          <cell r="B20">
            <v>27</v>
          </cell>
          <cell r="E20">
            <v>5100</v>
          </cell>
        </row>
        <row r="21">
          <cell r="B21">
            <v>33</v>
          </cell>
          <cell r="E21">
            <v>1032</v>
          </cell>
        </row>
        <row r="22">
          <cell r="B22">
            <v>62</v>
          </cell>
          <cell r="E22">
            <v>1109</v>
          </cell>
        </row>
        <row r="23">
          <cell r="B23">
            <v>26</v>
          </cell>
          <cell r="E23">
            <v>4200</v>
          </cell>
        </row>
        <row r="24">
          <cell r="B24">
            <v>50</v>
          </cell>
          <cell r="E24">
            <v>1011</v>
          </cell>
        </row>
        <row r="25">
          <cell r="B25">
            <v>41</v>
          </cell>
          <cell r="E25">
            <v>3050</v>
          </cell>
        </row>
        <row r="26">
          <cell r="B26">
            <v>26</v>
          </cell>
          <cell r="E26">
            <v>1012</v>
          </cell>
        </row>
        <row r="27">
          <cell r="B27">
            <v>66</v>
          </cell>
          <cell r="E27">
            <v>3000</v>
          </cell>
        </row>
      </sheetData>
      <sheetData sheetId="11">
        <row r="8">
          <cell r="B8">
            <v>26</v>
          </cell>
          <cell r="E8">
            <v>415</v>
          </cell>
        </row>
        <row r="9">
          <cell r="B9">
            <v>27</v>
          </cell>
          <cell r="E9">
            <v>700</v>
          </cell>
        </row>
        <row r="10">
          <cell r="B10">
            <v>66</v>
          </cell>
          <cell r="E10">
            <v>40</v>
          </cell>
        </row>
        <row r="12">
          <cell r="B12">
            <v>27</v>
          </cell>
          <cell r="E12">
            <v>43</v>
          </cell>
        </row>
        <row r="13">
          <cell r="B13">
            <v>7</v>
          </cell>
          <cell r="E13">
            <v>93</v>
          </cell>
        </row>
        <row r="14">
          <cell r="B14">
            <v>66</v>
          </cell>
          <cell r="E14">
            <v>280</v>
          </cell>
        </row>
        <row r="15">
          <cell r="B15">
            <v>26</v>
          </cell>
          <cell r="E15">
            <v>683</v>
          </cell>
        </row>
        <row r="16">
          <cell r="B16">
            <v>71</v>
          </cell>
          <cell r="E16">
            <v>2</v>
          </cell>
        </row>
        <row r="18">
          <cell r="B18">
            <v>33</v>
          </cell>
          <cell r="E18">
            <v>160</v>
          </cell>
        </row>
        <row r="19">
          <cell r="B19">
            <v>62</v>
          </cell>
          <cell r="E19">
            <v>120</v>
          </cell>
        </row>
        <row r="20">
          <cell r="B20">
            <v>35</v>
          </cell>
          <cell r="E20">
            <v>74</v>
          </cell>
        </row>
        <row r="21">
          <cell r="B21">
            <v>27</v>
          </cell>
          <cell r="E21">
            <v>537</v>
          </cell>
        </row>
        <row r="22">
          <cell r="B22">
            <v>56</v>
          </cell>
          <cell r="E22">
            <v>200</v>
          </cell>
        </row>
        <row r="23">
          <cell r="B23">
            <v>55</v>
          </cell>
          <cell r="E23">
            <v>390</v>
          </cell>
        </row>
        <row r="24">
          <cell r="B24">
            <v>49</v>
          </cell>
          <cell r="E24">
            <v>239</v>
          </cell>
        </row>
        <row r="25">
          <cell r="B25">
            <v>29</v>
          </cell>
          <cell r="E25">
            <v>267</v>
          </cell>
        </row>
        <row r="26">
          <cell r="B26">
            <v>41</v>
          </cell>
          <cell r="E26">
            <v>360</v>
          </cell>
        </row>
        <row r="27">
          <cell r="B27">
            <v>71</v>
          </cell>
          <cell r="E27">
            <v>2</v>
          </cell>
        </row>
        <row r="29">
          <cell r="B29">
            <v>41</v>
          </cell>
          <cell r="E29">
            <v>25</v>
          </cell>
        </row>
        <row r="30">
          <cell r="B30">
            <v>2</v>
          </cell>
          <cell r="E30">
            <v>182</v>
          </cell>
        </row>
        <row r="31">
          <cell r="B31">
            <v>5</v>
          </cell>
          <cell r="E31">
            <v>125</v>
          </cell>
        </row>
        <row r="32">
          <cell r="B32">
            <v>66</v>
          </cell>
          <cell r="E32">
            <v>160</v>
          </cell>
        </row>
        <row r="33">
          <cell r="B33">
            <v>27</v>
          </cell>
          <cell r="E33">
            <v>658</v>
          </cell>
        </row>
        <row r="34">
          <cell r="B34">
            <v>26</v>
          </cell>
          <cell r="E34">
            <v>847</v>
          </cell>
        </row>
        <row r="35">
          <cell r="B35">
            <v>59</v>
          </cell>
          <cell r="E35">
            <v>40</v>
          </cell>
        </row>
        <row r="36">
          <cell r="B36">
            <v>31</v>
          </cell>
          <cell r="E36">
            <v>360</v>
          </cell>
        </row>
        <row r="37">
          <cell r="B37">
            <v>63</v>
          </cell>
          <cell r="E37">
            <v>121</v>
          </cell>
        </row>
        <row r="38">
          <cell r="B38">
            <v>22</v>
          </cell>
          <cell r="E38">
            <v>437</v>
          </cell>
        </row>
        <row r="39">
          <cell r="B39">
            <v>1</v>
          </cell>
          <cell r="E39">
            <v>109</v>
          </cell>
        </row>
        <row r="40">
          <cell r="B40">
            <v>45</v>
          </cell>
          <cell r="E40">
            <v>25</v>
          </cell>
        </row>
        <row r="41">
          <cell r="B41">
            <v>18</v>
          </cell>
          <cell r="E41">
            <v>122</v>
          </cell>
        </row>
        <row r="42">
          <cell r="B42">
            <v>49</v>
          </cell>
          <cell r="E42">
            <v>100</v>
          </cell>
        </row>
        <row r="43">
          <cell r="B43">
            <v>71</v>
          </cell>
          <cell r="E43">
            <v>2</v>
          </cell>
        </row>
        <row r="45">
          <cell r="B45">
            <v>49</v>
          </cell>
          <cell r="E45">
            <v>102</v>
          </cell>
        </row>
        <row r="46">
          <cell r="B46">
            <v>50</v>
          </cell>
          <cell r="E46">
            <v>286</v>
          </cell>
        </row>
        <row r="47">
          <cell r="B47">
            <v>34</v>
          </cell>
          <cell r="E47">
            <v>397</v>
          </cell>
        </row>
        <row r="48">
          <cell r="B48">
            <v>66</v>
          </cell>
          <cell r="E48">
            <v>520</v>
          </cell>
        </row>
        <row r="49">
          <cell r="B49">
            <v>36</v>
          </cell>
          <cell r="E49">
            <v>96</v>
          </cell>
        </row>
        <row r="50">
          <cell r="B50">
            <v>57</v>
          </cell>
          <cell r="E50">
            <v>400</v>
          </cell>
        </row>
        <row r="51">
          <cell r="B51">
            <v>30</v>
          </cell>
          <cell r="E51">
            <v>463</v>
          </cell>
        </row>
        <row r="52">
          <cell r="B52">
            <v>26</v>
          </cell>
          <cell r="E52">
            <v>635</v>
          </cell>
        </row>
        <row r="53">
          <cell r="B53">
            <v>55</v>
          </cell>
          <cell r="E53">
            <v>395</v>
          </cell>
        </row>
        <row r="54">
          <cell r="B54">
            <v>27</v>
          </cell>
          <cell r="E54">
            <v>600</v>
          </cell>
        </row>
        <row r="55">
          <cell r="B55">
            <v>71</v>
          </cell>
          <cell r="E55">
            <v>2</v>
          </cell>
        </row>
        <row r="56">
          <cell r="B56">
            <v>25</v>
          </cell>
          <cell r="F56">
            <v>30</v>
          </cell>
        </row>
        <row r="58">
          <cell r="B58">
            <v>25</v>
          </cell>
          <cell r="E58">
            <v>707</v>
          </cell>
        </row>
        <row r="59">
          <cell r="B59">
            <v>66</v>
          </cell>
          <cell r="E59">
            <v>80</v>
          </cell>
        </row>
        <row r="60">
          <cell r="B60">
            <v>54</v>
          </cell>
          <cell r="E60">
            <v>81</v>
          </cell>
        </row>
        <row r="61">
          <cell r="B61">
            <v>60</v>
          </cell>
          <cell r="E61">
            <v>198</v>
          </cell>
        </row>
        <row r="62">
          <cell r="B62">
            <v>28</v>
          </cell>
          <cell r="E62">
            <v>240</v>
          </cell>
        </row>
        <row r="63">
          <cell r="B63">
            <v>35</v>
          </cell>
          <cell r="E63">
            <v>240</v>
          </cell>
        </row>
        <row r="64">
          <cell r="B64">
            <v>62</v>
          </cell>
          <cell r="E64">
            <v>159</v>
          </cell>
        </row>
        <row r="65">
          <cell r="B65">
            <v>27</v>
          </cell>
          <cell r="E65">
            <v>598</v>
          </cell>
        </row>
        <row r="66">
          <cell r="B66">
            <v>41</v>
          </cell>
          <cell r="E66">
            <v>480</v>
          </cell>
        </row>
        <row r="67">
          <cell r="B67">
            <v>18</v>
          </cell>
          <cell r="E67">
            <v>80</v>
          </cell>
        </row>
        <row r="68">
          <cell r="B68">
            <v>71</v>
          </cell>
          <cell r="E68">
            <v>2</v>
          </cell>
        </row>
        <row r="70">
          <cell r="B70">
            <v>41</v>
          </cell>
          <cell r="E70">
            <v>242</v>
          </cell>
        </row>
        <row r="71">
          <cell r="B71">
            <v>2</v>
          </cell>
          <cell r="E71">
            <v>189</v>
          </cell>
        </row>
        <row r="72">
          <cell r="B72">
            <v>18</v>
          </cell>
          <cell r="E72">
            <v>105</v>
          </cell>
        </row>
        <row r="73">
          <cell r="B73">
            <v>56</v>
          </cell>
          <cell r="E73">
            <v>603</v>
          </cell>
        </row>
        <row r="74">
          <cell r="B74">
            <v>19</v>
          </cell>
          <cell r="E74">
            <v>523</v>
          </cell>
        </row>
        <row r="75">
          <cell r="B75">
            <v>27</v>
          </cell>
          <cell r="E75">
            <v>1571</v>
          </cell>
        </row>
        <row r="76">
          <cell r="B76">
            <v>26</v>
          </cell>
          <cell r="E76">
            <v>553</v>
          </cell>
        </row>
        <row r="77">
          <cell r="B77">
            <v>61</v>
          </cell>
          <cell r="E77">
            <v>122</v>
          </cell>
        </row>
        <row r="78">
          <cell r="B78">
            <v>47</v>
          </cell>
          <cell r="E78">
            <v>20</v>
          </cell>
        </row>
        <row r="79">
          <cell r="B79">
            <v>53</v>
          </cell>
          <cell r="F79">
            <v>5</v>
          </cell>
        </row>
        <row r="80">
          <cell r="B80">
            <v>71</v>
          </cell>
          <cell r="E80">
            <v>2</v>
          </cell>
        </row>
        <row r="82">
          <cell r="B82">
            <v>9</v>
          </cell>
          <cell r="E82">
            <v>57</v>
          </cell>
        </row>
        <row r="83">
          <cell r="B83">
            <v>26</v>
          </cell>
          <cell r="E83">
            <v>394</v>
          </cell>
        </row>
        <row r="84">
          <cell r="B84">
            <v>56</v>
          </cell>
          <cell r="E84">
            <v>40</v>
          </cell>
        </row>
        <row r="85">
          <cell r="B85">
            <v>28</v>
          </cell>
          <cell r="E85">
            <v>80</v>
          </cell>
        </row>
        <row r="86">
          <cell r="B86">
            <v>19</v>
          </cell>
          <cell r="E86">
            <v>121</v>
          </cell>
        </row>
        <row r="87">
          <cell r="B87">
            <v>66</v>
          </cell>
          <cell r="E87">
            <v>240</v>
          </cell>
        </row>
        <row r="88">
          <cell r="B88">
            <v>63</v>
          </cell>
          <cell r="E88">
            <v>129</v>
          </cell>
        </row>
        <row r="89">
          <cell r="B89">
            <v>36</v>
          </cell>
          <cell r="E89">
            <v>58</v>
          </cell>
        </row>
        <row r="90">
          <cell r="B90">
            <v>57</v>
          </cell>
          <cell r="E90">
            <v>80</v>
          </cell>
        </row>
        <row r="91">
          <cell r="B91">
            <v>30</v>
          </cell>
          <cell r="E91">
            <v>77</v>
          </cell>
        </row>
        <row r="92">
          <cell r="B92">
            <v>29</v>
          </cell>
          <cell r="E92">
            <v>273</v>
          </cell>
        </row>
        <row r="93">
          <cell r="B93">
            <v>27</v>
          </cell>
          <cell r="E93">
            <v>396</v>
          </cell>
        </row>
        <row r="94">
          <cell r="B94">
            <v>71</v>
          </cell>
          <cell r="E94">
            <v>2</v>
          </cell>
        </row>
        <row r="96">
          <cell r="B96">
            <v>27</v>
          </cell>
          <cell r="E96">
            <v>201</v>
          </cell>
        </row>
        <row r="97">
          <cell r="B97">
            <v>55</v>
          </cell>
          <cell r="E97">
            <v>398</v>
          </cell>
        </row>
        <row r="98">
          <cell r="B98">
            <v>28</v>
          </cell>
          <cell r="E98">
            <v>120</v>
          </cell>
        </row>
        <row r="99">
          <cell r="B99">
            <v>26</v>
          </cell>
          <cell r="E99">
            <v>200</v>
          </cell>
        </row>
        <row r="100">
          <cell r="B100">
            <v>35</v>
          </cell>
          <cell r="E100">
            <v>280</v>
          </cell>
        </row>
        <row r="101">
          <cell r="B101">
            <v>66</v>
          </cell>
          <cell r="E101">
            <v>260</v>
          </cell>
        </row>
        <row r="102">
          <cell r="B102">
            <v>27</v>
          </cell>
          <cell r="E102">
            <v>541</v>
          </cell>
        </row>
        <row r="103">
          <cell r="B103">
            <v>18</v>
          </cell>
          <cell r="E103">
            <v>40</v>
          </cell>
        </row>
        <row r="104">
          <cell r="B104">
            <v>71</v>
          </cell>
          <cell r="E104">
            <v>1</v>
          </cell>
        </row>
        <row r="106">
          <cell r="B106">
            <v>26</v>
          </cell>
          <cell r="E106">
            <v>871</v>
          </cell>
        </row>
        <row r="107">
          <cell r="B107">
            <v>66</v>
          </cell>
          <cell r="E107">
            <v>68</v>
          </cell>
        </row>
        <row r="108">
          <cell r="B108">
            <v>18</v>
          </cell>
          <cell r="E108">
            <v>80</v>
          </cell>
        </row>
        <row r="109">
          <cell r="B109">
            <v>43</v>
          </cell>
          <cell r="E109">
            <v>20</v>
          </cell>
        </row>
        <row r="110">
          <cell r="B110">
            <v>6</v>
          </cell>
          <cell r="E110">
            <v>52</v>
          </cell>
        </row>
        <row r="111">
          <cell r="B111">
            <v>5</v>
          </cell>
          <cell r="E111">
            <v>89</v>
          </cell>
        </row>
        <row r="112">
          <cell r="B112">
            <v>2</v>
          </cell>
          <cell r="E112">
            <v>192</v>
          </cell>
        </row>
        <row r="113">
          <cell r="B113">
            <v>40</v>
          </cell>
          <cell r="E113">
            <v>47</v>
          </cell>
        </row>
        <row r="114">
          <cell r="B114">
            <v>22</v>
          </cell>
          <cell r="E114">
            <v>326</v>
          </cell>
        </row>
        <row r="115">
          <cell r="B115">
            <v>71</v>
          </cell>
          <cell r="E115">
            <v>2</v>
          </cell>
        </row>
        <row r="117">
          <cell r="B117">
            <v>21</v>
          </cell>
          <cell r="E117">
            <v>130</v>
          </cell>
        </row>
        <row r="118">
          <cell r="B118">
            <v>7</v>
          </cell>
          <cell r="E118">
            <v>77</v>
          </cell>
        </row>
        <row r="119">
          <cell r="B119">
            <v>47</v>
          </cell>
          <cell r="E119">
            <v>40</v>
          </cell>
        </row>
        <row r="120">
          <cell r="B120">
            <v>19</v>
          </cell>
          <cell r="E120">
            <v>421</v>
          </cell>
        </row>
        <row r="121">
          <cell r="B121">
            <v>27</v>
          </cell>
          <cell r="E121">
            <v>1073</v>
          </cell>
        </row>
        <row r="122">
          <cell r="B122">
            <v>56</v>
          </cell>
          <cell r="E122">
            <v>120</v>
          </cell>
        </row>
        <row r="123">
          <cell r="B123">
            <v>28</v>
          </cell>
          <cell r="E123">
            <v>80</v>
          </cell>
        </row>
        <row r="124">
          <cell r="B124">
            <v>18</v>
          </cell>
          <cell r="E124">
            <v>36</v>
          </cell>
        </row>
        <row r="125">
          <cell r="B125">
            <v>53</v>
          </cell>
          <cell r="E125">
            <v>20</v>
          </cell>
        </row>
        <row r="126">
          <cell r="B126">
            <v>25</v>
          </cell>
          <cell r="E126">
            <v>520</v>
          </cell>
        </row>
        <row r="127">
          <cell r="B127">
            <v>54</v>
          </cell>
          <cell r="E127">
            <v>81</v>
          </cell>
        </row>
        <row r="128">
          <cell r="B128">
            <v>57</v>
          </cell>
          <cell r="E128">
            <v>120</v>
          </cell>
        </row>
        <row r="129">
          <cell r="B129">
            <v>30</v>
          </cell>
          <cell r="E129">
            <v>158</v>
          </cell>
        </row>
        <row r="130">
          <cell r="B130">
            <v>31</v>
          </cell>
          <cell r="E130">
            <v>198</v>
          </cell>
        </row>
        <row r="131">
          <cell r="B131">
            <v>60</v>
          </cell>
          <cell r="E131">
            <v>118</v>
          </cell>
        </row>
        <row r="132">
          <cell r="B132">
            <v>61</v>
          </cell>
          <cell r="E132">
            <v>124</v>
          </cell>
        </row>
        <row r="133">
          <cell r="B133">
            <v>34</v>
          </cell>
          <cell r="E133">
            <v>60</v>
          </cell>
        </row>
        <row r="135">
          <cell r="B135">
            <v>34</v>
          </cell>
          <cell r="E135">
            <v>176</v>
          </cell>
        </row>
        <row r="136">
          <cell r="B136">
            <v>36</v>
          </cell>
          <cell r="E136">
            <v>203</v>
          </cell>
        </row>
        <row r="137">
          <cell r="B137">
            <v>26</v>
          </cell>
          <cell r="E137">
            <v>120</v>
          </cell>
        </row>
        <row r="138">
          <cell r="B138">
            <v>48</v>
          </cell>
          <cell r="F138">
            <v>20</v>
          </cell>
        </row>
        <row r="140">
          <cell r="B140">
            <v>27</v>
          </cell>
          <cell r="E140">
            <v>849</v>
          </cell>
        </row>
        <row r="141">
          <cell r="B141">
            <v>57</v>
          </cell>
          <cell r="F141">
            <v>6</v>
          </cell>
        </row>
        <row r="143">
          <cell r="B143">
            <v>6</v>
          </cell>
          <cell r="E143">
            <v>18</v>
          </cell>
        </row>
        <row r="144">
          <cell r="B144">
            <v>33</v>
          </cell>
          <cell r="E144">
            <v>80</v>
          </cell>
        </row>
        <row r="145">
          <cell r="B145">
            <v>27</v>
          </cell>
          <cell r="E145">
            <v>62</v>
          </cell>
        </row>
        <row r="146">
          <cell r="B146">
            <v>56</v>
          </cell>
          <cell r="E146">
            <v>400</v>
          </cell>
        </row>
        <row r="147">
          <cell r="B147">
            <v>28</v>
          </cell>
          <cell r="E147">
            <v>72</v>
          </cell>
        </row>
        <row r="148">
          <cell r="B148">
            <v>27</v>
          </cell>
          <cell r="E148">
            <v>715</v>
          </cell>
        </row>
        <row r="149">
          <cell r="B149">
            <v>36</v>
          </cell>
          <cell r="E149">
            <v>36</v>
          </cell>
        </row>
        <row r="150">
          <cell r="B150">
            <v>30</v>
          </cell>
          <cell r="E150">
            <v>200</v>
          </cell>
        </row>
        <row r="151">
          <cell r="B151">
            <v>57</v>
          </cell>
          <cell r="E151">
            <v>240</v>
          </cell>
        </row>
        <row r="152">
          <cell r="B152">
            <v>71</v>
          </cell>
          <cell r="E152">
            <v>2</v>
          </cell>
        </row>
        <row r="154">
          <cell r="B154">
            <v>28</v>
          </cell>
          <cell r="E154">
            <v>80</v>
          </cell>
        </row>
        <row r="155">
          <cell r="B155">
            <v>56</v>
          </cell>
          <cell r="E155">
            <v>120</v>
          </cell>
        </row>
        <row r="156">
          <cell r="B156">
            <v>55</v>
          </cell>
          <cell r="E156">
            <v>201</v>
          </cell>
        </row>
        <row r="157">
          <cell r="B157">
            <v>49</v>
          </cell>
          <cell r="E157">
            <v>42</v>
          </cell>
        </row>
        <row r="158">
          <cell r="B158">
            <v>48</v>
          </cell>
          <cell r="E158">
            <v>40</v>
          </cell>
        </row>
        <row r="159">
          <cell r="B159">
            <v>26</v>
          </cell>
          <cell r="E159">
            <v>839</v>
          </cell>
        </row>
        <row r="160">
          <cell r="B160">
            <v>66</v>
          </cell>
          <cell r="E160">
            <v>361</v>
          </cell>
        </row>
        <row r="161">
          <cell r="B161">
            <v>25</v>
          </cell>
          <cell r="E161">
            <v>125</v>
          </cell>
        </row>
        <row r="162">
          <cell r="B162">
            <v>27</v>
          </cell>
          <cell r="E162">
            <v>60</v>
          </cell>
        </row>
        <row r="163">
          <cell r="B163">
            <v>71</v>
          </cell>
          <cell r="E163">
            <v>2</v>
          </cell>
        </row>
        <row r="165">
          <cell r="B165">
            <v>30</v>
          </cell>
          <cell r="E165">
            <v>239</v>
          </cell>
        </row>
        <row r="166">
          <cell r="B166">
            <v>66</v>
          </cell>
          <cell r="E166">
            <v>240</v>
          </cell>
        </row>
        <row r="167">
          <cell r="B167">
            <v>27</v>
          </cell>
          <cell r="E167">
            <v>1689</v>
          </cell>
        </row>
        <row r="168">
          <cell r="B168">
            <v>26</v>
          </cell>
          <cell r="E168">
            <v>804</v>
          </cell>
        </row>
        <row r="169">
          <cell r="B169">
            <v>59</v>
          </cell>
          <cell r="E169">
            <v>40</v>
          </cell>
        </row>
        <row r="170">
          <cell r="B170">
            <v>31</v>
          </cell>
          <cell r="E170">
            <v>200</v>
          </cell>
        </row>
        <row r="171">
          <cell r="B171">
            <v>45</v>
          </cell>
          <cell r="E171">
            <v>70</v>
          </cell>
        </row>
        <row r="172">
          <cell r="B172">
            <v>62</v>
          </cell>
          <cell r="E172">
            <v>40</v>
          </cell>
        </row>
        <row r="173">
          <cell r="B173">
            <v>35</v>
          </cell>
          <cell r="E173">
            <v>240</v>
          </cell>
        </row>
        <row r="174">
          <cell r="B174">
            <v>71</v>
          </cell>
          <cell r="E174">
            <v>1</v>
          </cell>
        </row>
        <row r="176">
          <cell r="B176">
            <v>34</v>
          </cell>
          <cell r="E176">
            <v>79</v>
          </cell>
        </row>
        <row r="177">
          <cell r="B177">
            <v>66</v>
          </cell>
          <cell r="E177">
            <v>520</v>
          </cell>
        </row>
        <row r="178">
          <cell r="B178">
            <v>36</v>
          </cell>
          <cell r="E178">
            <v>121</v>
          </cell>
        </row>
        <row r="179">
          <cell r="B179">
            <v>63</v>
          </cell>
          <cell r="E179">
            <v>80</v>
          </cell>
        </row>
        <row r="180">
          <cell r="B180">
            <v>61</v>
          </cell>
          <cell r="E180">
            <v>124</v>
          </cell>
        </row>
        <row r="181">
          <cell r="B181">
            <v>29</v>
          </cell>
          <cell r="E181">
            <v>201</v>
          </cell>
        </row>
        <row r="182">
          <cell r="B182">
            <v>55</v>
          </cell>
          <cell r="E182">
            <v>236</v>
          </cell>
        </row>
        <row r="183">
          <cell r="B183">
            <v>56</v>
          </cell>
          <cell r="E183">
            <v>242</v>
          </cell>
        </row>
        <row r="184">
          <cell r="B184">
            <v>57</v>
          </cell>
          <cell r="E184">
            <v>40</v>
          </cell>
        </row>
        <row r="185">
          <cell r="B185">
            <v>30</v>
          </cell>
          <cell r="E185">
            <v>120</v>
          </cell>
        </row>
        <row r="186">
          <cell r="B186">
            <v>1</v>
          </cell>
          <cell r="E186">
            <v>27</v>
          </cell>
        </row>
        <row r="187">
          <cell r="B187">
            <v>5</v>
          </cell>
          <cell r="E187">
            <v>87</v>
          </cell>
        </row>
        <row r="188">
          <cell r="B188">
            <v>71</v>
          </cell>
          <cell r="E188">
            <v>2</v>
          </cell>
        </row>
        <row r="190">
          <cell r="B190">
            <v>6</v>
          </cell>
          <cell r="E190">
            <v>57</v>
          </cell>
        </row>
        <row r="191">
          <cell r="B191">
            <v>2</v>
          </cell>
          <cell r="E191">
            <v>100</v>
          </cell>
        </row>
        <row r="192">
          <cell r="B192">
            <v>9</v>
          </cell>
          <cell r="E192">
            <v>56</v>
          </cell>
        </row>
        <row r="193">
          <cell r="B193">
            <v>27</v>
          </cell>
          <cell r="E193">
            <v>1514</v>
          </cell>
        </row>
        <row r="194">
          <cell r="B194">
            <v>26</v>
          </cell>
          <cell r="E194">
            <v>700</v>
          </cell>
        </row>
        <row r="195">
          <cell r="B195">
            <v>66</v>
          </cell>
          <cell r="E195">
            <v>48</v>
          </cell>
        </row>
        <row r="196">
          <cell r="B196">
            <v>71</v>
          </cell>
          <cell r="E196">
            <v>2</v>
          </cell>
        </row>
        <row r="198">
          <cell r="B198">
            <v>26</v>
          </cell>
          <cell r="E198">
            <v>247</v>
          </cell>
        </row>
        <row r="199">
          <cell r="B199">
            <v>29</v>
          </cell>
          <cell r="E199">
            <v>217</v>
          </cell>
        </row>
        <row r="200">
          <cell r="B200">
            <v>28</v>
          </cell>
          <cell r="E200">
            <v>40</v>
          </cell>
        </row>
        <row r="201">
          <cell r="B201">
            <v>57</v>
          </cell>
          <cell r="E201">
            <v>79</v>
          </cell>
        </row>
        <row r="202">
          <cell r="B202">
            <v>30</v>
          </cell>
          <cell r="E202">
            <v>160</v>
          </cell>
        </row>
        <row r="203">
          <cell r="B203">
            <v>25</v>
          </cell>
          <cell r="E203">
            <v>531</v>
          </cell>
        </row>
        <row r="204">
          <cell r="B204">
            <v>66</v>
          </cell>
          <cell r="E204">
            <v>320</v>
          </cell>
        </row>
        <row r="205">
          <cell r="B205">
            <v>27</v>
          </cell>
          <cell r="E205">
            <v>396</v>
          </cell>
        </row>
        <row r="206">
          <cell r="B206">
            <v>71</v>
          </cell>
          <cell r="E206">
            <v>2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28" workbookViewId="0">
      <selection activeCell="F35" sqref="F35"/>
    </sheetView>
  </sheetViews>
  <sheetFormatPr defaultRowHeight="15" x14ac:dyDescent="0.25"/>
  <cols>
    <col min="1" max="1" width="9.140625" style="14"/>
    <col min="2" max="2" width="16.140625" style="14" customWidth="1"/>
    <col min="3" max="3" width="13.7109375" style="14" customWidth="1"/>
    <col min="4" max="4" width="19.42578125" style="14" customWidth="1"/>
    <col min="5" max="5" width="15.85546875" style="14" customWidth="1"/>
    <col min="6" max="6" width="16.85546875" style="14" customWidth="1"/>
    <col min="7" max="7" width="9.140625" style="14"/>
    <col min="8" max="8" width="10.5703125" style="14" customWidth="1"/>
    <col min="9" max="9" width="14" style="14" customWidth="1"/>
    <col min="10" max="16384" width="9.140625" style="14"/>
  </cols>
  <sheetData>
    <row r="1" spans="1:14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27" customHeight="1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4" ht="23.25" customHeight="1" x14ac:dyDescent="0.3">
      <c r="A3" s="15" t="s">
        <v>1</v>
      </c>
    </row>
    <row r="4" spans="1:14" x14ac:dyDescent="0.25">
      <c r="A4" s="16" t="s">
        <v>19</v>
      </c>
      <c r="B4" s="16"/>
      <c r="C4" s="16"/>
      <c r="D4" s="16"/>
    </row>
    <row r="5" spans="1:14" x14ac:dyDescent="0.25">
      <c r="A5" s="17" t="s">
        <v>2</v>
      </c>
    </row>
    <row r="6" spans="1:14" x14ac:dyDescent="0.25">
      <c r="A6" s="18" t="s">
        <v>3</v>
      </c>
    </row>
    <row r="7" spans="1:14" x14ac:dyDescent="0.25">
      <c r="A7" s="18" t="s">
        <v>4</v>
      </c>
    </row>
    <row r="8" spans="1:14" x14ac:dyDescent="0.25">
      <c r="A8" s="59" t="s">
        <v>5</v>
      </c>
      <c r="B8" s="60" t="s">
        <v>6</v>
      </c>
      <c r="C8" s="60" t="s">
        <v>7</v>
      </c>
      <c r="D8" s="60" t="s">
        <v>8</v>
      </c>
      <c r="E8" s="59" t="s">
        <v>9</v>
      </c>
      <c r="F8" s="61" t="s">
        <v>10</v>
      </c>
      <c r="G8" s="62"/>
      <c r="H8" s="62"/>
      <c r="I8" s="62"/>
      <c r="J8" s="62"/>
      <c r="K8" s="63"/>
      <c r="L8" s="64" t="s">
        <v>11</v>
      </c>
      <c r="M8" s="65"/>
      <c r="N8" s="60" t="s">
        <v>12</v>
      </c>
    </row>
    <row r="9" spans="1:14" x14ac:dyDescent="0.25">
      <c r="A9" s="66"/>
      <c r="B9" s="67"/>
      <c r="C9" s="67"/>
      <c r="D9" s="67"/>
      <c r="E9" s="66"/>
      <c r="F9" s="68" t="s">
        <v>13</v>
      </c>
      <c r="G9" s="69"/>
      <c r="H9" s="68" t="s">
        <v>14</v>
      </c>
      <c r="I9" s="69"/>
      <c r="J9" s="61" t="s">
        <v>15</v>
      </c>
      <c r="K9" s="63"/>
      <c r="L9" s="68"/>
      <c r="M9" s="69"/>
      <c r="N9" s="67"/>
    </row>
    <row r="10" spans="1:14" x14ac:dyDescent="0.25">
      <c r="A10" s="70"/>
      <c r="B10" s="71"/>
      <c r="C10" s="71"/>
      <c r="D10" s="71"/>
      <c r="E10" s="70"/>
      <c r="F10" s="72" t="s">
        <v>16</v>
      </c>
      <c r="G10" s="72" t="s">
        <v>17</v>
      </c>
      <c r="H10" s="72" t="s">
        <v>16</v>
      </c>
      <c r="I10" s="72" t="s">
        <v>17</v>
      </c>
      <c r="J10" s="72" t="s">
        <v>16</v>
      </c>
      <c r="K10" s="72" t="s">
        <v>18</v>
      </c>
      <c r="L10" s="72" t="s">
        <v>16</v>
      </c>
      <c r="M10" s="72" t="s">
        <v>17</v>
      </c>
      <c r="N10" s="71"/>
    </row>
    <row r="11" spans="1:14" x14ac:dyDescent="0.25">
      <c r="A11" s="19"/>
      <c r="B11" s="20"/>
      <c r="C11" s="21">
        <v>1</v>
      </c>
      <c r="D11" s="22"/>
      <c r="E11" s="23"/>
      <c r="F11" s="24"/>
      <c r="G11" s="23"/>
      <c r="H11" s="24"/>
      <c r="I11" s="23"/>
      <c r="J11" s="25"/>
      <c r="K11" s="23"/>
      <c r="L11" s="23"/>
      <c r="M11" s="23"/>
      <c r="N11" s="26"/>
    </row>
    <row r="12" spans="1:14" x14ac:dyDescent="0.25">
      <c r="A12" s="19"/>
      <c r="B12" s="20"/>
      <c r="C12" s="21">
        <v>2</v>
      </c>
      <c r="D12" s="22"/>
      <c r="E12" s="23"/>
      <c r="F12" s="24"/>
      <c r="G12" s="23"/>
      <c r="H12" s="24"/>
      <c r="I12" s="23"/>
      <c r="J12" s="25"/>
      <c r="K12" s="23"/>
      <c r="L12" s="23"/>
      <c r="M12" s="23"/>
      <c r="N12" s="26"/>
    </row>
    <row r="13" spans="1:14" x14ac:dyDescent="0.25">
      <c r="A13" s="16" t="s">
        <v>34</v>
      </c>
      <c r="B13" s="16"/>
      <c r="C13" s="16"/>
      <c r="D13" s="16"/>
    </row>
    <row r="14" spans="1:14" x14ac:dyDescent="0.25">
      <c r="A14" s="27" t="s">
        <v>33</v>
      </c>
    </row>
    <row r="15" spans="1:14" x14ac:dyDescent="0.25">
      <c r="A15" s="27" t="s">
        <v>126</v>
      </c>
    </row>
    <row r="16" spans="1:14" x14ac:dyDescent="0.25">
      <c r="A16" s="16" t="s">
        <v>40</v>
      </c>
    </row>
    <row r="17" spans="1:14" ht="57" x14ac:dyDescent="0.25">
      <c r="A17" s="73" t="s">
        <v>20</v>
      </c>
      <c r="B17" s="74" t="s">
        <v>21</v>
      </c>
      <c r="C17" s="75" t="s">
        <v>22</v>
      </c>
      <c r="D17" s="76" t="s">
        <v>23</v>
      </c>
      <c r="E17" s="76" t="s">
        <v>24</v>
      </c>
      <c r="F17" s="76" t="s">
        <v>25</v>
      </c>
      <c r="G17" s="76" t="s">
        <v>26</v>
      </c>
      <c r="H17" s="76" t="s">
        <v>27</v>
      </c>
      <c r="I17" s="77" t="s">
        <v>28</v>
      </c>
      <c r="J17" s="78" t="s">
        <v>29</v>
      </c>
      <c r="K17" s="74" t="s">
        <v>35</v>
      </c>
      <c r="L17" s="74"/>
      <c r="M17" s="74"/>
      <c r="N17" s="74"/>
    </row>
    <row r="18" spans="1:14" x14ac:dyDescent="0.25">
      <c r="A18" s="73"/>
      <c r="B18" s="74"/>
      <c r="C18" s="75"/>
      <c r="D18" s="76" t="s">
        <v>30</v>
      </c>
      <c r="E18" s="76" t="s">
        <v>31</v>
      </c>
      <c r="F18" s="76" t="s">
        <v>31</v>
      </c>
      <c r="G18" s="76" t="s">
        <v>31</v>
      </c>
      <c r="H18" s="76" t="s">
        <v>32</v>
      </c>
      <c r="I18" s="79"/>
      <c r="J18" s="78"/>
      <c r="K18" s="74"/>
      <c r="L18" s="74"/>
      <c r="M18" s="74"/>
      <c r="N18" s="74"/>
    </row>
    <row r="19" spans="1:14" x14ac:dyDescent="0.25">
      <c r="A19" s="28" t="s">
        <v>39</v>
      </c>
      <c r="B19" s="28">
        <v>2</v>
      </c>
      <c r="C19" s="28">
        <v>3</v>
      </c>
      <c r="D19" s="28">
        <v>4</v>
      </c>
      <c r="E19" s="28">
        <v>5</v>
      </c>
      <c r="F19" s="28">
        <v>6</v>
      </c>
      <c r="G19" s="28" t="s">
        <v>36</v>
      </c>
      <c r="H19" s="28" t="s">
        <v>37</v>
      </c>
      <c r="I19" s="28">
        <v>9</v>
      </c>
      <c r="J19" s="28">
        <v>10</v>
      </c>
      <c r="K19" s="29" t="s">
        <v>38</v>
      </c>
      <c r="L19" s="29"/>
      <c r="M19" s="29"/>
      <c r="N19" s="29"/>
    </row>
    <row r="20" spans="1:14" ht="17.25" x14ac:dyDescent="0.25">
      <c r="A20" s="30">
        <v>1</v>
      </c>
      <c r="B20" s="30"/>
      <c r="C20" s="30"/>
      <c r="D20" s="31"/>
      <c r="E20" s="31"/>
      <c r="F20" s="31"/>
      <c r="G20" s="32"/>
      <c r="H20" s="32"/>
      <c r="I20" s="32"/>
      <c r="J20" s="32"/>
      <c r="K20" s="33"/>
      <c r="L20" s="33"/>
      <c r="M20" s="33"/>
      <c r="N20" s="33"/>
    </row>
    <row r="21" spans="1:14" x14ac:dyDescent="0.25">
      <c r="A21" s="16" t="s">
        <v>41</v>
      </c>
    </row>
    <row r="22" spans="1:14" ht="28.5" x14ac:dyDescent="0.25">
      <c r="A22" s="73" t="s">
        <v>20</v>
      </c>
      <c r="B22" s="74" t="s">
        <v>21</v>
      </c>
      <c r="C22" s="75" t="s">
        <v>22</v>
      </c>
      <c r="D22" s="76" t="s">
        <v>23</v>
      </c>
      <c r="E22" s="76" t="s">
        <v>24</v>
      </c>
      <c r="F22" s="78" t="s">
        <v>42</v>
      </c>
      <c r="G22" s="78" t="s">
        <v>43</v>
      </c>
      <c r="H22" s="74" t="s">
        <v>44</v>
      </c>
    </row>
    <row r="23" spans="1:14" x14ac:dyDescent="0.25">
      <c r="A23" s="73"/>
      <c r="B23" s="74"/>
      <c r="C23" s="75"/>
      <c r="D23" s="76" t="s">
        <v>30</v>
      </c>
      <c r="E23" s="76" t="s">
        <v>31</v>
      </c>
      <c r="F23" s="78"/>
      <c r="G23" s="78"/>
      <c r="H23" s="74"/>
    </row>
    <row r="24" spans="1:14" x14ac:dyDescent="0.25">
      <c r="A24" s="30">
        <v>1</v>
      </c>
      <c r="B24" s="34"/>
      <c r="C24" s="30"/>
      <c r="D24" s="31"/>
      <c r="E24" s="31"/>
      <c r="F24" s="31"/>
      <c r="G24" s="31"/>
      <c r="H24" s="30"/>
    </row>
    <row r="25" spans="1:14" x14ac:dyDescent="0.25">
      <c r="A25" s="16" t="s">
        <v>45</v>
      </c>
    </row>
    <row r="26" spans="1:14" ht="28.5" x14ac:dyDescent="0.25">
      <c r="A26" s="73" t="s">
        <v>20</v>
      </c>
      <c r="B26" s="74" t="s">
        <v>21</v>
      </c>
      <c r="C26" s="75" t="s">
        <v>46</v>
      </c>
      <c r="D26" s="76" t="s">
        <v>23</v>
      </c>
      <c r="E26" s="76" t="s">
        <v>24</v>
      </c>
      <c r="F26" s="78" t="s">
        <v>42</v>
      </c>
      <c r="G26" s="78" t="s">
        <v>43</v>
      </c>
      <c r="H26" s="74" t="s">
        <v>44</v>
      </c>
    </row>
    <row r="27" spans="1:14" x14ac:dyDescent="0.25">
      <c r="A27" s="73"/>
      <c r="B27" s="74"/>
      <c r="C27" s="75"/>
      <c r="D27" s="76" t="s">
        <v>47</v>
      </c>
      <c r="E27" s="76" t="s">
        <v>31</v>
      </c>
      <c r="F27" s="78"/>
      <c r="G27" s="78"/>
      <c r="H27" s="74"/>
    </row>
    <row r="28" spans="1:14" x14ac:dyDescent="0.25">
      <c r="A28" s="30">
        <v>1</v>
      </c>
      <c r="B28" s="34"/>
      <c r="C28" s="30"/>
      <c r="D28" s="31"/>
      <c r="E28" s="31"/>
      <c r="F28" s="31"/>
      <c r="G28" s="31"/>
      <c r="H28" s="30"/>
    </row>
    <row r="29" spans="1:14" x14ac:dyDescent="0.25">
      <c r="A29" s="16" t="s">
        <v>48</v>
      </c>
    </row>
    <row r="30" spans="1:14" ht="28.5" x14ac:dyDescent="0.25">
      <c r="A30" s="73" t="s">
        <v>20</v>
      </c>
      <c r="B30" s="74" t="s">
        <v>21</v>
      </c>
      <c r="C30" s="75" t="s">
        <v>46</v>
      </c>
      <c r="D30" s="76" t="s">
        <v>23</v>
      </c>
      <c r="E30" s="76" t="s">
        <v>24</v>
      </c>
      <c r="F30" s="78" t="s">
        <v>42</v>
      </c>
      <c r="G30" s="78" t="s">
        <v>43</v>
      </c>
      <c r="H30" s="74" t="s">
        <v>44</v>
      </c>
    </row>
    <row r="31" spans="1:14" x14ac:dyDescent="0.25">
      <c r="A31" s="73"/>
      <c r="B31" s="74"/>
      <c r="C31" s="75"/>
      <c r="D31" s="76" t="s">
        <v>49</v>
      </c>
      <c r="E31" s="76" t="s">
        <v>31</v>
      </c>
      <c r="F31" s="78"/>
      <c r="G31" s="78"/>
      <c r="H31" s="74"/>
    </row>
    <row r="32" spans="1:14" x14ac:dyDescent="0.25">
      <c r="A32" s="30">
        <v>1</v>
      </c>
      <c r="B32" s="34"/>
      <c r="C32" s="30"/>
      <c r="D32" s="31"/>
      <c r="E32" s="31"/>
      <c r="F32" s="31"/>
      <c r="G32" s="31"/>
      <c r="H32" s="30"/>
    </row>
    <row r="33" spans="1:9" ht="26.25" customHeight="1" x14ac:dyDescent="0.25">
      <c r="A33" s="35" t="s">
        <v>50</v>
      </c>
    </row>
    <row r="34" spans="1:9" x14ac:dyDescent="0.25">
      <c r="A34" s="16" t="s">
        <v>51</v>
      </c>
    </row>
    <row r="35" spans="1:9" x14ac:dyDescent="0.25">
      <c r="A35" s="14" t="s">
        <v>52</v>
      </c>
    </row>
    <row r="36" spans="1:9" x14ac:dyDescent="0.25">
      <c r="A36" s="27" t="s">
        <v>53</v>
      </c>
    </row>
    <row r="37" spans="1:9" x14ac:dyDescent="0.25">
      <c r="A37" s="1" t="s">
        <v>54</v>
      </c>
      <c r="B37" s="2"/>
    </row>
    <row r="38" spans="1:9" x14ac:dyDescent="0.25">
      <c r="A38" s="80" t="s">
        <v>55</v>
      </c>
      <c r="B38" s="80" t="s">
        <v>56</v>
      </c>
      <c r="C38" s="80" t="s">
        <v>57</v>
      </c>
      <c r="D38" s="80" t="s">
        <v>58</v>
      </c>
      <c r="E38" s="80" t="s">
        <v>59</v>
      </c>
      <c r="F38" s="80" t="s">
        <v>60</v>
      </c>
    </row>
    <row r="39" spans="1:9" x14ac:dyDescent="0.25">
      <c r="A39" s="80"/>
      <c r="B39" s="80"/>
      <c r="C39" s="80"/>
      <c r="D39" s="80"/>
      <c r="E39" s="80"/>
      <c r="F39" s="80"/>
    </row>
    <row r="40" spans="1:9" ht="64.5" customHeight="1" x14ac:dyDescent="0.25">
      <c r="A40" s="81" t="s">
        <v>70</v>
      </c>
      <c r="B40" s="74"/>
      <c r="C40" s="74"/>
      <c r="D40" s="82"/>
      <c r="E40" s="82"/>
      <c r="F40" s="82"/>
    </row>
    <row r="41" spans="1:9" x14ac:dyDescent="0.25">
      <c r="A41" s="36">
        <v>1</v>
      </c>
      <c r="B41" s="36"/>
      <c r="C41" s="36"/>
      <c r="D41" s="36"/>
      <c r="E41" s="36"/>
      <c r="F41" s="36"/>
    </row>
    <row r="42" spans="1:9" x14ac:dyDescent="0.25">
      <c r="A42" s="14" t="s">
        <v>61</v>
      </c>
    </row>
    <row r="43" spans="1:9" ht="15.75" customHeight="1" x14ac:dyDescent="0.25">
      <c r="A43" s="83" t="s">
        <v>5</v>
      </c>
      <c r="B43" s="84" t="s">
        <v>62</v>
      </c>
      <c r="C43" s="84" t="s">
        <v>63</v>
      </c>
      <c r="D43" s="84" t="s">
        <v>68</v>
      </c>
      <c r="E43" s="85" t="s">
        <v>64</v>
      </c>
      <c r="F43" s="84" t="s">
        <v>67</v>
      </c>
      <c r="G43" s="84" t="s">
        <v>69</v>
      </c>
      <c r="H43" s="84" t="s">
        <v>65</v>
      </c>
      <c r="I43" s="84"/>
    </row>
    <row r="44" spans="1:9" ht="36" customHeight="1" x14ac:dyDescent="0.25">
      <c r="A44" s="83"/>
      <c r="B44" s="84"/>
      <c r="C44" s="84"/>
      <c r="D44" s="84"/>
      <c r="E44" s="85"/>
      <c r="F44" s="84"/>
      <c r="G44" s="84"/>
      <c r="H44" s="84"/>
      <c r="I44" s="84"/>
    </row>
    <row r="45" spans="1:9" x14ac:dyDescent="0.25">
      <c r="A45" s="86" t="s">
        <v>66</v>
      </c>
      <c r="B45" s="86"/>
      <c r="C45" s="86"/>
      <c r="D45" s="87"/>
      <c r="E45" s="88"/>
      <c r="F45" s="89"/>
      <c r="G45" s="90"/>
      <c r="H45" s="91"/>
      <c r="I45" s="91"/>
    </row>
    <row r="46" spans="1:9" x14ac:dyDescent="0.25">
      <c r="A46" s="92"/>
      <c r="B46" s="93"/>
      <c r="C46" s="94"/>
      <c r="D46" s="95"/>
      <c r="E46" s="96"/>
      <c r="F46" s="97"/>
      <c r="G46" s="98"/>
      <c r="H46" s="99"/>
      <c r="I46" s="99"/>
    </row>
    <row r="47" spans="1:9" x14ac:dyDescent="0.25">
      <c r="A47" s="16" t="s">
        <v>71</v>
      </c>
    </row>
    <row r="48" spans="1:9" x14ac:dyDescent="0.25">
      <c r="A48" s="27" t="s">
        <v>78</v>
      </c>
    </row>
    <row r="50" spans="1:18" s="37" customFormat="1" ht="15.75" customHeight="1" x14ac:dyDescent="0.25">
      <c r="A50" s="100" t="s">
        <v>5</v>
      </c>
      <c r="B50" s="101" t="s">
        <v>72</v>
      </c>
      <c r="C50" s="101" t="s">
        <v>7</v>
      </c>
      <c r="D50" s="101" t="s">
        <v>8</v>
      </c>
      <c r="E50" s="100" t="s">
        <v>9</v>
      </c>
      <c r="F50" s="100" t="s">
        <v>73</v>
      </c>
      <c r="G50" s="100"/>
      <c r="H50" s="100"/>
      <c r="I50" s="100"/>
      <c r="J50" s="100"/>
      <c r="K50" s="100"/>
      <c r="L50" s="100"/>
      <c r="M50" s="100"/>
      <c r="N50" s="100"/>
      <c r="O50" s="100"/>
      <c r="P50" s="100" t="s">
        <v>11</v>
      </c>
      <c r="Q50" s="100"/>
      <c r="R50" s="101" t="s">
        <v>12</v>
      </c>
    </row>
    <row r="51" spans="1:18" s="37" customFormat="1" ht="15.75" customHeight="1" x14ac:dyDescent="0.25">
      <c r="A51" s="100"/>
      <c r="B51" s="101"/>
      <c r="C51" s="101"/>
      <c r="D51" s="101"/>
      <c r="E51" s="100"/>
      <c r="F51" s="101" t="s">
        <v>74</v>
      </c>
      <c r="G51" s="101"/>
      <c r="H51" s="101" t="s">
        <v>75</v>
      </c>
      <c r="I51" s="101"/>
      <c r="J51" s="101" t="s">
        <v>76</v>
      </c>
      <c r="K51" s="101"/>
      <c r="L51" s="101" t="s">
        <v>77</v>
      </c>
      <c r="M51" s="101"/>
      <c r="N51" s="101" t="s">
        <v>15</v>
      </c>
      <c r="O51" s="101"/>
      <c r="P51" s="100"/>
      <c r="Q51" s="100"/>
      <c r="R51" s="101"/>
    </row>
    <row r="52" spans="1:18" s="37" customFormat="1" ht="15.75" x14ac:dyDescent="0.25">
      <c r="A52" s="100"/>
      <c r="B52" s="101"/>
      <c r="C52" s="101"/>
      <c r="D52" s="101"/>
      <c r="E52" s="100"/>
      <c r="F52" s="102" t="s">
        <v>16</v>
      </c>
      <c r="G52" s="102" t="s">
        <v>17</v>
      </c>
      <c r="H52" s="102" t="s">
        <v>16</v>
      </c>
      <c r="I52" s="102" t="s">
        <v>17</v>
      </c>
      <c r="J52" s="102" t="s">
        <v>16</v>
      </c>
      <c r="K52" s="102" t="s">
        <v>17</v>
      </c>
      <c r="L52" s="102" t="s">
        <v>16</v>
      </c>
      <c r="M52" s="102" t="s">
        <v>17</v>
      </c>
      <c r="N52" s="102" t="s">
        <v>16</v>
      </c>
      <c r="O52" s="102" t="s">
        <v>17</v>
      </c>
      <c r="P52" s="103" t="s">
        <v>16</v>
      </c>
      <c r="Q52" s="103" t="s">
        <v>17</v>
      </c>
      <c r="R52" s="104"/>
    </row>
    <row r="53" spans="1:18" x14ac:dyDescent="0.25">
      <c r="A53" s="36"/>
      <c r="B53" s="36"/>
      <c r="C53" s="38">
        <v>1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x14ac:dyDescent="0.25">
      <c r="A54" s="16" t="s">
        <v>79</v>
      </c>
      <c r="B54" s="16"/>
      <c r="C54" s="16"/>
    </row>
    <row r="55" spans="1:18" x14ac:dyDescent="0.25">
      <c r="A55" s="27" t="s">
        <v>80</v>
      </c>
    </row>
    <row r="56" spans="1:18" x14ac:dyDescent="0.25">
      <c r="A56" s="27" t="s">
        <v>86</v>
      </c>
    </row>
    <row r="57" spans="1:18" ht="15" customHeight="1" x14ac:dyDescent="0.25">
      <c r="A57" s="105" t="s">
        <v>81</v>
      </c>
      <c r="B57" s="106" t="s">
        <v>87</v>
      </c>
      <c r="C57" s="106" t="s">
        <v>88</v>
      </c>
      <c r="D57" s="107" t="s">
        <v>82</v>
      </c>
      <c r="E57" s="107" t="s">
        <v>83</v>
      </c>
      <c r="F57" s="106" t="s">
        <v>69</v>
      </c>
      <c r="G57" s="108" t="s">
        <v>84</v>
      </c>
      <c r="H57" s="106" t="s">
        <v>67</v>
      </c>
    </row>
    <row r="58" spans="1:18" ht="15" customHeight="1" x14ac:dyDescent="0.25">
      <c r="A58" s="105"/>
      <c r="B58" s="106"/>
      <c r="C58" s="106"/>
      <c r="D58" s="106"/>
      <c r="E58" s="106"/>
      <c r="F58" s="106"/>
      <c r="G58" s="108"/>
      <c r="H58" s="106"/>
    </row>
    <row r="59" spans="1:18" ht="20.25" x14ac:dyDescent="0.25">
      <c r="A59" s="39" t="s">
        <v>85</v>
      </c>
      <c r="B59" s="39"/>
      <c r="C59" s="40"/>
      <c r="D59" s="40"/>
      <c r="E59" s="40"/>
      <c r="F59" s="40"/>
      <c r="G59" s="41"/>
      <c r="H59" s="42"/>
    </row>
    <row r="60" spans="1:18" x14ac:dyDescent="0.25">
      <c r="A60" s="43"/>
      <c r="B60" s="36"/>
      <c r="C60" s="36"/>
      <c r="D60" s="36"/>
      <c r="E60" s="36"/>
      <c r="F60" s="36"/>
      <c r="G60" s="36"/>
      <c r="H60" s="36"/>
    </row>
    <row r="61" spans="1:18" ht="20.25" customHeight="1" x14ac:dyDescent="0.25">
      <c r="A61" s="44" t="s">
        <v>104</v>
      </c>
    </row>
    <row r="62" spans="1:18" x14ac:dyDescent="0.25">
      <c r="A62" s="18" t="s">
        <v>89</v>
      </c>
      <c r="B62" s="18"/>
    </row>
    <row r="63" spans="1:18" ht="16.5" x14ac:dyDescent="0.25">
      <c r="A63" s="109" t="s">
        <v>20</v>
      </c>
      <c r="B63" s="109" t="s">
        <v>62</v>
      </c>
      <c r="C63" s="110" t="s">
        <v>102</v>
      </c>
      <c r="D63" s="111" t="s">
        <v>90</v>
      </c>
      <c r="E63" s="111" t="s">
        <v>91</v>
      </c>
      <c r="F63" s="111" t="s">
        <v>92</v>
      </c>
      <c r="G63" s="111"/>
      <c r="H63" s="111" t="s">
        <v>93</v>
      </c>
      <c r="I63" s="112" t="s">
        <v>94</v>
      </c>
      <c r="J63" s="113" t="s">
        <v>95</v>
      </c>
      <c r="K63" s="114" t="s">
        <v>96</v>
      </c>
      <c r="L63" s="109" t="s">
        <v>44</v>
      </c>
    </row>
    <row r="64" spans="1:18" ht="16.5" x14ac:dyDescent="0.25">
      <c r="A64" s="109"/>
      <c r="B64" s="109"/>
      <c r="C64" s="109"/>
      <c r="D64" s="111"/>
      <c r="E64" s="111"/>
      <c r="F64" s="115" t="s">
        <v>97</v>
      </c>
      <c r="G64" s="116" t="s">
        <v>98</v>
      </c>
      <c r="H64" s="111"/>
      <c r="I64" s="112"/>
      <c r="J64" s="113"/>
      <c r="K64" s="114"/>
      <c r="L64" s="109"/>
    </row>
    <row r="65" spans="1:12" ht="16.5" x14ac:dyDescent="0.25">
      <c r="A65" s="109"/>
      <c r="B65" s="109"/>
      <c r="C65" s="109"/>
      <c r="D65" s="116" t="s">
        <v>99</v>
      </c>
      <c r="E65" s="116" t="s">
        <v>99</v>
      </c>
      <c r="F65" s="115" t="s">
        <v>99</v>
      </c>
      <c r="G65" s="116" t="s">
        <v>99</v>
      </c>
      <c r="H65" s="116" t="s">
        <v>99</v>
      </c>
      <c r="I65" s="117" t="s">
        <v>99</v>
      </c>
      <c r="J65" s="118" t="s">
        <v>99</v>
      </c>
      <c r="K65" s="117" t="s">
        <v>100</v>
      </c>
      <c r="L65" s="109"/>
    </row>
    <row r="66" spans="1:12" ht="69.75" customHeight="1" x14ac:dyDescent="0.25">
      <c r="A66" s="3" t="s">
        <v>101</v>
      </c>
      <c r="B66" s="3"/>
      <c r="C66" s="4" t="s">
        <v>103</v>
      </c>
      <c r="D66" s="5"/>
      <c r="E66" s="5"/>
      <c r="F66" s="6"/>
      <c r="G66" s="5"/>
      <c r="H66" s="5"/>
      <c r="I66" s="5"/>
      <c r="J66" s="5"/>
      <c r="K66" s="7"/>
      <c r="L66" s="8"/>
    </row>
    <row r="67" spans="1:12" x14ac:dyDescent="0.25">
      <c r="A67" s="38">
        <v>1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02.75" customHeight="1" x14ac:dyDescent="0.25">
      <c r="A68" s="9" t="s">
        <v>105</v>
      </c>
      <c r="B68" s="9"/>
      <c r="C68" s="4" t="s">
        <v>106</v>
      </c>
      <c r="D68" s="5"/>
      <c r="E68" s="5"/>
      <c r="F68" s="6"/>
      <c r="G68" s="5"/>
      <c r="H68" s="5"/>
      <c r="I68" s="5"/>
      <c r="J68" s="5"/>
      <c r="K68" s="5"/>
      <c r="L68" s="5"/>
    </row>
    <row r="69" spans="1:12" x14ac:dyDescent="0.25">
      <c r="A69" s="36">
        <v>2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5">
      <c r="A70" s="18" t="s">
        <v>107</v>
      </c>
    </row>
    <row r="71" spans="1:12" ht="15.75" x14ac:dyDescent="0.25">
      <c r="A71" s="105" t="s">
        <v>20</v>
      </c>
      <c r="B71" s="119" t="s">
        <v>108</v>
      </c>
      <c r="C71" s="106" t="s">
        <v>56</v>
      </c>
      <c r="D71" s="120" t="s">
        <v>90</v>
      </c>
      <c r="E71" s="120" t="s">
        <v>91</v>
      </c>
      <c r="F71" s="121" t="s">
        <v>92</v>
      </c>
      <c r="G71" s="120" t="s">
        <v>93</v>
      </c>
      <c r="H71" s="122" t="s">
        <v>109</v>
      </c>
      <c r="I71" s="122" t="s">
        <v>94</v>
      </c>
      <c r="J71" s="122" t="s">
        <v>95</v>
      </c>
      <c r="K71" s="106" t="s">
        <v>44</v>
      </c>
    </row>
    <row r="72" spans="1:12" ht="15.75" x14ac:dyDescent="0.25">
      <c r="A72" s="105"/>
      <c r="B72" s="123"/>
      <c r="C72" s="106"/>
      <c r="D72" s="124" t="s">
        <v>99</v>
      </c>
      <c r="E72" s="124" t="s">
        <v>99</v>
      </c>
      <c r="F72" s="125" t="s">
        <v>99</v>
      </c>
      <c r="G72" s="124" t="s">
        <v>99</v>
      </c>
      <c r="H72" s="126" t="s">
        <v>99</v>
      </c>
      <c r="I72" s="126" t="s">
        <v>99</v>
      </c>
      <c r="J72" s="126" t="s">
        <v>99</v>
      </c>
      <c r="K72" s="106"/>
    </row>
    <row r="73" spans="1:12" ht="15.75" x14ac:dyDescent="0.25">
      <c r="A73" s="144" t="s">
        <v>110</v>
      </c>
      <c r="B73" s="144"/>
      <c r="C73" s="145" t="s">
        <v>111</v>
      </c>
      <c r="D73" s="146"/>
      <c r="E73" s="146"/>
      <c r="F73" s="146"/>
      <c r="G73" s="146"/>
      <c r="H73" s="147"/>
      <c r="I73" s="147"/>
      <c r="J73" s="147"/>
      <c r="K73" s="147"/>
    </row>
    <row r="74" spans="1:12" ht="15.75" x14ac:dyDescent="0.25">
      <c r="A74" s="13">
        <v>1</v>
      </c>
      <c r="B74" s="45"/>
      <c r="C74" s="46"/>
      <c r="D74" s="10"/>
      <c r="E74" s="11"/>
      <c r="F74" s="11"/>
      <c r="G74" s="11"/>
      <c r="H74" s="12"/>
      <c r="I74" s="12"/>
      <c r="J74" s="12"/>
      <c r="K74" s="12"/>
    </row>
    <row r="75" spans="1:12" ht="15.75" x14ac:dyDescent="0.25">
      <c r="A75" s="144" t="s">
        <v>112</v>
      </c>
      <c r="B75" s="144"/>
      <c r="C75" s="145"/>
      <c r="D75" s="146"/>
      <c r="E75" s="146"/>
      <c r="F75" s="146"/>
      <c r="G75" s="146"/>
      <c r="H75" s="147"/>
      <c r="I75" s="147"/>
      <c r="J75" s="147"/>
      <c r="K75" s="147"/>
    </row>
    <row r="76" spans="1:12" ht="15.75" x14ac:dyDescent="0.25">
      <c r="A76" s="13">
        <v>2</v>
      </c>
      <c r="B76" s="47"/>
      <c r="C76" s="48"/>
      <c r="D76" s="10"/>
      <c r="E76" s="11"/>
      <c r="F76" s="11"/>
      <c r="G76" s="11"/>
      <c r="H76" s="12"/>
      <c r="I76" s="12"/>
      <c r="J76" s="12"/>
      <c r="K76" s="12"/>
    </row>
    <row r="77" spans="1:12" ht="15.75" x14ac:dyDescent="0.25">
      <c r="A77" s="144" t="s">
        <v>113</v>
      </c>
      <c r="B77" s="144"/>
      <c r="C77" s="145" t="s">
        <v>114</v>
      </c>
      <c r="D77" s="146"/>
      <c r="E77" s="146"/>
      <c r="F77" s="146"/>
      <c r="G77" s="146"/>
      <c r="H77" s="147"/>
      <c r="I77" s="147"/>
      <c r="J77" s="147"/>
      <c r="K77" s="147"/>
    </row>
    <row r="78" spans="1:12" ht="15.75" x14ac:dyDescent="0.25">
      <c r="A78" s="149" t="s">
        <v>115</v>
      </c>
      <c r="B78" s="149"/>
      <c r="C78" s="150"/>
      <c r="D78" s="151"/>
      <c r="E78" s="151"/>
      <c r="F78" s="151"/>
      <c r="G78" s="151"/>
      <c r="H78" s="150"/>
      <c r="I78" s="150"/>
      <c r="J78" s="150"/>
      <c r="K78" s="150"/>
    </row>
    <row r="79" spans="1:12" ht="15.75" x14ac:dyDescent="0.25">
      <c r="A79" s="13">
        <v>3</v>
      </c>
      <c r="B79" s="49"/>
      <c r="C79" s="48"/>
      <c r="D79" s="11"/>
      <c r="E79" s="11"/>
      <c r="F79" s="11"/>
      <c r="G79" s="11"/>
      <c r="H79" s="12"/>
      <c r="I79" s="12"/>
      <c r="J79" s="12"/>
      <c r="K79" s="12"/>
    </row>
    <row r="80" spans="1:12" ht="15.75" x14ac:dyDescent="0.25">
      <c r="A80" s="149" t="s">
        <v>116</v>
      </c>
      <c r="B80" s="149"/>
      <c r="C80" s="150"/>
      <c r="D80" s="151"/>
      <c r="E80" s="151"/>
      <c r="F80" s="151"/>
      <c r="G80" s="151"/>
      <c r="H80" s="150"/>
      <c r="I80" s="150"/>
      <c r="J80" s="150"/>
      <c r="K80" s="150"/>
    </row>
    <row r="81" spans="1:11" ht="15.75" x14ac:dyDescent="0.25">
      <c r="A81" s="13">
        <v>4</v>
      </c>
      <c r="B81" s="49"/>
      <c r="C81" s="48"/>
      <c r="D81" s="10"/>
      <c r="E81" s="11"/>
      <c r="F81" s="11"/>
      <c r="G81" s="11"/>
      <c r="H81" s="12"/>
      <c r="I81" s="12"/>
      <c r="J81" s="12"/>
      <c r="K81" s="12"/>
    </row>
    <row r="82" spans="1:11" ht="15.75" x14ac:dyDescent="0.25">
      <c r="A82" s="149" t="s">
        <v>117</v>
      </c>
      <c r="B82" s="149"/>
      <c r="C82" s="150"/>
      <c r="D82" s="151"/>
      <c r="E82" s="151"/>
      <c r="F82" s="151"/>
      <c r="G82" s="151"/>
      <c r="H82" s="150"/>
      <c r="I82" s="150"/>
      <c r="J82" s="150"/>
      <c r="K82" s="150"/>
    </row>
    <row r="83" spans="1:11" ht="15.75" x14ac:dyDescent="0.25">
      <c r="A83" s="13">
        <v>5</v>
      </c>
      <c r="B83" s="49"/>
      <c r="C83" s="48"/>
      <c r="D83" s="10"/>
      <c r="E83" s="11"/>
      <c r="F83" s="11"/>
      <c r="G83" s="11"/>
      <c r="H83" s="12"/>
      <c r="I83" s="12"/>
      <c r="J83" s="12"/>
      <c r="K83" s="12"/>
    </row>
    <row r="84" spans="1:11" ht="15.75" x14ac:dyDescent="0.25">
      <c r="A84" s="149" t="s">
        <v>118</v>
      </c>
      <c r="B84" s="149"/>
      <c r="C84" s="150"/>
      <c r="D84" s="151"/>
      <c r="E84" s="151"/>
      <c r="F84" s="151"/>
      <c r="G84" s="151"/>
      <c r="H84" s="150"/>
      <c r="I84" s="150"/>
      <c r="J84" s="150"/>
      <c r="K84" s="150"/>
    </row>
    <row r="85" spans="1:11" ht="15.75" x14ac:dyDescent="0.25">
      <c r="A85" s="13">
        <v>6</v>
      </c>
      <c r="B85" s="49"/>
      <c r="C85" s="48"/>
      <c r="D85" s="11"/>
      <c r="E85" s="11"/>
      <c r="F85" s="11"/>
      <c r="G85" s="11"/>
      <c r="H85" s="12"/>
      <c r="I85" s="12"/>
      <c r="J85" s="12"/>
      <c r="K85" s="12"/>
    </row>
    <row r="86" spans="1:11" ht="15.75" x14ac:dyDescent="0.25">
      <c r="A86" s="149" t="s">
        <v>119</v>
      </c>
      <c r="B86" s="149"/>
      <c r="C86" s="150"/>
      <c r="D86" s="151"/>
      <c r="E86" s="151"/>
      <c r="F86" s="151"/>
      <c r="G86" s="151"/>
      <c r="H86" s="150"/>
      <c r="I86" s="150"/>
      <c r="J86" s="150"/>
      <c r="K86" s="150"/>
    </row>
    <row r="87" spans="1:11" ht="15.75" x14ac:dyDescent="0.25">
      <c r="A87" s="13">
        <v>7</v>
      </c>
      <c r="B87" s="49"/>
      <c r="C87" s="48"/>
      <c r="D87" s="10"/>
      <c r="E87" s="11"/>
      <c r="F87" s="11"/>
      <c r="G87" s="11"/>
      <c r="H87" s="12"/>
      <c r="I87" s="12"/>
      <c r="J87" s="12"/>
      <c r="K87" s="12"/>
    </row>
    <row r="88" spans="1:11" ht="15.75" x14ac:dyDescent="0.25">
      <c r="A88" s="149" t="s">
        <v>120</v>
      </c>
      <c r="B88" s="149"/>
      <c r="C88" s="150"/>
      <c r="D88" s="151"/>
      <c r="E88" s="151"/>
      <c r="F88" s="151"/>
      <c r="G88" s="151"/>
      <c r="H88" s="150"/>
      <c r="I88" s="150"/>
      <c r="J88" s="150"/>
      <c r="K88" s="150"/>
    </row>
    <row r="89" spans="1:11" ht="15.75" x14ac:dyDescent="0.25">
      <c r="A89" s="13">
        <v>8</v>
      </c>
      <c r="B89" s="49"/>
      <c r="C89" s="48"/>
      <c r="D89" s="10"/>
      <c r="E89" s="11"/>
      <c r="F89" s="11"/>
      <c r="G89" s="11"/>
      <c r="H89" s="12"/>
      <c r="I89" s="12"/>
      <c r="J89" s="12"/>
      <c r="K89" s="12"/>
    </row>
    <row r="90" spans="1:11" ht="15.75" x14ac:dyDescent="0.25">
      <c r="A90" s="149" t="s">
        <v>121</v>
      </c>
      <c r="B90" s="149"/>
      <c r="C90" s="150"/>
      <c r="D90" s="151"/>
      <c r="E90" s="151"/>
      <c r="F90" s="151"/>
      <c r="G90" s="151"/>
      <c r="H90" s="150"/>
      <c r="I90" s="150"/>
      <c r="J90" s="150"/>
      <c r="K90" s="150"/>
    </row>
    <row r="91" spans="1:11" ht="15.75" x14ac:dyDescent="0.25">
      <c r="A91" s="13">
        <v>9</v>
      </c>
      <c r="B91" s="49"/>
      <c r="C91" s="48"/>
      <c r="D91" s="11"/>
      <c r="E91" s="11"/>
      <c r="F91" s="11"/>
      <c r="G91" s="11"/>
      <c r="H91" s="12"/>
      <c r="I91" s="12"/>
      <c r="J91" s="12"/>
      <c r="K91" s="12"/>
    </row>
    <row r="92" spans="1:11" ht="15.75" x14ac:dyDescent="0.25">
      <c r="A92" s="149" t="s">
        <v>122</v>
      </c>
      <c r="B92" s="149"/>
      <c r="C92" s="150"/>
      <c r="D92" s="151">
        <v>0</v>
      </c>
      <c r="E92" s="151">
        <f>SUMIF([1]Nhập!$C$7:$C$187,'[1]TH Xuất- Nhập - Tồn'!C165,[1]Nhập!$E$7:$E$187)</f>
        <v>0</v>
      </c>
      <c r="F92" s="151">
        <f>SUMIF([1]Xuất!$C$7:$C$3812,'[1]TH Xuất- Nhập - Tồn'!C165,[1]Xuất!$G$7:$G$3812)</f>
        <v>0</v>
      </c>
      <c r="G92" s="151">
        <f t="shared" ref="G85:G97" si="0">D92+E92-F92</f>
        <v>0</v>
      </c>
      <c r="H92" s="150"/>
      <c r="I92" s="150"/>
      <c r="J92" s="150"/>
      <c r="K92" s="150"/>
    </row>
    <row r="93" spans="1:11" ht="15.75" x14ac:dyDescent="0.25">
      <c r="A93" s="13">
        <v>10</v>
      </c>
      <c r="B93" s="49"/>
      <c r="C93" s="48"/>
      <c r="D93" s="10"/>
      <c r="E93" s="11"/>
      <c r="F93" s="11"/>
      <c r="G93" s="11"/>
      <c r="H93" s="12"/>
      <c r="I93" s="12"/>
      <c r="J93" s="12"/>
      <c r="K93" s="12"/>
    </row>
    <row r="94" spans="1:11" ht="15.75" x14ac:dyDescent="0.25">
      <c r="A94" s="149" t="s">
        <v>123</v>
      </c>
      <c r="B94" s="149"/>
      <c r="C94" s="150"/>
      <c r="D94" s="151"/>
      <c r="E94" s="151"/>
      <c r="F94" s="151"/>
      <c r="G94" s="151"/>
      <c r="H94" s="150"/>
      <c r="I94" s="150"/>
      <c r="J94" s="150"/>
      <c r="K94" s="150"/>
    </row>
    <row r="95" spans="1:11" ht="15.75" x14ac:dyDescent="0.25">
      <c r="A95" s="13">
        <v>11</v>
      </c>
      <c r="B95" s="49"/>
      <c r="C95" s="48"/>
      <c r="D95" s="10"/>
      <c r="E95" s="11"/>
      <c r="F95" s="11"/>
      <c r="G95" s="11"/>
      <c r="H95" s="12"/>
      <c r="I95" s="12"/>
      <c r="J95" s="12"/>
      <c r="K95" s="12"/>
    </row>
    <row r="96" spans="1:11" ht="15.75" x14ac:dyDescent="0.25">
      <c r="A96" s="148" t="s">
        <v>125</v>
      </c>
      <c r="B96" s="144"/>
      <c r="C96" s="145" t="s">
        <v>124</v>
      </c>
      <c r="D96" s="146"/>
      <c r="E96" s="146"/>
      <c r="F96" s="146"/>
      <c r="G96" s="146"/>
      <c r="H96" s="147"/>
      <c r="I96" s="147"/>
      <c r="J96" s="147"/>
      <c r="K96" s="147"/>
    </row>
    <row r="97" spans="1:12" ht="15.75" x14ac:dyDescent="0.25">
      <c r="A97" s="13">
        <v>12</v>
      </c>
      <c r="B97" s="49"/>
      <c r="C97" s="48"/>
      <c r="D97" s="10"/>
      <c r="E97" s="11"/>
      <c r="F97" s="11"/>
      <c r="G97" s="11"/>
      <c r="H97" s="12"/>
      <c r="I97" s="12"/>
      <c r="J97" s="12"/>
      <c r="K97" s="12"/>
    </row>
    <row r="98" spans="1:12" x14ac:dyDescent="0.25">
      <c r="A98" s="14" t="s">
        <v>127</v>
      </c>
    </row>
    <row r="99" spans="1:12" ht="15.75" customHeight="1" x14ac:dyDescent="0.25">
      <c r="A99" s="127" t="s">
        <v>7</v>
      </c>
      <c r="B99" s="127" t="s">
        <v>137</v>
      </c>
      <c r="C99" s="127" t="s">
        <v>138</v>
      </c>
      <c r="D99" s="127" t="s">
        <v>9</v>
      </c>
      <c r="E99" s="128" t="s">
        <v>128</v>
      </c>
      <c r="F99" s="128" t="s">
        <v>129</v>
      </c>
      <c r="G99" s="129"/>
      <c r="H99" s="128" t="s">
        <v>130</v>
      </c>
      <c r="I99" s="129"/>
      <c r="J99" s="130"/>
      <c r="K99" s="131" t="s">
        <v>136</v>
      </c>
      <c r="L99" s="132" t="s">
        <v>12</v>
      </c>
    </row>
    <row r="100" spans="1:12" ht="15.75" x14ac:dyDescent="0.25">
      <c r="A100" s="133"/>
      <c r="B100" s="133"/>
      <c r="C100" s="133"/>
      <c r="D100" s="133"/>
      <c r="E100" s="134"/>
      <c r="F100" s="134"/>
      <c r="G100" s="135"/>
      <c r="H100" s="134"/>
      <c r="I100" s="135"/>
      <c r="J100" s="136"/>
      <c r="K100" s="137"/>
      <c r="L100" s="138"/>
    </row>
    <row r="101" spans="1:12" ht="15.75" x14ac:dyDescent="0.25">
      <c r="A101" s="139"/>
      <c r="B101" s="139"/>
      <c r="C101" s="139"/>
      <c r="D101" s="139"/>
      <c r="E101" s="140" t="s">
        <v>16</v>
      </c>
      <c r="F101" s="140" t="s">
        <v>42</v>
      </c>
      <c r="G101" s="140" t="s">
        <v>131</v>
      </c>
      <c r="H101" s="140" t="s">
        <v>132</v>
      </c>
      <c r="I101" s="140" t="s">
        <v>131</v>
      </c>
      <c r="J101" s="141"/>
      <c r="K101" s="142"/>
      <c r="L101" s="143"/>
    </row>
    <row r="102" spans="1:12" ht="15.75" x14ac:dyDescent="0.25">
      <c r="A102" s="50">
        <v>1</v>
      </c>
      <c r="B102" s="50" t="s">
        <v>133</v>
      </c>
      <c r="C102" s="51" t="s">
        <v>134</v>
      </c>
      <c r="D102" s="52" t="s">
        <v>135</v>
      </c>
      <c r="E102" s="53">
        <v>2105</v>
      </c>
      <c r="F102" s="54">
        <f>SUMIF('[2]NHẬP KHO'!$B$8:$B$734,'[2]TỔNG HỢP N-X-T'!A102,'[2]NHẬP KHO'!$E$8:$E$899)</f>
        <v>0</v>
      </c>
      <c r="G102" s="54">
        <f ca="1">SUMIF('[2]NHẬP KHO'!$B$8:$B$901,'[2]TỔNG HỢP N-X-T'!A102,'[2]NHẬP KHO'!$F$8:$F$840)</f>
        <v>0</v>
      </c>
      <c r="H102" s="55">
        <f>SUMIF('[2]XUẤT KHO'!$B$8:$B$545,'[2]TỔNG HỢP N-X-T'!A102,'[2]XUẤT KHO'!$E$8:$E$545)</f>
        <v>0</v>
      </c>
      <c r="I102" s="56">
        <f>SUMIF('[2]XUẤT KHO'!$B$8:$B$545,'[2]TỔNG HỢP N-X-T'!A102,'[2]XUẤT KHO'!$F$8:$F$545)</f>
        <v>0</v>
      </c>
      <c r="J102" s="55">
        <f>H102+I102</f>
        <v>0</v>
      </c>
      <c r="K102" s="57">
        <f t="shared" ref="K102" ca="1" si="1">SUM(E102:G102)-SUM(H102:I102)</f>
        <v>2105</v>
      </c>
      <c r="L102" s="58"/>
    </row>
  </sheetData>
  <mergeCells count="103">
    <mergeCell ref="K99:K101"/>
    <mergeCell ref="L99:L101"/>
    <mergeCell ref="B99:B101"/>
    <mergeCell ref="A71:A72"/>
    <mergeCell ref="B71:B72"/>
    <mergeCell ref="C71:C72"/>
    <mergeCell ref="K71:K72"/>
    <mergeCell ref="A99:A101"/>
    <mergeCell ref="C99:C101"/>
    <mergeCell ref="D99:D101"/>
    <mergeCell ref="E99:E100"/>
    <mergeCell ref="F99:G100"/>
    <mergeCell ref="H99:I100"/>
    <mergeCell ref="I63:I64"/>
    <mergeCell ref="J63:J64"/>
    <mergeCell ref="K63:K64"/>
    <mergeCell ref="L63:L65"/>
    <mergeCell ref="A66:B66"/>
    <mergeCell ref="A68:B68"/>
    <mergeCell ref="G57:G58"/>
    <mergeCell ref="H57:H58"/>
    <mergeCell ref="A59:B59"/>
    <mergeCell ref="A63:A65"/>
    <mergeCell ref="B63:B65"/>
    <mergeCell ref="C63:C65"/>
    <mergeCell ref="D63:D64"/>
    <mergeCell ref="E63:E64"/>
    <mergeCell ref="F63:G63"/>
    <mergeCell ref="H63:H64"/>
    <mergeCell ref="A57:A58"/>
    <mergeCell ref="B57:B58"/>
    <mergeCell ref="C57:C58"/>
    <mergeCell ref="D57:D58"/>
    <mergeCell ref="E57:E58"/>
    <mergeCell ref="F57:F58"/>
    <mergeCell ref="P50:Q51"/>
    <mergeCell ref="R50:R51"/>
    <mergeCell ref="F51:G51"/>
    <mergeCell ref="H51:I51"/>
    <mergeCell ref="J51:K51"/>
    <mergeCell ref="L51:M51"/>
    <mergeCell ref="N51:O51"/>
    <mergeCell ref="A50:A52"/>
    <mergeCell ref="B50:B52"/>
    <mergeCell ref="C50:C52"/>
    <mergeCell ref="D50:D52"/>
    <mergeCell ref="E50:E52"/>
    <mergeCell ref="F50:O50"/>
    <mergeCell ref="F43:F44"/>
    <mergeCell ref="A45:C45"/>
    <mergeCell ref="G43:G44"/>
    <mergeCell ref="H43:I44"/>
    <mergeCell ref="H46:I46"/>
    <mergeCell ref="A40:C40"/>
    <mergeCell ref="A43:A44"/>
    <mergeCell ref="B43:B44"/>
    <mergeCell ref="C43:C44"/>
    <mergeCell ref="D43:D44"/>
    <mergeCell ref="E43:E44"/>
    <mergeCell ref="A38:A39"/>
    <mergeCell ref="B38:B39"/>
    <mergeCell ref="C38:C39"/>
    <mergeCell ref="D38:D39"/>
    <mergeCell ref="E38:E39"/>
    <mergeCell ref="F38:F39"/>
    <mergeCell ref="A30:A31"/>
    <mergeCell ref="B30:B31"/>
    <mergeCell ref="C30:C31"/>
    <mergeCell ref="F30:F31"/>
    <mergeCell ref="G30:G31"/>
    <mergeCell ref="H30:H31"/>
    <mergeCell ref="A26:A27"/>
    <mergeCell ref="B26:B27"/>
    <mergeCell ref="C26:C27"/>
    <mergeCell ref="F26:F27"/>
    <mergeCell ref="G26:G27"/>
    <mergeCell ref="H26:H27"/>
    <mergeCell ref="A22:A23"/>
    <mergeCell ref="B22:B23"/>
    <mergeCell ref="C22:C23"/>
    <mergeCell ref="F22:F23"/>
    <mergeCell ref="G22:G23"/>
    <mergeCell ref="H22:H23"/>
    <mergeCell ref="K19:N19"/>
    <mergeCell ref="K20:N20"/>
    <mergeCell ref="A1:N2"/>
    <mergeCell ref="A17:A18"/>
    <mergeCell ref="B17:B18"/>
    <mergeCell ref="C17:C18"/>
    <mergeCell ref="I17:I18"/>
    <mergeCell ref="J17:J18"/>
    <mergeCell ref="K17:N18"/>
    <mergeCell ref="L8:M9"/>
    <mergeCell ref="N8:N10"/>
    <mergeCell ref="F9:G9"/>
    <mergeCell ref="H9:I9"/>
    <mergeCell ref="J9:K9"/>
    <mergeCell ref="A8:A10"/>
    <mergeCell ref="B8:B10"/>
    <mergeCell ref="C8:C10"/>
    <mergeCell ref="D8:D10"/>
    <mergeCell ref="E8:E10"/>
    <mergeCell ref="F8:K8"/>
  </mergeCells>
  <conditionalFormatting sqref="K102">
    <cfRule type="expression" dxfId="0" priority="1" stopIfTrue="1">
      <formula>K102&lt;=800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2022-04-25T02:08:58Z</dcterms:created>
  <dcterms:modified xsi:type="dcterms:W3CDTF">2022-04-25T04:06:25Z</dcterms:modified>
</cp:coreProperties>
</file>