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edouce\Desktop\SisCom\ULTRA\ParcialDos\"/>
    </mc:Choice>
  </mc:AlternateContent>
  <xr:revisionPtr revIDLastSave="0" documentId="8_{75FDE33C-21B2-4DE8-A559-8D09F4959941}" xr6:coauthVersionLast="45" xr6:coauthVersionMax="45" xr10:uidLastSave="{00000000-0000-0000-0000-000000000000}"/>
  <bookViews>
    <workbookView xWindow="14292" yWindow="660" windowWidth="7836" windowHeight="11700" xr2:uid="{F8DA5577-FD9B-4F55-9F7F-7E497088627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9" i="1" l="1"/>
  <c r="B19" i="1" l="1"/>
  <c r="C19" i="1" l="1"/>
  <c r="D19" i="1" s="1"/>
  <c r="E19" i="1" l="1"/>
  <c r="F19" i="1" s="1"/>
  <c r="G19" i="1" l="1"/>
  <c r="H19" i="1" l="1"/>
  <c r="I18" i="1" s="1"/>
  <c r="I19" i="1" s="1"/>
  <c r="E8" i="1" l="1"/>
  <c r="E11" i="1" l="1"/>
  <c r="E10" i="1"/>
  <c r="E9" i="1"/>
</calcChain>
</file>

<file path=xl/sharedStrings.xml><?xml version="1.0" encoding="utf-8"?>
<sst xmlns="http://schemas.openxmlformats.org/spreadsheetml/2006/main" count="13" uniqueCount="12">
  <si>
    <t>Generador de Datos del Segundo Parcial</t>
  </si>
  <si>
    <t>INGRESE su DNI en el cuadro resaltado abajo:</t>
  </si>
  <si>
    <t>DNI:</t>
  </si>
  <si>
    <t>Use estos números para el Ejercicio 1:</t>
  </si>
  <si>
    <t>A:</t>
  </si>
  <si>
    <t>P:</t>
  </si>
  <si>
    <t>S:</t>
  </si>
  <si>
    <t>F:</t>
  </si>
  <si>
    <t xml:space="preserve"> </t>
  </si>
  <si>
    <t>Mbytes</t>
  </si>
  <si>
    <t>Kbytes</t>
  </si>
  <si>
    <t>KBytes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</si>
</sst>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1"/>
      <color theme="0" tint="-0.1499984740745262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4" fillId="0" borderId="0" xfId="0" applyFont="1"/>
    <xf numFmtId="0" fontId="5" fillId="0" borderId="0" xfId="0" applyFont="1"/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64" fontId="1" fillId="0" borderId="3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F3058-5F4D-4565-BA40-808D9516D95A}">
  <dimension ref="A1:J27"/>
  <sheetViews>
    <sheetView tabSelected="1" workbookViewId="0">
      <selection activeCell="I6" sqref="I6"/>
    </sheetView>
  </sheetViews>
  <sheetFormatPr baseColWidth="10" defaultRowHeight="13.8" x14ac:dyDescent="0.25"/>
  <cols>
    <col min="1" max="4" width="5.109375" style="1" customWidth="1"/>
    <col min="5" max="5" width="9.33203125" style="1" customWidth="1"/>
    <col min="6" max="8" width="5.109375" style="1" customWidth="1"/>
    <col min="9" max="9" width="19.77734375" style="1" customWidth="1"/>
    <col min="10" max="16384" width="11.5546875" style="1"/>
  </cols>
  <sheetData>
    <row r="1" spans="1:9" x14ac:dyDescent="0.25">
      <c r="A1" s="1" t="s">
        <v>0</v>
      </c>
    </row>
    <row r="3" spans="1:9" ht="15" x14ac:dyDescent="0.25">
      <c r="A3" s="2" t="s">
        <v>1</v>
      </c>
    </row>
    <row r="4" spans="1:9" ht="15" thickBot="1" x14ac:dyDescent="0.35">
      <c r="A4"/>
    </row>
    <row r="5" spans="1:9" ht="18.600000000000001" thickTop="1" thickBot="1" x14ac:dyDescent="0.3">
      <c r="G5" s="3" t="s">
        <v>2</v>
      </c>
      <c r="I5" s="4">
        <v>10000000</v>
      </c>
    </row>
    <row r="6" spans="1:9" ht="14.4" thickTop="1" x14ac:dyDescent="0.25">
      <c r="A6" s="1" t="s">
        <v>3</v>
      </c>
    </row>
    <row r="7" spans="1:9" ht="14.4" thickBot="1" x14ac:dyDescent="0.3"/>
    <row r="8" spans="1:9" ht="18.600000000000001" thickTop="1" thickBot="1" x14ac:dyDescent="0.35">
      <c r="C8" s="5" t="s">
        <v>4</v>
      </c>
      <c r="D8"/>
      <c r="E8" s="8">
        <f>I19</f>
        <v>115</v>
      </c>
      <c r="F8" s="9" t="s">
        <v>9</v>
      </c>
      <c r="G8" s="7"/>
      <c r="H8" s="7"/>
      <c r="I8"/>
    </row>
    <row r="9" spans="1:9" ht="18" thickBot="1" x14ac:dyDescent="0.35">
      <c r="C9" s="5" t="s">
        <v>5</v>
      </c>
      <c r="D9"/>
      <c r="E9" s="10">
        <f>1.7*E8/64</f>
        <v>3.0546875</v>
      </c>
      <c r="F9" s="9" t="s">
        <v>10</v>
      </c>
      <c r="G9" s="7"/>
      <c r="H9" s="7"/>
      <c r="I9"/>
    </row>
    <row r="10" spans="1:9" ht="18" thickBot="1" x14ac:dyDescent="0.35">
      <c r="C10" s="5" t="s">
        <v>6</v>
      </c>
      <c r="D10"/>
      <c r="E10" s="10">
        <f>1.4*E8/64</f>
        <v>2.515625</v>
      </c>
      <c r="F10" s="9" t="s">
        <v>11</v>
      </c>
      <c r="G10" s="7"/>
      <c r="H10" s="7"/>
      <c r="I10"/>
    </row>
    <row r="11" spans="1:9" ht="18" thickBot="1" x14ac:dyDescent="0.35">
      <c r="C11" s="5" t="s">
        <v>7</v>
      </c>
      <c r="D11"/>
      <c r="E11" s="11">
        <f>4.1*E8/64</f>
        <v>7.3671874999999991</v>
      </c>
      <c r="F11" s="9" t="s">
        <v>10</v>
      </c>
      <c r="G11" s="7"/>
      <c r="H11" s="7"/>
      <c r="I11"/>
    </row>
    <row r="12" spans="1:9" ht="18" thickTop="1" x14ac:dyDescent="0.3">
      <c r="C12" s="5" t="s">
        <v>8</v>
      </c>
      <c r="D12"/>
      <c r="E12" s="7"/>
      <c r="F12" s="7"/>
      <c r="G12" s="7"/>
      <c r="H12" s="7"/>
      <c r="I12"/>
    </row>
    <row r="13" spans="1:9" ht="17.399999999999999" x14ac:dyDescent="0.3">
      <c r="C13" s="5"/>
      <c r="D13"/>
      <c r="E13" s="7"/>
      <c r="F13" s="7"/>
      <c r="G13" s="7"/>
      <c r="H13" s="7"/>
      <c r="I13"/>
    </row>
    <row r="14" spans="1:9" ht="14.4" x14ac:dyDescent="0.3">
      <c r="I14"/>
    </row>
    <row r="15" spans="1:9" x14ac:dyDescent="0.25">
      <c r="A15" s="6"/>
      <c r="B15" s="6"/>
      <c r="C15" s="6"/>
      <c r="D15" s="6"/>
      <c r="E15" s="6"/>
      <c r="F15" s="6"/>
      <c r="G15" s="6"/>
      <c r="H15" s="6"/>
    </row>
    <row r="16" spans="1:9" x14ac:dyDescent="0.25">
      <c r="I16" s="6"/>
    </row>
    <row r="17" spans="1:10" x14ac:dyDescent="0.25">
      <c r="A17" s="6"/>
      <c r="B17" s="6"/>
      <c r="C17" s="6"/>
      <c r="D17" s="6"/>
      <c r="E17" s="6"/>
      <c r="F17" s="6"/>
      <c r="G17" s="6"/>
      <c r="H17" s="6"/>
      <c r="I17" s="6"/>
    </row>
    <row r="18" spans="1:10" x14ac:dyDescent="0.25">
      <c r="A18" s="6">
        <v>50</v>
      </c>
      <c r="B18" s="6">
        <v>49</v>
      </c>
      <c r="C18" s="6">
        <v>38</v>
      </c>
      <c r="D18" s="6">
        <v>47</v>
      </c>
      <c r="E18" s="6">
        <v>56</v>
      </c>
      <c r="F18" s="6">
        <v>67</v>
      </c>
      <c r="G18" s="6">
        <v>78</v>
      </c>
      <c r="H18" s="6">
        <v>89</v>
      </c>
      <c r="I18" s="6">
        <f>A18*A19+B18*B19+C18*C19+D18*D19+E18*E19+F18*F19+G18*G19+H18*H19</f>
        <v>50</v>
      </c>
    </row>
    <row r="19" spans="1:10" x14ac:dyDescent="0.25">
      <c r="A19" s="6">
        <f>INT(I5/10000000)</f>
        <v>1</v>
      </c>
      <c r="B19" s="6">
        <f>INT((I5-A19*10000000)/1000000)</f>
        <v>0</v>
      </c>
      <c r="C19" s="6">
        <f>INT((I5-A19*10000000-B19*1000000)/100000)</f>
        <v>0</v>
      </c>
      <c r="D19" s="6">
        <f>INT((I5-A19*10000000-B19*1000000-C19*100000)/10000)</f>
        <v>0</v>
      </c>
      <c r="E19" s="6">
        <f>INT((I5-A19*10000000-B19*1000000-C19*100000-D19*10000)/1000)</f>
        <v>0</v>
      </c>
      <c r="F19" s="6">
        <f>INT((I5-A19*10000000-B19*1000000-C19*100000-D19*10000-E19*1000)/100)</f>
        <v>0</v>
      </c>
      <c r="G19" s="6">
        <f>INT((I5-A19*10000000-B19*1000000-C19*100000-D19*10000-E19*1000-F19*100)/10)</f>
        <v>0</v>
      </c>
      <c r="H19" s="6">
        <f>INT(I5-A19*10000000-B19*1000000-C19*100000-D19*10000-E19*1000-F19*100-G19*10)</f>
        <v>0</v>
      </c>
      <c r="I19" s="6">
        <f>MOD(I18,120)+65</f>
        <v>115</v>
      </c>
    </row>
    <row r="27" spans="1:10" ht="14.4" x14ac:dyDescent="0.3">
      <c r="A27"/>
      <c r="B27"/>
      <c r="C27"/>
      <c r="D27"/>
      <c r="E27"/>
      <c r="F27"/>
      <c r="G27"/>
      <c r="H27"/>
      <c r="I27"/>
      <c r="J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Douce</dc:creator>
  <cp:lastModifiedBy>Enrique Douce</cp:lastModifiedBy>
  <dcterms:created xsi:type="dcterms:W3CDTF">2020-06-30T17:47:16Z</dcterms:created>
  <dcterms:modified xsi:type="dcterms:W3CDTF">2020-11-12T21:51:17Z</dcterms:modified>
</cp:coreProperties>
</file>