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\Desktop\"/>
    </mc:Choice>
  </mc:AlternateContent>
  <bookViews>
    <workbookView xWindow="0" yWindow="0" windowWidth="21570" windowHeight="8085"/>
  </bookViews>
  <sheets>
    <sheet name="Presupuesto" sheetId="2" r:id="rId1"/>
    <sheet name="Detalle de Presupuesto" sheetId="3" r:id="rId2"/>
  </sheets>
  <externalReferences>
    <externalReference r:id="rId3"/>
  </externalReferences>
  <definedNames>
    <definedName name="_xlnm.Print_Area" localSheetId="0">Presupuesto!$D$6:$J$21</definedName>
    <definedName name="Comprobantes">'[1]Tabla de Comprobantes'!$A$3:$A$65</definedName>
    <definedName name="PC">'[1]Tabla de Comprobantes'!$E$3:$E$14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2" l="1"/>
  <c r="D19" i="2"/>
  <c r="D18" i="2"/>
  <c r="F13" i="2"/>
  <c r="I26" i="2" l="1"/>
  <c r="I28" i="2" s="1"/>
</calcChain>
</file>

<file path=xl/sharedStrings.xml><?xml version="1.0" encoding="utf-8"?>
<sst xmlns="http://schemas.openxmlformats.org/spreadsheetml/2006/main" count="38" uniqueCount="35">
  <si>
    <t>Presupuesto</t>
  </si>
  <si>
    <t xml:space="preserve">Validez: </t>
  </si>
  <si>
    <t>DESCRIPCIÓN</t>
  </si>
  <si>
    <t>PRECIO</t>
  </si>
  <si>
    <t>TOTAL</t>
  </si>
  <si>
    <t>I.V.A. %</t>
  </si>
  <si>
    <t>DENOMINACIÓN</t>
  </si>
  <si>
    <t>1.1</t>
  </si>
  <si>
    <t>1.2</t>
  </si>
  <si>
    <t>2.1</t>
  </si>
  <si>
    <t>3.1</t>
  </si>
  <si>
    <t>3.2</t>
  </si>
  <si>
    <t>It.</t>
  </si>
  <si>
    <t>TOTAL BRUTO</t>
  </si>
  <si>
    <t>Datos cliente:</t>
  </si>
  <si>
    <t>Nombre:</t>
  </si>
  <si>
    <t>Dirección:</t>
  </si>
  <si>
    <t>Teléfono:</t>
  </si>
  <si>
    <t>Fecha presupuesto:</t>
  </si>
  <si>
    <t>Datos Desarrollador:</t>
  </si>
  <si>
    <t>Gianfranco Jesus Curci</t>
  </si>
  <si>
    <t>San Juan 1164, Mendoza</t>
  </si>
  <si>
    <t>Fernando Barreiro</t>
  </si>
  <si>
    <t>Rivadavia 81, Mendoza</t>
  </si>
  <si>
    <t>Diseño de pagina</t>
  </si>
  <si>
    <t>Diseño de Mockup</t>
  </si>
  <si>
    <t>Diseño de las páginas ( Componentes, Perifericos, Notebooks y Servicio) en versión Desktop y Mobile.</t>
  </si>
  <si>
    <t>SEO estándar</t>
  </si>
  <si>
    <t>Desarrollo de página</t>
  </si>
  <si>
    <t>Creación y desarrollo de las páginas diseñadas previamente.</t>
  </si>
  <si>
    <t>Precio Especificado (pesos argentinos)</t>
  </si>
  <si>
    <t>Implementacion de las etiquetas meta y keywords</t>
  </si>
  <si>
    <t>Registrar el site en Search Console.</t>
  </si>
  <si>
    <t xml:space="preserve">
</t>
  </si>
  <si>
    <t xml:space="preserve">Desarrollar una página que permita a los clientes de susodicha empresa, ver un catálogo con los diferentes productos y su variedad de marcas. Contará ademas con un sistema de turnos online para la reparación de dispositivos y/o computadoras.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</si>
</sst>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_ &quot;$&quot;\ * #,##0.00_ ;_ &quot;$&quot;\ * \-#,##0.00_ ;_ &quot;$&quot;\ * &quot;-&quot;??_ ;_ @_ "/>
    <numFmt numFmtId="165" formatCode="_-* #,##0.00\ &quot;€&quot;_-;\-* #,##0.00\ &quot;€&quot;_-;_-* &quot;-&quot;??\ &quot;€&quot;_-;_-@_-"/>
    <numFmt numFmtId="166" formatCode="[$$-2C0A]\ #,##0.00"/>
    <numFmt numFmtId="167" formatCode="&quot;$&quot;\ #,##0.00"/>
    <numFmt numFmtId="168" formatCode="[$$-2C0A]#,##0.00;\([$$-2C0A]#,##0.00\)"/>
    <numFmt numFmtId="169" formatCode="#&quot; m²&quot;"/>
    <numFmt numFmtId="170" formatCode="#&quot; ml&quot;"/>
    <numFmt numFmtId="171" formatCode="dd\-mm\-yyyy;@"/>
    <numFmt numFmtId="172" formatCode="&quot;$&quot;#,##0_);[Red]\(&quot;$&quot;#,##0\)"/>
  </numFmts>
  <fonts count="2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  <charset val="1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Calibri"/>
      <family val="2"/>
      <charset val="1"/>
    </font>
    <font>
      <sz val="10"/>
      <color indexed="8"/>
      <name val="Calibri"/>
      <family val="2"/>
      <charset val="1"/>
    </font>
    <font>
      <b/>
      <sz val="14"/>
      <color rgb="FF14BD8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20"/>
      <color theme="0"/>
      <name val="Calibri cuerpo"/>
    </font>
    <font>
      <b/>
      <sz val="16"/>
      <color theme="1" tint="0.249977111117893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4"/>
      <color rgb="FF14BD88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4BD89"/>
        <bgColor indexed="64"/>
      </patternFill>
    </fill>
    <fill>
      <patternFill patternType="solid">
        <fgColor rgb="FFEFFEFA"/>
        <bgColor indexed="64"/>
      </patternFill>
    </fill>
    <fill>
      <patternFill patternType="solid">
        <fgColor rgb="FF14BD8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FFFA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/>
      <bottom/>
      <diagonal/>
    </border>
    <border>
      <left/>
      <right style="medium">
        <color theme="0" tint="-4.9989318521683403E-2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 tint="-4.9989318521683403E-2"/>
      </left>
      <right style="medium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 style="medium">
        <color theme="0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" fillId="0" borderId="0"/>
    <xf numFmtId="0" fontId="23" fillId="0" borderId="0"/>
  </cellStyleXfs>
  <cellXfs count="149">
    <xf numFmtId="0" fontId="0" fillId="0" borderId="0" xfId="0"/>
    <xf numFmtId="0" fontId="0" fillId="0" borderId="0" xfId="0" applyFill="1" applyBorder="1"/>
    <xf numFmtId="0" fontId="2" fillId="0" borderId="0" xfId="2" applyProtection="1"/>
    <xf numFmtId="0" fontId="2" fillId="0" borderId="0" xfId="2"/>
    <xf numFmtId="0" fontId="2" fillId="0" borderId="0" xfId="2" applyProtection="1">
      <protection locked="0"/>
    </xf>
    <xf numFmtId="0" fontId="2" fillId="0" borderId="0" xfId="2" applyBorder="1" applyProtection="1">
      <protection locked="0"/>
    </xf>
    <xf numFmtId="0" fontId="3" fillId="0" borderId="0" xfId="4"/>
    <xf numFmtId="0" fontId="3" fillId="0" borderId="0" xfId="4" applyBorder="1"/>
    <xf numFmtId="0" fontId="3" fillId="0" borderId="0" xfId="4" applyFill="1" applyBorder="1"/>
    <xf numFmtId="0" fontId="3" fillId="0" borderId="0" xfId="4" applyFill="1" applyBorder="1" applyAlignment="1">
      <alignment horizontal="center"/>
    </xf>
    <xf numFmtId="168" fontId="6" fillId="0" borderId="0" xfId="4" applyNumberFormat="1" applyFont="1" applyFill="1" applyBorder="1" applyAlignment="1">
      <alignment horizontal="right"/>
    </xf>
    <xf numFmtId="166" fontId="6" fillId="0" borderId="0" xfId="4" applyNumberFormat="1" applyFont="1" applyFill="1" applyBorder="1" applyAlignment="1">
      <alignment horizontal="right"/>
    </xf>
    <xf numFmtId="168" fontId="6" fillId="0" borderId="0" xfId="4" applyNumberFormat="1" applyFont="1" applyFill="1" applyBorder="1" applyAlignment="1"/>
    <xf numFmtId="167" fontId="3" fillId="0" borderId="0" xfId="4" applyNumberFormat="1" applyFill="1" applyBorder="1" applyAlignment="1">
      <alignment horizontal="right"/>
    </xf>
    <xf numFmtId="166" fontId="7" fillId="0" borderId="0" xfId="4" applyNumberFormat="1" applyFont="1" applyFill="1" applyBorder="1" applyAlignment="1">
      <alignment horizontal="right"/>
    </xf>
    <xf numFmtId="167" fontId="3" fillId="0" borderId="0" xfId="4" applyNumberFormat="1" applyFill="1" applyBorder="1" applyAlignment="1"/>
    <xf numFmtId="166" fontId="7" fillId="0" borderId="0" xfId="4" applyNumberFormat="1" applyFont="1" applyFill="1" applyBorder="1" applyAlignment="1"/>
    <xf numFmtId="0" fontId="3" fillId="0" borderId="0" xfId="4" applyFill="1"/>
    <xf numFmtId="0" fontId="3" fillId="0" borderId="0" xfId="4" applyFont="1" applyFill="1" applyBorder="1" applyAlignment="1">
      <alignment horizontal="center"/>
    </xf>
    <xf numFmtId="168" fontId="3" fillId="0" borderId="0" xfId="4" applyNumberFormat="1" applyFill="1" applyBorder="1" applyAlignment="1">
      <alignment horizontal="right"/>
    </xf>
    <xf numFmtId="169" fontId="3" fillId="0" borderId="0" xfId="4" applyNumberFormat="1" applyFill="1" applyBorder="1" applyAlignment="1">
      <alignment horizontal="center"/>
    </xf>
    <xf numFmtId="0" fontId="3" fillId="0" borderId="0" xfId="4" applyFill="1" applyBorder="1" applyAlignment="1">
      <alignment horizontal="right"/>
    </xf>
    <xf numFmtId="168" fontId="3" fillId="0" borderId="0" xfId="4" applyNumberFormat="1" applyFill="1" applyBorder="1" applyAlignment="1"/>
    <xf numFmtId="0" fontId="3" fillId="0" borderId="0" xfId="4" applyFont="1" applyFill="1" applyBorder="1"/>
    <xf numFmtId="4" fontId="3" fillId="0" borderId="0" xfId="4" applyNumberFormat="1" applyFill="1" applyBorder="1" applyAlignment="1">
      <alignment horizontal="center"/>
    </xf>
    <xf numFmtId="2" fontId="3" fillId="0" borderId="0" xfId="4" applyNumberFormat="1" applyFill="1" applyBorder="1" applyAlignment="1">
      <alignment horizontal="center"/>
    </xf>
    <xf numFmtId="0" fontId="3" fillId="0" borderId="0" xfId="4" applyFill="1" applyBorder="1" applyAlignment="1"/>
    <xf numFmtId="168" fontId="8" fillId="0" borderId="0" xfId="4" applyNumberFormat="1" applyFont="1" applyFill="1" applyBorder="1" applyAlignment="1">
      <alignment horizontal="right"/>
    </xf>
    <xf numFmtId="2" fontId="3" fillId="0" borderId="0" xfId="4" applyNumberFormat="1" applyFont="1" applyFill="1" applyBorder="1" applyAlignment="1">
      <alignment horizontal="center"/>
    </xf>
    <xf numFmtId="0" fontId="3" fillId="0" borderId="0" xfId="4" applyFont="1" applyFill="1" applyBorder="1" applyAlignment="1">
      <alignment horizontal="left"/>
    </xf>
    <xf numFmtId="1" fontId="5" fillId="0" borderId="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>
      <alignment horizontal="center"/>
    </xf>
    <xf numFmtId="0" fontId="3" fillId="0" borderId="0" xfId="4" applyFont="1" applyFill="1" applyBorder="1" applyAlignment="1">
      <alignment horizontal="right"/>
    </xf>
    <xf numFmtId="170" fontId="3" fillId="0" borderId="0" xfId="4" applyNumberFormat="1" applyFill="1" applyBorder="1" applyAlignment="1">
      <alignment horizontal="center"/>
    </xf>
    <xf numFmtId="166" fontId="3" fillId="0" borderId="0" xfId="4" applyNumberFormat="1" applyFill="1" applyBorder="1" applyAlignment="1">
      <alignment horizontal="right"/>
    </xf>
    <xf numFmtId="168" fontId="3" fillId="0" borderId="0" xfId="4" applyNumberFormat="1" applyFill="1" applyBorder="1" applyAlignment="1">
      <alignment horizontal="center"/>
    </xf>
    <xf numFmtId="2" fontId="9" fillId="0" borderId="0" xfId="4" applyNumberFormat="1" applyFont="1" applyFill="1" applyBorder="1" applyAlignment="1">
      <alignment horizontal="left"/>
    </xf>
    <xf numFmtId="0" fontId="9" fillId="0" borderId="0" xfId="4" applyFont="1" applyFill="1" applyBorder="1" applyAlignment="1">
      <alignment horizontal="left"/>
    </xf>
    <xf numFmtId="166" fontId="3" fillId="0" borderId="0" xfId="4" applyNumberFormat="1" applyFont="1" applyFill="1" applyBorder="1" applyAlignment="1">
      <alignment horizontal="right"/>
    </xf>
    <xf numFmtId="166" fontId="3" fillId="0" borderId="0" xfId="4" applyNumberFormat="1" applyFont="1" applyFill="1" applyBorder="1" applyAlignment="1">
      <alignment horizontal="center"/>
    </xf>
    <xf numFmtId="0" fontId="10" fillId="0" borderId="0" xfId="4" applyFont="1" applyFill="1" applyBorder="1"/>
    <xf numFmtId="2" fontId="3" fillId="0" borderId="0" xfId="4" applyNumberFormat="1" applyFill="1" applyBorder="1"/>
    <xf numFmtId="166" fontId="10" fillId="0" borderId="0" xfId="4" applyNumberFormat="1" applyFont="1" applyFill="1" applyBorder="1"/>
    <xf numFmtId="0" fontId="9" fillId="0" borderId="0" xfId="4" applyFont="1" applyFill="1" applyBorder="1" applyAlignment="1">
      <alignment horizontal="center"/>
    </xf>
    <xf numFmtId="166" fontId="3" fillId="0" borderId="0" xfId="4" applyNumberFormat="1" applyFill="1" applyBorder="1"/>
    <xf numFmtId="0" fontId="11" fillId="0" borderId="0" xfId="4" applyFont="1" applyFill="1" applyBorder="1" applyAlignment="1">
      <alignment vertical="center"/>
    </xf>
    <xf numFmtId="0" fontId="11" fillId="0" borderId="0" xfId="4" applyFont="1" applyFill="1" applyBorder="1" applyAlignment="1">
      <alignment horizontal="center" vertical="center"/>
    </xf>
    <xf numFmtId="0" fontId="3" fillId="0" borderId="0" xfId="4" applyFill="1" applyBorder="1" applyAlignment="1">
      <alignment vertical="center"/>
    </xf>
    <xf numFmtId="0" fontId="11" fillId="0" borderId="0" xfId="4" applyFont="1" applyFill="1" applyBorder="1" applyAlignment="1">
      <alignment horizontal="left" vertical="center"/>
    </xf>
    <xf numFmtId="0" fontId="3" fillId="0" borderId="0" xfId="4" applyFill="1" applyBorder="1" applyAlignment="1">
      <alignment vertical="center" wrapText="1"/>
    </xf>
    <xf numFmtId="0" fontId="11" fillId="0" borderId="0" xfId="4" applyFont="1" applyFill="1" applyBorder="1" applyAlignment="1">
      <alignment vertical="center" wrapText="1"/>
    </xf>
    <xf numFmtId="0" fontId="11" fillId="0" borderId="0" xfId="4" applyFont="1" applyFill="1" applyBorder="1" applyAlignment="1">
      <alignment horizontal="left" vertical="center" wrapText="1"/>
    </xf>
    <xf numFmtId="0" fontId="12" fillId="0" borderId="0" xfId="4" applyFont="1" applyFill="1" applyBorder="1" applyAlignment="1">
      <alignment vertical="center" wrapText="1"/>
    </xf>
    <xf numFmtId="0" fontId="12" fillId="0" borderId="0" xfId="4" applyFont="1" applyAlignment="1">
      <alignment wrapText="1"/>
    </xf>
    <xf numFmtId="0" fontId="3" fillId="0" borderId="0" xfId="4" applyBorder="1" applyAlignment="1">
      <alignment wrapText="1"/>
    </xf>
    <xf numFmtId="0" fontId="3" fillId="0" borderId="0" xfId="4" applyAlignment="1">
      <alignment wrapText="1"/>
    </xf>
    <xf numFmtId="0" fontId="3" fillId="0" borderId="0" xfId="4" applyFill="1" applyBorder="1" applyAlignment="1">
      <alignment wrapText="1"/>
    </xf>
    <xf numFmtId="0" fontId="3" fillId="0" borderId="0" xfId="4" applyFont="1" applyFill="1" applyBorder="1" applyAlignment="1">
      <alignment vertical="center" wrapText="1"/>
    </xf>
    <xf numFmtId="49" fontId="3" fillId="0" borderId="0" xfId="4" applyNumberFormat="1" applyFill="1" applyBorder="1" applyAlignment="1">
      <alignment vertical="center" wrapText="1"/>
    </xf>
    <xf numFmtId="0" fontId="0" fillId="0" borderId="0" xfId="0" applyFill="1"/>
    <xf numFmtId="0" fontId="0" fillId="2" borderId="0" xfId="0" applyFill="1"/>
    <xf numFmtId="0" fontId="15" fillId="0" borderId="0" xfId="0" applyFont="1" applyBorder="1" applyAlignment="1">
      <alignment horizontal="left" vertical="center" indent="1"/>
    </xf>
    <xf numFmtId="172" fontId="17" fillId="5" borderId="0" xfId="0" applyNumberFormat="1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2" fillId="0" borderId="0" xfId="2" applyFill="1" applyBorder="1" applyProtection="1"/>
    <xf numFmtId="0" fontId="16" fillId="0" borderId="0" xfId="0" applyFont="1" applyFill="1" applyBorder="1" applyAlignment="1">
      <alignment horizontal="center"/>
    </xf>
    <xf numFmtId="0" fontId="2" fillId="0" borderId="0" xfId="2" applyFill="1" applyBorder="1"/>
    <xf numFmtId="0" fontId="13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 indent="1"/>
    </xf>
    <xf numFmtId="0" fontId="15" fillId="0" borderId="5" xfId="0" applyFont="1" applyBorder="1" applyAlignment="1">
      <alignment horizontal="left" vertical="center" indent="1"/>
    </xf>
    <xf numFmtId="0" fontId="20" fillId="0" borderId="13" xfId="0" applyFont="1" applyFill="1" applyBorder="1" applyAlignment="1">
      <alignment horizontal="left" vertical="center" indent="1"/>
    </xf>
    <xf numFmtId="0" fontId="20" fillId="0" borderId="1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vertical="center" indent="1"/>
    </xf>
    <xf numFmtId="0" fontId="20" fillId="0" borderId="11" xfId="0" applyFont="1" applyFill="1" applyBorder="1" applyAlignment="1">
      <alignment horizontal="left" vertical="center" indent="1"/>
    </xf>
    <xf numFmtId="0" fontId="2" fillId="0" borderId="0" xfId="2" applyBorder="1"/>
    <xf numFmtId="0" fontId="15" fillId="0" borderId="2" xfId="0" applyFont="1" applyBorder="1" applyAlignment="1">
      <alignment horizontal="left" vertical="center" indent="1"/>
    </xf>
    <xf numFmtId="171" fontId="15" fillId="0" borderId="2" xfId="0" applyNumberFormat="1" applyFont="1" applyBorder="1" applyAlignment="1">
      <alignment horizontal="left" vertical="center" indent="1"/>
    </xf>
    <xf numFmtId="171" fontId="15" fillId="0" borderId="5" xfId="0" applyNumberFormat="1" applyFont="1" applyBorder="1" applyAlignment="1">
      <alignment horizontal="left" vertical="center" indent="1"/>
    </xf>
    <xf numFmtId="0" fontId="19" fillId="5" borderId="18" xfId="0" applyFont="1" applyFill="1" applyBorder="1" applyAlignment="1">
      <alignment horizontal="center" vertical="center"/>
    </xf>
    <xf numFmtId="9" fontId="15" fillId="0" borderId="7" xfId="1" applyFont="1" applyBorder="1" applyAlignment="1">
      <alignment horizontal="center" vertical="center"/>
    </xf>
    <xf numFmtId="0" fontId="19" fillId="5" borderId="19" xfId="0" applyFont="1" applyFill="1" applyBorder="1" applyAlignment="1">
      <alignment horizontal="center" vertical="center"/>
    </xf>
    <xf numFmtId="0" fontId="19" fillId="5" borderId="20" xfId="0" applyFont="1" applyFill="1" applyBorder="1" applyAlignment="1">
      <alignment horizontal="center" vertical="center"/>
    </xf>
    <xf numFmtId="0" fontId="19" fillId="5" borderId="21" xfId="0" applyFont="1" applyFill="1" applyBorder="1" applyAlignment="1">
      <alignment horizontal="center" vertical="center"/>
    </xf>
    <xf numFmtId="0" fontId="3" fillId="0" borderId="0" xfId="4" applyFill="1" applyBorder="1" applyAlignment="1">
      <alignment horizontal="center"/>
    </xf>
    <xf numFmtId="0" fontId="16" fillId="2" borderId="8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left" vertical="center"/>
    </xf>
    <xf numFmtId="0" fontId="22" fillId="5" borderId="16" xfId="0" applyFont="1" applyFill="1" applyBorder="1" applyAlignment="1">
      <alignment horizontal="left" vertical="center"/>
    </xf>
    <xf numFmtId="0" fontId="22" fillId="5" borderId="17" xfId="0" applyFont="1" applyFill="1" applyBorder="1" applyAlignment="1">
      <alignment horizontal="left" vertical="center"/>
    </xf>
    <xf numFmtId="0" fontId="20" fillId="6" borderId="6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left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171" fontId="15" fillId="0" borderId="2" xfId="0" applyNumberFormat="1" applyFont="1" applyBorder="1" applyAlignment="1">
      <alignment horizontal="center" vertical="center"/>
    </xf>
    <xf numFmtId="171" fontId="15" fillId="0" borderId="7" xfId="0" applyNumberFormat="1" applyFont="1" applyBorder="1" applyAlignment="1">
      <alignment horizontal="center" vertical="center"/>
    </xf>
    <xf numFmtId="0" fontId="9" fillId="0" borderId="0" xfId="4" applyFont="1" applyFill="1" applyBorder="1" applyAlignment="1">
      <alignment horizontal="left"/>
    </xf>
    <xf numFmtId="0" fontId="12" fillId="0" borderId="0" xfId="4" applyFont="1" applyAlignment="1">
      <alignment horizontal="center" wrapText="1"/>
    </xf>
    <xf numFmtId="0" fontId="3" fillId="0" borderId="0" xfId="4" applyFill="1" applyBorder="1" applyAlignment="1">
      <alignment horizontal="center"/>
    </xf>
    <xf numFmtId="168" fontId="6" fillId="0" borderId="23" xfId="4" applyNumberFormat="1" applyFont="1" applyFill="1" applyBorder="1" applyAlignment="1">
      <alignment horizontal="center"/>
    </xf>
    <xf numFmtId="168" fontId="6" fillId="0" borderId="24" xfId="4" applyNumberFormat="1" applyFont="1" applyFill="1" applyBorder="1" applyAlignment="1">
      <alignment horizontal="center"/>
    </xf>
    <xf numFmtId="168" fontId="6" fillId="0" borderId="25" xfId="4" applyNumberFormat="1" applyFont="1" applyFill="1" applyBorder="1" applyAlignment="1">
      <alignment horizontal="center"/>
    </xf>
    <xf numFmtId="168" fontId="6" fillId="0" borderId="26" xfId="4" applyNumberFormat="1" applyFont="1" applyFill="1" applyBorder="1" applyAlignment="1">
      <alignment horizontal="center"/>
    </xf>
    <xf numFmtId="168" fontId="6" fillId="0" borderId="27" xfId="4" applyNumberFormat="1" applyFont="1" applyFill="1" applyBorder="1" applyAlignment="1">
      <alignment horizontal="center"/>
    </xf>
    <xf numFmtId="168" fontId="6" fillId="0" borderId="28" xfId="4" applyNumberFormat="1" applyFont="1" applyFill="1" applyBorder="1" applyAlignment="1">
      <alignment horizontal="center"/>
    </xf>
    <xf numFmtId="167" fontId="6" fillId="0" borderId="23" xfId="4" applyNumberFormat="1" applyFont="1" applyFill="1" applyBorder="1" applyAlignment="1">
      <alignment horizontal="center"/>
    </xf>
    <xf numFmtId="167" fontId="6" fillId="0" borderId="24" xfId="4" applyNumberFormat="1" applyFont="1" applyFill="1" applyBorder="1" applyAlignment="1">
      <alignment horizontal="center"/>
    </xf>
    <xf numFmtId="167" fontId="6" fillId="0" borderId="25" xfId="4" applyNumberFormat="1" applyFont="1" applyFill="1" applyBorder="1" applyAlignment="1">
      <alignment horizontal="center"/>
    </xf>
    <xf numFmtId="0" fontId="15" fillId="0" borderId="22" xfId="0" applyFont="1" applyBorder="1" applyAlignment="1">
      <alignment horizontal="right" vertical="center" indent="1"/>
    </xf>
    <xf numFmtId="0" fontId="15" fillId="0" borderId="22" xfId="0" applyFont="1" applyBorder="1" applyAlignment="1">
      <alignment horizontal="left" vertical="center" wrapText="1" indent="1"/>
    </xf>
    <xf numFmtId="16" fontId="15" fillId="0" borderId="22" xfId="0" applyNumberFormat="1" applyFont="1" applyBorder="1" applyAlignment="1">
      <alignment horizontal="right" vertical="center" indent="1"/>
    </xf>
    <xf numFmtId="0" fontId="15" fillId="0" borderId="22" xfId="0" applyFont="1" applyBorder="1" applyAlignment="1">
      <alignment horizontal="left" vertical="center" indent="1"/>
    </xf>
    <xf numFmtId="168" fontId="6" fillId="0" borderId="26" xfId="4" applyNumberFormat="1" applyFont="1" applyFill="1" applyBorder="1" applyAlignment="1"/>
    <xf numFmtId="168" fontId="6" fillId="0" borderId="27" xfId="4" applyNumberFormat="1" applyFont="1" applyFill="1" applyBorder="1" applyAlignment="1"/>
    <xf numFmtId="168" fontId="6" fillId="0" borderId="28" xfId="4" applyNumberFormat="1" applyFont="1" applyFill="1" applyBorder="1" applyAlignment="1"/>
    <xf numFmtId="0" fontId="0" fillId="7" borderId="0" xfId="0" applyFill="1"/>
    <xf numFmtId="0" fontId="3" fillId="7" borderId="0" xfId="4" applyFill="1" applyBorder="1"/>
    <xf numFmtId="0" fontId="4" fillId="7" borderId="0" xfId="4" applyFont="1" applyFill="1" applyBorder="1" applyAlignment="1">
      <alignment horizontal="center"/>
    </xf>
    <xf numFmtId="0" fontId="4" fillId="7" borderId="0" xfId="4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center" vertical="center"/>
    </xf>
    <xf numFmtId="0" fontId="3" fillId="7" borderId="0" xfId="4" applyFill="1"/>
    <xf numFmtId="0" fontId="3" fillId="7" borderId="0" xfId="4" applyFill="1" applyBorder="1" applyAlignment="1">
      <alignment horizontal="center"/>
    </xf>
    <xf numFmtId="0" fontId="13" fillId="7" borderId="22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left" vertical="center"/>
    </xf>
    <xf numFmtId="168" fontId="6" fillId="7" borderId="23" xfId="4" applyNumberFormat="1" applyFont="1" applyFill="1" applyBorder="1" applyAlignment="1">
      <alignment horizontal="center"/>
    </xf>
    <xf numFmtId="168" fontId="6" fillId="7" borderId="24" xfId="4" applyNumberFormat="1" applyFont="1" applyFill="1" applyBorder="1" applyAlignment="1">
      <alignment horizontal="center"/>
    </xf>
    <xf numFmtId="168" fontId="6" fillId="7" borderId="25" xfId="4" applyNumberFormat="1" applyFont="1" applyFill="1" applyBorder="1" applyAlignment="1">
      <alignment horizontal="center"/>
    </xf>
    <xf numFmtId="168" fontId="6" fillId="7" borderId="29" xfId="4" applyNumberFormat="1" applyFont="1" applyFill="1" applyBorder="1" applyAlignment="1"/>
    <xf numFmtId="168" fontId="6" fillId="7" borderId="30" xfId="4" applyNumberFormat="1" applyFont="1" applyFill="1" applyBorder="1" applyAlignment="1"/>
    <xf numFmtId="168" fontId="6" fillId="7" borderId="31" xfId="4" applyNumberFormat="1" applyFont="1" applyFill="1" applyBorder="1" applyAlignment="1"/>
    <xf numFmtId="167" fontId="3" fillId="7" borderId="0" xfId="4" applyNumberFormat="1" applyFill="1" applyBorder="1" applyAlignment="1"/>
    <xf numFmtId="166" fontId="7" fillId="7" borderId="0" xfId="4" applyNumberFormat="1" applyFont="1" applyFill="1" applyBorder="1" applyAlignment="1"/>
    <xf numFmtId="168" fontId="6" fillId="7" borderId="0" xfId="4" applyNumberFormat="1" applyFont="1" applyFill="1" applyBorder="1" applyAlignment="1"/>
    <xf numFmtId="164" fontId="15" fillId="0" borderId="3" xfId="0" applyNumberFormat="1" applyFont="1" applyBorder="1" applyAlignment="1">
      <alignment horizontal="left" vertical="center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2" fillId="0" borderId="0" xfId="2" applyAlignment="1" applyProtection="1">
      <protection locked="0"/>
    </xf>
    <xf numFmtId="0" fontId="2" fillId="0" borderId="0" xfId="2" applyBorder="1" applyAlignment="1" applyProtection="1">
      <alignment horizontal="center"/>
      <protection locked="0"/>
    </xf>
    <xf numFmtId="0" fontId="2" fillId="0" borderId="0" xfId="2" applyBorder="1" applyAlignment="1" applyProtection="1">
      <protection locked="0"/>
    </xf>
    <xf numFmtId="0" fontId="24" fillId="0" borderId="0" xfId="2" applyFont="1" applyBorder="1" applyAlignment="1" applyProtection="1">
      <protection locked="0"/>
    </xf>
  </cellXfs>
  <cellStyles count="6">
    <cellStyle name="Currency 2" xfId="3"/>
    <cellStyle name="Excel Built-in Normal" xfId="4"/>
    <cellStyle name="Normal" xfId="0" builtinId="0"/>
    <cellStyle name="Normal 2" xfId="2"/>
    <cellStyle name="Normal 3" xfId="5"/>
    <cellStyle name="Porcentaje" xfId="1" builtinId="5"/>
  </cellStyles>
  <dxfs count="0"/>
  <tableStyles count="0" defaultTableStyle="TableStyleMedium2" defaultPivotStyle="PivotStyleLight16"/>
  <colors>
    <mruColors>
      <color rgb="FF14B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</xdr:colOff>
      <xdr:row>0</xdr:row>
      <xdr:rowOff>178462</xdr:rowOff>
    </xdr:from>
    <xdr:to>
      <xdr:col>7</xdr:col>
      <xdr:colOff>318293</xdr:colOff>
      <xdr:row>2</xdr:row>
      <xdr:rowOff>38762</xdr:rowOff>
    </xdr:to>
    <xdr:sp macro="" textlink="">
      <xdr:nvSpPr>
        <xdr:cNvPr id="7" name="TextBox 12">
          <a:extLst>
            <a:ext uri="{FF2B5EF4-FFF2-40B4-BE49-F238E27FC236}">
              <a16:creationId xmlns:a16="http://schemas.microsoft.com/office/drawing/2014/main" id="{3D72DA6D-FE14-8D4E-BAD4-D34D0D4BF88F}"/>
            </a:ext>
          </a:extLst>
        </xdr:cNvPr>
        <xdr:cNvSpPr txBox="1"/>
      </xdr:nvSpPr>
      <xdr:spPr>
        <a:xfrm>
          <a:off x="304800" y="178462"/>
          <a:ext cx="5323681" cy="741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Presupuesto</a:t>
          </a:r>
          <a:r>
            <a:rPr lang="en-US" sz="2400" b="1" baseline="0">
              <a:solidFill>
                <a:schemeClr val="bg1"/>
              </a:solidFill>
            </a:rPr>
            <a:t> desarrollo de página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9</xdr:col>
      <xdr:colOff>100540</xdr:colOff>
      <xdr:row>0</xdr:row>
      <xdr:rowOff>178462</xdr:rowOff>
    </xdr:from>
    <xdr:to>
      <xdr:col>11</xdr:col>
      <xdr:colOff>375707</xdr:colOff>
      <xdr:row>2</xdr:row>
      <xdr:rowOff>38762</xdr:rowOff>
    </xdr:to>
    <xdr:sp macro="" textlink="">
      <xdr:nvSpPr>
        <xdr:cNvPr id="8" name="TextBox 13">
          <a:extLst>
            <a:ext uri="{FF2B5EF4-FFF2-40B4-BE49-F238E27FC236}">
              <a16:creationId xmlns:a16="http://schemas.microsoft.com/office/drawing/2014/main" id="{F529B67E-E90A-F742-A38A-6625C9685237}"/>
            </a:ext>
          </a:extLst>
        </xdr:cNvPr>
        <xdr:cNvSpPr txBox="1"/>
      </xdr:nvSpPr>
      <xdr:spPr>
        <a:xfrm>
          <a:off x="7268103" y="178462"/>
          <a:ext cx="2001573" cy="741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Xtreme</a:t>
          </a:r>
          <a:r>
            <a:rPr lang="en-US" sz="1400" b="1" baseline="0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 Gaming</a:t>
          </a:r>
          <a:endParaRPr lang="en-US" sz="1400" b="1">
            <a:solidFill>
              <a:srgbClr val="DCF8F0"/>
            </a:solidFill>
            <a:latin typeface="Arial Rounded MT Bold" panose="020F0704030504030204" pitchFamily="34" charset="77"/>
            <a:ea typeface="Apple Symbols" panose="02000000000000000000" pitchFamily="2" charset="-79"/>
            <a:cs typeface="Apple Symbols" panose="02000000000000000000" pitchFamily="2" charset="-79"/>
          </a:endParaRPr>
        </a:p>
      </xdr:txBody>
    </xdr:sp>
    <xdr:clientData/>
  </xdr:twoCellAnchor>
  <xdr:twoCellAnchor editAs="absolute">
    <xdr:from>
      <xdr:col>2</xdr:col>
      <xdr:colOff>0</xdr:colOff>
      <xdr:row>31</xdr:row>
      <xdr:rowOff>0</xdr:rowOff>
    </xdr:from>
    <xdr:to>
      <xdr:col>7</xdr:col>
      <xdr:colOff>584993</xdr:colOff>
      <xdr:row>32</xdr:row>
      <xdr:rowOff>50799</xdr:rowOff>
    </xdr:to>
    <xdr:sp macro="" textlink="">
      <xdr:nvSpPr>
        <xdr:cNvPr id="4" name="TextBox 12">
          <a:extLst>
            <a:ext uri="{FF2B5EF4-FFF2-40B4-BE49-F238E27FC236}">
              <a16:creationId xmlns:a16="http://schemas.microsoft.com/office/drawing/2014/main" id="{3D72DA6D-FE14-8D4E-BAD4-D34D0D4BF88F}"/>
            </a:ext>
          </a:extLst>
        </xdr:cNvPr>
        <xdr:cNvSpPr txBox="1"/>
      </xdr:nvSpPr>
      <xdr:spPr>
        <a:xfrm>
          <a:off x="571500" y="6803571"/>
          <a:ext cx="5333886" cy="744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 baseline="0">
              <a:solidFill>
                <a:schemeClr val="bg1"/>
              </a:solidFill>
            </a:rPr>
            <a:t>Objetivo desarrollo de página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11</xdr:col>
      <xdr:colOff>12008</xdr:colOff>
      <xdr:row>74</xdr:row>
      <xdr:rowOff>37565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857" y="8477250"/>
          <a:ext cx="8040222" cy="5915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219075</xdr:colOff>
      <xdr:row>0</xdr:row>
      <xdr:rowOff>178329</xdr:rowOff>
    </xdr:from>
    <xdr:to>
      <xdr:col>2</xdr:col>
      <xdr:colOff>5064125</xdr:colOff>
      <xdr:row>2</xdr:row>
      <xdr:rowOff>35454</xdr:rowOff>
    </xdr:to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3D72DA6D-FE14-8D4E-BAD4-D34D0D4BF88F}"/>
            </a:ext>
          </a:extLst>
        </xdr:cNvPr>
        <xdr:cNvSpPr txBox="1"/>
      </xdr:nvSpPr>
      <xdr:spPr>
        <a:xfrm>
          <a:off x="300718" y="178329"/>
          <a:ext cx="5321300" cy="741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Servicios Detallados</a:t>
          </a:r>
        </a:p>
      </xdr:txBody>
    </xdr:sp>
    <xdr:clientData/>
  </xdr:twoCellAnchor>
  <xdr:twoCellAnchor editAs="absolute">
    <xdr:from>
      <xdr:col>3</xdr:col>
      <xdr:colOff>41729</xdr:colOff>
      <xdr:row>0</xdr:row>
      <xdr:rowOff>178329</xdr:rowOff>
    </xdr:from>
    <xdr:to>
      <xdr:col>5</xdr:col>
      <xdr:colOff>775153</xdr:colOff>
      <xdr:row>2</xdr:row>
      <xdr:rowOff>35454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F529B67E-E90A-F742-A38A-6625C9685237}"/>
            </a:ext>
          </a:extLst>
        </xdr:cNvPr>
        <xdr:cNvSpPr txBox="1"/>
      </xdr:nvSpPr>
      <xdr:spPr>
        <a:xfrm>
          <a:off x="8641443" y="178329"/>
          <a:ext cx="1998889" cy="741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endParaRPr lang="en-US" sz="1400" b="1">
            <a:solidFill>
              <a:srgbClr val="DCF8F0"/>
            </a:solidFill>
            <a:latin typeface="Arial Rounded MT Bold" panose="020F0704030504030204" pitchFamily="34" charset="77"/>
            <a:ea typeface="Apple Symbols" panose="02000000000000000000" pitchFamily="2" charset="-79"/>
            <a:cs typeface="Apple Symbols" panose="02000000000000000000" pitchFamily="2" charset="-79"/>
          </a:endParaRPr>
        </a:p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Xtreme Gaming</a:t>
          </a:r>
        </a:p>
        <a:p>
          <a:pPr algn="r"/>
          <a:endParaRPr lang="en-US" sz="1400" b="1">
            <a:solidFill>
              <a:srgbClr val="DCF8F0"/>
            </a:solidFill>
            <a:latin typeface="Arial Rounded MT Bold" panose="020F0704030504030204" pitchFamily="34" charset="77"/>
            <a:ea typeface="Apple Symbols" panose="02000000000000000000" pitchFamily="2" charset="-79"/>
            <a:cs typeface="Apple Symbols" panose="02000000000000000000" pitchFamily="2" charset="-79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iago/Downloads/planilla-de-excel-para-el-aplicativo-de-compras-y-v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 de Comproban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41"/>
  <sheetViews>
    <sheetView showGridLines="0" showZeros="0" tabSelected="1" showOutlineSymbols="0" zoomScale="70" zoomScaleNormal="70" workbookViewId="0">
      <selection activeCell="D39" sqref="C39:D39"/>
    </sheetView>
  </sheetViews>
  <sheetFormatPr baseColWidth="10" defaultRowHeight="12.75"/>
  <cols>
    <col min="1" max="2" width="4.28515625" style="2" customWidth="1"/>
    <col min="3" max="3" width="4.5703125" style="2" customWidth="1"/>
    <col min="4" max="4" width="20.5703125" style="2" customWidth="1"/>
    <col min="5" max="5" width="8.5703125" style="2" customWidth="1"/>
    <col min="6" max="6" width="19.140625" style="2" customWidth="1"/>
    <col min="7" max="7" width="18.28515625" style="2" customWidth="1"/>
    <col min="8" max="8" width="11.7109375" style="2" bestFit="1" customWidth="1"/>
    <col min="9" max="9" width="16.140625" style="2" customWidth="1"/>
    <col min="10" max="10" width="16.7109375" style="2" customWidth="1"/>
    <col min="11" max="256" width="9.140625" style="3" customWidth="1"/>
    <col min="257" max="16384" width="11.42578125" style="3"/>
  </cols>
  <sheetData>
    <row r="1" spans="1:18" ht="15" customHeight="1"/>
    <row r="2" spans="1:18" s="59" customFormat="1" ht="54.95" customHeight="1"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O2" s="1"/>
      <c r="P2" s="1"/>
    </row>
    <row r="3" spans="1:18" s="59" customFormat="1">
      <c r="K3" s="1"/>
      <c r="L3" s="1"/>
      <c r="M3" s="1"/>
      <c r="N3" s="1"/>
      <c r="O3" s="1"/>
      <c r="P3" s="1"/>
    </row>
    <row r="4" spans="1:18" s="59" customFormat="1">
      <c r="K4" s="1"/>
      <c r="L4" s="1"/>
      <c r="M4" s="1"/>
      <c r="N4" s="1"/>
      <c r="O4" s="1"/>
      <c r="P4" s="1"/>
    </row>
    <row r="5" spans="1:18" s="59" customFormat="1" ht="6.75" customHeight="1" thickBot="1">
      <c r="J5" s="1"/>
      <c r="K5" s="1"/>
      <c r="L5" s="1"/>
      <c r="M5" s="1"/>
      <c r="N5" s="1"/>
      <c r="O5" s="1"/>
      <c r="P5" s="1"/>
    </row>
    <row r="6" spans="1:18" ht="30.75" customHeight="1">
      <c r="D6" s="84" t="s">
        <v>0</v>
      </c>
      <c r="E6" s="85"/>
      <c r="F6" s="85"/>
      <c r="G6" s="85"/>
      <c r="H6" s="85"/>
      <c r="I6" s="85"/>
      <c r="J6" s="86"/>
    </row>
    <row r="7" spans="1:18" s="66" customFormat="1" ht="3" customHeight="1" thickBot="1">
      <c r="A7" s="64"/>
      <c r="B7" s="64"/>
      <c r="C7" s="64"/>
      <c r="D7" s="65"/>
      <c r="E7" s="65"/>
      <c r="F7" s="65"/>
      <c r="G7" s="65"/>
      <c r="H7" s="65"/>
      <c r="I7" s="65"/>
      <c r="J7" s="65"/>
    </row>
    <row r="8" spans="1:18" ht="19.5" thickBot="1">
      <c r="D8" s="96" t="s">
        <v>19</v>
      </c>
      <c r="E8" s="96"/>
      <c r="F8" s="96"/>
      <c r="G8" s="88" t="s">
        <v>14</v>
      </c>
      <c r="H8" s="89"/>
      <c r="I8" s="89"/>
      <c r="J8" s="90"/>
      <c r="M8" s="74"/>
    </row>
    <row r="9" spans="1:18" ht="18.75">
      <c r="D9" s="70" t="s">
        <v>15</v>
      </c>
      <c r="E9" s="87" t="s">
        <v>20</v>
      </c>
      <c r="F9" s="97"/>
      <c r="G9" s="72" t="s">
        <v>15</v>
      </c>
      <c r="H9" s="87" t="s">
        <v>22</v>
      </c>
      <c r="I9" s="87"/>
      <c r="J9" s="97"/>
      <c r="M9" s="61"/>
    </row>
    <row r="10" spans="1:18" ht="18.75">
      <c r="D10" s="70" t="s">
        <v>16</v>
      </c>
      <c r="E10" s="87" t="s">
        <v>21</v>
      </c>
      <c r="F10" s="97"/>
      <c r="G10" s="72" t="s">
        <v>16</v>
      </c>
      <c r="H10" s="87" t="s">
        <v>23</v>
      </c>
      <c r="I10" s="87"/>
      <c r="J10" s="97"/>
      <c r="M10" s="74"/>
    </row>
    <row r="11" spans="1:18" ht="19.5" thickBot="1">
      <c r="D11" s="71" t="s">
        <v>17</v>
      </c>
      <c r="E11" s="98">
        <v>2613411397</v>
      </c>
      <c r="F11" s="99"/>
      <c r="G11" s="73" t="s">
        <v>17</v>
      </c>
      <c r="H11" s="98">
        <v>2616411672</v>
      </c>
      <c r="I11" s="98"/>
      <c r="J11" s="99"/>
      <c r="M11" s="74"/>
      <c r="O11" s="74"/>
      <c r="P11" s="74"/>
      <c r="Q11" s="74"/>
      <c r="R11" s="74"/>
    </row>
    <row r="12" spans="1:18" s="66" customFormat="1" ht="3.75" customHeight="1" thickBot="1">
      <c r="A12" s="64"/>
      <c r="B12" s="64"/>
      <c r="C12" s="64"/>
      <c r="D12" s="67"/>
      <c r="E12" s="67"/>
      <c r="F12" s="68"/>
      <c r="G12" s="67"/>
      <c r="H12" s="67"/>
      <c r="I12" s="67"/>
      <c r="J12" s="67"/>
    </row>
    <row r="13" spans="1:18" ht="18" customHeight="1" thickBot="1">
      <c r="D13" s="69" t="s">
        <v>18</v>
      </c>
      <c r="E13" s="75"/>
      <c r="F13" s="76">
        <f ca="1">TODAY()</f>
        <v>44607</v>
      </c>
      <c r="G13" s="77" t="s">
        <v>1</v>
      </c>
      <c r="H13" s="100">
        <v>44727</v>
      </c>
      <c r="I13" s="100"/>
      <c r="J13" s="101"/>
      <c r="O13" s="72"/>
      <c r="P13" s="87"/>
      <c r="Q13" s="87"/>
      <c r="R13" s="74"/>
    </row>
    <row r="14" spans="1:18" s="4" customFormat="1" ht="18.75">
      <c r="M14" s="72"/>
      <c r="N14" s="87"/>
      <c r="O14" s="87"/>
      <c r="P14" s="5"/>
    </row>
    <row r="15" spans="1:18" s="4" customFormat="1" ht="18.75">
      <c r="A15" s="5"/>
      <c r="B15" s="5"/>
      <c r="C15" s="5"/>
      <c r="M15" s="72"/>
      <c r="N15" s="87"/>
      <c r="O15" s="87"/>
      <c r="P15" s="5"/>
    </row>
    <row r="16" spans="1:18" s="4" customFormat="1" ht="19.5" thickBot="1">
      <c r="A16" s="5"/>
      <c r="B16" s="5"/>
      <c r="C16" s="5"/>
      <c r="M16" s="72"/>
      <c r="N16" s="87"/>
      <c r="O16" s="87"/>
      <c r="P16" s="5"/>
    </row>
    <row r="17" spans="1:16" s="4" customFormat="1" ht="16.5" thickBot="1">
      <c r="A17" s="5"/>
      <c r="B17" s="5"/>
      <c r="C17" s="5"/>
      <c r="D17" s="80" t="s">
        <v>2</v>
      </c>
      <c r="E17" s="81"/>
      <c r="F17" s="82"/>
      <c r="G17" s="78" t="s">
        <v>3</v>
      </c>
      <c r="M17" s="5"/>
      <c r="N17" s="5"/>
      <c r="O17" s="5"/>
      <c r="P17" s="5"/>
    </row>
    <row r="18" spans="1:16" s="4" customFormat="1" ht="19.5" thickBot="1">
      <c r="A18" s="5"/>
      <c r="B18" s="5"/>
      <c r="C18" s="5"/>
      <c r="D18" s="92" t="str">
        <f>'Detalle de Presupuesto'!C9</f>
        <v>Diseño de pagina</v>
      </c>
      <c r="E18" s="93"/>
      <c r="F18" s="94"/>
      <c r="G18" s="142">
        <v>15000</v>
      </c>
    </row>
    <row r="19" spans="1:16" s="4" customFormat="1" ht="19.5" thickBot="1">
      <c r="A19" s="5"/>
      <c r="B19" s="5"/>
      <c r="C19" s="5"/>
      <c r="D19" s="92" t="str">
        <f>'Detalle de Presupuesto'!C13</f>
        <v>Desarrollo de página</v>
      </c>
      <c r="E19" s="93"/>
      <c r="F19" s="94"/>
      <c r="G19" s="142">
        <v>20000</v>
      </c>
    </row>
    <row r="20" spans="1:16" s="4" customFormat="1" ht="19.5" thickBot="1">
      <c r="A20" s="5"/>
      <c r="B20" s="5"/>
      <c r="C20" s="5"/>
      <c r="D20" s="92" t="str">
        <f>'Detalle de Presupuesto'!C16</f>
        <v>SEO estándar</v>
      </c>
      <c r="E20" s="93"/>
      <c r="F20" s="94"/>
      <c r="G20" s="142">
        <v>2000</v>
      </c>
    </row>
    <row r="21" spans="1:16" s="4" customFormat="1">
      <c r="A21" s="5"/>
      <c r="B21" s="5"/>
      <c r="C21" s="5"/>
    </row>
    <row r="22" spans="1:16" s="4" customFormat="1">
      <c r="A22" s="5"/>
      <c r="B22" s="5"/>
      <c r="C22" s="5"/>
      <c r="I22" s="2"/>
    </row>
    <row r="23" spans="1:16" s="4" customFormat="1">
      <c r="A23" s="5"/>
      <c r="B23" s="5"/>
      <c r="C23" s="5"/>
      <c r="I23" s="2"/>
      <c r="J23" s="2"/>
    </row>
    <row r="24" spans="1:16" s="4" customFormat="1" ht="13.5" thickBot="1">
      <c r="A24" s="5"/>
      <c r="B24" s="5"/>
      <c r="C24" s="5"/>
      <c r="D24" s="2"/>
      <c r="E24" s="2"/>
      <c r="F24" s="2"/>
      <c r="G24" s="2"/>
      <c r="H24" s="2"/>
      <c r="I24" s="2"/>
      <c r="J24" s="2"/>
    </row>
    <row r="25" spans="1:16" s="4" customFormat="1" ht="21.75" thickBot="1">
      <c r="A25" s="5"/>
      <c r="B25" s="5"/>
      <c r="C25" s="5"/>
      <c r="D25" s="2"/>
      <c r="E25" s="2"/>
      <c r="F25" s="2"/>
      <c r="G25" s="91" t="s">
        <v>13</v>
      </c>
      <c r="H25" s="91"/>
      <c r="I25" s="62">
        <v>37000</v>
      </c>
      <c r="J25" s="2"/>
    </row>
    <row r="26" spans="1:16" s="4" customFormat="1" ht="21.75" thickBot="1">
      <c r="A26" s="5"/>
      <c r="B26" s="5"/>
      <c r="C26" s="5"/>
      <c r="D26" s="2"/>
      <c r="E26" s="2"/>
      <c r="F26" s="2"/>
      <c r="G26" s="63" t="s">
        <v>5</v>
      </c>
      <c r="H26" s="79">
        <v>0.21</v>
      </c>
      <c r="I26" s="62">
        <f>+I25*H26</f>
        <v>7770</v>
      </c>
      <c r="J26" s="2"/>
    </row>
    <row r="27" spans="1:16" s="4" customFormat="1">
      <c r="A27" s="5"/>
      <c r="B27" s="5"/>
      <c r="C27" s="5"/>
      <c r="D27" s="2"/>
      <c r="E27" s="2"/>
      <c r="F27" s="2"/>
      <c r="G27" s="2"/>
      <c r="H27" s="2"/>
      <c r="I27" s="2"/>
      <c r="J27" s="2"/>
    </row>
    <row r="28" spans="1:16" s="4" customFormat="1" ht="21">
      <c r="A28" s="5"/>
      <c r="B28" s="5"/>
      <c r="C28" s="5"/>
      <c r="D28" s="2"/>
      <c r="E28" s="2"/>
      <c r="F28" s="2"/>
      <c r="G28" s="95" t="s">
        <v>4</v>
      </c>
      <c r="H28" s="95"/>
      <c r="I28" s="62">
        <f>I25+I26</f>
        <v>44770</v>
      </c>
      <c r="J28" s="2"/>
    </row>
    <row r="29" spans="1:16" s="4" customFormat="1">
      <c r="A29" s="5"/>
      <c r="B29" s="5"/>
      <c r="C29" s="5"/>
      <c r="D29" s="2"/>
      <c r="E29" s="2"/>
      <c r="F29" s="2"/>
      <c r="G29" s="2"/>
      <c r="H29" s="2"/>
      <c r="I29" s="2"/>
      <c r="J29" s="2"/>
    </row>
    <row r="30" spans="1:16" s="4" customFormat="1">
      <c r="A30" s="5"/>
      <c r="B30" s="5"/>
      <c r="C30" s="5"/>
      <c r="D30" s="2"/>
      <c r="E30" s="2"/>
      <c r="F30" s="2"/>
      <c r="G30" s="2"/>
      <c r="H30" s="2"/>
      <c r="I30" s="2"/>
      <c r="J30" s="2"/>
    </row>
    <row r="31" spans="1:16" s="4" customFormat="1">
      <c r="A31" s="5"/>
      <c r="B31" s="5"/>
      <c r="C31" s="5"/>
      <c r="D31" s="2"/>
      <c r="E31" s="2"/>
      <c r="F31" s="2"/>
      <c r="G31" s="2"/>
      <c r="H31" s="2"/>
      <c r="I31" s="2"/>
      <c r="J31" s="2"/>
    </row>
    <row r="32" spans="1:16" s="59" customFormat="1" ht="54.95" customHeight="1">
      <c r="B32" s="143" t="s">
        <v>33</v>
      </c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O32" s="1"/>
      <c r="P32" s="1"/>
    </row>
    <row r="33" spans="1:16" s="4" customFormat="1">
      <c r="A33" s="5"/>
      <c r="B33" s="5"/>
      <c r="C33" s="5"/>
      <c r="D33" s="2"/>
      <c r="E33" s="2"/>
      <c r="F33" s="2"/>
      <c r="G33" s="2"/>
      <c r="H33" s="2"/>
      <c r="I33" s="2"/>
      <c r="J33" s="2"/>
    </row>
    <row r="34" spans="1:16" s="4" customFormat="1" ht="15">
      <c r="A34" s="5"/>
      <c r="B34" s="147"/>
      <c r="C34" s="148" t="s">
        <v>34</v>
      </c>
      <c r="D34" s="148"/>
      <c r="E34" s="148"/>
      <c r="F34" s="148"/>
      <c r="G34" s="148"/>
      <c r="H34" s="148"/>
      <c r="I34" s="147"/>
      <c r="J34" s="147"/>
      <c r="K34" s="147"/>
      <c r="L34" s="147"/>
      <c r="M34" s="145"/>
      <c r="N34" s="145"/>
      <c r="O34" s="145"/>
      <c r="P34" s="145"/>
    </row>
    <row r="35" spans="1:16" s="4" customFormat="1"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</row>
    <row r="36" spans="1:16" s="4" customFormat="1"/>
    <row r="37" spans="1:16" s="4" customFormat="1" ht="18" customHeight="1"/>
    <row r="38" spans="1:16" ht="5.25" customHeight="1"/>
    <row r="40" spans="1:16" s="2" customFormat="1"/>
    <row r="41" spans="1:16" s="2" customFormat="1"/>
  </sheetData>
  <mergeCells count="20">
    <mergeCell ref="B35:L35"/>
    <mergeCell ref="G25:H25"/>
    <mergeCell ref="D8:F8"/>
    <mergeCell ref="E9:F9"/>
    <mergeCell ref="E11:F11"/>
    <mergeCell ref="E10:F10"/>
    <mergeCell ref="N16:O16"/>
    <mergeCell ref="H13:J13"/>
    <mergeCell ref="H9:J9"/>
    <mergeCell ref="H10:J10"/>
    <mergeCell ref="H11:J11"/>
    <mergeCell ref="D18:F18"/>
    <mergeCell ref="D19:F19"/>
    <mergeCell ref="D20:F20"/>
    <mergeCell ref="G28:H28"/>
    <mergeCell ref="D6:J6"/>
    <mergeCell ref="P13:Q13"/>
    <mergeCell ref="G8:J8"/>
    <mergeCell ref="N14:O14"/>
    <mergeCell ref="N15:O15"/>
  </mergeCells>
  <pageMargins left="0.25" right="0.25" top="0.75" bottom="0.75" header="0.3" footer="0.3"/>
  <pageSetup paperSize="5" orientation="portrait" horizontalDpi="4294967293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showGridLines="0" zoomScale="70" zoomScaleNormal="7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21" sqref="B21:C21"/>
    </sheetView>
  </sheetViews>
  <sheetFormatPr baseColWidth="10" defaultColWidth="11.5703125" defaultRowHeight="15"/>
  <cols>
    <col min="1" max="1" width="1.28515625" style="6" customWidth="1"/>
    <col min="2" max="2" width="7.140625" style="6" customWidth="1"/>
    <col min="3" max="3" width="120.5703125" style="6" bestFit="1" customWidth="1"/>
    <col min="4" max="4" width="6.28515625" style="6" customWidth="1"/>
    <col min="5" max="5" width="12.5703125" style="6" customWidth="1"/>
    <col min="6" max="6" width="21.85546875" style="6" bestFit="1" customWidth="1"/>
    <col min="7" max="7" width="19.28515625" style="6" bestFit="1" customWidth="1"/>
    <col min="8" max="8" width="36.85546875" style="6" customWidth="1"/>
    <col min="9" max="9" width="30.42578125" style="6" customWidth="1"/>
    <col min="10" max="10" width="22.5703125" style="6" customWidth="1"/>
    <col min="11" max="11" width="21.140625" style="6" customWidth="1"/>
    <col min="12" max="12" width="12.5703125" style="6" bestFit="1" customWidth="1"/>
    <col min="13" max="13" width="26.42578125" style="6" customWidth="1"/>
    <col min="14" max="14" width="12.5703125" style="6" bestFit="1" customWidth="1"/>
    <col min="15" max="15" width="32" style="6" customWidth="1"/>
    <col min="16" max="16384" width="11.5703125" style="6"/>
  </cols>
  <sheetData>
    <row r="1" spans="2:15" ht="15" customHeight="1"/>
    <row r="2" spans="2:15" s="59" customFormat="1" ht="54.95" customHeight="1">
      <c r="B2" s="121"/>
      <c r="C2" s="121"/>
      <c r="D2" s="121"/>
      <c r="E2" s="121"/>
      <c r="F2" s="121"/>
      <c r="G2" s="121"/>
      <c r="I2" s="1"/>
      <c r="J2" s="1"/>
      <c r="K2" s="1"/>
      <c r="L2" s="1"/>
      <c r="M2" s="1"/>
      <c r="N2" s="1"/>
      <c r="O2" s="1"/>
    </row>
    <row r="3" spans="2:15" s="7" customFormat="1" ht="9" customHeight="1">
      <c r="B3" s="122"/>
      <c r="C3" s="123"/>
      <c r="D3" s="123"/>
      <c r="E3" s="122"/>
      <c r="F3" s="122"/>
      <c r="G3" s="122"/>
    </row>
    <row r="4" spans="2:15" s="7" customFormat="1" ht="9" customHeight="1">
      <c r="B4" s="122"/>
      <c r="C4" s="124"/>
      <c r="D4" s="124"/>
      <c r="E4" s="122"/>
      <c r="F4" s="122"/>
      <c r="G4" s="122"/>
    </row>
    <row r="5" spans="2:15" s="7" customFormat="1" ht="9" customHeight="1">
      <c r="B5" s="122"/>
      <c r="C5" s="124"/>
      <c r="D5" s="124"/>
      <c r="E5" s="122"/>
      <c r="F5" s="122"/>
      <c r="G5" s="122"/>
    </row>
    <row r="6" spans="2:15" s="7" customFormat="1" ht="9" customHeight="1" thickBot="1">
      <c r="B6" s="122"/>
      <c r="C6" s="124"/>
      <c r="D6" s="124"/>
      <c r="E6" s="122"/>
      <c r="F6" s="122"/>
      <c r="G6" s="122"/>
    </row>
    <row r="7" spans="2:15" ht="19.5" thickBot="1">
      <c r="B7" s="125" t="s">
        <v>12</v>
      </c>
      <c r="C7" s="125" t="s">
        <v>6</v>
      </c>
      <c r="D7" s="126" t="s">
        <v>30</v>
      </c>
      <c r="E7" s="127"/>
      <c r="F7" s="127"/>
      <c r="G7" s="128"/>
    </row>
    <row r="8" spans="2:15" ht="4.5" customHeight="1">
      <c r="B8" s="129"/>
      <c r="C8" s="129"/>
      <c r="D8" s="130"/>
      <c r="E8" s="130"/>
      <c r="F8" s="122"/>
      <c r="G8" s="130"/>
      <c r="H8" s="8"/>
      <c r="I8" s="9"/>
      <c r="J8" s="8"/>
      <c r="K8" s="9"/>
    </row>
    <row r="9" spans="2:15" ht="18.75">
      <c r="B9" s="131">
        <v>1</v>
      </c>
      <c r="C9" s="132" t="s">
        <v>24</v>
      </c>
      <c r="D9" s="133"/>
      <c r="E9" s="134"/>
      <c r="F9" s="134"/>
      <c r="G9" s="135"/>
      <c r="H9" s="11"/>
      <c r="I9" s="11"/>
      <c r="J9" s="8"/>
      <c r="K9" s="10"/>
    </row>
    <row r="10" spans="2:15" s="17" customFormat="1" ht="38.25" customHeight="1">
      <c r="B10" s="114" t="s">
        <v>7</v>
      </c>
      <c r="C10" s="115" t="s">
        <v>26</v>
      </c>
      <c r="D10" s="108">
        <v>10000</v>
      </c>
      <c r="E10" s="109"/>
      <c r="F10" s="109"/>
      <c r="G10" s="110"/>
      <c r="H10" s="15"/>
      <c r="I10" s="16"/>
      <c r="J10" s="15"/>
      <c r="K10" s="12"/>
    </row>
    <row r="11" spans="2:15" s="17" customFormat="1" ht="18.75">
      <c r="B11" s="116" t="s">
        <v>8</v>
      </c>
      <c r="C11" s="117" t="s">
        <v>25</v>
      </c>
      <c r="D11" s="105">
        <v>5000</v>
      </c>
      <c r="E11" s="106"/>
      <c r="F11" s="106"/>
      <c r="G11" s="107"/>
      <c r="H11" s="15"/>
      <c r="I11" s="16"/>
      <c r="J11" s="15"/>
      <c r="K11" s="12"/>
    </row>
    <row r="12" spans="2:15" s="17" customFormat="1" ht="18.75">
      <c r="B12" s="116"/>
      <c r="C12" s="117"/>
      <c r="D12" s="118"/>
      <c r="E12" s="119"/>
      <c r="F12" s="119"/>
      <c r="G12" s="120"/>
      <c r="H12" s="15"/>
      <c r="I12" s="16"/>
      <c r="J12" s="15"/>
      <c r="K12" s="12"/>
    </row>
    <row r="13" spans="2:15" s="129" customFormat="1" ht="18.75">
      <c r="B13" s="131">
        <v>2</v>
      </c>
      <c r="C13" s="132" t="s">
        <v>28</v>
      </c>
      <c r="D13" s="136"/>
      <c r="E13" s="137"/>
      <c r="F13" s="137"/>
      <c r="G13" s="138"/>
      <c r="H13" s="139"/>
      <c r="I13" s="140"/>
      <c r="J13" s="139"/>
      <c r="K13" s="141"/>
    </row>
    <row r="14" spans="2:15" s="17" customFormat="1" ht="18.75">
      <c r="B14" s="114" t="s">
        <v>9</v>
      </c>
      <c r="C14" s="117" t="s">
        <v>29</v>
      </c>
      <c r="D14" s="111">
        <v>20000</v>
      </c>
      <c r="E14" s="112"/>
      <c r="F14" s="112"/>
      <c r="G14" s="113"/>
      <c r="H14" s="15"/>
      <c r="I14" s="16"/>
      <c r="J14" s="15"/>
      <c r="K14" s="12"/>
    </row>
    <row r="15" spans="2:15" s="17" customFormat="1" ht="18.75">
      <c r="B15" s="114"/>
      <c r="C15" s="117"/>
      <c r="D15" s="105"/>
      <c r="E15" s="106"/>
      <c r="F15" s="106"/>
      <c r="G15" s="107"/>
      <c r="H15" s="15"/>
      <c r="I15" s="16"/>
      <c r="J15" s="15"/>
      <c r="K15" s="12"/>
    </row>
    <row r="16" spans="2:15" s="129" customFormat="1" ht="18.75">
      <c r="B16" s="131">
        <v>3</v>
      </c>
      <c r="C16" s="132" t="s">
        <v>27</v>
      </c>
      <c r="D16" s="133"/>
      <c r="E16" s="134"/>
      <c r="F16" s="134"/>
      <c r="G16" s="135"/>
      <c r="H16" s="139"/>
      <c r="I16" s="140"/>
      <c r="J16" s="139"/>
      <c r="K16" s="141"/>
    </row>
    <row r="17" spans="1:11" s="17" customFormat="1" ht="18.75">
      <c r="B17" s="114" t="s">
        <v>10</v>
      </c>
      <c r="C17" s="117" t="s">
        <v>31</v>
      </c>
      <c r="D17" s="105">
        <v>1000</v>
      </c>
      <c r="E17" s="106"/>
      <c r="F17" s="106"/>
      <c r="G17" s="107"/>
      <c r="H17" s="15"/>
      <c r="I17" s="16"/>
      <c r="J17" s="15"/>
      <c r="K17" s="12"/>
    </row>
    <row r="18" spans="1:11" s="17" customFormat="1" ht="18.75">
      <c r="B18" s="114" t="s">
        <v>11</v>
      </c>
      <c r="C18" s="117" t="s">
        <v>32</v>
      </c>
      <c r="D18" s="105">
        <v>1000</v>
      </c>
      <c r="E18" s="106"/>
      <c r="F18" s="106"/>
      <c r="G18" s="107"/>
      <c r="H18" s="15"/>
      <c r="I18" s="16"/>
      <c r="J18" s="15"/>
      <c r="K18" s="12"/>
    </row>
    <row r="19" spans="1:11" s="17" customFormat="1">
      <c r="B19" s="15"/>
      <c r="C19" s="16"/>
      <c r="D19" s="15"/>
      <c r="E19" s="12"/>
    </row>
    <row r="20" spans="1:11" s="17" customFormat="1">
      <c r="B20" s="15"/>
      <c r="C20" s="16"/>
      <c r="D20" s="15"/>
      <c r="E20" s="12"/>
    </row>
    <row r="21" spans="1:11" s="17" customFormat="1">
      <c r="B21" s="15"/>
      <c r="C21" s="16"/>
      <c r="D21" s="15"/>
      <c r="E21" s="12"/>
    </row>
    <row r="22" spans="1:11" s="17" customFormat="1">
      <c r="B22" s="15"/>
      <c r="C22" s="16"/>
      <c r="D22" s="15"/>
      <c r="E22" s="12"/>
    </row>
    <row r="23" spans="1:11" s="17" customFormat="1">
      <c r="B23" s="15"/>
      <c r="C23" s="16"/>
      <c r="D23" s="15"/>
      <c r="E23" s="12"/>
    </row>
    <row r="24" spans="1:11" s="17" customFormat="1">
      <c r="B24" s="15"/>
      <c r="C24" s="16"/>
      <c r="D24" s="15"/>
      <c r="E24" s="12"/>
    </row>
    <row r="25" spans="1:11" s="17" customFormat="1">
      <c r="B25" s="15"/>
      <c r="C25" s="16"/>
      <c r="D25" s="15"/>
      <c r="E25" s="12"/>
    </row>
    <row r="26" spans="1:11" s="17" customFormat="1">
      <c r="B26" s="15"/>
      <c r="C26" s="16"/>
      <c r="D26" s="15"/>
      <c r="E26" s="12"/>
    </row>
    <row r="27" spans="1:11" s="17" customFormat="1">
      <c r="A27" s="6"/>
      <c r="B27" s="15"/>
      <c r="C27" s="16"/>
      <c r="D27" s="15"/>
      <c r="E27" s="12"/>
    </row>
    <row r="28" spans="1:11" s="17" customFormat="1">
      <c r="A28" s="6"/>
      <c r="B28" s="15"/>
      <c r="C28" s="16"/>
      <c r="D28" s="15"/>
      <c r="E28" s="12"/>
    </row>
    <row r="29" spans="1:11" s="17" customFormat="1">
      <c r="A29" s="6"/>
      <c r="B29" s="15"/>
      <c r="C29" s="16"/>
      <c r="D29" s="15"/>
      <c r="E29" s="12"/>
    </row>
    <row r="30" spans="1:11" s="17" customFormat="1">
      <c r="A30" s="6"/>
      <c r="B30" s="15"/>
      <c r="C30" s="16"/>
      <c r="D30" s="15"/>
      <c r="E30" s="12"/>
    </row>
    <row r="31" spans="1:11" s="17" customFormat="1">
      <c r="A31" s="6"/>
      <c r="B31" s="15"/>
      <c r="C31" s="16"/>
      <c r="D31" s="15"/>
      <c r="E31" s="12"/>
    </row>
    <row r="32" spans="1:11" s="17" customFormat="1">
      <c r="A32" s="6"/>
      <c r="B32" s="15"/>
      <c r="C32" s="16"/>
      <c r="D32" s="15"/>
      <c r="E32" s="12"/>
    </row>
    <row r="33" spans="2:5">
      <c r="B33" s="11"/>
      <c r="C33" s="11"/>
      <c r="D33" s="18"/>
      <c r="E33" s="10"/>
    </row>
    <row r="34" spans="2:5">
      <c r="B34" s="11"/>
      <c r="C34" s="11"/>
      <c r="D34" s="18"/>
      <c r="E34" s="10"/>
    </row>
    <row r="35" spans="2:5">
      <c r="B35" s="11"/>
      <c r="C35" s="11"/>
      <c r="D35" s="18"/>
      <c r="E35" s="10"/>
    </row>
    <row r="36" spans="2:5">
      <c r="B36" s="19"/>
      <c r="C36" s="19"/>
      <c r="D36" s="19"/>
      <c r="E36" s="19"/>
    </row>
    <row r="37" spans="2:5">
      <c r="B37" s="19"/>
      <c r="C37" s="19"/>
      <c r="D37" s="19"/>
      <c r="E37" s="19"/>
    </row>
    <row r="38" spans="2:5">
      <c r="B38" s="21"/>
      <c r="C38" s="21"/>
      <c r="D38" s="21"/>
      <c r="E38" s="21"/>
    </row>
    <row r="39" spans="2:5">
      <c r="B39" s="21"/>
      <c r="C39" s="21"/>
      <c r="D39" s="21"/>
      <c r="E39" s="21"/>
    </row>
    <row r="40" spans="2:5">
      <c r="B40" s="21"/>
      <c r="C40" s="21"/>
      <c r="D40" s="21"/>
      <c r="E40" s="21"/>
    </row>
    <row r="41" spans="2:5">
      <c r="B41" s="21"/>
      <c r="C41" s="21"/>
      <c r="D41" s="21"/>
      <c r="E41" s="21"/>
    </row>
    <row r="42" spans="2:5">
      <c r="B42" s="21"/>
      <c r="C42" s="21"/>
      <c r="D42" s="21"/>
      <c r="E42" s="21"/>
    </row>
    <row r="43" spans="2:5">
      <c r="B43" s="21"/>
      <c r="C43" s="21"/>
      <c r="D43" s="21"/>
      <c r="E43" s="21"/>
    </row>
    <row r="44" spans="2:5">
      <c r="B44" s="21"/>
      <c r="C44" s="21"/>
      <c r="D44" s="21"/>
      <c r="E44" s="21"/>
    </row>
    <row r="45" spans="2:5">
      <c r="B45" s="21"/>
      <c r="C45" s="21"/>
      <c r="D45" s="21"/>
      <c r="E45" s="21"/>
    </row>
    <row r="46" spans="2:5">
      <c r="B46" s="21"/>
      <c r="C46" s="21"/>
      <c r="D46" s="21"/>
      <c r="E46" s="21"/>
    </row>
    <row r="47" spans="2:5">
      <c r="B47" s="21"/>
      <c r="C47" s="21"/>
      <c r="D47" s="21"/>
      <c r="E47" s="21"/>
    </row>
    <row r="48" spans="2:5">
      <c r="B48" s="21"/>
      <c r="C48" s="21"/>
      <c r="D48" s="21"/>
      <c r="E48" s="21"/>
    </row>
    <row r="49" spans="2:5">
      <c r="B49" s="21"/>
      <c r="C49" s="21"/>
      <c r="D49" s="21"/>
      <c r="E49" s="21"/>
    </row>
    <row r="50" spans="2:5">
      <c r="B50" s="21"/>
      <c r="C50" s="21"/>
      <c r="D50" s="21"/>
      <c r="E50" s="21"/>
    </row>
    <row r="51" spans="2:5">
      <c r="B51" s="21"/>
      <c r="C51" s="21"/>
      <c r="D51" s="21"/>
      <c r="E51" s="21"/>
    </row>
    <row r="52" spans="2:5">
      <c r="B52" s="19"/>
      <c r="C52" s="19"/>
      <c r="D52" s="19"/>
      <c r="E52" s="19"/>
    </row>
    <row r="53" spans="2:5">
      <c r="B53" s="19"/>
      <c r="C53" s="19"/>
      <c r="D53" s="19"/>
      <c r="E53" s="19"/>
    </row>
    <row r="54" spans="2:5">
      <c r="B54" s="19"/>
      <c r="C54" s="19"/>
      <c r="D54" s="19"/>
      <c r="E54" s="19"/>
    </row>
    <row r="55" spans="2:5">
      <c r="B55" s="19"/>
      <c r="C55" s="19"/>
      <c r="D55" s="19"/>
      <c r="E55" s="19"/>
    </row>
    <row r="56" spans="2:5">
      <c r="B56" s="19"/>
      <c r="C56" s="19"/>
      <c r="D56" s="19"/>
      <c r="E56" s="19"/>
    </row>
    <row r="57" spans="2:5">
      <c r="B57" s="19"/>
      <c r="C57" s="19"/>
      <c r="D57" s="19"/>
      <c r="E57" s="19"/>
    </row>
    <row r="58" spans="2:5">
      <c r="B58" s="19"/>
      <c r="C58" s="19"/>
      <c r="D58" s="19"/>
      <c r="E58" s="19"/>
    </row>
    <row r="59" spans="2:5">
      <c r="B59" s="19"/>
      <c r="C59" s="19"/>
      <c r="D59" s="19"/>
      <c r="E59" s="19"/>
    </row>
    <row r="60" spans="2:5">
      <c r="B60" s="19"/>
      <c r="C60" s="19"/>
      <c r="D60" s="19"/>
      <c r="E60" s="19"/>
    </row>
    <row r="61" spans="2:5">
      <c r="B61" s="19"/>
      <c r="C61" s="19"/>
      <c r="D61" s="19"/>
      <c r="E61" s="19"/>
    </row>
    <row r="62" spans="2:5">
      <c r="B62" s="19"/>
      <c r="C62" s="19"/>
      <c r="D62" s="19"/>
      <c r="E62" s="19"/>
    </row>
    <row r="63" spans="2:5">
      <c r="B63" s="19"/>
      <c r="C63" s="19"/>
      <c r="D63" s="19"/>
      <c r="E63" s="19"/>
    </row>
    <row r="64" spans="2:5">
      <c r="B64" s="19"/>
      <c r="C64" s="19"/>
      <c r="D64" s="19"/>
      <c r="E64" s="19"/>
    </row>
    <row r="65" spans="2:5">
      <c r="B65" s="19"/>
      <c r="C65" s="19"/>
      <c r="D65" s="19"/>
      <c r="E65" s="19"/>
    </row>
    <row r="66" spans="2:5">
      <c r="B66" s="19"/>
      <c r="C66" s="19"/>
      <c r="D66" s="19"/>
      <c r="E66" s="19"/>
    </row>
    <row r="67" spans="2:5">
      <c r="B67" s="19"/>
      <c r="C67" s="19"/>
      <c r="D67" s="19"/>
      <c r="E67" s="19"/>
    </row>
    <row r="68" spans="2:5">
      <c r="B68" s="19"/>
      <c r="C68" s="19"/>
      <c r="D68" s="19"/>
      <c r="E68" s="19"/>
    </row>
    <row r="69" spans="2:5">
      <c r="B69" s="19"/>
      <c r="C69" s="19"/>
      <c r="D69" s="19"/>
      <c r="E69" s="19"/>
    </row>
    <row r="70" spans="2:5">
      <c r="B70" s="19"/>
      <c r="C70" s="19"/>
      <c r="D70" s="19"/>
      <c r="E70" s="19"/>
    </row>
    <row r="71" spans="2:5">
      <c r="B71" s="19"/>
      <c r="C71" s="19"/>
      <c r="D71" s="19"/>
      <c r="E71" s="19"/>
    </row>
    <row r="72" spans="2:5">
      <c r="B72" s="19"/>
      <c r="C72" s="19"/>
      <c r="D72" s="19"/>
      <c r="E72" s="19"/>
    </row>
    <row r="73" spans="2:5">
      <c r="B73" s="19"/>
      <c r="C73" s="19"/>
      <c r="D73" s="19"/>
      <c r="E73" s="19"/>
    </row>
    <row r="74" spans="2:5">
      <c r="B74" s="19"/>
      <c r="C74" s="19"/>
      <c r="D74" s="19"/>
      <c r="E74" s="19"/>
    </row>
    <row r="75" spans="2:5">
      <c r="B75" s="19"/>
      <c r="C75" s="19"/>
      <c r="D75" s="19"/>
      <c r="E75" s="19"/>
    </row>
    <row r="76" spans="2:5">
      <c r="B76" s="19"/>
      <c r="C76" s="19"/>
      <c r="D76" s="19"/>
      <c r="E76" s="19"/>
    </row>
    <row r="77" spans="2:5">
      <c r="B77" s="19"/>
      <c r="C77" s="19"/>
      <c r="D77" s="19"/>
      <c r="E77" s="19"/>
    </row>
    <row r="78" spans="2:5">
      <c r="B78" s="19"/>
      <c r="C78" s="19"/>
      <c r="D78" s="19"/>
      <c r="E78" s="19"/>
    </row>
    <row r="79" spans="2:5">
      <c r="B79" s="19"/>
      <c r="C79" s="19"/>
      <c r="D79" s="19"/>
      <c r="E79" s="19"/>
    </row>
    <row r="80" spans="2:5">
      <c r="B80" s="19"/>
      <c r="C80" s="19"/>
      <c r="D80" s="19"/>
      <c r="E80" s="19"/>
    </row>
    <row r="81" spans="1:15">
      <c r="B81" s="19"/>
      <c r="C81" s="19"/>
      <c r="D81" s="19"/>
      <c r="E81" s="19"/>
    </row>
    <row r="82" spans="1:15">
      <c r="B82" s="19"/>
      <c r="C82" s="19"/>
      <c r="D82" s="19"/>
      <c r="E82" s="19"/>
    </row>
    <row r="83" spans="1:15">
      <c r="B83" s="19"/>
      <c r="C83" s="19"/>
      <c r="D83" s="19"/>
      <c r="E83" s="19"/>
    </row>
    <row r="84" spans="1:15">
      <c r="B84" s="19"/>
      <c r="C84" s="19"/>
      <c r="D84" s="19"/>
      <c r="E84" s="19"/>
    </row>
    <row r="85" spans="1:15">
      <c r="B85" s="19"/>
      <c r="C85" s="19"/>
      <c r="D85" s="19"/>
      <c r="E85" s="19"/>
    </row>
    <row r="86" spans="1:15">
      <c r="B86" s="19"/>
      <c r="C86" s="19"/>
      <c r="D86" s="19"/>
      <c r="E86" s="19"/>
    </row>
    <row r="87" spans="1:15">
      <c r="B87" s="19"/>
      <c r="C87" s="19"/>
      <c r="D87" s="19"/>
      <c r="E87" s="19"/>
    </row>
    <row r="88" spans="1:15">
      <c r="B88" s="19"/>
      <c r="C88" s="19"/>
      <c r="D88" s="19"/>
      <c r="E88" s="19"/>
    </row>
    <row r="89" spans="1:15">
      <c r="C89" s="23"/>
      <c r="D89" s="19"/>
      <c r="E89" s="19"/>
      <c r="F89" s="20"/>
      <c r="G89" s="22"/>
      <c r="H89" s="19"/>
      <c r="I89" s="19"/>
      <c r="J89" s="19"/>
      <c r="K89" s="19"/>
    </row>
    <row r="90" spans="1:15">
      <c r="C90" s="26"/>
      <c r="D90" s="9"/>
      <c r="E90" s="25"/>
      <c r="F90" s="19"/>
      <c r="G90" s="21"/>
      <c r="H90" s="19"/>
      <c r="I90" s="19"/>
      <c r="J90" s="19"/>
      <c r="K90" s="19"/>
    </row>
    <row r="91" spans="1:15">
      <c r="C91" s="18"/>
      <c r="D91" s="18"/>
      <c r="E91" s="28"/>
      <c r="F91" s="11"/>
      <c r="G91" s="18"/>
      <c r="H91" s="19"/>
      <c r="I91" s="19"/>
      <c r="J91" s="19"/>
      <c r="K91" s="19"/>
    </row>
    <row r="92" spans="1:15">
      <c r="B92" s="17"/>
      <c r="C92" s="29"/>
      <c r="D92" s="30"/>
      <c r="E92" s="31"/>
      <c r="F92" s="19"/>
      <c r="G92" s="32"/>
      <c r="H92" s="19"/>
      <c r="I92" s="19"/>
      <c r="J92" s="19"/>
      <c r="K92" s="19"/>
    </row>
    <row r="93" spans="1:15">
      <c r="C93" s="23"/>
      <c r="D93" s="20"/>
      <c r="E93" s="25"/>
      <c r="F93" s="19"/>
      <c r="G93" s="19"/>
      <c r="H93" s="19"/>
      <c r="I93" s="19"/>
      <c r="J93" s="19"/>
      <c r="K93" s="19"/>
      <c r="L93" s="19"/>
    </row>
    <row r="94" spans="1:15">
      <c r="C94" s="23"/>
      <c r="D94" s="20"/>
      <c r="E94" s="25"/>
      <c r="F94" s="19"/>
      <c r="G94" s="19"/>
      <c r="H94" s="19"/>
      <c r="I94" s="20"/>
      <c r="J94" s="22"/>
      <c r="K94" s="19"/>
      <c r="L94" s="19"/>
      <c r="M94" s="19"/>
      <c r="N94" s="19"/>
      <c r="O94" s="19"/>
    </row>
    <row r="95" spans="1:15">
      <c r="C95" s="23"/>
      <c r="D95" s="33"/>
      <c r="E95" s="25"/>
      <c r="F95" s="19"/>
      <c r="G95" s="19"/>
      <c r="H95" s="19"/>
      <c r="I95" s="20"/>
      <c r="J95" s="22"/>
      <c r="K95" s="19"/>
      <c r="L95" s="19"/>
      <c r="M95" s="19"/>
      <c r="N95" s="19"/>
      <c r="O95" s="19"/>
    </row>
    <row r="96" spans="1:15">
      <c r="A96" s="17"/>
      <c r="C96" s="23"/>
      <c r="D96" s="33"/>
      <c r="E96" s="25"/>
      <c r="F96" s="19"/>
      <c r="G96" s="19"/>
      <c r="H96" s="19"/>
      <c r="I96" s="20"/>
      <c r="J96" s="22"/>
      <c r="K96" s="19"/>
      <c r="L96" s="19"/>
      <c r="M96" s="19"/>
      <c r="N96" s="19"/>
      <c r="O96" s="19"/>
    </row>
    <row r="97" spans="1:15">
      <c r="C97" s="26"/>
      <c r="D97" s="33"/>
      <c r="E97" s="25"/>
      <c r="F97" s="19"/>
      <c r="G97" s="21"/>
      <c r="H97" s="19"/>
      <c r="I97" s="20"/>
      <c r="J97" s="22"/>
      <c r="K97" s="19"/>
      <c r="L97" s="19"/>
      <c r="M97" s="19"/>
      <c r="N97" s="19"/>
      <c r="O97" s="19"/>
    </row>
    <row r="98" spans="1:15">
      <c r="C98" s="18"/>
      <c r="D98" s="18"/>
      <c r="E98" s="28"/>
      <c r="F98" s="11"/>
      <c r="G98" s="18"/>
      <c r="H98" s="19"/>
      <c r="I98" s="20"/>
      <c r="J98" s="22"/>
      <c r="K98" s="19"/>
      <c r="L98" s="19"/>
      <c r="M98" s="19"/>
      <c r="N98" s="19"/>
      <c r="O98" s="19"/>
    </row>
    <row r="99" spans="1:15">
      <c r="C99" s="23"/>
      <c r="D99" s="33"/>
      <c r="E99" s="25"/>
      <c r="F99" s="19"/>
      <c r="G99" s="19"/>
      <c r="H99" s="19"/>
      <c r="I99" s="24"/>
      <c r="J99" s="19"/>
      <c r="K99" s="19"/>
      <c r="L99" s="19"/>
      <c r="M99" s="19"/>
      <c r="N99" s="19"/>
      <c r="O99" s="19"/>
    </row>
    <row r="100" spans="1:15">
      <c r="C100" s="23"/>
      <c r="D100" s="33"/>
      <c r="E100" s="25"/>
      <c r="F100" s="19"/>
      <c r="G100" s="19"/>
      <c r="H100" s="19"/>
      <c r="I100" s="9"/>
      <c r="J100" s="27"/>
      <c r="K100" s="27"/>
      <c r="L100" s="21"/>
      <c r="M100" s="19"/>
      <c r="N100" s="21"/>
      <c r="O100" s="19"/>
    </row>
    <row r="101" spans="1:15">
      <c r="C101" s="23"/>
      <c r="D101" s="33"/>
      <c r="E101" s="25"/>
      <c r="F101" s="19"/>
      <c r="G101" s="19"/>
      <c r="H101" s="11"/>
      <c r="I101" s="8"/>
      <c r="J101" s="18"/>
      <c r="K101" s="11"/>
      <c r="L101" s="11"/>
      <c r="M101" s="11"/>
      <c r="N101" s="18"/>
      <c r="O101" s="11"/>
    </row>
    <row r="102" spans="1:15" s="17" customFormat="1">
      <c r="A102" s="6"/>
      <c r="B102" s="6"/>
      <c r="C102" s="26"/>
      <c r="D102" s="9"/>
      <c r="E102" s="25"/>
      <c r="F102" s="19"/>
      <c r="G102" s="21"/>
      <c r="H102" s="19"/>
      <c r="I102" s="30"/>
      <c r="J102" s="19"/>
      <c r="K102" s="19"/>
      <c r="L102" s="14"/>
      <c r="M102" s="19"/>
      <c r="N102" s="32"/>
      <c r="O102" s="19"/>
    </row>
    <row r="103" spans="1:15">
      <c r="C103" s="18"/>
      <c r="D103" s="18"/>
      <c r="E103" s="28"/>
      <c r="F103" s="10"/>
      <c r="G103" s="18"/>
      <c r="H103" s="19"/>
      <c r="I103" s="20"/>
      <c r="J103" s="19"/>
      <c r="K103" s="19"/>
      <c r="L103" s="19"/>
      <c r="M103" s="19"/>
      <c r="N103" s="19"/>
      <c r="O103" s="19"/>
    </row>
    <row r="104" spans="1:15">
      <c r="C104" s="23"/>
      <c r="D104" s="24"/>
      <c r="E104" s="25"/>
      <c r="F104" s="19"/>
      <c r="G104" s="19"/>
      <c r="H104" s="19"/>
      <c r="I104" s="20"/>
      <c r="J104" s="19"/>
      <c r="K104" s="19"/>
      <c r="L104" s="19"/>
      <c r="M104" s="19"/>
      <c r="N104" s="19"/>
      <c r="O104" s="19"/>
    </row>
    <row r="105" spans="1:15">
      <c r="C105" s="26"/>
      <c r="D105" s="9"/>
      <c r="E105" s="25"/>
      <c r="F105" s="19"/>
      <c r="G105" s="13"/>
      <c r="H105" s="19"/>
      <c r="I105" s="33"/>
      <c r="J105" s="19"/>
      <c r="K105" s="19"/>
      <c r="L105" s="19"/>
      <c r="M105" s="19"/>
      <c r="N105" s="19"/>
      <c r="O105" s="19"/>
    </row>
    <row r="106" spans="1:15">
      <c r="C106" s="18"/>
      <c r="D106" s="18"/>
      <c r="E106" s="28"/>
      <c r="F106" s="11"/>
      <c r="G106" s="18"/>
      <c r="H106" s="19"/>
      <c r="I106" s="33"/>
      <c r="J106" s="19"/>
      <c r="K106" s="19"/>
      <c r="L106" s="19"/>
      <c r="M106" s="19"/>
      <c r="N106" s="19"/>
      <c r="O106" s="19"/>
    </row>
    <row r="107" spans="1:15">
      <c r="C107" s="23"/>
      <c r="D107" s="24"/>
      <c r="E107" s="25"/>
      <c r="F107" s="19"/>
      <c r="G107" s="19"/>
      <c r="H107" s="21"/>
      <c r="I107" s="33"/>
      <c r="J107" s="21"/>
      <c r="K107" s="19"/>
      <c r="L107" s="21"/>
      <c r="M107" s="19"/>
      <c r="N107" s="21"/>
      <c r="O107" s="21"/>
    </row>
    <row r="108" spans="1:15">
      <c r="C108" s="23"/>
      <c r="D108" s="24"/>
      <c r="E108" s="25"/>
      <c r="F108" s="19"/>
      <c r="G108" s="19"/>
      <c r="H108" s="11"/>
      <c r="I108" s="8"/>
      <c r="J108" s="18"/>
      <c r="K108" s="11"/>
      <c r="L108" s="11"/>
      <c r="M108" s="11"/>
      <c r="N108" s="18"/>
      <c r="O108" s="11"/>
    </row>
    <row r="109" spans="1:15">
      <c r="C109" s="23"/>
      <c r="D109" s="24"/>
      <c r="E109" s="25"/>
      <c r="F109" s="35"/>
      <c r="G109" s="35"/>
      <c r="H109" s="19"/>
      <c r="I109" s="33"/>
      <c r="J109" s="19"/>
      <c r="K109" s="19"/>
      <c r="L109" s="19"/>
      <c r="M109" s="19"/>
      <c r="N109" s="19"/>
      <c r="O109" s="19"/>
    </row>
    <row r="110" spans="1:15">
      <c r="C110" s="23"/>
      <c r="D110" s="24"/>
      <c r="E110" s="25"/>
      <c r="F110" s="35"/>
      <c r="G110" s="35"/>
      <c r="H110" s="19"/>
      <c r="I110" s="33"/>
      <c r="J110" s="19"/>
      <c r="K110" s="19"/>
      <c r="L110" s="19"/>
      <c r="M110" s="19"/>
      <c r="N110" s="19"/>
      <c r="O110" s="19"/>
    </row>
    <row r="111" spans="1:15">
      <c r="C111" s="23"/>
      <c r="D111" s="24"/>
      <c r="E111" s="25"/>
      <c r="F111" s="35"/>
      <c r="G111" s="35"/>
      <c r="H111" s="19"/>
      <c r="I111" s="33"/>
      <c r="J111" s="19"/>
      <c r="K111" s="19"/>
      <c r="L111" s="19"/>
      <c r="M111" s="19"/>
      <c r="N111" s="19"/>
      <c r="O111" s="19"/>
    </row>
    <row r="112" spans="1:15" ht="15.75">
      <c r="C112" s="102"/>
      <c r="D112" s="102"/>
      <c r="E112" s="36"/>
      <c r="F112" s="10"/>
      <c r="G112" s="35"/>
      <c r="H112" s="19"/>
      <c r="I112" s="9"/>
      <c r="J112" s="21"/>
      <c r="K112" s="19"/>
      <c r="L112" s="21"/>
      <c r="M112" s="19"/>
      <c r="N112" s="21"/>
      <c r="O112" s="19"/>
    </row>
    <row r="113" spans="3:15" ht="15.75">
      <c r="C113" s="37"/>
      <c r="D113" s="18"/>
      <c r="E113" s="28"/>
      <c r="F113" s="38"/>
      <c r="G113" s="18"/>
      <c r="H113" s="10"/>
      <c r="I113" s="8"/>
      <c r="J113" s="18"/>
      <c r="K113" s="10"/>
      <c r="L113" s="10"/>
      <c r="M113" s="10"/>
      <c r="N113" s="18"/>
      <c r="O113" s="10"/>
    </row>
    <row r="114" spans="3:15">
      <c r="C114" s="23"/>
      <c r="D114" s="20"/>
      <c r="E114" s="25"/>
      <c r="F114" s="19"/>
      <c r="G114" s="19"/>
      <c r="H114" s="19"/>
      <c r="I114" s="24"/>
      <c r="J114" s="19"/>
      <c r="K114" s="19"/>
      <c r="L114" s="19"/>
      <c r="M114" s="19"/>
      <c r="N114" s="19"/>
      <c r="O114" s="19"/>
    </row>
    <row r="115" spans="3:15">
      <c r="C115" s="23"/>
      <c r="D115" s="20"/>
      <c r="E115" s="25"/>
      <c r="F115" s="19"/>
      <c r="G115" s="19"/>
      <c r="H115" s="19"/>
      <c r="I115" s="9"/>
      <c r="J115" s="34"/>
      <c r="K115" s="19"/>
      <c r="L115" s="13"/>
      <c r="M115" s="19"/>
      <c r="N115" s="13"/>
      <c r="O115" s="19"/>
    </row>
    <row r="116" spans="3:15">
      <c r="C116" s="23"/>
      <c r="D116" s="20"/>
      <c r="E116" s="25"/>
      <c r="F116" s="19"/>
      <c r="G116" s="19"/>
      <c r="H116" s="11"/>
      <c r="I116" s="8"/>
      <c r="J116" s="18"/>
      <c r="K116" s="11"/>
      <c r="L116" s="11"/>
      <c r="M116" s="11"/>
      <c r="N116" s="18"/>
      <c r="O116" s="11"/>
    </row>
    <row r="117" spans="3:15" ht="18.75">
      <c r="C117" s="40"/>
      <c r="D117" s="8"/>
      <c r="E117" s="41"/>
      <c r="F117" s="42"/>
      <c r="G117" s="8"/>
      <c r="H117" s="19"/>
      <c r="I117" s="24"/>
      <c r="J117" s="19"/>
      <c r="K117" s="19"/>
      <c r="L117" s="19"/>
      <c r="M117" s="19"/>
      <c r="N117" s="19"/>
      <c r="O117" s="19"/>
    </row>
    <row r="118" spans="3:15">
      <c r="F118" s="8"/>
      <c r="G118" s="8"/>
      <c r="H118" s="19"/>
      <c r="I118" s="24"/>
      <c r="J118" s="19"/>
      <c r="K118" s="19"/>
      <c r="L118" s="19"/>
      <c r="M118" s="19"/>
      <c r="N118" s="19"/>
      <c r="O118" s="19"/>
    </row>
    <row r="119" spans="3:15">
      <c r="H119" s="35"/>
      <c r="I119" s="8"/>
      <c r="J119" s="35"/>
      <c r="K119" s="35"/>
      <c r="L119" s="35"/>
      <c r="M119" s="35"/>
      <c r="N119" s="35"/>
      <c r="O119" s="35"/>
    </row>
    <row r="120" spans="3:15" ht="15.75">
      <c r="C120" s="45"/>
      <c r="D120" s="45"/>
      <c r="E120" s="46"/>
      <c r="F120" s="47"/>
      <c r="G120" s="47"/>
      <c r="H120" s="35"/>
      <c r="I120" s="8"/>
      <c r="J120" s="35"/>
      <c r="K120" s="35"/>
      <c r="L120" s="35"/>
      <c r="M120" s="35"/>
      <c r="N120" s="35"/>
      <c r="O120" s="35"/>
    </row>
    <row r="121" spans="3:15" ht="15.75">
      <c r="C121" s="45"/>
      <c r="D121" s="45"/>
      <c r="E121" s="46"/>
      <c r="F121" s="47"/>
      <c r="G121" s="47"/>
      <c r="H121" s="35"/>
      <c r="I121" s="8"/>
      <c r="J121" s="35"/>
      <c r="K121" s="35"/>
      <c r="L121" s="35"/>
      <c r="M121" s="35"/>
      <c r="N121" s="35"/>
      <c r="O121" s="35"/>
    </row>
    <row r="122" spans="3:15" ht="15.75">
      <c r="C122" s="45"/>
      <c r="D122" s="45"/>
      <c r="E122" s="48"/>
      <c r="F122" s="49"/>
      <c r="G122" s="49"/>
      <c r="H122" s="10"/>
      <c r="I122" s="8"/>
      <c r="J122" s="35"/>
      <c r="K122" s="10"/>
      <c r="L122" s="10"/>
      <c r="M122" s="10"/>
      <c r="N122" s="35"/>
      <c r="O122" s="10"/>
    </row>
    <row r="123" spans="3:15" ht="15.75">
      <c r="C123" s="45"/>
      <c r="D123" s="45"/>
      <c r="E123" s="48"/>
      <c r="F123" s="49"/>
      <c r="G123" s="49"/>
      <c r="H123" s="38"/>
      <c r="I123" s="8"/>
      <c r="J123" s="18"/>
      <c r="K123" s="38"/>
      <c r="L123" s="39"/>
      <c r="M123" s="38"/>
      <c r="N123" s="18"/>
      <c r="O123" s="38"/>
    </row>
    <row r="124" spans="3:15" ht="15.75">
      <c r="C124" s="45"/>
      <c r="D124" s="45"/>
      <c r="E124" s="48"/>
      <c r="F124" s="49"/>
      <c r="G124" s="49"/>
      <c r="H124" s="19"/>
      <c r="I124" s="20"/>
      <c r="J124" s="19"/>
      <c r="K124" s="19"/>
      <c r="L124" s="19"/>
      <c r="M124" s="19"/>
      <c r="N124" s="19"/>
      <c r="O124" s="19"/>
    </row>
    <row r="125" spans="3:15" ht="15.75">
      <c r="C125" s="45"/>
      <c r="D125" s="45"/>
      <c r="E125" s="48"/>
      <c r="F125" s="49"/>
      <c r="G125" s="49"/>
      <c r="H125" s="19"/>
      <c r="I125" s="20"/>
      <c r="J125" s="19"/>
      <c r="K125" s="19"/>
      <c r="L125" s="19"/>
      <c r="M125" s="19"/>
      <c r="N125" s="19"/>
      <c r="O125" s="19"/>
    </row>
    <row r="126" spans="3:15" ht="15.75">
      <c r="C126" s="50"/>
      <c r="D126" s="50"/>
      <c r="E126" s="51"/>
      <c r="F126" s="52"/>
      <c r="G126" s="49"/>
      <c r="H126" s="19"/>
      <c r="I126" s="20"/>
      <c r="J126" s="19"/>
      <c r="K126" s="19"/>
      <c r="L126" s="19"/>
      <c r="M126" s="19"/>
      <c r="N126" s="19"/>
      <c r="O126" s="19"/>
    </row>
    <row r="127" spans="3:15" ht="18.75">
      <c r="C127" s="50"/>
      <c r="D127" s="50"/>
      <c r="E127" s="51"/>
      <c r="F127" s="52"/>
      <c r="G127" s="49"/>
      <c r="H127" s="42"/>
      <c r="I127" s="43"/>
      <c r="J127" s="8"/>
      <c r="K127" s="42"/>
      <c r="L127" s="44"/>
      <c r="M127" s="42"/>
      <c r="N127" s="8"/>
      <c r="O127" s="42"/>
    </row>
    <row r="128" spans="3:15" ht="15.75">
      <c r="C128" s="50"/>
      <c r="D128" s="50"/>
      <c r="E128" s="51"/>
      <c r="F128" s="49"/>
      <c r="G128" s="49"/>
      <c r="H128" s="8"/>
    </row>
    <row r="129" spans="3:13" ht="18.75" customHeight="1">
      <c r="C129" s="50"/>
      <c r="D129" s="50"/>
      <c r="E129" s="51"/>
      <c r="F129" s="49"/>
      <c r="G129" s="49"/>
    </row>
    <row r="130" spans="3:13" ht="16.5" customHeight="1">
      <c r="C130" s="45"/>
      <c r="D130" s="45"/>
      <c r="E130" s="48"/>
      <c r="F130" s="49"/>
      <c r="G130" s="49"/>
      <c r="H130" s="47"/>
    </row>
    <row r="131" spans="3:13" ht="15.75">
      <c r="C131" s="45"/>
      <c r="D131" s="45"/>
      <c r="E131" s="48"/>
      <c r="F131" s="49"/>
      <c r="G131" s="49"/>
      <c r="H131" s="47"/>
    </row>
    <row r="132" spans="3:13" ht="15.75">
      <c r="C132" s="45"/>
      <c r="D132" s="45"/>
      <c r="E132" s="48"/>
      <c r="F132" s="49"/>
      <c r="G132" s="49"/>
      <c r="H132" s="49"/>
    </row>
    <row r="133" spans="3:13" ht="15.75">
      <c r="C133" s="45"/>
      <c r="D133" s="45"/>
      <c r="E133" s="48"/>
      <c r="F133" s="49"/>
      <c r="G133" s="49"/>
      <c r="H133" s="49"/>
    </row>
    <row r="134" spans="3:13" ht="15.75">
      <c r="C134" s="50"/>
      <c r="D134" s="50"/>
      <c r="E134" s="51"/>
      <c r="F134" s="49"/>
      <c r="G134" s="49"/>
      <c r="H134" s="49"/>
    </row>
    <row r="135" spans="3:13" ht="15.75">
      <c r="C135" s="50"/>
      <c r="D135" s="50"/>
      <c r="E135" s="51"/>
      <c r="F135" s="49"/>
      <c r="G135" s="49"/>
      <c r="H135" s="49"/>
    </row>
    <row r="136" spans="3:13" ht="15.75">
      <c r="C136" s="45"/>
      <c r="D136" s="45"/>
      <c r="E136" s="48"/>
      <c r="F136" s="47"/>
      <c r="G136" s="47"/>
      <c r="H136" s="49"/>
      <c r="I136" s="53"/>
      <c r="J136" s="53"/>
      <c r="K136" s="53"/>
      <c r="L136" s="103"/>
      <c r="M136" s="103"/>
    </row>
    <row r="137" spans="3:13" ht="15.75">
      <c r="C137" s="45"/>
      <c r="D137" s="45"/>
      <c r="E137" s="48"/>
      <c r="F137" s="47"/>
      <c r="G137" s="47"/>
      <c r="H137" s="49"/>
      <c r="I137" s="53"/>
      <c r="J137" s="53"/>
      <c r="K137" s="53"/>
      <c r="L137" s="103"/>
      <c r="M137" s="103"/>
    </row>
    <row r="138" spans="3:13" ht="15.75">
      <c r="C138" s="45"/>
      <c r="D138" s="45"/>
      <c r="E138" s="48"/>
      <c r="F138" s="56"/>
      <c r="G138" s="56"/>
      <c r="H138" s="49"/>
      <c r="I138" s="53"/>
      <c r="J138" s="53"/>
      <c r="K138" s="53"/>
      <c r="L138" s="103"/>
      <c r="M138" s="103"/>
    </row>
    <row r="139" spans="3:13" ht="15.75">
      <c r="C139" s="45"/>
      <c r="D139" s="45"/>
      <c r="E139" s="48"/>
      <c r="F139" s="56"/>
      <c r="G139" s="56"/>
      <c r="H139" s="49"/>
      <c r="I139" s="53"/>
      <c r="J139" s="53"/>
      <c r="K139" s="53"/>
      <c r="L139" s="103"/>
      <c r="M139" s="103"/>
    </row>
    <row r="140" spans="3:13" ht="15.75">
      <c r="C140" s="45"/>
      <c r="D140" s="45"/>
      <c r="E140" s="48"/>
      <c r="F140" s="47"/>
      <c r="G140" s="47"/>
      <c r="H140" s="49"/>
      <c r="I140" s="54"/>
      <c r="J140" s="54"/>
      <c r="K140" s="55"/>
    </row>
    <row r="141" spans="3:13" ht="15.75">
      <c r="C141" s="45"/>
      <c r="D141" s="45"/>
      <c r="E141" s="48"/>
      <c r="F141" s="47"/>
      <c r="G141" s="47"/>
      <c r="H141" s="49"/>
      <c r="I141" s="54"/>
      <c r="J141" s="54"/>
      <c r="K141" s="55"/>
    </row>
    <row r="142" spans="3:13" ht="15.75">
      <c r="C142" s="45"/>
      <c r="D142" s="45"/>
      <c r="E142" s="48"/>
      <c r="F142" s="56"/>
      <c r="G142" s="57"/>
      <c r="H142" s="49"/>
    </row>
    <row r="143" spans="3:13" ht="15.75">
      <c r="C143" s="45"/>
      <c r="D143" s="45"/>
      <c r="E143" s="48"/>
      <c r="F143" s="56"/>
      <c r="G143" s="57"/>
      <c r="H143" s="49"/>
    </row>
    <row r="144" spans="3:13" ht="15.75">
      <c r="C144" s="45"/>
      <c r="D144" s="45"/>
      <c r="E144" s="48"/>
      <c r="F144" s="49"/>
      <c r="G144" s="49"/>
      <c r="H144" s="49"/>
    </row>
    <row r="145" spans="1:8" ht="15.75">
      <c r="C145" s="45"/>
      <c r="D145" s="45"/>
      <c r="E145" s="48"/>
      <c r="F145" s="49"/>
      <c r="G145" s="49"/>
      <c r="H145" s="49"/>
    </row>
    <row r="146" spans="1:8" ht="15.75">
      <c r="C146" s="45"/>
      <c r="D146" s="45"/>
      <c r="E146" s="48"/>
      <c r="F146" s="58"/>
      <c r="G146" s="58"/>
      <c r="H146" s="47"/>
    </row>
    <row r="147" spans="1:8" ht="15.75">
      <c r="C147" s="45"/>
      <c r="D147" s="45"/>
      <c r="E147" s="48"/>
      <c r="F147" s="58"/>
      <c r="G147" s="58"/>
      <c r="H147" s="47"/>
    </row>
    <row r="148" spans="1:8" ht="15.75">
      <c r="C148" s="45"/>
      <c r="D148" s="45"/>
      <c r="E148" s="48"/>
      <c r="F148" s="49"/>
      <c r="G148" s="49"/>
      <c r="H148" s="56"/>
    </row>
    <row r="149" spans="1:8" ht="15.75">
      <c r="C149" s="45"/>
      <c r="D149" s="45"/>
      <c r="E149" s="48"/>
      <c r="F149" s="49"/>
      <c r="G149" s="49"/>
      <c r="H149" s="56"/>
    </row>
    <row r="150" spans="1:8">
      <c r="C150" s="104"/>
      <c r="D150" s="104"/>
      <c r="E150" s="9"/>
      <c r="F150" s="9"/>
      <c r="G150" s="83"/>
      <c r="H150" s="47"/>
    </row>
    <row r="151" spans="1:8" ht="15.75">
      <c r="B151" s="7"/>
      <c r="C151" s="45"/>
      <c r="D151" s="45"/>
      <c r="E151" s="45"/>
      <c r="F151" s="45"/>
      <c r="G151" s="45"/>
      <c r="H151" s="47"/>
    </row>
    <row r="152" spans="1:8" ht="15.75">
      <c r="B152" s="7"/>
      <c r="C152" s="45"/>
      <c r="D152" s="45"/>
      <c r="E152" s="45"/>
      <c r="F152" s="45"/>
      <c r="G152" s="45"/>
      <c r="H152" s="57"/>
    </row>
    <row r="153" spans="1:8" ht="15.75">
      <c r="B153" s="7"/>
      <c r="C153" s="45"/>
      <c r="D153" s="45"/>
      <c r="E153" s="45"/>
      <c r="F153" s="45"/>
      <c r="G153" s="45"/>
      <c r="H153" s="57"/>
    </row>
    <row r="154" spans="1:8" ht="15.75">
      <c r="B154" s="7"/>
      <c r="C154" s="45"/>
      <c r="D154" s="45"/>
      <c r="E154" s="45"/>
      <c r="F154" s="45"/>
      <c r="G154" s="45"/>
      <c r="H154" s="49"/>
    </row>
    <row r="155" spans="1:8" ht="15.75">
      <c r="A155" s="7"/>
      <c r="B155" s="7"/>
      <c r="C155" s="45"/>
      <c r="D155" s="45"/>
      <c r="E155" s="45"/>
      <c r="F155" s="45"/>
      <c r="G155" s="45"/>
      <c r="H155" s="49"/>
    </row>
    <row r="156" spans="1:8" ht="15.75">
      <c r="A156" s="7"/>
      <c r="B156" s="7"/>
      <c r="C156" s="45"/>
      <c r="D156" s="45"/>
      <c r="E156" s="45"/>
      <c r="F156" s="45"/>
      <c r="G156" s="45"/>
      <c r="H156" s="58"/>
    </row>
    <row r="157" spans="1:8" ht="15.75">
      <c r="A157" s="7"/>
      <c r="B157" s="7"/>
      <c r="C157" s="45"/>
      <c r="D157" s="45"/>
      <c r="E157" s="45"/>
      <c r="F157" s="45"/>
      <c r="G157" s="45"/>
      <c r="H157" s="58"/>
    </row>
    <row r="158" spans="1:8" ht="15.75">
      <c r="A158" s="7"/>
      <c r="B158" s="7"/>
      <c r="C158" s="45"/>
      <c r="D158" s="45"/>
      <c r="E158" s="45"/>
      <c r="F158" s="45"/>
      <c r="G158" s="45"/>
      <c r="H158" s="49"/>
    </row>
    <row r="159" spans="1:8" ht="15.75">
      <c r="A159" s="7"/>
      <c r="B159" s="7"/>
      <c r="C159" s="45"/>
      <c r="D159" s="45"/>
      <c r="E159" s="45"/>
      <c r="F159" s="45"/>
      <c r="G159" s="45"/>
      <c r="H159" s="49"/>
    </row>
    <row r="160" spans="1:8" ht="15.75">
      <c r="A160" s="7"/>
      <c r="B160" s="7"/>
      <c r="C160" s="45"/>
      <c r="D160" s="45"/>
      <c r="E160" s="45"/>
      <c r="F160" s="45"/>
      <c r="G160" s="45"/>
      <c r="H160" s="83"/>
    </row>
    <row r="161" spans="2:8" s="7" customFormat="1" ht="15" customHeight="1">
      <c r="C161" s="45"/>
      <c r="D161" s="45"/>
      <c r="E161" s="45"/>
      <c r="F161" s="45"/>
      <c r="G161" s="45"/>
      <c r="H161" s="45"/>
    </row>
    <row r="162" spans="2:8" s="7" customFormat="1" ht="15" customHeight="1">
      <c r="C162" s="45"/>
      <c r="D162" s="45"/>
      <c r="E162" s="45"/>
      <c r="F162" s="45"/>
      <c r="G162" s="45"/>
      <c r="H162" s="45"/>
    </row>
    <row r="163" spans="2:8" s="7" customFormat="1" ht="15" customHeight="1">
      <c r="C163" s="45"/>
      <c r="D163" s="45"/>
      <c r="E163" s="45"/>
      <c r="F163" s="45"/>
      <c r="G163" s="45"/>
      <c r="H163" s="45"/>
    </row>
    <row r="164" spans="2:8" s="7" customFormat="1" ht="15" customHeight="1">
      <c r="C164" s="45"/>
      <c r="D164" s="45"/>
      <c r="E164" s="45"/>
      <c r="F164" s="45"/>
      <c r="G164" s="45"/>
      <c r="H164" s="45"/>
    </row>
    <row r="165" spans="2:8" s="7" customFormat="1" ht="15" customHeight="1">
      <c r="C165" s="45"/>
      <c r="D165" s="45"/>
      <c r="E165" s="45"/>
      <c r="F165" s="45"/>
      <c r="G165" s="45"/>
      <c r="H165" s="45"/>
    </row>
    <row r="166" spans="2:8" s="7" customFormat="1" ht="15" customHeight="1">
      <c r="C166" s="45"/>
      <c r="D166" s="45"/>
      <c r="E166" s="45"/>
      <c r="F166" s="45"/>
      <c r="G166" s="45"/>
      <c r="H166" s="45"/>
    </row>
    <row r="167" spans="2:8" s="7" customFormat="1" ht="15" customHeight="1">
      <c r="C167" s="45"/>
      <c r="D167" s="45"/>
      <c r="E167" s="45"/>
      <c r="F167" s="45"/>
      <c r="G167" s="45"/>
      <c r="H167" s="45"/>
    </row>
    <row r="168" spans="2:8" s="7" customFormat="1" ht="15" customHeight="1">
      <c r="C168" s="45"/>
      <c r="D168" s="45"/>
      <c r="E168" s="45"/>
      <c r="F168" s="45"/>
      <c r="G168" s="45"/>
      <c r="H168" s="45"/>
    </row>
    <row r="169" spans="2:8" s="7" customFormat="1" ht="15" customHeight="1">
      <c r="C169" s="45"/>
      <c r="D169" s="45"/>
      <c r="E169" s="45"/>
      <c r="F169" s="45"/>
      <c r="G169" s="45"/>
      <c r="H169" s="45"/>
    </row>
    <row r="170" spans="2:8" s="7" customFormat="1" ht="15" customHeight="1">
      <c r="C170" s="45"/>
      <c r="D170" s="45"/>
      <c r="E170" s="45"/>
      <c r="F170" s="45"/>
      <c r="G170" s="45"/>
      <c r="H170" s="45"/>
    </row>
    <row r="171" spans="2:8" s="7" customFormat="1" ht="15" customHeight="1">
      <c r="C171" s="45"/>
      <c r="D171" s="45"/>
      <c r="E171" s="45"/>
      <c r="F171" s="45"/>
      <c r="G171" s="45"/>
      <c r="H171" s="45"/>
    </row>
    <row r="172" spans="2:8" s="7" customFormat="1" ht="15" customHeight="1">
      <c r="C172" s="45"/>
      <c r="D172" s="45"/>
      <c r="E172" s="45"/>
      <c r="F172" s="45"/>
      <c r="G172" s="45"/>
      <c r="H172" s="45"/>
    </row>
    <row r="173" spans="2:8" s="7" customFormat="1" ht="15" customHeight="1">
      <c r="C173" s="45"/>
      <c r="D173" s="45"/>
      <c r="E173" s="45"/>
      <c r="F173" s="45"/>
      <c r="G173" s="45"/>
      <c r="H173" s="45"/>
    </row>
    <row r="174" spans="2:8" s="7" customFormat="1" ht="15" customHeight="1">
      <c r="H174" s="45"/>
    </row>
    <row r="175" spans="2:8" s="7" customFormat="1" ht="15" customHeight="1">
      <c r="B175" s="6"/>
      <c r="C175" s="6"/>
      <c r="D175" s="6"/>
      <c r="E175" s="6"/>
      <c r="F175" s="6"/>
      <c r="G175" s="6"/>
      <c r="H175" s="45"/>
    </row>
    <row r="176" spans="2:8" s="7" customFormat="1" ht="15" customHeight="1">
      <c r="B176" s="6"/>
      <c r="C176" s="6"/>
      <c r="D176" s="6"/>
      <c r="E176" s="6"/>
      <c r="F176" s="6"/>
      <c r="G176" s="6"/>
      <c r="H176" s="45"/>
    </row>
    <row r="177" spans="1:8" s="7" customFormat="1" ht="15" customHeight="1">
      <c r="B177" s="6"/>
      <c r="C177" s="6"/>
      <c r="D177" s="6"/>
      <c r="E177" s="6"/>
      <c r="F177" s="6"/>
      <c r="G177" s="6"/>
      <c r="H177" s="45"/>
    </row>
    <row r="178" spans="1:8" s="7" customFormat="1" ht="15" customHeight="1">
      <c r="B178" s="6"/>
      <c r="C178" s="6"/>
      <c r="D178" s="6"/>
      <c r="E178" s="6"/>
      <c r="F178" s="6"/>
      <c r="G178" s="6"/>
      <c r="H178" s="45"/>
    </row>
    <row r="179" spans="1:8" s="7" customFormat="1" ht="15" customHeight="1">
      <c r="A179" s="6"/>
      <c r="B179" s="6"/>
      <c r="C179" s="6"/>
      <c r="D179" s="6"/>
      <c r="E179" s="6"/>
      <c r="F179" s="6"/>
      <c r="G179" s="6"/>
      <c r="H179" s="45"/>
    </row>
    <row r="180" spans="1:8" s="7" customFormat="1" ht="15" customHeight="1">
      <c r="A180" s="6"/>
      <c r="B180" s="6"/>
      <c r="C180" s="6"/>
      <c r="D180" s="6"/>
      <c r="E180" s="6"/>
      <c r="F180" s="6"/>
      <c r="G180" s="6"/>
      <c r="H180" s="45"/>
    </row>
    <row r="181" spans="1:8" s="7" customFormat="1" ht="15" customHeight="1">
      <c r="A181" s="6"/>
      <c r="B181" s="6"/>
      <c r="C181" s="6"/>
      <c r="D181" s="6"/>
      <c r="E181" s="6"/>
      <c r="F181" s="6"/>
      <c r="G181" s="6"/>
      <c r="H181" s="45"/>
    </row>
    <row r="182" spans="1:8" s="7" customFormat="1" ht="15" customHeight="1">
      <c r="A182" s="6"/>
      <c r="B182" s="6"/>
      <c r="C182" s="6"/>
      <c r="D182" s="6"/>
      <c r="E182" s="6"/>
      <c r="F182" s="6"/>
      <c r="G182" s="6"/>
      <c r="H182" s="45"/>
    </row>
    <row r="183" spans="1:8" s="7" customFormat="1" ht="15" customHeight="1">
      <c r="A183" s="6"/>
      <c r="B183" s="6"/>
      <c r="C183" s="6"/>
      <c r="D183" s="6"/>
      <c r="E183" s="6"/>
      <c r="F183" s="6"/>
      <c r="G183" s="6"/>
      <c r="H183" s="45"/>
    </row>
    <row r="184" spans="1:8" s="7" customFormat="1">
      <c r="A184" s="6"/>
      <c r="B184" s="6"/>
      <c r="C184" s="6"/>
      <c r="D184" s="6"/>
      <c r="E184" s="6"/>
      <c r="F184" s="6"/>
      <c r="G184" s="6"/>
    </row>
  </sheetData>
  <sheetProtection selectLockedCells="1" selectUnlockedCells="1"/>
  <mergeCells count="14">
    <mergeCell ref="D18:G18"/>
    <mergeCell ref="C3:D3"/>
    <mergeCell ref="C112:D112"/>
    <mergeCell ref="L136:M137"/>
    <mergeCell ref="L138:M139"/>
    <mergeCell ref="C150:D150"/>
    <mergeCell ref="D7:G7"/>
    <mergeCell ref="D10:G10"/>
    <mergeCell ref="D11:G11"/>
    <mergeCell ref="D14:G14"/>
    <mergeCell ref="D9:G9"/>
    <mergeCell ref="D15:G15"/>
    <mergeCell ref="D16:G16"/>
    <mergeCell ref="D17:G17"/>
  </mergeCells>
  <pageMargins left="0.25" right="0.25" top="0.75" bottom="0.75" header="0.3" footer="0.3"/>
  <pageSetup firstPageNumber="0" orientation="portrait" horizontalDpi="300" verticalDpi="300" r:id="rId1"/>
  <headerFooter alignWithMargins="0"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Presupuesto</vt:lpstr>
      <vt:lpstr>Detalle de Presupuesto</vt:lpstr>
      <vt:lpstr>Presupuesto!Área_de_impresión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Gian</cp:lastModifiedBy>
  <cp:lastPrinted>2020-01-24T20:02:24Z</cp:lastPrinted>
  <dcterms:created xsi:type="dcterms:W3CDTF">2020-01-23T20:07:09Z</dcterms:created>
  <dcterms:modified xsi:type="dcterms:W3CDTF">2022-02-16T01:14:03Z</dcterms:modified>
</cp:coreProperties>
</file>