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295113\Dropbox\BCAs\India CBAM\"/>
    </mc:Choice>
  </mc:AlternateContent>
  <xr:revisionPtr revIDLastSave="0" documentId="8_{22F3125A-5F2D-421E-8406-5FEFBC19862D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Table 19" sheetId="1" r:id="rId1"/>
    <sheet name="Table 19 (no merged)" sheetId="2" r:id="rId2"/>
    <sheet name="avgs chart data" sheetId="3" r:id="rId3"/>
    <sheet name="Char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C83" i="2"/>
</calcChain>
</file>

<file path=xl/sharedStrings.xml><?xml version="1.0" encoding="utf-8"?>
<sst xmlns="http://schemas.openxmlformats.org/spreadsheetml/2006/main" count="1816" uniqueCount="181">
  <si>
    <r>
      <rPr>
        <b/>
        <sz val="10"/>
        <color rgb="FF231F20"/>
        <rFont val="Calibri"/>
        <family val="2"/>
      </rPr>
      <t xml:space="preserve">Annex 2. Emission intensities at country level
</t>
    </r>
    <r>
      <rPr>
        <b/>
        <sz val="11"/>
        <color rgb="FF231F20"/>
        <rFont val="Calibri"/>
        <family val="2"/>
      </rPr>
      <t xml:space="preserve">Emission intensities of products in the iron and steel industry
</t>
    </r>
    <r>
      <rPr>
        <b/>
        <sz val="9"/>
        <color rgb="FF231F20"/>
        <rFont val="Calibri"/>
        <family val="2"/>
      </rPr>
      <t xml:space="preserve">Table 19. </t>
    </r>
    <r>
      <rPr>
        <sz val="9"/>
        <color rgb="FF231F20"/>
        <rFont val="Gill Sans MT"/>
        <family val="2"/>
      </rPr>
      <t>Emission intensities of products in the iron and steel industry.</t>
    </r>
  </si>
  <si>
    <r>
      <rPr>
        <b/>
        <sz val="8"/>
        <color rgb="FF231F20"/>
        <rFont val="Calibri"/>
        <family val="2"/>
      </rPr>
      <t>Country</t>
    </r>
  </si>
  <si>
    <r>
      <rPr>
        <b/>
        <sz val="8"/>
        <color rgb="FF231F20"/>
        <rFont val="Calibri"/>
        <family val="2"/>
      </rPr>
      <t>Belarus</t>
    </r>
  </si>
  <si>
    <r>
      <rPr>
        <b/>
        <sz val="8"/>
        <color rgb="FF231F20"/>
        <rFont val="Calibri"/>
        <family val="2"/>
      </rPr>
      <t>Brazil</t>
    </r>
  </si>
  <si>
    <r>
      <rPr>
        <b/>
        <sz val="8"/>
        <color rgb="FF231F20"/>
        <rFont val="Calibri"/>
        <family val="2"/>
      </rPr>
      <t>China</t>
    </r>
  </si>
  <si>
    <r>
      <rPr>
        <b/>
        <sz val="8"/>
        <color rgb="FF231F20"/>
        <rFont val="Calibri"/>
        <family val="2"/>
      </rPr>
      <t>India</t>
    </r>
  </si>
  <si>
    <r>
      <rPr>
        <b/>
        <sz val="8"/>
        <color rgb="FF231F20"/>
        <rFont val="Calibri"/>
        <family val="2"/>
      </rPr>
      <t>Japan</t>
    </r>
  </si>
  <si>
    <r>
      <rPr>
        <sz val="8"/>
        <color rgb="FF231F20"/>
        <rFont val="Gill Sans MT"/>
        <family val="2"/>
      </rPr>
      <t>Product CN Code</t>
    </r>
  </si>
  <si>
    <r>
      <rPr>
        <sz val="8"/>
        <color rgb="FF231F20"/>
        <rFont val="Gill Sans MT"/>
        <family val="2"/>
      </rPr>
      <t>Description</t>
    </r>
  </si>
  <si>
    <r>
      <rPr>
        <sz val="8"/>
        <color rgb="FF231F20"/>
        <rFont val="Gill Sans MT"/>
        <family val="2"/>
      </rPr>
      <t>Direct</t>
    </r>
  </si>
  <si>
    <r>
      <rPr>
        <sz val="8"/>
        <color rgb="FF231F20"/>
        <rFont val="Gill Sans MT"/>
        <family val="2"/>
      </rPr>
      <t>Indirect</t>
    </r>
  </si>
  <si>
    <r>
      <rPr>
        <sz val="8"/>
        <color rgb="FF231F20"/>
        <rFont val="Gill Sans MT"/>
        <family val="2"/>
      </rPr>
      <t>Total</t>
    </r>
  </si>
  <si>
    <r>
      <rPr>
        <sz val="8"/>
        <color rgb="FF231F20"/>
        <rFont val="Gill Sans MT"/>
        <family val="2"/>
      </rPr>
      <t>2601 12 00</t>
    </r>
  </si>
  <si>
    <r>
      <rPr>
        <sz val="8"/>
        <color rgb="FF231F20"/>
        <rFont val="Gill Sans MT"/>
        <family val="2"/>
      </rPr>
      <t xml:space="preserve">Agglomerated iron ores and
</t>
    </r>
    <r>
      <rPr>
        <sz val="8"/>
        <color rgb="FF231F20"/>
        <rFont val="Gill Sans MT"/>
        <family val="2"/>
      </rPr>
      <t>concentrates, other than roasted iron pyrites</t>
    </r>
  </si>
  <si>
    <r>
      <rPr>
        <sz val="8"/>
        <color rgb="FF231F20"/>
        <rFont val="Gill Sans MT"/>
        <family val="2"/>
      </rPr>
      <t>Pig iron and spiegeleisen in pigs, blocks or other primary forms</t>
    </r>
  </si>
  <si>
    <r>
      <rPr>
        <sz val="8"/>
        <color rgb="FF231F20"/>
        <rFont val="Gill Sans MT"/>
        <family val="2"/>
      </rPr>
      <t xml:space="preserve">7202 11
</t>
    </r>
    <r>
      <rPr>
        <sz val="8"/>
        <color rgb="FF231F20"/>
        <rFont val="Gill Sans MT"/>
        <family val="2"/>
      </rPr>
      <t>7202 19</t>
    </r>
  </si>
  <si>
    <r>
      <rPr>
        <sz val="8"/>
        <color rgb="FF231F20"/>
        <rFont val="Gill Sans MT"/>
        <family val="2"/>
      </rPr>
      <t>Ferro-manganese</t>
    </r>
  </si>
  <si>
    <r>
      <rPr>
        <sz val="8"/>
        <color rgb="FF231F20"/>
        <rFont val="Gill Sans MT"/>
        <family val="2"/>
      </rPr>
      <t xml:space="preserve">7202 41
</t>
    </r>
    <r>
      <rPr>
        <sz val="8"/>
        <color rgb="FF231F20"/>
        <rFont val="Gill Sans MT"/>
        <family val="2"/>
      </rPr>
      <t>7202 49</t>
    </r>
  </si>
  <si>
    <r>
      <rPr>
        <sz val="8"/>
        <color rgb="FF231F20"/>
        <rFont val="Gill Sans MT"/>
        <family val="2"/>
      </rPr>
      <t>Ferro-chromium</t>
    </r>
  </si>
  <si>
    <r>
      <rPr>
        <sz val="8"/>
        <color rgb="FF231F20"/>
        <rFont val="Gill Sans MT"/>
        <family val="2"/>
      </rPr>
      <t>7202 60 00</t>
    </r>
  </si>
  <si>
    <r>
      <rPr>
        <sz val="8"/>
        <color rgb="FF231F20"/>
        <rFont val="Gill Sans MT"/>
        <family val="2"/>
      </rPr>
      <t>Ferro-nickel</t>
    </r>
  </si>
  <si>
    <r>
      <rPr>
        <sz val="8"/>
        <color rgb="FF231F20"/>
        <rFont val="Gill Sans MT"/>
        <family val="2"/>
      </rPr>
      <t>Ferrous products obtained by direct reduction of iron ore and other spongy ferrous products, in lumps, pellets or the like; iron having a minimum purity of 99.94%, in lumps, pellets or similar forms</t>
    </r>
  </si>
  <si>
    <r>
      <rPr>
        <sz val="8"/>
        <color rgb="FF231F20"/>
        <rFont val="Gill Sans MT"/>
        <family val="2"/>
      </rPr>
      <t>Granules and powders, of pig iron, spiegeleisen, iron or steel</t>
    </r>
  </si>
  <si>
    <r>
      <rPr>
        <sz val="8"/>
        <color rgb="FF231F20"/>
        <rFont val="Gill Sans MT"/>
        <family val="2"/>
      </rPr>
      <t>Iron and non-alloy steel in ingots or other primary forms (excluding iron of heading no. 7203)</t>
    </r>
  </si>
  <si>
    <r>
      <rPr>
        <sz val="8"/>
        <color rgb="FF231F20"/>
        <rFont val="Gill Sans MT"/>
        <family val="2"/>
      </rPr>
      <t>see below</t>
    </r>
  </si>
  <si>
    <r>
      <rPr>
        <sz val="8"/>
        <color rgb="FF231F20"/>
        <rFont val="Gill Sans MT"/>
        <family val="2"/>
      </rPr>
      <t>7206 10 00</t>
    </r>
  </si>
  <si>
    <r>
      <rPr>
        <sz val="8"/>
        <color rgb="FF231F20"/>
        <rFont val="Gill Sans MT"/>
        <family val="2"/>
      </rPr>
      <t>Ingots</t>
    </r>
  </si>
  <si>
    <r>
      <rPr>
        <sz val="8"/>
        <color rgb="FF231F20"/>
        <rFont val="Gill Sans MT"/>
        <family val="2"/>
      </rPr>
      <t>7206 90 00</t>
    </r>
  </si>
  <si>
    <r>
      <rPr>
        <sz val="8"/>
        <color rgb="FF231F20"/>
        <rFont val="Gill Sans MT"/>
        <family val="2"/>
      </rPr>
      <t>Continuous casting (slab, billet, bloom)</t>
    </r>
  </si>
  <si>
    <r>
      <rPr>
        <sz val="8"/>
        <color rgb="FF231F20"/>
        <rFont val="Gill Sans MT"/>
        <family val="2"/>
      </rPr>
      <t>Iron or non-alloy steel; semi-finished products thereof</t>
    </r>
  </si>
  <si>
    <r>
      <rPr>
        <sz val="8"/>
        <color rgb="FF231F20"/>
        <rFont val="Gill Sans MT"/>
        <family val="2"/>
      </rPr>
      <t xml:space="preserve">7207 11 11
</t>
    </r>
    <r>
      <rPr>
        <sz val="8"/>
        <color rgb="FF231F20"/>
        <rFont val="Gill Sans MT"/>
        <family val="2"/>
      </rPr>
      <t xml:space="preserve">7207 11 14
</t>
    </r>
    <r>
      <rPr>
        <sz val="8"/>
        <color rgb="FF231F20"/>
        <rFont val="Gill Sans MT"/>
        <family val="2"/>
      </rPr>
      <t xml:space="preserve">7207 11 16
</t>
    </r>
    <r>
      <rPr>
        <sz val="8"/>
        <color rgb="FF231F20"/>
        <rFont val="Gill Sans MT"/>
        <family val="2"/>
      </rPr>
      <t xml:space="preserve">7207 12 10
</t>
    </r>
    <r>
      <rPr>
        <sz val="8"/>
        <color rgb="FF231F20"/>
        <rFont val="Gill Sans MT"/>
        <family val="2"/>
      </rPr>
      <t xml:space="preserve">7207 19 12
</t>
    </r>
    <r>
      <rPr>
        <sz val="8"/>
        <color rgb="FF231F20"/>
        <rFont val="Gill Sans MT"/>
        <family val="2"/>
      </rPr>
      <t xml:space="preserve">7207 19 80
</t>
    </r>
    <r>
      <rPr>
        <sz val="8"/>
        <color rgb="FF231F20"/>
        <rFont val="Gill Sans MT"/>
        <family val="2"/>
      </rPr>
      <t xml:space="preserve">7207 20 11
</t>
    </r>
    <r>
      <rPr>
        <sz val="8"/>
        <color rgb="FF231F20"/>
        <rFont val="Gill Sans MT"/>
        <family val="2"/>
      </rPr>
      <t xml:space="preserve">7207 20 15
</t>
    </r>
    <r>
      <rPr>
        <sz val="8"/>
        <color rgb="FF231F20"/>
        <rFont val="Gill Sans MT"/>
        <family val="2"/>
      </rPr>
      <t xml:space="preserve">7207 20 17
</t>
    </r>
    <r>
      <rPr>
        <sz val="8"/>
        <color rgb="FF231F20"/>
        <rFont val="Gill Sans MT"/>
        <family val="2"/>
      </rPr>
      <t xml:space="preserve">7207 20 32
</t>
    </r>
    <r>
      <rPr>
        <sz val="8"/>
        <color rgb="FF231F20"/>
        <rFont val="Gill Sans MT"/>
        <family val="2"/>
      </rPr>
      <t xml:space="preserve">7207 20 52
</t>
    </r>
    <r>
      <rPr>
        <sz val="8"/>
        <color rgb="FF231F20"/>
        <rFont val="Gill Sans MT"/>
        <family val="2"/>
      </rPr>
      <t>7207 20 80</t>
    </r>
  </si>
  <si>
    <r>
      <rPr>
        <sz val="8"/>
        <color rgb="FF231F20"/>
        <rFont val="Gill Sans MT"/>
        <family val="2"/>
      </rPr>
      <t>Bars, rods, and other long products</t>
    </r>
  </si>
  <si>
    <r>
      <rPr>
        <sz val="8"/>
        <color rgb="FF231F20"/>
        <rFont val="Gill Sans MT"/>
        <family val="2"/>
      </rPr>
      <t xml:space="preserve">7207 11 90
</t>
    </r>
    <r>
      <rPr>
        <sz val="8"/>
        <color rgb="FF231F20"/>
        <rFont val="Gill Sans MT"/>
        <family val="2"/>
      </rPr>
      <t xml:space="preserve">7207 12 90
</t>
    </r>
    <r>
      <rPr>
        <sz val="8"/>
        <color rgb="FF231F20"/>
        <rFont val="Gill Sans MT"/>
        <family val="2"/>
      </rPr>
      <t xml:space="preserve">7207 19 19
</t>
    </r>
    <r>
      <rPr>
        <sz val="8"/>
        <color rgb="FF231F20"/>
        <rFont val="Gill Sans MT"/>
        <family val="2"/>
      </rPr>
      <t xml:space="preserve">7207 20 19
</t>
    </r>
    <r>
      <rPr>
        <sz val="8"/>
        <color rgb="FF231F20"/>
        <rFont val="Gill Sans MT"/>
        <family val="2"/>
      </rPr>
      <t xml:space="preserve">7207 20 39
</t>
    </r>
    <r>
      <rPr>
        <sz val="8"/>
        <color rgb="FF231F20"/>
        <rFont val="Gill Sans MT"/>
        <family val="2"/>
      </rPr>
      <t>7207 20 59</t>
    </r>
  </si>
  <si>
    <r>
      <rPr>
        <sz val="8"/>
        <color rgb="FF231F20"/>
        <rFont val="Gill Sans MT"/>
        <family val="2"/>
      </rPr>
      <t>Forgings</t>
    </r>
  </si>
  <si>
    <r>
      <rPr>
        <sz val="8"/>
        <color rgb="FF231F20"/>
        <rFont val="Gill Sans MT"/>
        <family val="2"/>
      </rPr>
      <t>Iron or non-alloy steel; flat-rolled products of a width of 600mm or more, hot-rolled, not clad, plated or coated</t>
    </r>
  </si>
  <si>
    <r>
      <rPr>
        <sz val="8"/>
        <color rgb="FF231F20"/>
        <rFont val="Gill Sans MT"/>
        <family val="2"/>
      </rPr>
      <t>Iron or non-alloy steel; flat-rolled products, width 600mm or more, cold-rolled (cold- reduced), not clad, plated or coated</t>
    </r>
  </si>
  <si>
    <r>
      <rPr>
        <sz val="8"/>
        <color rgb="FF231F20"/>
        <rFont val="Gill Sans MT"/>
        <family val="2"/>
      </rPr>
      <t>Iron or non-alloy steel; flat-rolled products, width 600mm or more, clad, plated or coated</t>
    </r>
  </si>
  <si>
    <r>
      <rPr>
        <sz val="8"/>
        <color rgb="FF231F20"/>
        <rFont val="Gill Sans MT"/>
        <family val="2"/>
      </rPr>
      <t>Iron or non-alloy steel; flat-rolled products, width less than 600mm, not clad, plated or coated</t>
    </r>
  </si>
  <si>
    <r>
      <rPr>
        <sz val="8"/>
        <color rgb="FF231F20"/>
        <rFont val="Gill Sans MT"/>
        <family val="2"/>
      </rPr>
      <t xml:space="preserve">7211 13 00
</t>
    </r>
    <r>
      <rPr>
        <sz val="8"/>
        <color rgb="FF231F20"/>
        <rFont val="Gill Sans MT"/>
        <family val="2"/>
      </rPr>
      <t xml:space="preserve">7211 14 00
</t>
    </r>
    <r>
      <rPr>
        <sz val="8"/>
        <color rgb="FF231F20"/>
        <rFont val="Gill Sans MT"/>
        <family val="2"/>
      </rPr>
      <t>7211 19 00</t>
    </r>
  </si>
  <si>
    <r>
      <rPr>
        <sz val="8"/>
        <color rgb="FF231F20"/>
        <rFont val="Gill Sans MT"/>
        <family val="2"/>
      </rPr>
      <t>Hot-rolled flat products</t>
    </r>
  </si>
  <si>
    <r>
      <rPr>
        <sz val="8"/>
        <color rgb="FF231F20"/>
        <rFont val="Gill Sans MT"/>
        <family val="2"/>
      </rPr>
      <t xml:space="preserve">7211 23
</t>
    </r>
    <r>
      <rPr>
        <sz val="8"/>
        <color rgb="FF231F20"/>
        <rFont val="Gill Sans MT"/>
        <family val="2"/>
      </rPr>
      <t xml:space="preserve">7211 29 00
</t>
    </r>
    <r>
      <rPr>
        <sz val="8"/>
        <color rgb="FF231F20"/>
        <rFont val="Gill Sans MT"/>
        <family val="2"/>
      </rPr>
      <t>7211 90</t>
    </r>
  </si>
  <si>
    <r>
      <rPr>
        <sz val="8"/>
        <color rgb="FF231F20"/>
        <rFont val="Gill Sans MT"/>
        <family val="2"/>
      </rPr>
      <t>Cold-rolled and annealed flat products</t>
    </r>
  </si>
  <si>
    <r>
      <rPr>
        <sz val="8"/>
        <color rgb="FF231F20"/>
        <rFont val="Gill Sans MT"/>
        <family val="2"/>
      </rPr>
      <t>Iron or non-alloy steel; flat-rolled products, width less than 600mm, clad, plated or coated</t>
    </r>
  </si>
  <si>
    <r>
      <rPr>
        <sz val="8"/>
        <color rgb="FF231F20"/>
        <rFont val="Gill Sans MT"/>
        <family val="2"/>
      </rPr>
      <t>Iron or non-alloy steel; bars and rods, hot- rolled, in irregularly wound coils</t>
    </r>
  </si>
  <si>
    <r>
      <rPr>
        <sz val="8"/>
        <color rgb="FF231F20"/>
        <rFont val="Gill Sans MT"/>
        <family val="2"/>
      </rPr>
      <t>Iron or non-alloy steel; bars and rods, not further worked than forged, hot-rolled, hot drawn or hot-extruded, but including those twisted after rolling</t>
    </r>
  </si>
  <si>
    <r>
      <rPr>
        <sz val="8"/>
        <color rgb="FF231F20"/>
        <rFont val="Gill Sans MT"/>
        <family val="2"/>
      </rPr>
      <t>7214 10 00</t>
    </r>
  </si>
  <si>
    <r>
      <rPr>
        <sz val="8"/>
        <color rgb="FF231F20"/>
        <rFont val="Gill Sans MT"/>
        <family val="2"/>
      </rPr>
      <t xml:space="preserve">7214 20 00
</t>
    </r>
    <r>
      <rPr>
        <sz val="8"/>
        <color rgb="FF231F20"/>
        <rFont val="Gill Sans MT"/>
        <family val="2"/>
      </rPr>
      <t xml:space="preserve">7214 30 00
</t>
    </r>
    <r>
      <rPr>
        <sz val="8"/>
        <color rgb="FF231F20"/>
        <rFont val="Gill Sans MT"/>
        <family val="2"/>
      </rPr>
      <t xml:space="preserve">7214 91
</t>
    </r>
    <r>
      <rPr>
        <sz val="8"/>
        <color rgb="FF231F20"/>
        <rFont val="Gill Sans MT"/>
        <family val="2"/>
      </rPr>
      <t>7214 99</t>
    </r>
  </si>
  <si>
    <r>
      <rPr>
        <sz val="8"/>
        <color rgb="FF231F20"/>
        <rFont val="Gill Sans MT"/>
        <family val="2"/>
      </rPr>
      <t>Iron or non-alloy steel; bars and rods, n.e.c. in chapter 72</t>
    </r>
  </si>
  <si>
    <r>
      <rPr>
        <sz val="8"/>
        <color rgb="FF231F20"/>
        <rFont val="Gill Sans MT"/>
        <family val="2"/>
      </rPr>
      <t>Iron or non-alloy steel, angles, shapes and sections</t>
    </r>
  </si>
  <si>
    <r>
      <rPr>
        <sz val="8"/>
        <color rgb="FF231F20"/>
        <rFont val="Gill Sans MT"/>
        <family val="2"/>
      </rPr>
      <t>Wire of iron or non-alloy steel.</t>
    </r>
  </si>
  <si>
    <r>
      <rPr>
        <sz val="8"/>
        <color rgb="FF231F20"/>
        <rFont val="Gill Sans MT"/>
        <family val="2"/>
      </rPr>
      <t>7217 10</t>
    </r>
  </si>
  <si>
    <r>
      <rPr>
        <sz val="8"/>
        <color rgb="FF231F20"/>
        <rFont val="Gill Sans MT"/>
        <family val="2"/>
      </rPr>
      <t>Wires</t>
    </r>
  </si>
  <si>
    <r>
      <rPr>
        <sz val="8"/>
        <color rgb="FF231F20"/>
        <rFont val="Gill Sans MT"/>
        <family val="2"/>
      </rPr>
      <t xml:space="preserve">7217 20
</t>
    </r>
    <r>
      <rPr>
        <sz val="8"/>
        <color rgb="FF231F20"/>
        <rFont val="Gill Sans MT"/>
        <family val="2"/>
      </rPr>
      <t xml:space="preserve">7217 30
</t>
    </r>
    <r>
      <rPr>
        <sz val="8"/>
        <color rgb="FF231F20"/>
        <rFont val="Gill Sans MT"/>
        <family val="2"/>
      </rPr>
      <t>7217 90</t>
    </r>
  </si>
  <si>
    <r>
      <rPr>
        <sz val="8"/>
        <color rgb="FF231F20"/>
        <rFont val="Gill Sans MT"/>
        <family val="2"/>
      </rPr>
      <t>Plated or coated wires</t>
    </r>
  </si>
  <si>
    <r>
      <rPr>
        <sz val="8"/>
        <color rgb="FF231F20"/>
        <rFont val="Gill Sans MT"/>
        <family val="2"/>
      </rPr>
      <t>Stainless steel in ingots or other primary forms; semi-finished products of stainless steel.</t>
    </r>
  </si>
  <si>
    <r>
      <rPr>
        <sz val="8"/>
        <color rgb="FF231F20"/>
        <rFont val="Gill Sans MT"/>
        <family val="2"/>
      </rPr>
      <t xml:space="preserve">7218 10 00
</t>
    </r>
    <r>
      <rPr>
        <sz val="8"/>
        <color rgb="FF231F20"/>
        <rFont val="Gill Sans MT"/>
        <family val="2"/>
      </rPr>
      <t xml:space="preserve">7218 99 19
</t>
    </r>
    <r>
      <rPr>
        <sz val="8"/>
        <color rgb="FF231F20"/>
        <rFont val="Gill Sans MT"/>
        <family val="2"/>
      </rPr>
      <t>7218 99 80</t>
    </r>
  </si>
  <si>
    <r>
      <rPr>
        <sz val="8"/>
        <color rgb="FF231F20"/>
        <rFont val="Gill Sans MT"/>
        <family val="2"/>
      </rPr>
      <t>Ingots and forgings</t>
    </r>
  </si>
  <si>
    <r>
      <rPr>
        <sz val="8"/>
        <color rgb="FF231F20"/>
        <rFont val="Gill Sans MT"/>
        <family val="2"/>
      </rPr>
      <t xml:space="preserve">7218 91
</t>
    </r>
    <r>
      <rPr>
        <sz val="8"/>
        <color rgb="FF231F20"/>
        <rFont val="Gill Sans MT"/>
        <family val="2"/>
      </rPr>
      <t xml:space="preserve">7218 99 11
</t>
    </r>
    <r>
      <rPr>
        <sz val="8"/>
        <color rgb="FF231F20"/>
        <rFont val="Gill Sans MT"/>
        <family val="2"/>
      </rPr>
      <t>7218 99 20</t>
    </r>
  </si>
  <si>
    <r>
      <rPr>
        <sz val="8"/>
        <color rgb="FF231F20"/>
        <rFont val="Gill Sans MT"/>
        <family val="2"/>
      </rPr>
      <t>Stainless steel; flat-rolled products of width of 600mm or more</t>
    </r>
  </si>
  <si>
    <r>
      <rPr>
        <sz val="8"/>
        <color rgb="FF231F20"/>
        <rFont val="Gill Sans MT"/>
        <family val="2"/>
      </rPr>
      <t xml:space="preserve">7219 11 00
</t>
    </r>
    <r>
      <rPr>
        <sz val="8"/>
        <color rgb="FF231F20"/>
        <rFont val="Gill Sans MT"/>
        <family val="2"/>
      </rPr>
      <t xml:space="preserve">7219 12
</t>
    </r>
    <r>
      <rPr>
        <sz val="8"/>
        <color rgb="FF231F20"/>
        <rFont val="Gill Sans MT"/>
        <family val="2"/>
      </rPr>
      <t xml:space="preserve">7219 13
</t>
    </r>
    <r>
      <rPr>
        <sz val="8"/>
        <color rgb="FF231F20"/>
        <rFont val="Gill Sans MT"/>
        <family val="2"/>
      </rPr>
      <t xml:space="preserve">7219 14
</t>
    </r>
    <r>
      <rPr>
        <sz val="8"/>
        <color rgb="FF231F20"/>
        <rFont val="Gill Sans MT"/>
        <family val="2"/>
      </rPr>
      <t xml:space="preserve">7219 21
</t>
    </r>
    <r>
      <rPr>
        <sz val="8"/>
        <color rgb="FF231F20"/>
        <rFont val="Gill Sans MT"/>
        <family val="2"/>
      </rPr>
      <t xml:space="preserve">7219 22
</t>
    </r>
    <r>
      <rPr>
        <sz val="8"/>
        <color rgb="FF231F20"/>
        <rFont val="Gill Sans MT"/>
        <family val="2"/>
      </rPr>
      <t xml:space="preserve">7219 23 00
</t>
    </r>
    <r>
      <rPr>
        <sz val="8"/>
        <color rgb="FF231F20"/>
        <rFont val="Gill Sans MT"/>
        <family val="2"/>
      </rPr>
      <t>7219 24 00</t>
    </r>
  </si>
  <si>
    <r>
      <rPr>
        <sz val="8"/>
        <color rgb="FF231F20"/>
        <rFont val="Gill Sans MT"/>
        <family val="2"/>
      </rPr>
      <t xml:space="preserve">7219 31 00
</t>
    </r>
    <r>
      <rPr>
        <sz val="8"/>
        <color rgb="FF231F20"/>
        <rFont val="Gill Sans MT"/>
        <family val="2"/>
      </rPr>
      <t xml:space="preserve">7219 32
</t>
    </r>
    <r>
      <rPr>
        <sz val="8"/>
        <color rgb="FF231F20"/>
        <rFont val="Gill Sans MT"/>
        <family val="2"/>
      </rPr>
      <t xml:space="preserve">7219 33
</t>
    </r>
    <r>
      <rPr>
        <sz val="8"/>
        <color rgb="FF231F20"/>
        <rFont val="Gill Sans MT"/>
        <family val="2"/>
      </rPr>
      <t xml:space="preserve">7219 34
</t>
    </r>
    <r>
      <rPr>
        <sz val="8"/>
        <color rgb="FF231F20"/>
        <rFont val="Gill Sans MT"/>
        <family val="2"/>
      </rPr>
      <t xml:space="preserve">7219 35
</t>
    </r>
    <r>
      <rPr>
        <sz val="8"/>
        <color rgb="FF231F20"/>
        <rFont val="Gill Sans MT"/>
        <family val="2"/>
      </rPr>
      <t>7219 90</t>
    </r>
  </si>
  <si>
    <r>
      <rPr>
        <sz val="8"/>
        <color rgb="FF231F20"/>
        <rFont val="Gill Sans MT"/>
        <family val="2"/>
      </rPr>
      <t>Stainless steel; flat-rolled products of width less than 600mm</t>
    </r>
  </si>
  <si>
    <r>
      <rPr>
        <sz val="8"/>
        <color rgb="FF231F20"/>
        <rFont val="Gill Sans MT"/>
        <family val="2"/>
      </rPr>
      <t xml:space="preserve">7220 11 00
</t>
    </r>
    <r>
      <rPr>
        <sz val="8"/>
        <color rgb="FF231F20"/>
        <rFont val="Gill Sans MT"/>
        <family val="2"/>
      </rPr>
      <t>7220 12 00</t>
    </r>
  </si>
  <si>
    <r>
      <rPr>
        <sz val="8"/>
        <color rgb="FF231F20"/>
        <rFont val="Gill Sans MT"/>
        <family val="2"/>
      </rPr>
      <t xml:space="preserve">7220 20
</t>
    </r>
    <r>
      <rPr>
        <sz val="8"/>
        <color rgb="FF231F20"/>
        <rFont val="Gill Sans MT"/>
        <family val="2"/>
      </rPr>
      <t>7220 90</t>
    </r>
  </si>
  <si>
    <r>
      <rPr>
        <sz val="8"/>
        <color rgb="FF231F20"/>
        <rFont val="Gill Sans MT"/>
        <family val="2"/>
      </rPr>
      <t>Stainless steel bars and rods, hot-rolled, in irregularly wound coils</t>
    </r>
  </si>
  <si>
    <r>
      <rPr>
        <sz val="8"/>
        <color rgb="FF231F20"/>
        <rFont val="Gill Sans MT"/>
        <family val="2"/>
      </rPr>
      <t>Stainless steel bars and rods, angles, shapes and sections</t>
    </r>
  </si>
  <si>
    <r>
      <rPr>
        <sz val="8"/>
        <color rgb="FF231F20"/>
        <rFont val="Gill Sans MT"/>
        <family val="2"/>
      </rPr>
      <t xml:space="preserve">7222 11
</t>
    </r>
    <r>
      <rPr>
        <sz val="8"/>
        <color rgb="FF231F20"/>
        <rFont val="Gill Sans MT"/>
        <family val="2"/>
      </rPr>
      <t xml:space="preserve">7222 19
</t>
    </r>
    <r>
      <rPr>
        <sz val="8"/>
        <color rgb="FF231F20"/>
        <rFont val="Gill Sans MT"/>
        <family val="2"/>
      </rPr>
      <t xml:space="preserve">7222 20
</t>
    </r>
    <r>
      <rPr>
        <sz val="8"/>
        <color rgb="FF231F20"/>
        <rFont val="Gill Sans MT"/>
        <family val="2"/>
      </rPr>
      <t>7222 40</t>
    </r>
  </si>
  <si>
    <r>
      <rPr>
        <sz val="8"/>
        <color rgb="FF231F20"/>
        <rFont val="Gill Sans MT"/>
        <family val="2"/>
      </rPr>
      <t>7222 30</t>
    </r>
  </si>
  <si>
    <r>
      <rPr>
        <sz val="8"/>
        <color rgb="FF231F20"/>
        <rFont val="Gill Sans MT"/>
        <family val="2"/>
      </rPr>
      <t>Stainless steel wire</t>
    </r>
  </si>
  <si>
    <r>
      <rPr>
        <sz val="8"/>
        <color rgb="FF231F20"/>
        <rFont val="Gill Sans MT"/>
        <family val="2"/>
      </rPr>
      <t>7223 00</t>
    </r>
  </si>
  <si>
    <r>
      <rPr>
        <sz val="8"/>
        <color rgb="FF231F20"/>
        <rFont val="Gill Sans MT"/>
        <family val="2"/>
      </rPr>
      <t>Alloy steel in ingots or other primary forms, semi-finished products of other alloy steel</t>
    </r>
  </si>
  <si>
    <r>
      <rPr>
        <sz val="8"/>
        <color rgb="FF231F20"/>
        <rFont val="Gill Sans MT"/>
        <family val="2"/>
      </rPr>
      <t xml:space="preserve">7224 10
</t>
    </r>
    <r>
      <rPr>
        <sz val="8"/>
        <color rgb="FF231F20"/>
        <rFont val="Gill Sans MT"/>
        <family val="2"/>
      </rPr>
      <t xml:space="preserve">7224 90 18
</t>
    </r>
    <r>
      <rPr>
        <sz val="8"/>
        <color rgb="FF231F20"/>
        <rFont val="Gill Sans MT"/>
        <family val="2"/>
      </rPr>
      <t>7224 90 90</t>
    </r>
  </si>
  <si>
    <r>
      <rPr>
        <sz val="8"/>
        <color rgb="FF231F20"/>
        <rFont val="Gill Sans MT"/>
        <family val="2"/>
      </rPr>
      <t xml:space="preserve">7224 90 02
</t>
    </r>
    <r>
      <rPr>
        <sz val="8"/>
        <color rgb="FF231F20"/>
        <rFont val="Gill Sans MT"/>
        <family val="2"/>
      </rPr>
      <t xml:space="preserve">7224 90 03
</t>
    </r>
    <r>
      <rPr>
        <sz val="8"/>
        <color rgb="FF231F20"/>
        <rFont val="Gill Sans MT"/>
        <family val="2"/>
      </rPr>
      <t xml:space="preserve">7224 90 05
</t>
    </r>
    <r>
      <rPr>
        <sz val="8"/>
        <color rgb="FF231F20"/>
        <rFont val="Gill Sans MT"/>
        <family val="2"/>
      </rPr>
      <t xml:space="preserve">7224 90 07
</t>
    </r>
    <r>
      <rPr>
        <sz val="8"/>
        <color rgb="FF231F20"/>
        <rFont val="Gill Sans MT"/>
        <family val="2"/>
      </rPr>
      <t xml:space="preserve">7224 90 14
</t>
    </r>
    <r>
      <rPr>
        <sz val="8"/>
        <color rgb="FF231F20"/>
        <rFont val="Gill Sans MT"/>
        <family val="2"/>
      </rPr>
      <t xml:space="preserve">7224 90 31
</t>
    </r>
    <r>
      <rPr>
        <sz val="8"/>
        <color rgb="FF231F20"/>
        <rFont val="Gill Sans MT"/>
        <family val="2"/>
      </rPr>
      <t>7224 90 38</t>
    </r>
  </si>
  <si>
    <r>
      <rPr>
        <sz val="8"/>
        <color rgb="FF231F20"/>
        <rFont val="Gill Sans MT"/>
        <family val="2"/>
      </rPr>
      <t>Alloy steel flat-rolled products, of a width 600mm or more</t>
    </r>
  </si>
  <si>
    <r>
      <rPr>
        <sz val="8"/>
        <color rgb="FF231F20"/>
        <rFont val="Gill Sans MT"/>
        <family val="2"/>
      </rPr>
      <t xml:space="preserve">7225 11 00
</t>
    </r>
    <r>
      <rPr>
        <sz val="8"/>
        <color rgb="FF231F20"/>
        <rFont val="Gill Sans MT"/>
        <family val="2"/>
      </rPr>
      <t xml:space="preserve">7225 19 10
</t>
    </r>
    <r>
      <rPr>
        <sz val="8"/>
        <color rgb="FF231F20"/>
        <rFont val="Gill Sans MT"/>
        <family val="2"/>
      </rPr>
      <t xml:space="preserve">7225 30
</t>
    </r>
    <r>
      <rPr>
        <sz val="8"/>
        <color rgb="FF231F20"/>
        <rFont val="Gill Sans MT"/>
        <family val="2"/>
      </rPr>
      <t>7225 40</t>
    </r>
  </si>
  <si>
    <r>
      <rPr>
        <sz val="8"/>
        <color rgb="FF231F20"/>
        <rFont val="Gill Sans MT"/>
        <family val="2"/>
      </rPr>
      <t xml:space="preserve">7225 19 90
</t>
    </r>
    <r>
      <rPr>
        <sz val="8"/>
        <color rgb="FF231F20"/>
        <rFont val="Gill Sans MT"/>
        <family val="2"/>
      </rPr>
      <t>7225 50</t>
    </r>
  </si>
  <si>
    <r>
      <rPr>
        <sz val="8"/>
        <color rgb="FF231F20"/>
        <rFont val="Gill Sans MT"/>
        <family val="2"/>
      </rPr>
      <t xml:space="preserve">7225 91 00
</t>
    </r>
    <r>
      <rPr>
        <sz val="8"/>
        <color rgb="FF231F20"/>
        <rFont val="Gill Sans MT"/>
        <family val="2"/>
      </rPr>
      <t xml:space="preserve">7225 92 00
</t>
    </r>
    <r>
      <rPr>
        <sz val="8"/>
        <color rgb="FF231F20"/>
        <rFont val="Gill Sans MT"/>
        <family val="2"/>
      </rPr>
      <t>7225 99 00</t>
    </r>
  </si>
  <si>
    <r>
      <rPr>
        <sz val="8"/>
        <color rgb="FF231F20"/>
        <rFont val="Gill Sans MT"/>
        <family val="2"/>
      </rPr>
      <t>Plated or coated flat products</t>
    </r>
  </si>
  <si>
    <r>
      <rPr>
        <sz val="8"/>
        <color rgb="FF231F20"/>
        <rFont val="Gill Sans MT"/>
        <family val="2"/>
      </rPr>
      <t>Alloy steel flat-rolled products, of a width of less than 600mm</t>
    </r>
  </si>
  <si>
    <r>
      <rPr>
        <sz val="8"/>
        <color rgb="FF231F20"/>
        <rFont val="Gill Sans MT"/>
        <family val="2"/>
      </rPr>
      <t xml:space="preserve">7226 11 00
</t>
    </r>
    <r>
      <rPr>
        <sz val="8"/>
        <color rgb="FF231F20"/>
        <rFont val="Gill Sans MT"/>
        <family val="2"/>
      </rPr>
      <t xml:space="preserve">7226 19 10
</t>
    </r>
    <r>
      <rPr>
        <sz val="8"/>
        <color rgb="FF231F20"/>
        <rFont val="Gill Sans MT"/>
        <family val="2"/>
      </rPr>
      <t xml:space="preserve">7226 20 00
</t>
    </r>
    <r>
      <rPr>
        <sz val="8"/>
        <color rgb="FF231F20"/>
        <rFont val="Gill Sans MT"/>
        <family val="2"/>
      </rPr>
      <t>7226 91</t>
    </r>
  </si>
  <si>
    <r>
      <rPr>
        <sz val="8"/>
        <color rgb="FF231F20"/>
        <rFont val="Gill Sans MT"/>
        <family val="2"/>
      </rPr>
      <t xml:space="preserve">7226 19 80
</t>
    </r>
    <r>
      <rPr>
        <sz val="8"/>
        <color rgb="FF231F20"/>
        <rFont val="Gill Sans MT"/>
        <family val="2"/>
      </rPr>
      <t>7226 92 00</t>
    </r>
  </si>
  <si>
    <r>
      <rPr>
        <sz val="8"/>
        <color rgb="FF231F20"/>
        <rFont val="Gill Sans MT"/>
        <family val="2"/>
      </rPr>
      <t>7226 99</t>
    </r>
  </si>
  <si>
    <r>
      <rPr>
        <sz val="8"/>
        <color rgb="FF231F20"/>
        <rFont val="Gill Sans MT"/>
        <family val="2"/>
      </rPr>
      <t>Steel, alloy; bars and rods, hot-rolled, in irregularly wound coils</t>
    </r>
  </si>
  <si>
    <r>
      <rPr>
        <sz val="8"/>
        <color rgb="FF231F20"/>
        <rFont val="Gill Sans MT"/>
        <family val="2"/>
      </rPr>
      <t>Alloy steel bars, rods, shapes and sections; hollow drill bars and rods, of alloy or non-alloy steel</t>
    </r>
  </si>
  <si>
    <r>
      <rPr>
        <sz val="8"/>
        <color rgb="FF231F20"/>
        <rFont val="Gill Sans MT"/>
        <family val="2"/>
      </rPr>
      <t xml:space="preserve">7228 10 20
</t>
    </r>
    <r>
      <rPr>
        <sz val="8"/>
        <color rgb="FF231F20"/>
        <rFont val="Gill Sans MT"/>
        <family val="2"/>
      </rPr>
      <t xml:space="preserve">7228 10 90
</t>
    </r>
    <r>
      <rPr>
        <sz val="8"/>
        <color rgb="FF231F20"/>
        <rFont val="Gill Sans MT"/>
        <family val="2"/>
      </rPr>
      <t xml:space="preserve">7228 20
</t>
    </r>
    <r>
      <rPr>
        <sz val="8"/>
        <color rgb="FF231F20"/>
        <rFont val="Gill Sans MT"/>
        <family val="2"/>
      </rPr>
      <t xml:space="preserve">7228 30
</t>
    </r>
    <r>
      <rPr>
        <sz val="8"/>
        <color rgb="FF231F20"/>
        <rFont val="Gill Sans MT"/>
        <family val="2"/>
      </rPr>
      <t xml:space="preserve">7228 50
</t>
    </r>
    <r>
      <rPr>
        <sz val="8"/>
        <color rgb="FF231F20"/>
        <rFont val="Gill Sans MT"/>
        <family val="2"/>
      </rPr>
      <t xml:space="preserve">7228 60
</t>
    </r>
    <r>
      <rPr>
        <sz val="8"/>
        <color rgb="FF231F20"/>
        <rFont val="Gill Sans MT"/>
        <family val="2"/>
      </rPr>
      <t xml:space="preserve">7228 70
</t>
    </r>
    <r>
      <rPr>
        <sz val="8"/>
        <color rgb="FF231F20"/>
        <rFont val="Gill Sans MT"/>
        <family val="2"/>
      </rPr>
      <t>7228 80 00</t>
    </r>
  </si>
  <si>
    <r>
      <rPr>
        <sz val="8"/>
        <color rgb="FF231F20"/>
        <rFont val="Gill Sans MT"/>
        <family val="2"/>
      </rPr>
      <t xml:space="preserve">7228 10 50
</t>
    </r>
    <r>
      <rPr>
        <sz val="8"/>
        <color rgb="FF231F20"/>
        <rFont val="Gill Sans MT"/>
        <family val="2"/>
      </rPr>
      <t>7228 40</t>
    </r>
  </si>
  <si>
    <r>
      <rPr>
        <sz val="8"/>
        <color rgb="FF231F20"/>
        <rFont val="Gill Sans MT"/>
        <family val="2"/>
      </rPr>
      <t>Wire of other alloy steel.</t>
    </r>
  </si>
  <si>
    <r>
      <rPr>
        <sz val="8"/>
        <color rgb="FF231F20"/>
        <rFont val="Gill Sans MT"/>
        <family val="2"/>
      </rPr>
      <t>Sheet piling of iron or steel, whether or not drilled, punched or made from assembled elements; welded angles, shapes and sections, of iron or steel.</t>
    </r>
  </si>
  <si>
    <r>
      <rPr>
        <sz val="8"/>
        <color rgb="FF231F20"/>
        <rFont val="Gill Sans MT"/>
        <family val="2"/>
      </rPr>
      <t>Railway or tramway track construction material of iron or steel, the following : rails, check-rails and rack rails, switch blades, crossing frogs, point rods and other crossing pieces, sleepers (cross-ties), fish-plates, chairs, chair wedges, sole plates</t>
    </r>
  </si>
  <si>
    <r>
      <rPr>
        <sz val="8"/>
        <color rgb="FF231F20"/>
        <rFont val="Gill Sans MT"/>
        <family val="2"/>
      </rPr>
      <t>Tubes, pipes &amp; hollow profiles of cast iron</t>
    </r>
  </si>
  <si>
    <r>
      <rPr>
        <sz val="8"/>
        <color rgb="FF231F20"/>
        <rFont val="Gill Sans MT"/>
        <family val="2"/>
      </rPr>
      <t>Tubes, pipes and hollow profiles, seamless, of iron (other than cast iron) or steel</t>
    </r>
  </si>
  <si>
    <r>
      <rPr>
        <sz val="8"/>
        <color rgb="FF231F20"/>
        <rFont val="Gill Sans MT"/>
        <family val="2"/>
      </rPr>
      <t xml:space="preserve">7304 11 00
</t>
    </r>
    <r>
      <rPr>
        <sz val="8"/>
        <color rgb="FF231F20"/>
        <rFont val="Gill Sans MT"/>
        <family val="2"/>
      </rPr>
      <t xml:space="preserve">7304 22 00
</t>
    </r>
    <r>
      <rPr>
        <sz val="8"/>
        <color rgb="FF231F20"/>
        <rFont val="Gill Sans MT"/>
        <family val="2"/>
      </rPr>
      <t xml:space="preserve">7304 24 00
</t>
    </r>
    <r>
      <rPr>
        <sz val="8"/>
        <color rgb="FF231F20"/>
        <rFont val="Gill Sans MT"/>
        <family val="2"/>
      </rPr>
      <t xml:space="preserve">7304 41 00
</t>
    </r>
    <r>
      <rPr>
        <sz val="8"/>
        <color rgb="FF231F20"/>
        <rFont val="Gill Sans MT"/>
        <family val="2"/>
      </rPr>
      <t xml:space="preserve">7304 49
</t>
    </r>
    <r>
      <rPr>
        <sz val="8"/>
        <color rgb="FF231F20"/>
        <rFont val="Gill Sans MT"/>
        <family val="2"/>
      </rPr>
      <t xml:space="preserve">7304 51
</t>
    </r>
    <r>
      <rPr>
        <sz val="8"/>
        <color rgb="FF231F20"/>
        <rFont val="Gill Sans MT"/>
        <family val="2"/>
      </rPr>
      <t>7304 59</t>
    </r>
  </si>
  <si>
    <r>
      <rPr>
        <sz val="8"/>
        <color rgb="FF231F20"/>
        <rFont val="Gill Sans MT"/>
        <family val="2"/>
      </rPr>
      <t>Beams, billets, rails and tubes -- alloying elements group 1</t>
    </r>
  </si>
  <si>
    <r>
      <rPr>
        <sz val="8"/>
        <color rgb="FF231F20"/>
        <rFont val="Gill Sans MT"/>
        <family val="2"/>
      </rPr>
      <t xml:space="preserve">7304 19
</t>
    </r>
    <r>
      <rPr>
        <sz val="8"/>
        <color rgb="FF231F20"/>
        <rFont val="Gill Sans MT"/>
        <family val="2"/>
      </rPr>
      <t xml:space="preserve">7304 23 00
</t>
    </r>
    <r>
      <rPr>
        <sz val="8"/>
        <color rgb="FF231F20"/>
        <rFont val="Gill Sans MT"/>
        <family val="2"/>
      </rPr>
      <t xml:space="preserve">7304 29
</t>
    </r>
    <r>
      <rPr>
        <sz val="8"/>
        <color rgb="FF231F20"/>
        <rFont val="Gill Sans MT"/>
        <family val="2"/>
      </rPr>
      <t xml:space="preserve">7304 31
</t>
    </r>
    <r>
      <rPr>
        <sz val="8"/>
        <color rgb="FF231F20"/>
        <rFont val="Gill Sans MT"/>
        <family val="2"/>
      </rPr>
      <t xml:space="preserve">7304 39
</t>
    </r>
    <r>
      <rPr>
        <sz val="8"/>
        <color rgb="FF231F20"/>
        <rFont val="Gill Sans MT"/>
        <family val="2"/>
      </rPr>
      <t>7304 90 00</t>
    </r>
  </si>
  <si>
    <r>
      <rPr>
        <sz val="8"/>
        <color rgb="FF231F20"/>
        <rFont val="Gill Sans MT"/>
        <family val="2"/>
      </rPr>
      <t>Beams, billets, rails and tubes -- alloying elements group 2</t>
    </r>
  </si>
  <si>
    <r>
      <rPr>
        <sz val="8"/>
        <color rgb="FF231F20"/>
        <rFont val="Gill Sans MT"/>
        <family val="2"/>
      </rPr>
      <t>Other tubes and pipes (for example, welded, riveted or similarly closed), having circular cross-sections, the external diameter of which exceeds 406.4 mm, of iron or steel.</t>
    </r>
  </si>
  <si>
    <r>
      <rPr>
        <sz val="8"/>
        <color rgb="FF231F20"/>
        <rFont val="Gill Sans MT"/>
        <family val="2"/>
      </rPr>
      <t>Other tubes, pipes and hollow profiles (for example, open seam or welded, riveted or similarly closed), of iron or steel.</t>
    </r>
  </si>
  <si>
    <r>
      <rPr>
        <sz val="8"/>
        <color rgb="FF231F20"/>
        <rFont val="Gill Sans MT"/>
        <family val="2"/>
      </rPr>
      <t>7306 30 18</t>
    </r>
  </si>
  <si>
    <r>
      <rPr>
        <sz val="8"/>
        <color rgb="FF231F20"/>
        <rFont val="Gill Sans MT"/>
        <family val="2"/>
      </rPr>
      <t xml:space="preserve">7306 19 00
</t>
    </r>
    <r>
      <rPr>
        <sz val="8"/>
        <color rgb="FF231F20"/>
        <rFont val="Gill Sans MT"/>
        <family val="2"/>
      </rPr>
      <t xml:space="preserve">7306 29 00
</t>
    </r>
    <r>
      <rPr>
        <sz val="8"/>
        <color rgb="FF231F20"/>
        <rFont val="Gill Sans MT"/>
        <family val="2"/>
      </rPr>
      <t>7306 30 12</t>
    </r>
  </si>
  <si>
    <r>
      <rPr>
        <sz val="8"/>
        <color rgb="FF231F20"/>
        <rFont val="Gill Sans MT"/>
        <family val="2"/>
      </rPr>
      <t xml:space="preserve">7306 30 41
</t>
    </r>
    <r>
      <rPr>
        <sz val="8"/>
        <color rgb="FF231F20"/>
        <rFont val="Gill Sans MT"/>
        <family val="2"/>
      </rPr>
      <t xml:space="preserve">7306 30 49
</t>
    </r>
    <r>
      <rPr>
        <sz val="8"/>
        <color rgb="FF231F20"/>
        <rFont val="Gill Sans MT"/>
        <family val="2"/>
      </rPr>
      <t xml:space="preserve">7306 30 72
</t>
    </r>
    <r>
      <rPr>
        <sz val="8"/>
        <color rgb="FF231F20"/>
        <rFont val="Gill Sans MT"/>
        <family val="2"/>
      </rPr>
      <t xml:space="preserve">7306 30 77
</t>
    </r>
    <r>
      <rPr>
        <sz val="8"/>
        <color rgb="FF231F20"/>
        <rFont val="Gill Sans MT"/>
        <family val="2"/>
      </rPr>
      <t xml:space="preserve">7306 30 80
</t>
    </r>
    <r>
      <rPr>
        <sz val="8"/>
        <color rgb="FF231F20"/>
        <rFont val="Gill Sans MT"/>
        <family val="2"/>
      </rPr>
      <t xml:space="preserve">7306 61 92
</t>
    </r>
    <r>
      <rPr>
        <sz val="8"/>
        <color rgb="FF231F20"/>
        <rFont val="Gill Sans MT"/>
        <family val="2"/>
      </rPr>
      <t xml:space="preserve">7306 61 99
</t>
    </r>
    <r>
      <rPr>
        <sz val="8"/>
        <color rgb="FF231F20"/>
        <rFont val="Gill Sans MT"/>
        <family val="2"/>
      </rPr>
      <t xml:space="preserve">7306 69 90
</t>
    </r>
    <r>
      <rPr>
        <sz val="8"/>
        <color rgb="FF231F20"/>
        <rFont val="Gill Sans MT"/>
        <family val="2"/>
      </rPr>
      <t>7306 90 00</t>
    </r>
  </si>
  <si>
    <r>
      <rPr>
        <sz val="8"/>
        <color rgb="FF231F20"/>
        <rFont val="Gill Sans MT"/>
        <family val="2"/>
      </rPr>
      <t xml:space="preserve">7306 40 80
</t>
    </r>
    <r>
      <rPr>
        <sz val="8"/>
        <color rgb="FF231F20"/>
        <rFont val="Gill Sans MT"/>
        <family val="2"/>
      </rPr>
      <t>7306 50 29</t>
    </r>
  </si>
  <si>
    <r>
      <rPr>
        <sz val="8"/>
        <color rgb="FF231F20"/>
        <rFont val="Gill Sans MT"/>
        <family val="2"/>
      </rPr>
      <t>Hot-rolled flat products -- alloyed</t>
    </r>
  </si>
  <si>
    <r>
      <rPr>
        <sz val="8"/>
        <color rgb="FF231F20"/>
        <rFont val="Gill Sans MT"/>
        <family val="2"/>
      </rPr>
      <t xml:space="preserve">7306 11 00
</t>
    </r>
    <r>
      <rPr>
        <sz val="8"/>
        <color rgb="FF231F20"/>
        <rFont val="Gill Sans MT"/>
        <family val="2"/>
      </rPr>
      <t xml:space="preserve">7306 21 00
</t>
    </r>
    <r>
      <rPr>
        <sz val="8"/>
        <color rgb="FF231F20"/>
        <rFont val="Gill Sans MT"/>
        <family val="2"/>
      </rPr>
      <t xml:space="preserve">7306 40 20
</t>
    </r>
    <r>
      <rPr>
        <sz val="8"/>
        <color rgb="FF231F20"/>
        <rFont val="Gill Sans MT"/>
        <family val="2"/>
      </rPr>
      <t xml:space="preserve">7306 61 10
</t>
    </r>
    <r>
      <rPr>
        <sz val="8"/>
        <color rgb="FF231F20"/>
        <rFont val="Gill Sans MT"/>
        <family val="2"/>
      </rPr>
      <t>7306 69 10</t>
    </r>
  </si>
  <si>
    <r>
      <rPr>
        <sz val="8"/>
        <color rgb="FF231F20"/>
        <rFont val="Gill Sans MT"/>
        <family val="2"/>
      </rPr>
      <t>Cold-rolled and annealed flat products -- alloying elements group 1</t>
    </r>
  </si>
  <si>
    <r>
      <rPr>
        <sz val="8"/>
        <color rgb="FF231F20"/>
        <rFont val="Gill Sans MT"/>
        <family val="2"/>
      </rPr>
      <t xml:space="preserve">7306 50 21
</t>
    </r>
    <r>
      <rPr>
        <sz val="8"/>
        <color rgb="FF231F20"/>
        <rFont val="Gill Sans MT"/>
        <family val="2"/>
      </rPr>
      <t>7306 50 80</t>
    </r>
  </si>
  <si>
    <r>
      <rPr>
        <sz val="8"/>
        <color rgb="FF231F20"/>
        <rFont val="Gill Sans MT"/>
        <family val="2"/>
      </rPr>
      <t>Cold-rolled and annealed flat products -- alloying elements group 2</t>
    </r>
  </si>
  <si>
    <r>
      <rPr>
        <sz val="8"/>
        <color rgb="FF231F20"/>
        <rFont val="Gill Sans MT"/>
        <family val="2"/>
      </rPr>
      <t>Tube or pipe fittings (for example, couplings, elbows, sleeves), of iron or steel.</t>
    </r>
  </si>
  <si>
    <r>
      <rPr>
        <sz val="8"/>
        <color rgb="FF231F20"/>
        <rFont val="Gill Sans MT"/>
        <family val="2"/>
      </rPr>
      <t xml:space="preserve">7307 11
</t>
    </r>
    <r>
      <rPr>
        <sz val="8"/>
        <color rgb="FF231F20"/>
        <rFont val="Gill Sans MT"/>
        <family val="2"/>
      </rPr>
      <t>7307 19 10</t>
    </r>
  </si>
  <si>
    <r>
      <rPr>
        <sz val="8"/>
        <color rgb="FF231F20"/>
        <rFont val="Gill Sans MT"/>
        <family val="2"/>
      </rPr>
      <t>Forgings of cast iron</t>
    </r>
  </si>
  <si>
    <r>
      <rPr>
        <sz val="8"/>
        <color rgb="FF231F20"/>
        <rFont val="Gill Sans MT"/>
        <family val="2"/>
      </rPr>
      <t>7307 19 90</t>
    </r>
  </si>
  <si>
    <r>
      <rPr>
        <sz val="8"/>
        <color rgb="FF231F20"/>
        <rFont val="Gill Sans MT"/>
        <family val="2"/>
      </rPr>
      <t>Forgings of cast steel</t>
    </r>
  </si>
  <si>
    <r>
      <rPr>
        <sz val="8"/>
        <color rgb="FF231F20"/>
        <rFont val="Gill Sans MT"/>
        <family val="2"/>
      </rPr>
      <t xml:space="preserve">7307 21 00
</t>
    </r>
    <r>
      <rPr>
        <sz val="8"/>
        <color rgb="FF231F20"/>
        <rFont val="Gill Sans MT"/>
        <family val="2"/>
      </rPr>
      <t xml:space="preserve">7307 22
</t>
    </r>
    <r>
      <rPr>
        <sz val="8"/>
        <color rgb="FF231F20"/>
        <rFont val="Gill Sans MT"/>
        <family val="2"/>
      </rPr>
      <t xml:space="preserve">7307 23
</t>
    </r>
    <r>
      <rPr>
        <sz val="8"/>
        <color rgb="FF231F20"/>
        <rFont val="Gill Sans MT"/>
        <family val="2"/>
      </rPr>
      <t>7307 29</t>
    </r>
  </si>
  <si>
    <r>
      <rPr>
        <sz val="8"/>
        <color rgb="FF231F20"/>
        <rFont val="Gill Sans MT"/>
        <family val="2"/>
      </rPr>
      <t>Beams, billets, rails and tubes -- of stainless steel</t>
    </r>
  </si>
  <si>
    <r>
      <rPr>
        <sz val="8"/>
        <color rgb="FF231F20"/>
        <rFont val="Gill Sans MT"/>
        <family val="2"/>
      </rPr>
      <t xml:space="preserve">7307 91 00
</t>
    </r>
    <r>
      <rPr>
        <sz val="8"/>
        <color rgb="FF231F20"/>
        <rFont val="Gill Sans MT"/>
        <family val="2"/>
      </rPr>
      <t xml:space="preserve">7307 92
</t>
    </r>
    <r>
      <rPr>
        <sz val="8"/>
        <color rgb="FF231F20"/>
        <rFont val="Gill Sans MT"/>
        <family val="2"/>
      </rPr>
      <t xml:space="preserve">7307 93
</t>
    </r>
    <r>
      <rPr>
        <sz val="8"/>
        <color rgb="FF231F20"/>
        <rFont val="Gill Sans MT"/>
        <family val="2"/>
      </rPr>
      <t>7307 99</t>
    </r>
  </si>
  <si>
    <r>
      <rPr>
        <sz val="8"/>
        <color rgb="FF231F20"/>
        <rFont val="Gill Sans MT"/>
        <family val="2"/>
      </rPr>
      <t>Beams, billets, rails and tubes</t>
    </r>
  </si>
  <si>
    <r>
      <rPr>
        <sz val="8"/>
        <color rgb="FF231F20"/>
        <rFont val="Gill Sans MT"/>
        <family val="2"/>
      </rPr>
      <t>Structures (excluding prefabricated buildings of heading 9406) and parts of structures (for example, bridges and bridge-sections, lock- gates, towers, lattice masts, roofs, roofing frameworks, doors and windows and their frames and thresholds for doors, shutters, balusTrades, pillars and columns), of iron or steel; plates, rods, angles, shapes, sections, tubes and the like, prepared for use in structures, of iron or steel</t>
    </r>
  </si>
  <si>
    <r>
      <rPr>
        <sz val="8"/>
        <color rgb="FF231F20"/>
        <rFont val="Gill Sans MT"/>
        <family val="2"/>
      </rPr>
      <t>Reservoirs, tanks, vats and similar containers for any material (other than compressed or liquefied gas), of iron or steel, of a capacity exceeding 300 l, whether or not lined or heat- insulated, but not fitted with mechanical or thermal equipment</t>
    </r>
  </si>
  <si>
    <r>
      <rPr>
        <sz val="8"/>
        <color rgb="FF231F20"/>
        <rFont val="Gill Sans MT"/>
        <family val="2"/>
      </rPr>
      <t>Tanks, casks, drums, cans, boxes and similar containers, for any material (other than compressed or liquefied gas), of iron or steel, of a capacity not exceeding 300 l, whether or not lined or heat-insulated, but not fitted with mechanical or thermal equipment</t>
    </r>
  </si>
  <si>
    <r>
      <rPr>
        <sz val="8"/>
        <color rgb="FF231F20"/>
        <rFont val="Gill Sans MT"/>
        <family val="2"/>
      </rPr>
      <t>Containers for compressed or liquefied gas, of iron or steel</t>
    </r>
  </si>
  <si>
    <r>
      <rPr>
        <sz val="8"/>
        <color rgb="FF231F20"/>
        <rFont val="Gill Sans MT"/>
        <family val="2"/>
      </rPr>
      <t>7311 00</t>
    </r>
  </si>
  <si>
    <r>
      <rPr>
        <sz val="8"/>
        <color rgb="FF231F20"/>
        <rFont val="Gill Sans MT"/>
        <family val="2"/>
      </rPr>
      <t>Screws, bolts, nuts, coach screws, screw hooks, rivets, cotters, cotter pins, washers (including spring washers) and similar articles, of iron or steel</t>
    </r>
  </si>
  <si>
    <r>
      <rPr>
        <sz val="8"/>
        <color rgb="FF231F20"/>
        <rFont val="Gill Sans MT"/>
        <family val="2"/>
      </rPr>
      <t xml:space="preserve">7318 11 00
</t>
    </r>
    <r>
      <rPr>
        <sz val="8"/>
        <color rgb="FF231F20"/>
        <rFont val="Gill Sans MT"/>
        <family val="2"/>
      </rPr>
      <t xml:space="preserve">7318 12 90
</t>
    </r>
    <r>
      <rPr>
        <sz val="8"/>
        <color rgb="FF231F20"/>
        <rFont val="Gill Sans MT"/>
        <family val="2"/>
      </rPr>
      <t xml:space="preserve">7318 13 00
</t>
    </r>
    <r>
      <rPr>
        <sz val="8"/>
        <color rgb="FF231F20"/>
        <rFont val="Gill Sans MT"/>
        <family val="2"/>
      </rPr>
      <t xml:space="preserve">7318 14 91
</t>
    </r>
    <r>
      <rPr>
        <sz val="8"/>
        <color rgb="FF231F20"/>
        <rFont val="Gill Sans MT"/>
        <family val="2"/>
      </rPr>
      <t xml:space="preserve">7318 14 99
</t>
    </r>
    <r>
      <rPr>
        <sz val="8"/>
        <color rgb="FF231F20"/>
        <rFont val="Gill Sans MT"/>
        <family val="2"/>
      </rPr>
      <t xml:space="preserve">7318 19 00
</t>
    </r>
    <r>
      <rPr>
        <sz val="8"/>
        <color rgb="FF231F20"/>
        <rFont val="Gill Sans MT"/>
        <family val="2"/>
      </rPr>
      <t xml:space="preserve">7318 21 00
</t>
    </r>
    <r>
      <rPr>
        <sz val="8"/>
        <color rgb="FF231F20"/>
        <rFont val="Gill Sans MT"/>
        <family val="2"/>
      </rPr>
      <t xml:space="preserve">7318 24 00
</t>
    </r>
    <r>
      <rPr>
        <sz val="8"/>
        <color rgb="FF231F20"/>
        <rFont val="Gill Sans MT"/>
        <family val="2"/>
      </rPr>
      <t>7318 29 00</t>
    </r>
  </si>
  <si>
    <r>
      <rPr>
        <sz val="8"/>
        <color rgb="FF231F20"/>
        <rFont val="Gill Sans MT"/>
        <family val="2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</si>
  <si>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sz val="8"/>
        <color rgb="FF231F20"/>
        <rFont val="Gill Sans MT"/>
        <family val="2"/>
      </rPr>
      <t xml:space="preserve">7318 12 10
</t>
    </r>
    <r>
      <rPr>
        <sz val="8"/>
        <color rgb="FF231F20"/>
        <rFont val="Gill Sans MT"/>
        <family val="2"/>
      </rPr>
      <t>7318 14 10</t>
    </r>
  </si>
  <si>
    <r>
      <rPr>
        <sz val="8"/>
        <color rgb="FF231F20"/>
        <rFont val="Gill Sans MT"/>
        <family val="2"/>
      </rPr>
      <t>Other wood screws; self-tapping screws - of stainless steel</t>
    </r>
  </si>
  <si>
    <r>
      <rPr>
        <sz val="8"/>
        <color rgb="FF231F20"/>
        <rFont val="Gill Sans MT"/>
        <family val="2"/>
      </rPr>
      <t>7318 15</t>
    </r>
  </si>
  <si>
    <r>
      <rPr>
        <sz val="8"/>
        <color rgb="FF231F20"/>
        <rFont val="Gill Sans MT"/>
        <family val="2"/>
      </rPr>
      <t>Other screws and bolts, whether or not with their nuts or washers</t>
    </r>
  </si>
  <si>
    <r>
      <rPr>
        <sz val="8"/>
        <color rgb="FF231F20"/>
        <rFont val="Gill Sans MT"/>
        <family val="2"/>
      </rPr>
      <t>7318 16</t>
    </r>
  </si>
  <si>
    <r>
      <rPr>
        <sz val="8"/>
        <color rgb="FF231F20"/>
        <rFont val="Gill Sans MT"/>
        <family val="2"/>
      </rPr>
      <t>Nuts</t>
    </r>
  </si>
  <si>
    <r>
      <rPr>
        <sz val="8"/>
        <color rgb="FF231F20"/>
        <rFont val="Gill Sans MT"/>
        <family val="2"/>
      </rPr>
      <t>7318 22 00</t>
    </r>
  </si>
  <si>
    <r>
      <rPr>
        <sz val="8"/>
        <color rgb="FF231F20"/>
        <rFont val="Gill Sans MT"/>
        <family val="2"/>
      </rPr>
      <t>Other washers</t>
    </r>
  </si>
  <si>
    <r>
      <rPr>
        <sz val="8"/>
        <color rgb="FF231F20"/>
        <rFont val="Gill Sans MT"/>
        <family val="2"/>
      </rPr>
      <t>7318 23 00</t>
    </r>
  </si>
  <si>
    <r>
      <rPr>
        <sz val="8"/>
        <color rgb="FF231F20"/>
        <rFont val="Gill Sans MT"/>
        <family val="2"/>
      </rPr>
      <t>Rivets</t>
    </r>
  </si>
  <si>
    <r>
      <rPr>
        <sz val="8"/>
        <color rgb="FF231F20"/>
        <rFont val="Gill Sans MT"/>
        <family val="2"/>
      </rPr>
      <t>Other articles of iron or steel</t>
    </r>
  </si>
  <si>
    <r>
      <rPr>
        <sz val="8"/>
        <color rgb="FF231F20"/>
        <rFont val="Gill Sans MT"/>
        <family val="2"/>
      </rPr>
      <t xml:space="preserve">7326 11 00
</t>
    </r>
    <r>
      <rPr>
        <sz val="8"/>
        <color rgb="FF231F20"/>
        <rFont val="Gill Sans MT"/>
        <family val="2"/>
      </rPr>
      <t xml:space="preserve">7326 19
</t>
    </r>
    <r>
      <rPr>
        <sz val="8"/>
        <color rgb="FF231F20"/>
        <rFont val="Gill Sans MT"/>
        <family val="2"/>
      </rPr>
      <t xml:space="preserve">7326 90 92
</t>
    </r>
    <r>
      <rPr>
        <sz val="8"/>
        <color rgb="FF231F20"/>
        <rFont val="Gill Sans MT"/>
        <family val="2"/>
      </rPr>
      <t xml:space="preserve">7326 90 94
</t>
    </r>
    <r>
      <rPr>
        <sz val="8"/>
        <color rgb="FF231F20"/>
        <rFont val="Gill Sans MT"/>
        <family val="2"/>
      </rPr>
      <t>7326 90 96</t>
    </r>
  </si>
  <si>
    <r>
      <rPr>
        <sz val="8"/>
        <color rgb="FF231F20"/>
        <rFont val="Gill Sans MT"/>
        <family val="2"/>
      </rPr>
      <t>Forged, stamped, or sintered</t>
    </r>
  </si>
  <si>
    <r>
      <rPr>
        <sz val="8"/>
        <color rgb="FF231F20"/>
        <rFont val="Gill Sans MT"/>
        <family val="2"/>
      </rPr>
      <t>7326 20 00</t>
    </r>
  </si>
  <si>
    <r>
      <rPr>
        <sz val="8"/>
        <color rgb="FF231F20"/>
        <rFont val="Gill Sans MT"/>
        <family val="2"/>
      </rPr>
      <t>Articles of iron or steel wire</t>
    </r>
  </si>
  <si>
    <r>
      <rPr>
        <sz val="8"/>
        <color rgb="FF231F20"/>
        <rFont val="Gill Sans MT"/>
        <family val="2"/>
      </rPr>
      <t xml:space="preserve">7326 90 30
</t>
    </r>
    <r>
      <rPr>
        <sz val="8"/>
        <color rgb="FF231F20"/>
        <rFont val="Gill Sans MT"/>
        <family val="2"/>
      </rPr>
      <t xml:space="preserve">7326 90 40
</t>
    </r>
    <r>
      <rPr>
        <sz val="8"/>
        <color rgb="FF231F20"/>
        <rFont val="Gill Sans MT"/>
        <family val="2"/>
      </rPr>
      <t xml:space="preserve">7326 90 50
</t>
    </r>
    <r>
      <rPr>
        <sz val="8"/>
        <color rgb="FF231F20"/>
        <rFont val="Gill Sans MT"/>
        <family val="2"/>
      </rPr>
      <t>7326 90 60</t>
    </r>
  </si>
  <si>
    <r>
      <rPr>
        <sz val="8"/>
        <color rgb="FF231F20"/>
        <rFont val="Gill Sans MT"/>
        <family val="2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sz val="8"/>
        <color rgb="FF231F20"/>
        <rFont val="Gill Sans MT"/>
        <family val="2"/>
      </rPr>
      <t>industry</t>
    </r>
  </si>
  <si>
    <r>
      <rPr>
        <sz val="8"/>
        <color rgb="FF231F20"/>
        <rFont val="Gill Sans MT"/>
        <family val="2"/>
      </rPr>
      <t>7326 90 98</t>
    </r>
  </si>
  <si>
    <r>
      <rPr>
        <b/>
        <sz val="8"/>
        <color rgb="FF231F20"/>
        <rFont val="Calibri"/>
        <family val="2"/>
      </rPr>
      <t>South Korea</t>
    </r>
  </si>
  <si>
    <r>
      <rPr>
        <b/>
        <sz val="8"/>
        <color rgb="FF231F20"/>
        <rFont val="Calibri"/>
        <family val="2"/>
      </rPr>
      <t>Norway</t>
    </r>
  </si>
  <si>
    <r>
      <rPr>
        <b/>
        <sz val="8"/>
        <color rgb="FF231F20"/>
        <rFont val="Calibri"/>
        <family val="2"/>
      </rPr>
      <t>Russia</t>
    </r>
  </si>
  <si>
    <r>
      <rPr>
        <b/>
        <sz val="8"/>
        <color rgb="FF231F20"/>
        <rFont val="Calibri"/>
        <family val="2"/>
      </rPr>
      <t>Serbia</t>
    </r>
  </si>
  <si>
    <r>
      <rPr>
        <b/>
        <sz val="8"/>
        <color rgb="FF231F20"/>
        <rFont val="Calibri"/>
        <family val="2"/>
      </rPr>
      <t>South Africa</t>
    </r>
  </si>
  <si>
    <r>
      <rPr>
        <b/>
        <sz val="8"/>
        <color rgb="FF231F20"/>
        <rFont val="Calibri"/>
        <family val="2"/>
      </rPr>
      <t>Switzerland</t>
    </r>
  </si>
  <si>
    <r>
      <rPr>
        <b/>
        <sz val="8"/>
        <color rgb="FF231F20"/>
        <rFont val="Calibri"/>
        <family val="2"/>
      </rPr>
      <t>Taiwan</t>
    </r>
  </si>
  <si>
    <r>
      <rPr>
        <b/>
        <sz val="8"/>
        <color rgb="FF231F20"/>
        <rFont val="Calibri"/>
        <family val="2"/>
      </rPr>
      <t>Türkiye</t>
    </r>
  </si>
  <si>
    <r>
      <rPr>
        <b/>
        <sz val="8"/>
        <color rgb="FF231F20"/>
        <rFont val="Calibri"/>
        <family val="2"/>
      </rPr>
      <t>Ukraine</t>
    </r>
  </si>
  <si>
    <r>
      <rPr>
        <b/>
        <sz val="8"/>
        <color rgb="FF231F20"/>
        <rFont val="Calibri"/>
        <family val="2"/>
      </rPr>
      <t>United Kingdom</t>
    </r>
  </si>
  <si>
    <r>
      <rPr>
        <b/>
        <sz val="8"/>
        <color rgb="FF231F20"/>
        <rFont val="Calibri"/>
        <family val="2"/>
      </rPr>
      <t>United States</t>
    </r>
  </si>
  <si>
    <r>
      <rPr>
        <b/>
        <sz val="8"/>
        <color rgb="FF231F20"/>
        <rFont val="Calibri"/>
        <family val="2"/>
      </rPr>
      <t>EU27</t>
    </r>
  </si>
  <si>
    <r>
      <rPr>
        <b/>
        <sz val="8"/>
        <color rgb="FF231F20"/>
        <rFont val="Calibri"/>
        <family val="2"/>
      </rPr>
      <t xml:space="preserve">Weighted average
</t>
    </r>
    <r>
      <rPr>
        <b/>
        <sz val="8"/>
        <color rgb="FF231F20"/>
        <rFont val="Calibri"/>
        <family val="2"/>
      </rPr>
      <t>primary</t>
    </r>
  </si>
  <si>
    <t>Total</t>
  </si>
  <si>
    <t>Belarus</t>
  </si>
  <si>
    <t>Brazil</t>
  </si>
  <si>
    <t>China</t>
  </si>
  <si>
    <t>India</t>
  </si>
  <si>
    <t>Japan</t>
  </si>
  <si>
    <t>South Korea</t>
  </si>
  <si>
    <t>Norway</t>
  </si>
  <si>
    <t>Russia</t>
  </si>
  <si>
    <t>Serbia</t>
  </si>
  <si>
    <t>South Africa</t>
  </si>
  <si>
    <t>Switzerland</t>
  </si>
  <si>
    <t>Taiwan</t>
  </si>
  <si>
    <t>Türkiye</t>
  </si>
  <si>
    <t>Ukraine</t>
  </si>
  <si>
    <t>United Kingdom</t>
  </si>
  <si>
    <t>United States</t>
  </si>
  <si>
    <t>EU27</t>
  </si>
  <si>
    <t>Weighted average
primary</t>
  </si>
  <si>
    <t>Direct</t>
  </si>
  <si>
    <t>Indirect</t>
  </si>
  <si>
    <t>Taiwan, China</t>
  </si>
  <si>
    <t>(sorted by direct EI)</t>
  </si>
  <si>
    <t>Unweighted average emissions intensities (tonnes of CO2e per tonne of good), all iron and steel product codes</t>
  </si>
  <si>
    <t>Direct (Scope 1)</t>
  </si>
  <si>
    <t>Indirect (Scope 2)</t>
  </si>
  <si>
    <t>Unweighted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</si>
</sst>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8"/>
      <name val="Calibri"/>
    </font>
    <font>
      <sz val="8"/>
      <name val="Gill Sans MT"/>
    </font>
    <font>
      <sz val="8"/>
      <color rgb="FF231F20"/>
      <name val="Gill Sans MT"/>
      <family val="2"/>
    </font>
    <font>
      <b/>
      <sz val="10"/>
      <color rgb="FF231F20"/>
      <name val="Calibri"/>
      <family val="2"/>
    </font>
    <font>
      <b/>
      <sz val="11"/>
      <color rgb="FF231F20"/>
      <name val="Calibri"/>
      <family val="2"/>
    </font>
    <font>
      <b/>
      <sz val="9"/>
      <color rgb="FF231F20"/>
      <name val="Calibri"/>
      <family val="2"/>
    </font>
    <font>
      <sz val="9"/>
      <color rgb="FF231F20"/>
      <name val="Gill Sans MT"/>
      <family val="2"/>
    </font>
    <font>
      <b/>
      <sz val="8"/>
      <color rgb="FF231F2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 style="thin">
        <color rgb="FF000000"/>
      </bottom>
      <diagonal/>
    </border>
    <border>
      <left/>
      <right style="thin">
        <color rgb="FF231F20"/>
      </right>
      <top style="thin">
        <color rgb="FF231F20"/>
      </top>
      <bottom style="thin">
        <color rgb="FF000000"/>
      </bottom>
      <diagonal/>
    </border>
    <border>
      <left/>
      <right/>
      <top style="thin">
        <color rgb="FF231F20"/>
      </top>
      <bottom style="thin">
        <color rgb="FF000000"/>
      </bottom>
      <diagonal/>
    </border>
    <border>
      <left style="thin">
        <color rgb="FF231F20"/>
      </left>
      <right style="thin">
        <color rgb="FF231F2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231F2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 style="thin">
        <color rgb="FF231F20"/>
      </right>
      <top style="thin">
        <color rgb="FF000000"/>
      </top>
      <bottom style="thin">
        <color rgb="FF231F20"/>
      </bottom>
      <diagonal/>
    </border>
    <border>
      <left style="thin">
        <color rgb="FF231F20"/>
      </left>
      <right/>
      <top style="thin">
        <color rgb="FF000000"/>
      </top>
      <bottom style="thin">
        <color rgb="FF231F20"/>
      </bottom>
      <diagonal/>
    </border>
    <border>
      <left/>
      <right/>
      <top style="thin">
        <color rgb="FF000000"/>
      </top>
      <bottom style="thin">
        <color rgb="FF231F20"/>
      </bottom>
      <diagonal/>
    </border>
    <border>
      <left/>
      <right style="thin">
        <color rgb="FF231F20"/>
      </right>
      <top style="thin">
        <color rgb="FF00000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2" fontId="3" fillId="0" borderId="5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 wrapText="1"/>
    </xf>
    <xf numFmtId="1" fontId="3" fillId="0" borderId="5" xfId="0" applyNumberFormat="1" applyFont="1" applyBorder="1" applyAlignment="1">
      <alignment horizontal="left" vertical="top" shrinkToFit="1"/>
    </xf>
    <xf numFmtId="1" fontId="3" fillId="0" borderId="5" xfId="0" applyNumberFormat="1" applyFont="1" applyBorder="1" applyAlignment="1">
      <alignment horizontal="left" vertical="center" shrinkToFit="1"/>
    </xf>
    <xf numFmtId="2" fontId="3" fillId="0" borderId="5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top" wrapText="1" indent="1"/>
    </xf>
    <xf numFmtId="1" fontId="3" fillId="0" borderId="9" xfId="0" applyNumberFormat="1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 indent="1"/>
    </xf>
    <xf numFmtId="2" fontId="3" fillId="0" borderId="9" xfId="0" applyNumberFormat="1" applyFont="1" applyBorder="1" applyAlignment="1">
      <alignment horizontal="center" vertical="top" shrinkToFit="1"/>
    </xf>
    <xf numFmtId="0" fontId="0" fillId="0" borderId="9" xfId="0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 indent="1"/>
    </xf>
    <xf numFmtId="1" fontId="3" fillId="0" borderId="9" xfId="0" applyNumberFormat="1" applyFont="1" applyBorder="1" applyAlignment="1">
      <alignment horizontal="left" vertical="top" shrinkToFit="1"/>
    </xf>
    <xf numFmtId="0" fontId="2" fillId="0" borderId="9" xfId="0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center" vertical="top" shrinkToFit="1"/>
    </xf>
    <xf numFmtId="2" fontId="3" fillId="0" borderId="9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2" fontId="3" fillId="0" borderId="13" xfId="0" applyNumberFormat="1" applyFont="1" applyBorder="1" applyAlignment="1">
      <alignment horizontal="center" vertical="top" shrinkToFit="1"/>
    </xf>
    <xf numFmtId="1" fontId="3" fillId="0" borderId="13" xfId="0" applyNumberFormat="1" applyFont="1" applyBorder="1" applyAlignment="1">
      <alignment horizontal="left" vertical="top" shrinkToFit="1"/>
    </xf>
    <xf numFmtId="1" fontId="3" fillId="0" borderId="13" xfId="0" applyNumberFormat="1" applyFont="1" applyBorder="1" applyAlignment="1">
      <alignment horizontal="left" vertical="center" shrinkToFit="1"/>
    </xf>
    <xf numFmtId="2" fontId="3" fillId="0" borderId="13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left" vertical="top" wrapText="1" inden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 indent="1"/>
    </xf>
    <xf numFmtId="2" fontId="3" fillId="0" borderId="0" xfId="0" applyNumberFormat="1" applyFont="1" applyAlignment="1">
      <alignment horizontal="center" vertical="top" shrinkToFi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 indent="1"/>
    </xf>
    <xf numFmtId="2" fontId="3" fillId="0" borderId="17" xfId="0" applyNumberFormat="1" applyFont="1" applyBorder="1" applyAlignment="1">
      <alignment horizontal="center" vertical="top" shrinkToFit="1"/>
    </xf>
    <xf numFmtId="2" fontId="3" fillId="0" borderId="18" xfId="0" applyNumberFormat="1" applyFont="1" applyBorder="1" applyAlignment="1">
      <alignment horizontal="center" vertical="top" shrinkToFi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 indent="1"/>
    </xf>
    <xf numFmtId="2" fontId="3" fillId="0" borderId="14" xfId="0" applyNumberFormat="1" applyFont="1" applyBorder="1" applyAlignment="1">
      <alignment horizontal="center" vertical="top" shrinkToFit="1"/>
    </xf>
    <xf numFmtId="2" fontId="3" fillId="0" borderId="16" xfId="0" applyNumberFormat="1" applyFont="1" applyBorder="1" applyAlignment="1">
      <alignment horizontal="center" vertical="top" shrinkToFit="1"/>
    </xf>
    <xf numFmtId="2" fontId="3" fillId="0" borderId="15" xfId="0" applyNumberFormat="1" applyFont="1" applyBorder="1" applyAlignment="1">
      <alignment horizontal="center" vertical="top" shrinkToFit="1"/>
    </xf>
    <xf numFmtId="2" fontId="0" fillId="0" borderId="0" xfId="0" applyNumberFormat="1" applyAlignment="1">
      <alignment horizontal="left" vertical="top"/>
    </xf>
    <xf numFmtId="0" fontId="2" fillId="0" borderId="14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left" vertical="center" wrapText="1" indent="3"/>
    </xf>
    <xf numFmtId="0" fontId="1" fillId="0" borderId="16" xfId="0" applyFont="1" applyBorder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4"/>
    </xf>
    <xf numFmtId="0" fontId="1" fillId="0" borderId="4" xfId="0" applyFont="1" applyBorder="1" applyAlignment="1">
      <alignment horizontal="left" vertical="top" wrapText="1" indent="4"/>
    </xf>
    <xf numFmtId="0" fontId="1" fillId="0" borderId="3" xfId="0" applyFont="1" applyBorder="1" applyAlignment="1">
      <alignment horizontal="left" vertical="top" wrapText="1" indent="4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3"/>
    </xf>
    <xf numFmtId="0" fontId="1" fillId="0" borderId="4" xfId="0" applyFont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 indent="3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EA900"/>
      <color rgb="FFF2B800"/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'avgs chart data'!$G$3</c:f>
              <c:strCache>
                <c:ptCount val="1"/>
                <c:pt idx="0">
                  <c:v>Direct (Scope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6B-47BC-982D-11A1D0B3F65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36B-47BC-982D-11A1D0B3F655}"/>
              </c:ext>
            </c:extLst>
          </c:dPt>
          <c:cat>
            <c:strRef>
              <c:f>'avgs chart data'!$F$4:$F$20</c:f>
              <c:strCache>
                <c:ptCount val="17"/>
                <c:pt idx="0">
                  <c:v>India</c:v>
                </c:pt>
                <c:pt idx="1">
                  <c:v>Russia</c:v>
                </c:pt>
                <c:pt idx="2">
                  <c:v>South Africa</c:v>
                </c:pt>
                <c:pt idx="3">
                  <c:v>Brazil</c:v>
                </c:pt>
                <c:pt idx="4">
                  <c:v>Serbia</c:v>
                </c:pt>
                <c:pt idx="5">
                  <c:v>Japan</c:v>
                </c:pt>
                <c:pt idx="6">
                  <c:v>United Kingdom</c:v>
                </c:pt>
                <c:pt idx="7">
                  <c:v>Ukraine</c:v>
                </c:pt>
                <c:pt idx="8">
                  <c:v>Türkiye</c:v>
                </c:pt>
                <c:pt idx="9">
                  <c:v>EU27</c:v>
                </c:pt>
                <c:pt idx="10">
                  <c:v>Taiwan, China</c:v>
                </c:pt>
                <c:pt idx="11">
                  <c:v>United States</c:v>
                </c:pt>
                <c:pt idx="12">
                  <c:v>China</c:v>
                </c:pt>
                <c:pt idx="13">
                  <c:v>South Korea</c:v>
                </c:pt>
                <c:pt idx="14">
                  <c:v>Norway</c:v>
                </c:pt>
                <c:pt idx="15">
                  <c:v>Belarus</c:v>
                </c:pt>
                <c:pt idx="16">
                  <c:v>Switzerland</c:v>
                </c:pt>
              </c:strCache>
            </c:strRef>
          </c:cat>
          <c:val>
            <c:numRef>
              <c:f>'avgs chart data'!$G$4:$G$20</c:f>
              <c:numCache>
                <c:formatCode>0.00</c:formatCode>
                <c:ptCount val="17"/>
                <c:pt idx="0">
                  <c:v>3.6411842105263177</c:v>
                </c:pt>
                <c:pt idx="1">
                  <c:v>3.4273684210526305</c:v>
                </c:pt>
                <c:pt idx="2">
                  <c:v>3.255131578947366</c:v>
                </c:pt>
                <c:pt idx="3">
                  <c:v>2.300263157894737</c:v>
                </c:pt>
                <c:pt idx="4">
                  <c:v>2.2480263157894744</c:v>
                </c:pt>
                <c:pt idx="5">
                  <c:v>2.0688157894736841</c:v>
                </c:pt>
                <c:pt idx="6">
                  <c:v>2.0507894736842092</c:v>
                </c:pt>
                <c:pt idx="7">
                  <c:v>2.0213157894736833</c:v>
                </c:pt>
                <c:pt idx="8">
                  <c:v>1.942763157894738</c:v>
                </c:pt>
                <c:pt idx="9">
                  <c:v>1.9246052631578938</c:v>
                </c:pt>
                <c:pt idx="10">
                  <c:v>1.8872368421052625</c:v>
                </c:pt>
                <c:pt idx="11">
                  <c:v>1.834605263157896</c:v>
                </c:pt>
                <c:pt idx="12">
                  <c:v>1.8230263157894739</c:v>
                </c:pt>
                <c:pt idx="13">
                  <c:v>1.7732894736842102</c:v>
                </c:pt>
                <c:pt idx="14">
                  <c:v>1.7443421052631585</c:v>
                </c:pt>
                <c:pt idx="15">
                  <c:v>0.51236842105263147</c:v>
                </c:pt>
                <c:pt idx="16">
                  <c:v>0.47881578947368419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B-47BC-982D-11A1D0B3F655}"/>
            </c:ext>
          </c:extLst>
        </c:ser>
        <c:ser>
          <c:idx val="1"/>
          <c:order val="1"/>
          <c:tx>
            <c:strRef>
              <c:f>'avgs chart data'!$H$3</c:f>
              <c:strCache>
                <c:ptCount val="1"/>
                <c:pt idx="0">
                  <c:v>Indirect (Scope 2)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E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6B-47BC-982D-11A1D0B3F655}"/>
              </c:ext>
            </c:extLst>
          </c:dPt>
          <c:dPt>
            <c:idx val="9"/>
            <c:invertIfNegative val="0"/>
            <c:bubble3D val="0"/>
            <c:spPr>
              <a:solidFill>
                <a:srgbClr val="DE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6B-47BC-982D-11A1D0B3F655}"/>
              </c:ext>
            </c:extLst>
          </c:dPt>
          <c:cat>
            <c:strRef>
              <c:f>'avgs chart data'!$F$4:$F$20</c:f>
              <c:strCache>
                <c:ptCount val="17"/>
                <c:pt idx="0">
                  <c:v>India</c:v>
                </c:pt>
                <c:pt idx="1">
                  <c:v>Russia</c:v>
                </c:pt>
                <c:pt idx="2">
                  <c:v>South Africa</c:v>
                </c:pt>
                <c:pt idx="3">
                  <c:v>Brazil</c:v>
                </c:pt>
                <c:pt idx="4">
                  <c:v>Serbia</c:v>
                </c:pt>
                <c:pt idx="5">
                  <c:v>Japan</c:v>
                </c:pt>
                <c:pt idx="6">
                  <c:v>United Kingdom</c:v>
                </c:pt>
                <c:pt idx="7">
                  <c:v>Ukraine</c:v>
                </c:pt>
                <c:pt idx="8">
                  <c:v>Türkiye</c:v>
                </c:pt>
                <c:pt idx="9">
                  <c:v>EU27</c:v>
                </c:pt>
                <c:pt idx="10">
                  <c:v>Taiwan, China</c:v>
                </c:pt>
                <c:pt idx="11">
                  <c:v>United States</c:v>
                </c:pt>
                <c:pt idx="12">
                  <c:v>China</c:v>
                </c:pt>
                <c:pt idx="13">
                  <c:v>South Korea</c:v>
                </c:pt>
                <c:pt idx="14">
                  <c:v>Norway</c:v>
                </c:pt>
                <c:pt idx="15">
                  <c:v>Belarus</c:v>
                </c:pt>
                <c:pt idx="16">
                  <c:v>Switzerland</c:v>
                </c:pt>
              </c:strCache>
            </c:strRef>
          </c:cat>
          <c:val>
            <c:numRef>
              <c:f>'avgs chart data'!$H$4:$H$20</c:f>
              <c:numCache>
                <c:formatCode>0.00</c:formatCode>
                <c:ptCount val="17"/>
                <c:pt idx="0">
                  <c:v>1.0417105263157902</c:v>
                </c:pt>
                <c:pt idx="1">
                  <c:v>0.40263157894736851</c:v>
                </c:pt>
                <c:pt idx="2">
                  <c:v>1.9576315789473673</c:v>
                </c:pt>
                <c:pt idx="3">
                  <c:v>0.16105263157894745</c:v>
                </c:pt>
                <c:pt idx="4">
                  <c:v>0.89394736842105338</c:v>
                </c:pt>
                <c:pt idx="5">
                  <c:v>0.6617105263157893</c:v>
                </c:pt>
                <c:pt idx="6">
                  <c:v>0.25776315789473686</c:v>
                </c:pt>
                <c:pt idx="7">
                  <c:v>0.62894736842105292</c:v>
                </c:pt>
                <c:pt idx="8">
                  <c:v>0.46197368421052648</c:v>
                </c:pt>
                <c:pt idx="9">
                  <c:v>0.37236842105263174</c:v>
                </c:pt>
                <c:pt idx="10">
                  <c:v>0.70697368421052664</c:v>
                </c:pt>
                <c:pt idx="11">
                  <c:v>0.45486842105263176</c:v>
                </c:pt>
                <c:pt idx="12">
                  <c:v>0.71539473684210531</c:v>
                </c:pt>
                <c:pt idx="13">
                  <c:v>0.660657894736842</c:v>
                </c:pt>
                <c:pt idx="14">
                  <c:v>7.6184210526315757E-2</c:v>
                </c:pt>
                <c:pt idx="15">
                  <c:v>0.53447368421052632</c:v>
                </c:pt>
                <c:pt idx="16">
                  <c:v>4.078947368421048E-2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B-47BC-982D-11A1D0B3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701919"/>
        <c:axId val="912698559"/>
      </c:barChart>
      <c:catAx>
        <c:axId val="91270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2698559"/>
        <c:crosses val="autoZero"/>
        <c:auto val="1"/>
        <c:lblAlgn val="ctr"/>
        <c:lblOffset val="100"/>
        <c:noMultiLvlLbl val="0"/>
      </c:catAx>
      <c:valAx>
        <c:axId val="91269855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270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03C740-97F9-4AC2-A971-11BF896BBD5F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16B4A-AE95-DB31-FC86-A361EC96B1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02" sqref="C102"/>
    </sheetView>
  </sheetViews>
  <sheetFormatPr defaultRowHeight="13.15" x14ac:dyDescent="0.4"/>
  <cols>
    <col min="1" max="1" width="12.640625" customWidth="1"/>
    <col min="2" max="2" width="29.92578125" customWidth="1"/>
    <col min="3" max="17" width="8" customWidth="1"/>
    <col min="18" max="18" width="10.7109375" customWidth="1"/>
    <col min="35" max="36" width="0" hidden="1" customWidth="1"/>
    <col min="52" max="53" width="0" hidden="1" customWidth="1"/>
  </cols>
  <sheetData>
    <row r="1" spans="1:62" ht="52.9" customHeight="1" x14ac:dyDescent="0.4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62" ht="12" customHeight="1" x14ac:dyDescent="0.4">
      <c r="A2" s="72" t="s">
        <v>1</v>
      </c>
      <c r="B2" s="73"/>
      <c r="C2" s="72" t="s">
        <v>2</v>
      </c>
      <c r="D2" s="77"/>
      <c r="E2" s="73"/>
      <c r="F2" s="72" t="s">
        <v>3</v>
      </c>
      <c r="G2" s="77"/>
      <c r="H2" s="73"/>
      <c r="I2" s="72" t="s">
        <v>4</v>
      </c>
      <c r="J2" s="77"/>
      <c r="K2" s="73"/>
      <c r="L2" s="72" t="s">
        <v>5</v>
      </c>
      <c r="M2" s="77"/>
      <c r="N2" s="73"/>
      <c r="O2" s="72" t="s">
        <v>6</v>
      </c>
      <c r="P2" s="77"/>
      <c r="Q2" s="73"/>
      <c r="R2" s="72" t="s">
        <v>1</v>
      </c>
      <c r="S2" s="73"/>
      <c r="T2" s="74" t="s">
        <v>141</v>
      </c>
      <c r="U2" s="75"/>
      <c r="V2" s="76"/>
      <c r="W2" s="72" t="s">
        <v>142</v>
      </c>
      <c r="X2" s="77"/>
      <c r="Y2" s="73"/>
      <c r="Z2" s="72" t="s">
        <v>143</v>
      </c>
      <c r="AA2" s="77"/>
      <c r="AB2" s="73"/>
      <c r="AC2" s="72" t="s">
        <v>144</v>
      </c>
      <c r="AD2" s="77"/>
      <c r="AE2" s="73"/>
      <c r="AF2" s="74" t="s">
        <v>145</v>
      </c>
      <c r="AG2" s="75"/>
      <c r="AH2" s="76"/>
      <c r="AI2" s="72" t="s">
        <v>1</v>
      </c>
      <c r="AJ2" s="73"/>
      <c r="AK2" s="74" t="s">
        <v>146</v>
      </c>
      <c r="AL2" s="75"/>
      <c r="AM2" s="76"/>
      <c r="AN2" s="72" t="s">
        <v>147</v>
      </c>
      <c r="AO2" s="77"/>
      <c r="AP2" s="73"/>
      <c r="AQ2" s="72" t="s">
        <v>148</v>
      </c>
      <c r="AR2" s="77"/>
      <c r="AS2" s="73"/>
      <c r="AT2" s="72" t="s">
        <v>149</v>
      </c>
      <c r="AU2" s="77"/>
      <c r="AV2" s="73"/>
      <c r="AW2" s="78" t="s">
        <v>150</v>
      </c>
      <c r="AX2" s="79"/>
      <c r="AY2" s="80"/>
      <c r="AZ2" s="55" t="s">
        <v>1</v>
      </c>
      <c r="BA2" s="56"/>
      <c r="BB2" s="57" t="s">
        <v>151</v>
      </c>
      <c r="BC2" s="58"/>
      <c r="BD2" s="59"/>
      <c r="BE2" s="60" t="s">
        <v>152</v>
      </c>
      <c r="BF2" s="61"/>
      <c r="BG2" s="62"/>
      <c r="BH2" s="63" t="s">
        <v>153</v>
      </c>
      <c r="BI2" s="64"/>
      <c r="BJ2" s="65"/>
    </row>
    <row r="3" spans="1:62" ht="23" customHeight="1" x14ac:dyDescent="0.4">
      <c r="A3" s="3" t="s">
        <v>7</v>
      </c>
      <c r="B3" s="3" t="s">
        <v>8</v>
      </c>
      <c r="C3" s="4" t="s">
        <v>9</v>
      </c>
      <c r="D3" s="4" t="s">
        <v>10</v>
      </c>
      <c r="E3" s="4" t="s">
        <v>11</v>
      </c>
      <c r="F3" s="4" t="s">
        <v>9</v>
      </c>
      <c r="G3" s="4" t="s">
        <v>10</v>
      </c>
      <c r="H3" s="4" t="s">
        <v>11</v>
      </c>
      <c r="I3" s="4" t="s">
        <v>9</v>
      </c>
      <c r="J3" s="4" t="s">
        <v>10</v>
      </c>
      <c r="K3" s="4" t="s">
        <v>11</v>
      </c>
      <c r="L3" s="4" t="s">
        <v>9</v>
      </c>
      <c r="M3" s="4" t="s">
        <v>10</v>
      </c>
      <c r="N3" s="4" t="s">
        <v>11</v>
      </c>
      <c r="O3" s="4" t="s">
        <v>9</v>
      </c>
      <c r="P3" s="4" t="s">
        <v>10</v>
      </c>
      <c r="Q3" s="4" t="s">
        <v>11</v>
      </c>
      <c r="R3" s="3" t="s">
        <v>7</v>
      </c>
      <c r="S3" s="3" t="s">
        <v>8</v>
      </c>
      <c r="T3" s="4" t="s">
        <v>9</v>
      </c>
      <c r="U3" s="4" t="s">
        <v>10</v>
      </c>
      <c r="V3" s="4" t="s">
        <v>11</v>
      </c>
      <c r="W3" s="4" t="s">
        <v>9</v>
      </c>
      <c r="X3" s="4" t="s">
        <v>10</v>
      </c>
      <c r="Y3" s="4" t="s">
        <v>11</v>
      </c>
      <c r="Z3" s="4" t="s">
        <v>9</v>
      </c>
      <c r="AA3" s="4" t="s">
        <v>10</v>
      </c>
      <c r="AB3" s="4" t="s">
        <v>11</v>
      </c>
      <c r="AC3" s="4" t="s">
        <v>9</v>
      </c>
      <c r="AD3" s="4" t="s">
        <v>10</v>
      </c>
      <c r="AE3" s="4" t="s">
        <v>11</v>
      </c>
      <c r="AF3" s="4" t="s">
        <v>9</v>
      </c>
      <c r="AG3" s="4" t="s">
        <v>10</v>
      </c>
      <c r="AH3" s="4" t="s">
        <v>11</v>
      </c>
      <c r="AI3" s="3" t="s">
        <v>7</v>
      </c>
      <c r="AJ3" s="3" t="s">
        <v>8</v>
      </c>
      <c r="AK3" s="4" t="s">
        <v>9</v>
      </c>
      <c r="AL3" s="4" t="s">
        <v>10</v>
      </c>
      <c r="AM3" s="4" t="s">
        <v>11</v>
      </c>
      <c r="AN3" s="4" t="s">
        <v>9</v>
      </c>
      <c r="AO3" s="4" t="s">
        <v>10</v>
      </c>
      <c r="AP3" s="4" t="s">
        <v>11</v>
      </c>
      <c r="AQ3" s="4" t="s">
        <v>9</v>
      </c>
      <c r="AR3" s="4" t="s">
        <v>10</v>
      </c>
      <c r="AS3" s="4" t="s">
        <v>11</v>
      </c>
      <c r="AT3" s="4" t="s">
        <v>9</v>
      </c>
      <c r="AU3" s="4" t="s">
        <v>10</v>
      </c>
      <c r="AV3" s="4" t="s">
        <v>11</v>
      </c>
      <c r="AW3" s="4" t="s">
        <v>9</v>
      </c>
      <c r="AX3" s="4" t="s">
        <v>10</v>
      </c>
      <c r="AY3" s="4" t="s">
        <v>11</v>
      </c>
      <c r="AZ3" s="25" t="s">
        <v>7</v>
      </c>
      <c r="BA3" s="25" t="s">
        <v>8</v>
      </c>
      <c r="BB3" s="26" t="s">
        <v>9</v>
      </c>
      <c r="BC3" s="26" t="s">
        <v>10</v>
      </c>
      <c r="BD3" s="26" t="s">
        <v>11</v>
      </c>
      <c r="BE3" s="26" t="s">
        <v>9</v>
      </c>
      <c r="BF3" s="26" t="s">
        <v>10</v>
      </c>
      <c r="BG3" s="26" t="s">
        <v>11</v>
      </c>
      <c r="BH3" s="26" t="s">
        <v>9</v>
      </c>
      <c r="BI3" s="26" t="s">
        <v>10</v>
      </c>
      <c r="BJ3" s="26" t="s">
        <v>11</v>
      </c>
    </row>
    <row r="4" spans="1:62" ht="34.049999999999997" customHeight="1" x14ac:dyDescent="0.4">
      <c r="A4" s="3" t="s">
        <v>12</v>
      </c>
      <c r="B4" s="5" t="s">
        <v>13</v>
      </c>
      <c r="C4" s="6">
        <v>0.19</v>
      </c>
      <c r="D4" s="6">
        <v>0.02</v>
      </c>
      <c r="E4" s="6">
        <v>0.21</v>
      </c>
      <c r="F4" s="6">
        <v>0.38</v>
      </c>
      <c r="G4" s="6">
        <v>0.01</v>
      </c>
      <c r="H4" s="6">
        <v>0.39</v>
      </c>
      <c r="I4" s="6">
        <v>0.28000000000000003</v>
      </c>
      <c r="J4" s="6">
        <v>0.05</v>
      </c>
      <c r="K4" s="6">
        <v>0.33</v>
      </c>
      <c r="L4" s="6">
        <v>0.34</v>
      </c>
      <c r="M4" s="6">
        <v>0.05</v>
      </c>
      <c r="N4" s="6">
        <v>0.39</v>
      </c>
      <c r="O4" s="6">
        <v>0.2</v>
      </c>
      <c r="P4" s="6">
        <v>0.04</v>
      </c>
      <c r="Q4" s="6">
        <v>0.24</v>
      </c>
      <c r="R4" s="3" t="s">
        <v>12</v>
      </c>
      <c r="S4" s="5" t="s">
        <v>13</v>
      </c>
      <c r="T4" s="6">
        <v>0.13</v>
      </c>
      <c r="U4" s="6">
        <v>0.04</v>
      </c>
      <c r="V4" s="6">
        <v>0.17</v>
      </c>
      <c r="W4" s="6">
        <v>0.11</v>
      </c>
      <c r="X4" s="6">
        <v>0.04</v>
      </c>
      <c r="Y4" s="6">
        <v>0.14000000000000001</v>
      </c>
      <c r="Z4" s="6">
        <v>1.42</v>
      </c>
      <c r="AA4" s="6">
        <v>0.03</v>
      </c>
      <c r="AB4" s="6">
        <v>1.45</v>
      </c>
      <c r="AC4" s="6">
        <v>0.11</v>
      </c>
      <c r="AD4" s="6">
        <v>0.04</v>
      </c>
      <c r="AE4" s="6">
        <v>0.14000000000000001</v>
      </c>
      <c r="AF4" s="6">
        <v>0.43</v>
      </c>
      <c r="AG4" s="6">
        <v>0.31</v>
      </c>
      <c r="AH4" s="6">
        <v>0.74</v>
      </c>
      <c r="AI4" s="3" t="s">
        <v>12</v>
      </c>
      <c r="AJ4" s="5" t="s">
        <v>13</v>
      </c>
      <c r="AK4" s="6">
        <v>0.17</v>
      </c>
      <c r="AL4" s="6">
        <v>0</v>
      </c>
      <c r="AM4" s="6">
        <v>0.17</v>
      </c>
      <c r="AN4" s="6">
        <v>0.16</v>
      </c>
      <c r="AO4" s="6">
        <v>0.04</v>
      </c>
      <c r="AP4" s="6">
        <v>0.2</v>
      </c>
      <c r="AQ4" s="6">
        <v>0.22</v>
      </c>
      <c r="AR4" s="6">
        <v>0.03</v>
      </c>
      <c r="AS4" s="6">
        <v>0.25</v>
      </c>
      <c r="AT4" s="6">
        <v>0.7</v>
      </c>
      <c r="AU4" s="6">
        <v>0.05</v>
      </c>
      <c r="AV4" s="6">
        <v>0.75</v>
      </c>
      <c r="AW4" s="6">
        <v>0.25</v>
      </c>
      <c r="AX4" s="6">
        <v>0.01</v>
      </c>
      <c r="AY4" s="6">
        <v>0.26</v>
      </c>
      <c r="AZ4" s="25" t="s">
        <v>12</v>
      </c>
      <c r="BA4" s="27" t="s">
        <v>13</v>
      </c>
      <c r="BB4" s="28">
        <v>1.0900000000000001</v>
      </c>
      <c r="BC4" s="28">
        <v>0.02</v>
      </c>
      <c r="BD4" s="28">
        <v>1.1100000000000001</v>
      </c>
      <c r="BE4" s="28">
        <v>0.17</v>
      </c>
      <c r="BF4" s="28">
        <v>0.02</v>
      </c>
      <c r="BG4" s="28">
        <v>0.19</v>
      </c>
      <c r="BH4" s="28">
        <v>0.31</v>
      </c>
      <c r="BI4" s="28">
        <v>0.05</v>
      </c>
      <c r="BJ4" s="28">
        <v>0.36</v>
      </c>
    </row>
    <row r="5" spans="1:62" ht="23" customHeight="1" x14ac:dyDescent="0.4">
      <c r="A5" s="8">
        <v>7201</v>
      </c>
      <c r="B5" s="3" t="s">
        <v>14</v>
      </c>
      <c r="C5" s="6">
        <v>1.38</v>
      </c>
      <c r="D5" s="6">
        <v>0.08</v>
      </c>
      <c r="E5" s="6">
        <v>1.47</v>
      </c>
      <c r="F5" s="6">
        <v>1.79</v>
      </c>
      <c r="G5" s="6">
        <v>0.03</v>
      </c>
      <c r="H5" s="6">
        <v>1.82</v>
      </c>
      <c r="I5" s="6">
        <v>1.75</v>
      </c>
      <c r="J5" s="6">
        <v>0.17</v>
      </c>
      <c r="K5" s="6">
        <v>1.93</v>
      </c>
      <c r="L5" s="6">
        <v>2.74</v>
      </c>
      <c r="M5" s="6">
        <v>0.3</v>
      </c>
      <c r="N5" s="6">
        <v>3.04</v>
      </c>
      <c r="O5" s="6">
        <v>1.98</v>
      </c>
      <c r="P5" s="6">
        <v>0.14000000000000001</v>
      </c>
      <c r="Q5" s="6">
        <v>2.11</v>
      </c>
      <c r="R5" s="8">
        <v>7201</v>
      </c>
      <c r="S5" s="3" t="s">
        <v>14</v>
      </c>
      <c r="T5" s="6">
        <v>1.66</v>
      </c>
      <c r="U5" s="6">
        <v>0.14000000000000001</v>
      </c>
      <c r="V5" s="6">
        <v>1.79</v>
      </c>
      <c r="W5" s="6">
        <v>12.73</v>
      </c>
      <c r="X5" s="6">
        <v>0.01</v>
      </c>
      <c r="Y5" s="6">
        <v>12.74</v>
      </c>
      <c r="Z5" s="6">
        <v>3.3</v>
      </c>
      <c r="AA5" s="6">
        <v>0.12</v>
      </c>
      <c r="AB5" s="6">
        <v>3.42</v>
      </c>
      <c r="AC5" s="6">
        <v>2.2599999999999998</v>
      </c>
      <c r="AD5" s="6">
        <v>0.37</v>
      </c>
      <c r="AE5" s="6">
        <v>2.63</v>
      </c>
      <c r="AF5" s="6">
        <v>3.44</v>
      </c>
      <c r="AG5" s="6">
        <v>0.91</v>
      </c>
      <c r="AH5" s="6">
        <v>4.3600000000000003</v>
      </c>
      <c r="AI5" s="8">
        <v>7201</v>
      </c>
      <c r="AJ5" s="3" t="s">
        <v>14</v>
      </c>
      <c r="AK5" s="6">
        <v>1.38</v>
      </c>
      <c r="AL5" s="6">
        <v>0.08</v>
      </c>
      <c r="AM5" s="6">
        <v>1.47</v>
      </c>
      <c r="AN5" s="6">
        <v>1.79</v>
      </c>
      <c r="AO5" s="6">
        <v>0.13</v>
      </c>
      <c r="AP5" s="6">
        <v>1.92</v>
      </c>
      <c r="AQ5" s="6">
        <v>1.74</v>
      </c>
      <c r="AR5" s="6">
        <v>0.11</v>
      </c>
      <c r="AS5" s="6">
        <v>1.85</v>
      </c>
      <c r="AT5" s="6">
        <v>1.98</v>
      </c>
      <c r="AU5" s="6">
        <v>0.14000000000000001</v>
      </c>
      <c r="AV5" s="6">
        <v>2.13</v>
      </c>
      <c r="AW5" s="15">
        <v>1.88</v>
      </c>
      <c r="AX5" s="15">
        <v>0.06</v>
      </c>
      <c r="AY5" s="15">
        <v>1.94</v>
      </c>
      <c r="AZ5" s="29">
        <v>7201</v>
      </c>
      <c r="BA5" s="25" t="s">
        <v>14</v>
      </c>
      <c r="BB5" s="28">
        <v>1.5</v>
      </c>
      <c r="BC5" s="28">
        <v>0.14000000000000001</v>
      </c>
      <c r="BD5" s="28">
        <v>1.64</v>
      </c>
      <c r="BE5" s="28">
        <v>1.69</v>
      </c>
      <c r="BF5" s="28">
        <v>7.0000000000000007E-2</v>
      </c>
      <c r="BG5" s="28">
        <v>1.76</v>
      </c>
      <c r="BH5" s="28">
        <v>1.9</v>
      </c>
      <c r="BI5" s="28">
        <v>0.17</v>
      </c>
      <c r="BJ5" s="28">
        <v>2.0699999999999998</v>
      </c>
    </row>
    <row r="6" spans="1:62" ht="25.05" customHeight="1" x14ac:dyDescent="0.4">
      <c r="A6" s="5" t="s">
        <v>15</v>
      </c>
      <c r="B6" s="3" t="s">
        <v>16</v>
      </c>
      <c r="C6" s="6">
        <v>1.44</v>
      </c>
      <c r="D6" s="6">
        <v>1.21</v>
      </c>
      <c r="E6" s="6">
        <v>2.65</v>
      </c>
      <c r="F6" s="6">
        <v>1.44</v>
      </c>
      <c r="G6" s="6">
        <v>0.39</v>
      </c>
      <c r="H6" s="6">
        <v>1.83</v>
      </c>
      <c r="I6" s="6">
        <v>1.44</v>
      </c>
      <c r="J6" s="6">
        <v>2.04</v>
      </c>
      <c r="K6" s="6">
        <v>3.48</v>
      </c>
      <c r="L6" s="6">
        <v>1.44</v>
      </c>
      <c r="M6" s="6">
        <v>2.37</v>
      </c>
      <c r="N6" s="6">
        <v>3.81</v>
      </c>
      <c r="O6" s="6">
        <v>1.44</v>
      </c>
      <c r="P6" s="6">
        <v>1.64</v>
      </c>
      <c r="Q6" s="6">
        <v>3.08</v>
      </c>
      <c r="R6" s="5" t="s">
        <v>15</v>
      </c>
      <c r="S6" s="3" t="s">
        <v>16</v>
      </c>
      <c r="T6" s="6">
        <v>1.44</v>
      </c>
      <c r="U6" s="6">
        <v>1.69</v>
      </c>
      <c r="V6" s="6">
        <v>3.13</v>
      </c>
      <c r="W6" s="6">
        <v>1.44</v>
      </c>
      <c r="X6" s="6">
        <v>0.03</v>
      </c>
      <c r="Y6" s="6">
        <v>1.47</v>
      </c>
      <c r="Z6" s="6">
        <v>1.44</v>
      </c>
      <c r="AA6" s="6">
        <v>1.18</v>
      </c>
      <c r="AB6" s="6">
        <v>2.62</v>
      </c>
      <c r="AC6" s="6">
        <v>0</v>
      </c>
      <c r="AD6" s="6">
        <v>0</v>
      </c>
      <c r="AE6" s="6">
        <v>0</v>
      </c>
      <c r="AF6" s="6">
        <v>1.44</v>
      </c>
      <c r="AG6" s="6">
        <v>2.94</v>
      </c>
      <c r="AH6" s="6">
        <v>4.38</v>
      </c>
      <c r="AI6" s="5" t="s">
        <v>15</v>
      </c>
      <c r="AJ6" s="3" t="s">
        <v>16</v>
      </c>
      <c r="AK6" s="6">
        <v>0</v>
      </c>
      <c r="AL6" s="6">
        <v>0</v>
      </c>
      <c r="AM6" s="6">
        <v>0</v>
      </c>
      <c r="AN6" s="6">
        <v>1.44</v>
      </c>
      <c r="AO6" s="6">
        <v>1.85</v>
      </c>
      <c r="AP6" s="6">
        <v>3.29</v>
      </c>
      <c r="AQ6" s="6">
        <v>0</v>
      </c>
      <c r="AR6" s="6">
        <v>0</v>
      </c>
      <c r="AS6" s="6">
        <v>0</v>
      </c>
      <c r="AT6" s="6">
        <v>1.44</v>
      </c>
      <c r="AU6" s="6">
        <v>1.23</v>
      </c>
      <c r="AV6" s="6">
        <v>2.67</v>
      </c>
      <c r="AW6" s="20">
        <v>1.44</v>
      </c>
      <c r="AX6" s="20">
        <v>0.84</v>
      </c>
      <c r="AY6" s="20">
        <v>2.2799999999999998</v>
      </c>
      <c r="AZ6" s="27" t="s">
        <v>15</v>
      </c>
      <c r="BA6" s="25" t="s">
        <v>16</v>
      </c>
      <c r="BB6" s="28">
        <v>1.44</v>
      </c>
      <c r="BC6" s="28">
        <v>1.35</v>
      </c>
      <c r="BD6" s="28">
        <v>2.79</v>
      </c>
      <c r="BE6" s="28">
        <v>1.44</v>
      </c>
      <c r="BF6" s="28">
        <v>0.92</v>
      </c>
      <c r="BG6" s="28">
        <v>2.36</v>
      </c>
      <c r="BH6" s="28">
        <v>1.44</v>
      </c>
      <c r="BI6" s="28">
        <v>2.08</v>
      </c>
      <c r="BJ6" s="28">
        <v>3.51</v>
      </c>
    </row>
    <row r="7" spans="1:62" ht="23" customHeight="1" x14ac:dyDescent="0.4">
      <c r="A7" s="5" t="s">
        <v>17</v>
      </c>
      <c r="B7" s="3" t="s">
        <v>18</v>
      </c>
      <c r="C7" s="6">
        <v>2.0699999999999998</v>
      </c>
      <c r="D7" s="6">
        <v>1.51</v>
      </c>
      <c r="E7" s="6">
        <v>3.58</v>
      </c>
      <c r="F7" s="6">
        <v>2.0699999999999998</v>
      </c>
      <c r="G7" s="6">
        <v>0.49</v>
      </c>
      <c r="H7" s="6">
        <v>2.5499999999999998</v>
      </c>
      <c r="I7" s="6">
        <v>2.0699999999999998</v>
      </c>
      <c r="J7" s="6">
        <v>2.54</v>
      </c>
      <c r="K7" s="6">
        <v>4.6100000000000003</v>
      </c>
      <c r="L7" s="6">
        <v>2.0699999999999998</v>
      </c>
      <c r="M7" s="6">
        <v>2.96</v>
      </c>
      <c r="N7" s="6">
        <v>5.03</v>
      </c>
      <c r="O7" s="6">
        <v>0</v>
      </c>
      <c r="P7" s="6">
        <v>0</v>
      </c>
      <c r="Q7" s="6">
        <v>0</v>
      </c>
      <c r="R7" s="5" t="s">
        <v>17</v>
      </c>
      <c r="S7" s="3" t="s">
        <v>18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2.0699999999999998</v>
      </c>
      <c r="AA7" s="6">
        <v>1.47</v>
      </c>
      <c r="AB7" s="6">
        <v>3.54</v>
      </c>
      <c r="AC7" s="6">
        <v>0</v>
      </c>
      <c r="AD7" s="6">
        <v>0</v>
      </c>
      <c r="AE7" s="6">
        <v>0</v>
      </c>
      <c r="AF7" s="6">
        <v>2.0699999999999998</v>
      </c>
      <c r="AG7" s="6">
        <v>3.68</v>
      </c>
      <c r="AH7" s="15">
        <v>5.74</v>
      </c>
      <c r="AI7" s="5" t="s">
        <v>17</v>
      </c>
      <c r="AJ7" s="3" t="s">
        <v>18</v>
      </c>
      <c r="AK7" s="6">
        <v>0</v>
      </c>
      <c r="AL7" s="6">
        <v>0</v>
      </c>
      <c r="AM7" s="6">
        <v>0</v>
      </c>
      <c r="AN7" s="6">
        <v>2.0699999999999998</v>
      </c>
      <c r="AO7" s="6">
        <v>2.31</v>
      </c>
      <c r="AP7" s="6">
        <v>4.38</v>
      </c>
      <c r="AQ7" s="6">
        <v>2.0699999999999998</v>
      </c>
      <c r="AR7" s="6">
        <v>1.81</v>
      </c>
      <c r="AS7" s="6">
        <v>3.88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27" t="s">
        <v>17</v>
      </c>
      <c r="BA7" s="25" t="s">
        <v>18</v>
      </c>
      <c r="BB7" s="28">
        <v>0</v>
      </c>
      <c r="BC7" s="28">
        <v>0</v>
      </c>
      <c r="BD7" s="28">
        <v>0</v>
      </c>
      <c r="BE7" s="28">
        <v>2.0699999999999998</v>
      </c>
      <c r="BF7" s="28">
        <v>1.1499999999999999</v>
      </c>
      <c r="BG7" s="28">
        <v>3.22</v>
      </c>
      <c r="BH7" s="28">
        <v>2.06</v>
      </c>
      <c r="BI7" s="28">
        <v>3.38</v>
      </c>
      <c r="BJ7" s="28">
        <v>5.45</v>
      </c>
    </row>
    <row r="8" spans="1:62" ht="13.05" customHeight="1" x14ac:dyDescent="0.4">
      <c r="A8" s="3" t="s">
        <v>19</v>
      </c>
      <c r="B8" s="3" t="s">
        <v>20</v>
      </c>
      <c r="C8" s="6">
        <v>3.48</v>
      </c>
      <c r="D8" s="6">
        <v>3.14</v>
      </c>
      <c r="E8" s="6">
        <v>6.62</v>
      </c>
      <c r="F8" s="6">
        <v>3.48</v>
      </c>
      <c r="G8" s="6">
        <v>1.01</v>
      </c>
      <c r="H8" s="6">
        <v>4.49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3.48</v>
      </c>
      <c r="P8" s="6">
        <v>4.2699999999999996</v>
      </c>
      <c r="Q8" s="6">
        <v>7.75</v>
      </c>
      <c r="R8" s="3" t="s">
        <v>19</v>
      </c>
      <c r="S8" s="3" t="s">
        <v>20</v>
      </c>
      <c r="T8" s="6">
        <v>3.48</v>
      </c>
      <c r="U8" s="6">
        <v>4.38</v>
      </c>
      <c r="V8" s="6">
        <v>7.86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3.48</v>
      </c>
      <c r="AD8" s="6">
        <v>6.28</v>
      </c>
      <c r="AE8" s="6">
        <v>9.76</v>
      </c>
      <c r="AF8" s="6">
        <v>0</v>
      </c>
      <c r="AG8" s="6">
        <v>0</v>
      </c>
      <c r="AH8" s="20">
        <v>0</v>
      </c>
      <c r="AI8" s="3" t="s">
        <v>19</v>
      </c>
      <c r="AJ8" s="3" t="s">
        <v>20</v>
      </c>
      <c r="AK8" s="6">
        <v>0</v>
      </c>
      <c r="AL8" s="6">
        <v>0</v>
      </c>
      <c r="AM8" s="6">
        <v>0</v>
      </c>
      <c r="AN8" s="6">
        <v>3.48</v>
      </c>
      <c r="AO8" s="6">
        <v>4.8</v>
      </c>
      <c r="AP8" s="6">
        <v>8.2799999999999994</v>
      </c>
      <c r="AQ8" s="6">
        <v>0</v>
      </c>
      <c r="AR8" s="6">
        <v>0</v>
      </c>
      <c r="AS8" s="6">
        <v>0</v>
      </c>
      <c r="AT8" s="6">
        <v>3.48</v>
      </c>
      <c r="AU8" s="6">
        <v>3.21</v>
      </c>
      <c r="AV8" s="6">
        <v>6.69</v>
      </c>
      <c r="AW8" s="6">
        <v>3.48</v>
      </c>
      <c r="AX8" s="6">
        <v>2.1800000000000002</v>
      </c>
      <c r="AY8" s="6">
        <v>5.66</v>
      </c>
      <c r="AZ8" s="25" t="s">
        <v>19</v>
      </c>
      <c r="BA8" s="25" t="s">
        <v>20</v>
      </c>
      <c r="BB8" s="28">
        <v>0</v>
      </c>
      <c r="BC8" s="28">
        <v>0</v>
      </c>
      <c r="BD8" s="28">
        <v>0</v>
      </c>
      <c r="BE8" s="28">
        <v>3.48</v>
      </c>
      <c r="BF8" s="28">
        <v>2.4</v>
      </c>
      <c r="BG8" s="28">
        <v>5.88</v>
      </c>
      <c r="BH8" s="28">
        <v>3.45</v>
      </c>
      <c r="BI8" s="28">
        <v>2.81</v>
      </c>
      <c r="BJ8" s="28">
        <v>6.26</v>
      </c>
    </row>
    <row r="9" spans="1:62" ht="56" customHeight="1" x14ac:dyDescent="0.4">
      <c r="A9" s="9">
        <v>7203</v>
      </c>
      <c r="B9" s="3" t="s">
        <v>21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4.8099999999999996</v>
      </c>
      <c r="M9" s="10">
        <v>0</v>
      </c>
      <c r="N9" s="10">
        <v>4.8099999999999996</v>
      </c>
      <c r="O9" s="10">
        <v>0</v>
      </c>
      <c r="P9" s="10">
        <v>0</v>
      </c>
      <c r="Q9" s="10">
        <v>0</v>
      </c>
      <c r="R9" s="9">
        <v>7203</v>
      </c>
      <c r="S9" s="3" t="s">
        <v>21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1.62</v>
      </c>
      <c r="AA9" s="10">
        <v>0.12</v>
      </c>
      <c r="AB9" s="10">
        <v>1.74</v>
      </c>
      <c r="AC9" s="10">
        <v>0</v>
      </c>
      <c r="AD9" s="10">
        <v>0</v>
      </c>
      <c r="AE9" s="10">
        <v>0</v>
      </c>
      <c r="AF9" s="10">
        <v>0.53</v>
      </c>
      <c r="AG9" s="10">
        <v>0.7</v>
      </c>
      <c r="AH9" s="10">
        <v>1.23</v>
      </c>
      <c r="AI9" s="12">
        <v>7203</v>
      </c>
      <c r="AJ9" s="19" t="s">
        <v>21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30">
        <v>7203</v>
      </c>
      <c r="BA9" s="25" t="s">
        <v>21</v>
      </c>
      <c r="BB9" s="31">
        <v>0.63</v>
      </c>
      <c r="BC9" s="31">
        <v>7.0000000000000007E-2</v>
      </c>
      <c r="BD9" s="31">
        <v>0.7</v>
      </c>
      <c r="BE9" s="31">
        <v>0.39</v>
      </c>
      <c r="BF9" s="31">
        <v>0.08</v>
      </c>
      <c r="BG9" s="31">
        <v>0.47</v>
      </c>
      <c r="BH9" s="31">
        <v>4.8099999999999996</v>
      </c>
      <c r="BI9" s="31">
        <v>0</v>
      </c>
      <c r="BJ9" s="31">
        <v>4.8099999999999996</v>
      </c>
    </row>
    <row r="10" spans="1:62" ht="37.049999999999997" customHeight="1" x14ac:dyDescent="0.4">
      <c r="A10" s="8">
        <v>7205</v>
      </c>
      <c r="B10" s="3" t="s">
        <v>22</v>
      </c>
      <c r="C10" s="6">
        <v>1.38</v>
      </c>
      <c r="D10" s="6">
        <v>0.08</v>
      </c>
      <c r="E10" s="6">
        <v>1.47</v>
      </c>
      <c r="F10" s="6">
        <v>1.83</v>
      </c>
      <c r="G10" s="6">
        <v>0.04</v>
      </c>
      <c r="H10" s="6">
        <v>1.87</v>
      </c>
      <c r="I10" s="6">
        <v>1.76</v>
      </c>
      <c r="J10" s="6">
        <v>0.22</v>
      </c>
      <c r="K10" s="6">
        <v>1.98</v>
      </c>
      <c r="L10" s="6">
        <v>2.75</v>
      </c>
      <c r="M10" s="6">
        <v>0.34</v>
      </c>
      <c r="N10" s="6">
        <v>3.09</v>
      </c>
      <c r="O10" s="6">
        <v>1.99</v>
      </c>
      <c r="P10" s="6">
        <v>0.17</v>
      </c>
      <c r="Q10" s="6">
        <v>2.16</v>
      </c>
      <c r="R10" s="8">
        <v>7205</v>
      </c>
      <c r="S10" s="3" t="s">
        <v>22</v>
      </c>
      <c r="T10" s="6">
        <v>1.67</v>
      </c>
      <c r="U10" s="6">
        <v>0.17</v>
      </c>
      <c r="V10" s="6">
        <v>1.84</v>
      </c>
      <c r="W10" s="6">
        <v>12.73</v>
      </c>
      <c r="X10" s="6">
        <v>0.01</v>
      </c>
      <c r="Y10" s="6">
        <v>12.74</v>
      </c>
      <c r="Z10" s="6">
        <v>3.35</v>
      </c>
      <c r="AA10" s="6">
        <v>0.14000000000000001</v>
      </c>
      <c r="AB10" s="6">
        <v>3.49</v>
      </c>
      <c r="AC10" s="6">
        <v>2.34</v>
      </c>
      <c r="AD10" s="6">
        <v>0.46</v>
      </c>
      <c r="AE10" s="6">
        <v>2.8</v>
      </c>
      <c r="AF10" s="15">
        <v>3.46</v>
      </c>
      <c r="AG10" s="15">
        <v>1.17</v>
      </c>
      <c r="AH10" s="15">
        <v>4.63</v>
      </c>
      <c r="AI10" s="8">
        <v>7205</v>
      </c>
      <c r="AJ10" s="3" t="s">
        <v>22</v>
      </c>
      <c r="AK10" s="6">
        <v>1.38</v>
      </c>
      <c r="AL10" s="6">
        <v>0.08</v>
      </c>
      <c r="AM10" s="6">
        <v>1.47</v>
      </c>
      <c r="AN10" s="6">
        <v>1.8</v>
      </c>
      <c r="AO10" s="6">
        <v>0.16</v>
      </c>
      <c r="AP10" s="6">
        <v>1.96</v>
      </c>
      <c r="AQ10" s="6">
        <v>1.76</v>
      </c>
      <c r="AR10" s="6">
        <v>0.13</v>
      </c>
      <c r="AS10" s="6">
        <v>1.89</v>
      </c>
      <c r="AT10" s="6">
        <v>2.0099999999999998</v>
      </c>
      <c r="AU10" s="6">
        <v>0.19</v>
      </c>
      <c r="AV10" s="6">
        <v>2.19</v>
      </c>
      <c r="AW10" s="6">
        <v>1.9</v>
      </c>
      <c r="AX10" s="6">
        <v>0.06</v>
      </c>
      <c r="AY10" s="6">
        <v>1.97</v>
      </c>
      <c r="AZ10" s="29">
        <v>7205</v>
      </c>
      <c r="BA10" s="25" t="s">
        <v>22</v>
      </c>
      <c r="BB10" s="28">
        <v>1.52</v>
      </c>
      <c r="BC10" s="28">
        <v>0.15</v>
      </c>
      <c r="BD10" s="28">
        <v>1.68</v>
      </c>
      <c r="BE10" s="28">
        <v>1.7</v>
      </c>
      <c r="BF10" s="28">
        <v>0.09</v>
      </c>
      <c r="BG10" s="28">
        <v>1.8</v>
      </c>
      <c r="BH10" s="28">
        <v>1.9</v>
      </c>
      <c r="BI10" s="28">
        <v>0.17</v>
      </c>
      <c r="BJ10" s="28">
        <v>2.0699999999999998</v>
      </c>
    </row>
    <row r="11" spans="1:62" ht="34.049999999999997" customHeight="1" x14ac:dyDescent="0.4">
      <c r="A11" s="8">
        <v>7206</v>
      </c>
      <c r="B11" s="3" t="s">
        <v>23</v>
      </c>
      <c r="C11" s="49" t="s">
        <v>24</v>
      </c>
      <c r="D11" s="49"/>
      <c r="E11" s="49"/>
      <c r="F11" s="49" t="s">
        <v>24</v>
      </c>
      <c r="G11" s="49"/>
      <c r="H11" s="49"/>
      <c r="I11" s="49" t="s">
        <v>24</v>
      </c>
      <c r="J11" s="49"/>
      <c r="K11" s="49"/>
      <c r="L11" s="49" t="s">
        <v>24</v>
      </c>
      <c r="M11" s="49"/>
      <c r="N11" s="49"/>
      <c r="O11" s="49" t="s">
        <v>24</v>
      </c>
      <c r="P11" s="49"/>
      <c r="Q11" s="49"/>
      <c r="R11" s="8">
        <v>7206</v>
      </c>
      <c r="S11" s="3" t="s">
        <v>23</v>
      </c>
      <c r="T11" s="49" t="s">
        <v>24</v>
      </c>
      <c r="U11" s="50"/>
      <c r="V11" s="51"/>
      <c r="W11" s="49" t="s">
        <v>24</v>
      </c>
      <c r="X11" s="50"/>
      <c r="Y11" s="51"/>
      <c r="Z11" s="49" t="s">
        <v>24</v>
      </c>
      <c r="AA11" s="50"/>
      <c r="AB11" s="51"/>
      <c r="AC11" s="49" t="s">
        <v>24</v>
      </c>
      <c r="AD11" s="50"/>
      <c r="AE11" s="51"/>
      <c r="AF11" s="81" t="s">
        <v>24</v>
      </c>
      <c r="AG11" s="82"/>
      <c r="AH11" s="83"/>
      <c r="AI11" s="8">
        <v>7206</v>
      </c>
      <c r="AJ11" s="3" t="s">
        <v>23</v>
      </c>
      <c r="AK11" s="49" t="s">
        <v>24</v>
      </c>
      <c r="AL11" s="50"/>
      <c r="AM11" s="51"/>
      <c r="AN11" s="49" t="s">
        <v>24</v>
      </c>
      <c r="AO11" s="50"/>
      <c r="AP11" s="51"/>
      <c r="AQ11" s="49" t="s">
        <v>24</v>
      </c>
      <c r="AR11" s="50"/>
      <c r="AS11" s="51"/>
      <c r="AT11" s="49" t="s">
        <v>24</v>
      </c>
      <c r="AU11" s="50"/>
      <c r="AV11" s="51"/>
      <c r="AW11" s="49" t="s">
        <v>24</v>
      </c>
      <c r="AX11" s="50"/>
      <c r="AY11" s="51"/>
      <c r="AZ11" s="29">
        <v>7206</v>
      </c>
      <c r="BA11" s="25" t="s">
        <v>23</v>
      </c>
      <c r="BB11" s="46" t="s">
        <v>24</v>
      </c>
      <c r="BC11" s="47"/>
      <c r="BD11" s="48"/>
      <c r="BE11" s="46" t="s">
        <v>24</v>
      </c>
      <c r="BF11" s="47"/>
      <c r="BG11" s="48"/>
      <c r="BH11" s="46" t="s">
        <v>24</v>
      </c>
      <c r="BI11" s="47"/>
      <c r="BJ11" s="48"/>
    </row>
    <row r="12" spans="1:62" ht="13.05" customHeight="1" x14ac:dyDescent="0.4">
      <c r="A12" s="3" t="s">
        <v>25</v>
      </c>
      <c r="B12" s="11" t="s">
        <v>26</v>
      </c>
      <c r="C12" s="6">
        <v>7.0000000000000007E-2</v>
      </c>
      <c r="D12" s="6">
        <v>0.28000000000000003</v>
      </c>
      <c r="E12" s="6">
        <v>0.35</v>
      </c>
      <c r="F12" s="6">
        <v>1.9</v>
      </c>
      <c r="G12" s="6">
        <v>0.04</v>
      </c>
      <c r="H12" s="6">
        <v>1.94</v>
      </c>
      <c r="I12" s="6">
        <v>1.83</v>
      </c>
      <c r="J12" s="6">
        <v>0.23</v>
      </c>
      <c r="K12" s="6">
        <v>2.06</v>
      </c>
      <c r="L12" s="6">
        <v>2.86</v>
      </c>
      <c r="M12" s="6">
        <v>0.35</v>
      </c>
      <c r="N12" s="6">
        <v>3.21</v>
      </c>
      <c r="O12" s="6">
        <v>2.0699999999999998</v>
      </c>
      <c r="P12" s="6">
        <v>0.17</v>
      </c>
      <c r="Q12" s="6">
        <v>2.2400000000000002</v>
      </c>
      <c r="R12" s="3" t="s">
        <v>25</v>
      </c>
      <c r="S12" s="11" t="s">
        <v>26</v>
      </c>
      <c r="T12" s="6">
        <v>1.73</v>
      </c>
      <c r="U12" s="6">
        <v>0.18</v>
      </c>
      <c r="V12" s="6">
        <v>1.91</v>
      </c>
      <c r="W12" s="6">
        <v>0.9</v>
      </c>
      <c r="X12" s="6">
        <v>0.09</v>
      </c>
      <c r="Y12" s="6">
        <v>0.99</v>
      </c>
      <c r="Z12" s="6">
        <v>3.48</v>
      </c>
      <c r="AA12" s="6">
        <v>0.15</v>
      </c>
      <c r="AB12" s="6">
        <v>3.62</v>
      </c>
      <c r="AC12" s="6">
        <v>2.4300000000000002</v>
      </c>
      <c r="AD12" s="6">
        <v>0.48</v>
      </c>
      <c r="AE12" s="6">
        <v>2.9</v>
      </c>
      <c r="AF12" s="6">
        <v>3.6</v>
      </c>
      <c r="AG12" s="6">
        <v>1.2</v>
      </c>
      <c r="AH12" s="6">
        <v>4.8</v>
      </c>
      <c r="AI12" s="3" t="s">
        <v>25</v>
      </c>
      <c r="AJ12" s="11" t="s">
        <v>26</v>
      </c>
      <c r="AK12" s="6">
        <v>0.18</v>
      </c>
      <c r="AL12" s="6">
        <v>0.03</v>
      </c>
      <c r="AM12" s="6">
        <v>0.21</v>
      </c>
      <c r="AN12" s="6">
        <v>1.87</v>
      </c>
      <c r="AO12" s="6">
        <v>0.17</v>
      </c>
      <c r="AP12" s="6">
        <v>2.0299999999999998</v>
      </c>
      <c r="AQ12" s="6">
        <v>1.83</v>
      </c>
      <c r="AR12" s="6">
        <v>0.14000000000000001</v>
      </c>
      <c r="AS12" s="6">
        <v>1.96</v>
      </c>
      <c r="AT12" s="6">
        <v>2.09</v>
      </c>
      <c r="AU12" s="6">
        <v>0.19</v>
      </c>
      <c r="AV12" s="6">
        <v>2.2799999999999998</v>
      </c>
      <c r="AW12" s="6">
        <v>1.98</v>
      </c>
      <c r="AX12" s="6">
        <v>7.0000000000000007E-2</v>
      </c>
      <c r="AY12" s="6">
        <v>2.04</v>
      </c>
      <c r="AZ12" s="25" t="s">
        <v>25</v>
      </c>
      <c r="BA12" s="32" t="s">
        <v>26</v>
      </c>
      <c r="BB12" s="28">
        <v>1.58</v>
      </c>
      <c r="BC12" s="28">
        <v>0.16</v>
      </c>
      <c r="BD12" s="28">
        <v>1.74</v>
      </c>
      <c r="BE12" s="28">
        <v>1.77</v>
      </c>
      <c r="BF12" s="28">
        <v>0.09</v>
      </c>
      <c r="BG12" s="28">
        <v>1.86</v>
      </c>
      <c r="BH12" s="28">
        <v>2.52</v>
      </c>
      <c r="BI12" s="28">
        <v>0.23</v>
      </c>
      <c r="BJ12" s="28">
        <v>2.75</v>
      </c>
    </row>
    <row r="13" spans="1:62" ht="12" customHeight="1" x14ac:dyDescent="0.4">
      <c r="A13" s="3" t="s">
        <v>27</v>
      </c>
      <c r="B13" s="11" t="s">
        <v>28</v>
      </c>
      <c r="C13" s="6">
        <v>7.0000000000000007E-2</v>
      </c>
      <c r="D13" s="6">
        <v>0.28000000000000003</v>
      </c>
      <c r="E13" s="6">
        <v>0.36</v>
      </c>
      <c r="F13" s="6">
        <v>1.9</v>
      </c>
      <c r="G13" s="6">
        <v>0.04</v>
      </c>
      <c r="H13" s="6">
        <v>1.94</v>
      </c>
      <c r="I13" s="6">
        <v>1.83</v>
      </c>
      <c r="J13" s="6">
        <v>0.24</v>
      </c>
      <c r="K13" s="6">
        <v>2.0699999999999998</v>
      </c>
      <c r="L13" s="6">
        <v>2.86</v>
      </c>
      <c r="M13" s="6">
        <v>0.36</v>
      </c>
      <c r="N13" s="6">
        <v>3.22</v>
      </c>
      <c r="O13" s="6">
        <v>2.0699999999999998</v>
      </c>
      <c r="P13" s="6">
        <v>0.18</v>
      </c>
      <c r="Q13" s="6">
        <v>2.25</v>
      </c>
      <c r="R13" s="19" t="s">
        <v>27</v>
      </c>
      <c r="S13" s="17" t="s">
        <v>28</v>
      </c>
      <c r="T13" s="15">
        <v>1.73</v>
      </c>
      <c r="U13" s="15">
        <v>0.19</v>
      </c>
      <c r="V13" s="15">
        <v>1.92</v>
      </c>
      <c r="W13" s="15">
        <v>0.9</v>
      </c>
      <c r="X13" s="15">
        <v>0.09</v>
      </c>
      <c r="Y13" s="15">
        <v>1</v>
      </c>
      <c r="Z13" s="15">
        <v>3.48</v>
      </c>
      <c r="AA13" s="15">
        <v>0.16</v>
      </c>
      <c r="AB13" s="15">
        <v>3.64</v>
      </c>
      <c r="AC13" s="15">
        <v>2.4300000000000002</v>
      </c>
      <c r="AD13" s="15">
        <v>0.5</v>
      </c>
      <c r="AE13" s="15">
        <v>2.93</v>
      </c>
      <c r="AF13" s="15">
        <v>3.6</v>
      </c>
      <c r="AG13" s="15">
        <v>1.26</v>
      </c>
      <c r="AH13" s="15">
        <v>4.8600000000000003</v>
      </c>
      <c r="AI13" s="3" t="s">
        <v>27</v>
      </c>
      <c r="AJ13" s="11" t="s">
        <v>28</v>
      </c>
      <c r="AK13" s="6">
        <v>0.18</v>
      </c>
      <c r="AL13" s="6">
        <v>0.03</v>
      </c>
      <c r="AM13" s="6">
        <v>0.21</v>
      </c>
      <c r="AN13" s="6">
        <v>1.87</v>
      </c>
      <c r="AO13" s="6">
        <v>0.17</v>
      </c>
      <c r="AP13" s="6">
        <v>2.04</v>
      </c>
      <c r="AQ13" s="6">
        <v>1.83</v>
      </c>
      <c r="AR13" s="6">
        <v>0.14000000000000001</v>
      </c>
      <c r="AS13" s="6">
        <v>1.97</v>
      </c>
      <c r="AT13" s="6">
        <v>2.09</v>
      </c>
      <c r="AU13" s="6">
        <v>0.2</v>
      </c>
      <c r="AV13" s="6">
        <v>2.29</v>
      </c>
      <c r="AW13" s="6">
        <v>1.98</v>
      </c>
      <c r="AX13" s="6">
        <v>7.0000000000000007E-2</v>
      </c>
      <c r="AY13" s="6">
        <v>2.0499999999999998</v>
      </c>
      <c r="AZ13" s="25" t="s">
        <v>27</v>
      </c>
      <c r="BA13" s="32" t="s">
        <v>28</v>
      </c>
      <c r="BB13" s="28">
        <v>1.58</v>
      </c>
      <c r="BC13" s="28">
        <v>0.16</v>
      </c>
      <c r="BD13" s="28">
        <v>1.75</v>
      </c>
      <c r="BE13" s="28">
        <v>1.77</v>
      </c>
      <c r="BF13" s="28">
        <v>0.1</v>
      </c>
      <c r="BG13" s="28">
        <v>1.87</v>
      </c>
      <c r="BH13" s="28">
        <v>1.97</v>
      </c>
      <c r="BI13" s="28">
        <v>0.23</v>
      </c>
      <c r="BJ13" s="28">
        <v>2.2000000000000002</v>
      </c>
    </row>
    <row r="14" spans="1:62" ht="12" customHeight="1" x14ac:dyDescent="0.4">
      <c r="A14" s="12">
        <v>7207</v>
      </c>
      <c r="B14" s="13" t="s">
        <v>29</v>
      </c>
      <c r="C14" s="69" t="s">
        <v>24</v>
      </c>
      <c r="D14" s="70"/>
      <c r="E14" s="71"/>
      <c r="F14" s="69" t="s">
        <v>24</v>
      </c>
      <c r="G14" s="70"/>
      <c r="H14" s="71"/>
      <c r="I14" s="69" t="s">
        <v>24</v>
      </c>
      <c r="J14" s="70"/>
      <c r="K14" s="71"/>
      <c r="L14" s="69" t="s">
        <v>24</v>
      </c>
      <c r="M14" s="70"/>
      <c r="N14" s="71"/>
      <c r="O14" s="69" t="s">
        <v>24</v>
      </c>
      <c r="P14" s="70"/>
      <c r="Q14" s="71"/>
      <c r="R14" s="9">
        <v>7207</v>
      </c>
      <c r="S14" s="22" t="s">
        <v>29</v>
      </c>
      <c r="T14" s="69" t="s">
        <v>24</v>
      </c>
      <c r="U14" s="70"/>
      <c r="V14" s="71"/>
      <c r="W14" s="69" t="s">
        <v>24</v>
      </c>
      <c r="X14" s="70"/>
      <c r="Y14" s="71"/>
      <c r="Z14" s="69" t="s">
        <v>24</v>
      </c>
      <c r="AA14" s="70"/>
      <c r="AB14" s="71"/>
      <c r="AC14" s="69" t="s">
        <v>24</v>
      </c>
      <c r="AD14" s="70"/>
      <c r="AE14" s="71"/>
      <c r="AF14" s="69" t="s">
        <v>24</v>
      </c>
      <c r="AG14" s="70"/>
      <c r="AH14" s="71"/>
      <c r="AI14" s="9">
        <v>7207</v>
      </c>
      <c r="AJ14" s="22" t="s">
        <v>29</v>
      </c>
      <c r="AK14" s="69" t="s">
        <v>24</v>
      </c>
      <c r="AL14" s="70"/>
      <c r="AM14" s="71"/>
      <c r="AN14" s="69" t="s">
        <v>24</v>
      </c>
      <c r="AO14" s="70"/>
      <c r="AP14" s="71"/>
      <c r="AQ14" s="69" t="s">
        <v>24</v>
      </c>
      <c r="AR14" s="70"/>
      <c r="AS14" s="71"/>
      <c r="AT14" s="69" t="s">
        <v>24</v>
      </c>
      <c r="AU14" s="70"/>
      <c r="AV14" s="71"/>
      <c r="AW14" s="69" t="s">
        <v>24</v>
      </c>
      <c r="AX14" s="70"/>
      <c r="AY14" s="71"/>
      <c r="AZ14" s="30">
        <v>7207</v>
      </c>
      <c r="BA14" s="33" t="s">
        <v>29</v>
      </c>
      <c r="BB14" s="52" t="s">
        <v>24</v>
      </c>
      <c r="BC14" s="53"/>
      <c r="BD14" s="54"/>
      <c r="BE14" s="52" t="s">
        <v>24</v>
      </c>
      <c r="BF14" s="53"/>
      <c r="BG14" s="54"/>
      <c r="BH14" s="52" t="s">
        <v>24</v>
      </c>
      <c r="BI14" s="53"/>
      <c r="BJ14" s="54"/>
    </row>
    <row r="15" spans="1:62" ht="61.05" customHeight="1" x14ac:dyDescent="0.4">
      <c r="A15" s="5" t="s">
        <v>30</v>
      </c>
      <c r="B15" s="14" t="s">
        <v>31</v>
      </c>
      <c r="C15" s="10">
        <v>0.13</v>
      </c>
      <c r="D15" s="10">
        <v>0.32</v>
      </c>
      <c r="E15" s="10">
        <v>0.45</v>
      </c>
      <c r="F15" s="10">
        <v>2.0099999999999998</v>
      </c>
      <c r="G15" s="10">
        <v>0.06</v>
      </c>
      <c r="H15" s="10">
        <v>2.0699999999999998</v>
      </c>
      <c r="I15" s="10">
        <v>1.84</v>
      </c>
      <c r="J15" s="10">
        <v>0.34</v>
      </c>
      <c r="K15" s="10">
        <v>2.1800000000000002</v>
      </c>
      <c r="L15" s="10">
        <v>4.9000000000000004</v>
      </c>
      <c r="M15" s="10">
        <v>0.73</v>
      </c>
      <c r="N15" s="10">
        <v>5.63</v>
      </c>
      <c r="O15" s="10">
        <v>2.09</v>
      </c>
      <c r="P15" s="10">
        <v>0.25</v>
      </c>
      <c r="Q15" s="10">
        <v>2.35</v>
      </c>
      <c r="R15" s="5" t="s">
        <v>30</v>
      </c>
      <c r="S15" s="14" t="s">
        <v>31</v>
      </c>
      <c r="T15" s="10">
        <v>1.75</v>
      </c>
      <c r="U15" s="10">
        <v>0.26</v>
      </c>
      <c r="V15" s="10">
        <v>2.0099999999999998</v>
      </c>
      <c r="W15" s="10">
        <v>0.9</v>
      </c>
      <c r="X15" s="10">
        <v>0.09</v>
      </c>
      <c r="Y15" s="10">
        <v>1</v>
      </c>
      <c r="Z15" s="10">
        <v>3.63</v>
      </c>
      <c r="AA15" s="10">
        <v>0.22</v>
      </c>
      <c r="AB15" s="10">
        <v>3.85</v>
      </c>
      <c r="AC15" s="10">
        <v>2.4300000000000002</v>
      </c>
      <c r="AD15" s="10">
        <v>0.5</v>
      </c>
      <c r="AE15" s="10">
        <v>2.93</v>
      </c>
      <c r="AF15" s="10">
        <v>3.6</v>
      </c>
      <c r="AG15" s="10">
        <v>1.26</v>
      </c>
      <c r="AH15" s="10">
        <v>4.8600000000000003</v>
      </c>
      <c r="AI15" s="5" t="s">
        <v>30</v>
      </c>
      <c r="AJ15" s="14" t="s">
        <v>31</v>
      </c>
      <c r="AK15" s="10">
        <v>0.18</v>
      </c>
      <c r="AL15" s="10">
        <v>0.03</v>
      </c>
      <c r="AM15" s="10">
        <v>0.21</v>
      </c>
      <c r="AN15" s="10">
        <v>1.88</v>
      </c>
      <c r="AO15" s="10">
        <v>0.24</v>
      </c>
      <c r="AP15" s="10">
        <v>2.12</v>
      </c>
      <c r="AQ15" s="10">
        <v>1.83</v>
      </c>
      <c r="AR15" s="10">
        <v>0.14000000000000001</v>
      </c>
      <c r="AS15" s="10">
        <v>1.97</v>
      </c>
      <c r="AT15" s="10">
        <v>2.16</v>
      </c>
      <c r="AU15" s="10">
        <v>0.28999999999999998</v>
      </c>
      <c r="AV15" s="10">
        <v>2.46</v>
      </c>
      <c r="AW15" s="10">
        <v>1.98</v>
      </c>
      <c r="AX15" s="10">
        <v>7.0000000000000007E-2</v>
      </c>
      <c r="AY15" s="10">
        <v>2.0499999999999998</v>
      </c>
      <c r="AZ15" s="27" t="s">
        <v>30</v>
      </c>
      <c r="BA15" s="34" t="s">
        <v>31</v>
      </c>
      <c r="BB15" s="31">
        <v>1.65</v>
      </c>
      <c r="BC15" s="31">
        <v>0.2</v>
      </c>
      <c r="BD15" s="31">
        <v>1.85</v>
      </c>
      <c r="BE15" s="31">
        <v>1.81</v>
      </c>
      <c r="BF15" s="31">
        <v>0.14000000000000001</v>
      </c>
      <c r="BG15" s="31">
        <v>1.95</v>
      </c>
      <c r="BH15" s="31">
        <v>1.89</v>
      </c>
      <c r="BI15" s="31">
        <v>0.32</v>
      </c>
      <c r="BJ15" s="31">
        <v>2.21</v>
      </c>
    </row>
    <row r="16" spans="1:62" ht="12" customHeight="1" x14ac:dyDescent="0.4">
      <c r="A16" s="5" t="s">
        <v>32</v>
      </c>
      <c r="B16" s="14" t="s">
        <v>33</v>
      </c>
      <c r="C16" s="10">
        <v>7.0000000000000007E-2</v>
      </c>
      <c r="D16" s="10">
        <v>0.28000000000000003</v>
      </c>
      <c r="E16" s="10">
        <v>0.35</v>
      </c>
      <c r="F16" s="10">
        <v>4.0599999999999996</v>
      </c>
      <c r="G16" s="10">
        <v>0.16</v>
      </c>
      <c r="H16" s="10">
        <v>4.22</v>
      </c>
      <c r="I16" s="10">
        <v>2.0499999999999998</v>
      </c>
      <c r="J16" s="10">
        <v>0.91</v>
      </c>
      <c r="K16" s="10">
        <v>2.96</v>
      </c>
      <c r="L16" s="10">
        <v>4.97</v>
      </c>
      <c r="M16" s="10">
        <v>1.37</v>
      </c>
      <c r="N16" s="10">
        <v>6.34</v>
      </c>
      <c r="O16" s="10">
        <v>2.63</v>
      </c>
      <c r="P16" s="10">
        <v>0.67</v>
      </c>
      <c r="Q16" s="10">
        <v>3.3</v>
      </c>
      <c r="R16" s="5" t="s">
        <v>32</v>
      </c>
      <c r="S16" s="14" t="s">
        <v>33</v>
      </c>
      <c r="T16" s="10">
        <v>2.14</v>
      </c>
      <c r="U16" s="10">
        <v>0.69</v>
      </c>
      <c r="V16" s="10">
        <v>2.84</v>
      </c>
      <c r="W16" s="10">
        <v>0.9</v>
      </c>
      <c r="X16" s="10">
        <v>0.09</v>
      </c>
      <c r="Y16" s="10">
        <v>0.99</v>
      </c>
      <c r="Z16" s="10">
        <v>3.48</v>
      </c>
      <c r="AA16" s="10">
        <v>0.15</v>
      </c>
      <c r="AB16" s="10">
        <v>3.62</v>
      </c>
      <c r="AC16" s="10">
        <v>2.4300000000000002</v>
      </c>
      <c r="AD16" s="10">
        <v>0.48</v>
      </c>
      <c r="AE16" s="10">
        <v>2.9</v>
      </c>
      <c r="AF16" s="10">
        <v>3.6</v>
      </c>
      <c r="AG16" s="10">
        <v>1.2</v>
      </c>
      <c r="AH16" s="10">
        <v>4.8</v>
      </c>
      <c r="AI16" s="5" t="s">
        <v>32</v>
      </c>
      <c r="AJ16" s="14" t="s">
        <v>33</v>
      </c>
      <c r="AK16" s="10">
        <v>0.18</v>
      </c>
      <c r="AL16" s="10">
        <v>0.03</v>
      </c>
      <c r="AM16" s="10">
        <v>0.21</v>
      </c>
      <c r="AN16" s="10">
        <v>2.15</v>
      </c>
      <c r="AO16" s="10">
        <v>0.63</v>
      </c>
      <c r="AP16" s="10">
        <v>2.79</v>
      </c>
      <c r="AQ16" s="10">
        <v>3.07</v>
      </c>
      <c r="AR16" s="10">
        <v>0.51</v>
      </c>
      <c r="AS16" s="10">
        <v>3.58</v>
      </c>
      <c r="AT16" s="10">
        <v>2.09</v>
      </c>
      <c r="AU16" s="10">
        <v>0.19</v>
      </c>
      <c r="AV16" s="10">
        <v>2.2799999999999998</v>
      </c>
      <c r="AW16" s="10">
        <v>2.91</v>
      </c>
      <c r="AX16" s="10">
        <v>0.21</v>
      </c>
      <c r="AY16" s="10">
        <v>3.12</v>
      </c>
      <c r="AZ16" s="27" t="s">
        <v>32</v>
      </c>
      <c r="BA16" s="34" t="s">
        <v>33</v>
      </c>
      <c r="BB16" s="31">
        <v>3.04</v>
      </c>
      <c r="BC16" s="31">
        <v>0.42</v>
      </c>
      <c r="BD16" s="31">
        <v>3.46</v>
      </c>
      <c r="BE16" s="31">
        <v>2.63</v>
      </c>
      <c r="BF16" s="31">
        <v>0.35</v>
      </c>
      <c r="BG16" s="31">
        <v>2.98</v>
      </c>
      <c r="BH16" s="31">
        <v>2.65</v>
      </c>
      <c r="BI16" s="31">
        <v>0.62</v>
      </c>
      <c r="BJ16" s="31">
        <v>3.27</v>
      </c>
    </row>
    <row r="17" spans="1:62" ht="23" customHeight="1" x14ac:dyDescent="0.4">
      <c r="A17" s="8">
        <v>7208</v>
      </c>
      <c r="B17" s="3" t="s">
        <v>34</v>
      </c>
      <c r="C17" s="6">
        <v>7.0000000000000007E-2</v>
      </c>
      <c r="D17" s="6">
        <v>0.28000000000000003</v>
      </c>
      <c r="E17" s="6">
        <v>0.36</v>
      </c>
      <c r="F17" s="6">
        <v>2.02</v>
      </c>
      <c r="G17" s="6">
        <v>0.05</v>
      </c>
      <c r="H17" s="6">
        <v>2.0699999999999998</v>
      </c>
      <c r="I17" s="6">
        <v>1.84</v>
      </c>
      <c r="J17" s="6">
        <v>0.3</v>
      </c>
      <c r="K17" s="6">
        <v>2.14</v>
      </c>
      <c r="L17" s="6">
        <v>4.9000000000000004</v>
      </c>
      <c r="M17" s="6">
        <v>0.79</v>
      </c>
      <c r="N17" s="6">
        <v>5.69</v>
      </c>
      <c r="O17" s="6">
        <v>2.1</v>
      </c>
      <c r="P17" s="6">
        <v>0.23</v>
      </c>
      <c r="Q17" s="6">
        <v>2.3199999999999998</v>
      </c>
      <c r="R17" s="8">
        <v>7208</v>
      </c>
      <c r="S17" s="3" t="s">
        <v>34</v>
      </c>
      <c r="T17" s="6">
        <v>1.76</v>
      </c>
      <c r="U17" s="6">
        <v>0.23</v>
      </c>
      <c r="V17" s="6">
        <v>1.99</v>
      </c>
      <c r="W17" s="6">
        <v>0.9</v>
      </c>
      <c r="X17" s="6">
        <v>0.09</v>
      </c>
      <c r="Y17" s="6">
        <v>1</v>
      </c>
      <c r="Z17" s="6">
        <v>3.65</v>
      </c>
      <c r="AA17" s="6">
        <v>0.19</v>
      </c>
      <c r="AB17" s="6">
        <v>3.84</v>
      </c>
      <c r="AC17" s="6">
        <v>2.4300000000000002</v>
      </c>
      <c r="AD17" s="6">
        <v>0.5</v>
      </c>
      <c r="AE17" s="6">
        <v>2.93</v>
      </c>
      <c r="AF17" s="6">
        <v>3.65</v>
      </c>
      <c r="AG17" s="6">
        <v>1.62</v>
      </c>
      <c r="AH17" s="6">
        <v>5.27</v>
      </c>
      <c r="AI17" s="18">
        <v>7208</v>
      </c>
      <c r="AJ17" s="19" t="s">
        <v>34</v>
      </c>
      <c r="AK17" s="15">
        <v>0.18</v>
      </c>
      <c r="AL17" s="15">
        <v>0.03</v>
      </c>
      <c r="AM17" s="15">
        <v>0.21</v>
      </c>
      <c r="AN17" s="15">
        <v>1.88</v>
      </c>
      <c r="AO17" s="15">
        <v>0.22</v>
      </c>
      <c r="AP17" s="15">
        <v>2.1</v>
      </c>
      <c r="AQ17" s="15">
        <v>1.89</v>
      </c>
      <c r="AR17" s="15">
        <v>0.18</v>
      </c>
      <c r="AS17" s="15">
        <v>2.0699999999999998</v>
      </c>
      <c r="AT17" s="15">
        <v>2.1800000000000002</v>
      </c>
      <c r="AU17" s="15">
        <v>0.26</v>
      </c>
      <c r="AV17" s="15">
        <v>2.4300000000000002</v>
      </c>
      <c r="AW17" s="15">
        <v>2.0299999999999998</v>
      </c>
      <c r="AX17" s="15">
        <v>0.08</v>
      </c>
      <c r="AY17" s="15">
        <v>2.11</v>
      </c>
      <c r="AZ17" s="29">
        <v>7208</v>
      </c>
      <c r="BA17" s="25" t="s">
        <v>34</v>
      </c>
      <c r="BB17" s="28">
        <v>1.66</v>
      </c>
      <c r="BC17" s="28">
        <v>0.19</v>
      </c>
      <c r="BD17" s="28">
        <v>1.85</v>
      </c>
      <c r="BE17" s="28">
        <v>1.82</v>
      </c>
      <c r="BF17" s="28">
        <v>0.12</v>
      </c>
      <c r="BG17" s="28">
        <v>1.94</v>
      </c>
      <c r="BH17" s="28">
        <v>2.0099999999999998</v>
      </c>
      <c r="BI17" s="28">
        <v>0.27</v>
      </c>
      <c r="BJ17" s="28">
        <v>2.2799999999999998</v>
      </c>
    </row>
    <row r="18" spans="1:62" ht="146.25" customHeight="1" x14ac:dyDescent="0.4">
      <c r="A18" s="8">
        <v>7209</v>
      </c>
      <c r="B18" s="3" t="s">
        <v>35</v>
      </c>
      <c r="C18" s="6">
        <v>7.0000000000000007E-2</v>
      </c>
      <c r="D18" s="6">
        <v>0.28000000000000003</v>
      </c>
      <c r="E18" s="6">
        <v>0.36</v>
      </c>
      <c r="F18" s="6">
        <v>2.12</v>
      </c>
      <c r="G18" s="6">
        <v>7.0000000000000007E-2</v>
      </c>
      <c r="H18" s="6">
        <v>2.19</v>
      </c>
      <c r="I18" s="6">
        <v>1.85</v>
      </c>
      <c r="J18" s="6">
        <v>0.4</v>
      </c>
      <c r="K18" s="6">
        <v>2.25</v>
      </c>
      <c r="L18" s="6">
        <v>4.9000000000000004</v>
      </c>
      <c r="M18" s="6">
        <v>0.88</v>
      </c>
      <c r="N18" s="6">
        <v>5.79</v>
      </c>
      <c r="O18" s="6">
        <v>2.12</v>
      </c>
      <c r="P18" s="6">
        <v>0.3</v>
      </c>
      <c r="Q18" s="6">
        <v>2.42</v>
      </c>
      <c r="R18" s="8">
        <v>7209</v>
      </c>
      <c r="S18" s="3" t="s">
        <v>35</v>
      </c>
      <c r="T18" s="6">
        <v>1.77</v>
      </c>
      <c r="U18" s="6">
        <v>0.31</v>
      </c>
      <c r="V18" s="6">
        <v>2.08</v>
      </c>
      <c r="W18" s="6">
        <v>0.9</v>
      </c>
      <c r="X18" s="6">
        <v>0.09</v>
      </c>
      <c r="Y18" s="6">
        <v>1</v>
      </c>
      <c r="Z18" s="6">
        <v>3.78</v>
      </c>
      <c r="AA18" s="6">
        <v>0.26</v>
      </c>
      <c r="AB18" s="6">
        <v>4.04</v>
      </c>
      <c r="AC18" s="6">
        <v>2.4300000000000002</v>
      </c>
      <c r="AD18" s="6">
        <v>0.5</v>
      </c>
      <c r="AE18" s="6">
        <v>2.93</v>
      </c>
      <c r="AF18" s="6">
        <v>3.7</v>
      </c>
      <c r="AG18" s="6">
        <v>2.19</v>
      </c>
      <c r="AH18" s="6">
        <v>5.88</v>
      </c>
      <c r="AI18" s="8">
        <v>7209</v>
      </c>
      <c r="AJ18" s="3" t="s">
        <v>35</v>
      </c>
      <c r="AK18" s="6">
        <v>0.18</v>
      </c>
      <c r="AL18" s="6">
        <v>0.03</v>
      </c>
      <c r="AM18" s="6">
        <v>0.21</v>
      </c>
      <c r="AN18" s="6">
        <v>1.89</v>
      </c>
      <c r="AO18" s="6">
        <v>0.28000000000000003</v>
      </c>
      <c r="AP18" s="6">
        <v>2.1800000000000002</v>
      </c>
      <c r="AQ18" s="6">
        <v>1.94</v>
      </c>
      <c r="AR18" s="6">
        <v>0.23</v>
      </c>
      <c r="AS18" s="6">
        <v>2.17</v>
      </c>
      <c r="AT18" s="6">
        <v>2.2400000000000002</v>
      </c>
      <c r="AU18" s="6">
        <v>0.35</v>
      </c>
      <c r="AV18" s="6">
        <v>2.59</v>
      </c>
      <c r="AW18" s="6">
        <v>2.06</v>
      </c>
      <c r="AX18" s="6">
        <v>0.1</v>
      </c>
      <c r="AY18" s="6">
        <v>2.17</v>
      </c>
      <c r="AZ18" s="29">
        <v>7209</v>
      </c>
      <c r="BA18" s="25" t="s">
        <v>35</v>
      </c>
      <c r="BB18" s="28">
        <v>1.72</v>
      </c>
      <c r="BC18" s="28">
        <v>0.23</v>
      </c>
      <c r="BD18" s="28">
        <v>1.94</v>
      </c>
      <c r="BE18" s="28">
        <v>1.85</v>
      </c>
      <c r="BF18" s="28">
        <v>0.16</v>
      </c>
      <c r="BG18" s="28">
        <v>2.0099999999999998</v>
      </c>
      <c r="BH18" s="28">
        <v>2.0299999999999998</v>
      </c>
      <c r="BI18" s="28">
        <v>0.36</v>
      </c>
      <c r="BJ18" s="28">
        <v>2.39</v>
      </c>
    </row>
    <row r="19" spans="1:62" ht="68" customHeight="1" x14ac:dyDescent="0.4">
      <c r="A19" s="8">
        <v>7210</v>
      </c>
      <c r="B19" s="3" t="s">
        <v>36</v>
      </c>
      <c r="C19" s="6">
        <v>7.0000000000000007E-2</v>
      </c>
      <c r="D19" s="6">
        <v>0.28000000000000003</v>
      </c>
      <c r="E19" s="6">
        <v>0.36</v>
      </c>
      <c r="F19" s="6">
        <v>2.21</v>
      </c>
      <c r="G19" s="6">
        <v>7.0000000000000007E-2</v>
      </c>
      <c r="H19" s="6">
        <v>2.2799999999999998</v>
      </c>
      <c r="I19" s="6">
        <v>1.86</v>
      </c>
      <c r="J19" s="6">
        <v>0.43</v>
      </c>
      <c r="K19" s="6">
        <v>2.29</v>
      </c>
      <c r="L19" s="6">
        <v>4.91</v>
      </c>
      <c r="M19" s="6">
        <v>0.92</v>
      </c>
      <c r="N19" s="6">
        <v>5.82</v>
      </c>
      <c r="O19" s="6">
        <v>2.14</v>
      </c>
      <c r="P19" s="6">
        <v>0.32</v>
      </c>
      <c r="Q19" s="15">
        <v>2.4700000000000002</v>
      </c>
      <c r="R19" s="8">
        <v>7210</v>
      </c>
      <c r="S19" s="3" t="s">
        <v>36</v>
      </c>
      <c r="T19" s="6">
        <v>1.79</v>
      </c>
      <c r="U19" s="6">
        <v>0.33</v>
      </c>
      <c r="V19" s="6">
        <v>2.12</v>
      </c>
      <c r="W19" s="6">
        <v>0.9</v>
      </c>
      <c r="X19" s="6">
        <v>0.09</v>
      </c>
      <c r="Y19" s="6">
        <v>1</v>
      </c>
      <c r="Z19" s="6">
        <v>3.9</v>
      </c>
      <c r="AA19" s="6">
        <v>0.28000000000000003</v>
      </c>
      <c r="AB19" s="6">
        <v>4.18</v>
      </c>
      <c r="AC19" s="6">
        <v>2.4300000000000002</v>
      </c>
      <c r="AD19" s="6">
        <v>0.5</v>
      </c>
      <c r="AE19" s="6">
        <v>2.93</v>
      </c>
      <c r="AF19" s="6">
        <v>3.7</v>
      </c>
      <c r="AG19" s="6">
        <v>2.19</v>
      </c>
      <c r="AH19" s="6">
        <v>5.88</v>
      </c>
      <c r="AI19" s="8">
        <v>7210</v>
      </c>
      <c r="AJ19" s="3" t="s">
        <v>36</v>
      </c>
      <c r="AK19" s="6">
        <v>0.18</v>
      </c>
      <c r="AL19" s="6">
        <v>0.03</v>
      </c>
      <c r="AM19" s="6">
        <v>0.21</v>
      </c>
      <c r="AN19" s="6">
        <v>1.9</v>
      </c>
      <c r="AO19" s="6">
        <v>0.31</v>
      </c>
      <c r="AP19" s="6">
        <v>2.21</v>
      </c>
      <c r="AQ19" s="6">
        <v>1.94</v>
      </c>
      <c r="AR19" s="6">
        <v>0.23</v>
      </c>
      <c r="AS19" s="6">
        <v>2.17</v>
      </c>
      <c r="AT19" s="6">
        <v>2.31</v>
      </c>
      <c r="AU19" s="6">
        <v>0.38</v>
      </c>
      <c r="AV19" s="6">
        <v>2.69</v>
      </c>
      <c r="AW19" s="6">
        <v>2.06</v>
      </c>
      <c r="AX19" s="6">
        <v>0.1</v>
      </c>
      <c r="AY19" s="6">
        <v>2.17</v>
      </c>
      <c r="AZ19" s="29">
        <v>7210</v>
      </c>
      <c r="BA19" s="25" t="s">
        <v>36</v>
      </c>
      <c r="BB19" s="28">
        <v>1.78</v>
      </c>
      <c r="BC19" s="28">
        <v>0.24</v>
      </c>
      <c r="BD19" s="28">
        <v>2.0099999999999998</v>
      </c>
      <c r="BE19" s="28">
        <v>1.88</v>
      </c>
      <c r="BF19" s="28">
        <v>0.17</v>
      </c>
      <c r="BG19" s="28">
        <v>2.06</v>
      </c>
      <c r="BH19" s="28">
        <v>1.97</v>
      </c>
      <c r="BI19" s="28">
        <v>0.39</v>
      </c>
      <c r="BJ19" s="28">
        <v>2.35</v>
      </c>
    </row>
    <row r="20" spans="1:62" ht="34.049999999999997" customHeight="1" x14ac:dyDescent="0.4">
      <c r="A20" s="8">
        <v>7211</v>
      </c>
      <c r="B20" s="3" t="s">
        <v>37</v>
      </c>
      <c r="C20" s="49" t="s">
        <v>24</v>
      </c>
      <c r="D20" s="50"/>
      <c r="E20" s="51"/>
      <c r="F20" s="49" t="s">
        <v>24</v>
      </c>
      <c r="G20" s="50"/>
      <c r="H20" s="51"/>
      <c r="I20" s="49" t="s">
        <v>24</v>
      </c>
      <c r="J20" s="50"/>
      <c r="K20" s="51"/>
      <c r="L20" s="49" t="s">
        <v>24</v>
      </c>
      <c r="M20" s="50"/>
      <c r="N20" s="51"/>
      <c r="O20" s="49" t="s">
        <v>24</v>
      </c>
      <c r="P20" s="50"/>
      <c r="Q20" s="51"/>
      <c r="R20" s="18">
        <v>7211</v>
      </c>
      <c r="S20" s="19" t="s">
        <v>37</v>
      </c>
      <c r="T20" s="49" t="s">
        <v>24</v>
      </c>
      <c r="U20" s="50"/>
      <c r="V20" s="51"/>
      <c r="W20" s="49" t="s">
        <v>24</v>
      </c>
      <c r="X20" s="50"/>
      <c r="Y20" s="51"/>
      <c r="Z20" s="49" t="s">
        <v>24</v>
      </c>
      <c r="AA20" s="50"/>
      <c r="AB20" s="51"/>
      <c r="AC20" s="49" t="s">
        <v>24</v>
      </c>
      <c r="AD20" s="50"/>
      <c r="AE20" s="51"/>
      <c r="AF20" s="49" t="s">
        <v>24</v>
      </c>
      <c r="AG20" s="50"/>
      <c r="AH20" s="51"/>
      <c r="AI20" s="8">
        <v>7211</v>
      </c>
      <c r="AJ20" s="3" t="s">
        <v>37</v>
      </c>
      <c r="AK20" s="49" t="s">
        <v>24</v>
      </c>
      <c r="AL20" s="49"/>
      <c r="AM20" s="49"/>
      <c r="AN20" s="49" t="s">
        <v>24</v>
      </c>
      <c r="AO20" s="49"/>
      <c r="AP20" s="49"/>
      <c r="AQ20" s="49" t="s">
        <v>24</v>
      </c>
      <c r="AR20" s="49"/>
      <c r="AS20" s="49"/>
      <c r="AT20" s="49" t="s">
        <v>24</v>
      </c>
      <c r="AU20" s="49"/>
      <c r="AV20" s="49"/>
      <c r="AW20" s="49" t="s">
        <v>24</v>
      </c>
      <c r="AX20" s="49"/>
      <c r="AY20" s="49"/>
      <c r="AZ20" s="29">
        <v>7211</v>
      </c>
      <c r="BA20" s="25" t="s">
        <v>37</v>
      </c>
      <c r="BB20" s="46" t="s">
        <v>24</v>
      </c>
      <c r="BC20" s="46"/>
      <c r="BD20" s="46"/>
      <c r="BE20" s="46" t="s">
        <v>24</v>
      </c>
      <c r="BF20" s="46"/>
      <c r="BG20" s="46"/>
      <c r="BH20" s="46" t="s">
        <v>24</v>
      </c>
      <c r="BI20" s="46"/>
      <c r="BJ20" s="46"/>
    </row>
    <row r="21" spans="1:62" ht="34.049999999999997" customHeight="1" x14ac:dyDescent="0.4">
      <c r="A21" s="5" t="s">
        <v>38</v>
      </c>
      <c r="B21" s="11" t="s">
        <v>39</v>
      </c>
      <c r="C21" s="6">
        <v>7.0000000000000007E-2</v>
      </c>
      <c r="D21" s="6">
        <v>0.28000000000000003</v>
      </c>
      <c r="E21" s="6">
        <v>0.36</v>
      </c>
      <c r="F21" s="6">
        <v>2.02</v>
      </c>
      <c r="G21" s="6">
        <v>0.05</v>
      </c>
      <c r="H21" s="6">
        <v>2.0699999999999998</v>
      </c>
      <c r="I21" s="6">
        <v>1.84</v>
      </c>
      <c r="J21" s="6">
        <v>0.3</v>
      </c>
      <c r="K21" s="6">
        <v>2.14</v>
      </c>
      <c r="L21" s="6">
        <v>4.9000000000000004</v>
      </c>
      <c r="M21" s="6">
        <v>0.79</v>
      </c>
      <c r="N21" s="6">
        <v>5.69</v>
      </c>
      <c r="O21" s="6">
        <v>2.1</v>
      </c>
      <c r="P21" s="6">
        <v>0.23</v>
      </c>
      <c r="Q21" s="6">
        <v>2.3199999999999998</v>
      </c>
      <c r="R21" s="5" t="s">
        <v>38</v>
      </c>
      <c r="S21" s="11" t="s">
        <v>39</v>
      </c>
      <c r="T21" s="6">
        <v>1.76</v>
      </c>
      <c r="U21" s="6">
        <v>0.23</v>
      </c>
      <c r="V21" s="6">
        <v>1.99</v>
      </c>
      <c r="W21" s="6">
        <v>0.9</v>
      </c>
      <c r="X21" s="6">
        <v>0.09</v>
      </c>
      <c r="Y21" s="6">
        <v>1</v>
      </c>
      <c r="Z21" s="6">
        <v>3.65</v>
      </c>
      <c r="AA21" s="6">
        <v>0.19</v>
      </c>
      <c r="AB21" s="6">
        <v>3.84</v>
      </c>
      <c r="AC21" s="6">
        <v>2.4300000000000002</v>
      </c>
      <c r="AD21" s="6">
        <v>0.5</v>
      </c>
      <c r="AE21" s="6">
        <v>2.93</v>
      </c>
      <c r="AF21" s="6">
        <v>3.65</v>
      </c>
      <c r="AG21" s="6">
        <v>1.62</v>
      </c>
      <c r="AH21" s="6">
        <v>5.27</v>
      </c>
      <c r="AI21" s="5" t="s">
        <v>38</v>
      </c>
      <c r="AJ21" s="11" t="s">
        <v>39</v>
      </c>
      <c r="AK21" s="6">
        <v>0.18</v>
      </c>
      <c r="AL21" s="6">
        <v>0.03</v>
      </c>
      <c r="AM21" s="6">
        <v>0.21</v>
      </c>
      <c r="AN21" s="6">
        <v>1.88</v>
      </c>
      <c r="AO21" s="6">
        <v>0.22</v>
      </c>
      <c r="AP21" s="6">
        <v>2.1</v>
      </c>
      <c r="AQ21" s="6">
        <v>1.89</v>
      </c>
      <c r="AR21" s="6">
        <v>0.18</v>
      </c>
      <c r="AS21" s="6">
        <v>2.0699999999999998</v>
      </c>
      <c r="AT21" s="6">
        <v>2.1800000000000002</v>
      </c>
      <c r="AU21" s="6">
        <v>0.26</v>
      </c>
      <c r="AV21" s="6">
        <v>2.4300000000000002</v>
      </c>
      <c r="AW21" s="6">
        <v>2.0299999999999998</v>
      </c>
      <c r="AX21" s="6">
        <v>0.08</v>
      </c>
      <c r="AY21" s="6">
        <v>2.11</v>
      </c>
      <c r="AZ21" s="27" t="s">
        <v>38</v>
      </c>
      <c r="BA21" s="32" t="s">
        <v>39</v>
      </c>
      <c r="BB21" s="28">
        <v>1.66</v>
      </c>
      <c r="BC21" s="28">
        <v>0.19</v>
      </c>
      <c r="BD21" s="28">
        <v>1.85</v>
      </c>
      <c r="BE21" s="28">
        <v>1.82</v>
      </c>
      <c r="BF21" s="28">
        <v>0.12</v>
      </c>
      <c r="BG21" s="28">
        <v>1.94</v>
      </c>
      <c r="BH21" s="28">
        <v>2.0099999999999998</v>
      </c>
      <c r="BI21" s="28">
        <v>0.27</v>
      </c>
      <c r="BJ21" s="28">
        <v>2.2799999999999998</v>
      </c>
    </row>
    <row r="22" spans="1:62" ht="35" customHeight="1" x14ac:dyDescent="0.4">
      <c r="A22" s="16" t="s">
        <v>40</v>
      </c>
      <c r="B22" s="17" t="s">
        <v>41</v>
      </c>
      <c r="C22" s="15">
        <v>7.0000000000000007E-2</v>
      </c>
      <c r="D22" s="15">
        <v>0.28000000000000003</v>
      </c>
      <c r="E22" s="15">
        <v>0.36</v>
      </c>
      <c r="F22" s="15">
        <v>2.12</v>
      </c>
      <c r="G22" s="15">
        <v>7.0000000000000007E-2</v>
      </c>
      <c r="H22" s="15">
        <v>2.19</v>
      </c>
      <c r="I22" s="15">
        <v>1.85</v>
      </c>
      <c r="J22" s="15">
        <v>0.4</v>
      </c>
      <c r="K22" s="15">
        <v>2.25</v>
      </c>
      <c r="L22" s="15">
        <v>4.9000000000000004</v>
      </c>
      <c r="M22" s="15">
        <v>0.88</v>
      </c>
      <c r="N22" s="15">
        <v>5.79</v>
      </c>
      <c r="O22" s="15">
        <v>2.12</v>
      </c>
      <c r="P22" s="15">
        <v>0.3</v>
      </c>
      <c r="Q22" s="15">
        <v>2.42</v>
      </c>
      <c r="R22" s="5" t="s">
        <v>40</v>
      </c>
      <c r="S22" s="11" t="s">
        <v>41</v>
      </c>
      <c r="T22" s="6">
        <v>1.77</v>
      </c>
      <c r="U22" s="6">
        <v>0.31</v>
      </c>
      <c r="V22" s="6">
        <v>2.08</v>
      </c>
      <c r="W22" s="6">
        <v>0.9</v>
      </c>
      <c r="X22" s="6">
        <v>0.09</v>
      </c>
      <c r="Y22" s="6">
        <v>1</v>
      </c>
      <c r="Z22" s="6">
        <v>3.78</v>
      </c>
      <c r="AA22" s="6">
        <v>0.26</v>
      </c>
      <c r="AB22" s="6">
        <v>4.04</v>
      </c>
      <c r="AC22" s="6">
        <v>2.4300000000000002</v>
      </c>
      <c r="AD22" s="6">
        <v>0.5</v>
      </c>
      <c r="AE22" s="6">
        <v>2.93</v>
      </c>
      <c r="AF22" s="6">
        <v>3.7</v>
      </c>
      <c r="AG22" s="6">
        <v>2.19</v>
      </c>
      <c r="AH22" s="6">
        <v>5.88</v>
      </c>
      <c r="AI22" s="5" t="s">
        <v>40</v>
      </c>
      <c r="AJ22" s="11" t="s">
        <v>41</v>
      </c>
      <c r="AK22" s="6">
        <v>0.18</v>
      </c>
      <c r="AL22" s="6">
        <v>0.03</v>
      </c>
      <c r="AM22" s="6">
        <v>0.21</v>
      </c>
      <c r="AN22" s="6">
        <v>1.89</v>
      </c>
      <c r="AO22" s="6">
        <v>0.28000000000000003</v>
      </c>
      <c r="AP22" s="6">
        <v>2.1800000000000002</v>
      </c>
      <c r="AQ22" s="6">
        <v>1.94</v>
      </c>
      <c r="AR22" s="6">
        <v>0.23</v>
      </c>
      <c r="AS22" s="6">
        <v>2.17</v>
      </c>
      <c r="AT22" s="6">
        <v>2.2400000000000002</v>
      </c>
      <c r="AU22" s="6">
        <v>0.35</v>
      </c>
      <c r="AV22" s="6">
        <v>2.59</v>
      </c>
      <c r="AW22" s="6">
        <v>2.06</v>
      </c>
      <c r="AX22" s="6">
        <v>0.1</v>
      </c>
      <c r="AY22" s="6">
        <v>2.17</v>
      </c>
      <c r="AZ22" s="27" t="s">
        <v>40</v>
      </c>
      <c r="BA22" s="32" t="s">
        <v>41</v>
      </c>
      <c r="BB22" s="28">
        <v>1.72</v>
      </c>
      <c r="BC22" s="28">
        <v>0.23</v>
      </c>
      <c r="BD22" s="28">
        <v>1.94</v>
      </c>
      <c r="BE22" s="28">
        <v>1.85</v>
      </c>
      <c r="BF22" s="28">
        <v>0.16</v>
      </c>
      <c r="BG22" s="28">
        <v>2.0099999999999998</v>
      </c>
      <c r="BH22" s="28">
        <v>2.0299999999999998</v>
      </c>
      <c r="BI22" s="28">
        <v>0.36</v>
      </c>
      <c r="BJ22" s="28">
        <v>2.39</v>
      </c>
    </row>
    <row r="23" spans="1:62" ht="34.049999999999997" customHeight="1" x14ac:dyDescent="0.4">
      <c r="A23" s="8">
        <v>7212</v>
      </c>
      <c r="B23" s="3" t="s">
        <v>42</v>
      </c>
      <c r="C23" s="6">
        <v>7.0000000000000007E-2</v>
      </c>
      <c r="D23" s="6">
        <v>0.28000000000000003</v>
      </c>
      <c r="E23" s="6">
        <v>0.36</v>
      </c>
      <c r="F23" s="6">
        <v>2.21</v>
      </c>
      <c r="G23" s="6">
        <v>7.0000000000000007E-2</v>
      </c>
      <c r="H23" s="6">
        <v>2.2799999999999998</v>
      </c>
      <c r="I23" s="6">
        <v>1.86</v>
      </c>
      <c r="J23" s="6">
        <v>0.43</v>
      </c>
      <c r="K23" s="6">
        <v>2.29</v>
      </c>
      <c r="L23" s="6">
        <v>4.91</v>
      </c>
      <c r="M23" s="6">
        <v>0.92</v>
      </c>
      <c r="N23" s="6">
        <v>5.82</v>
      </c>
      <c r="O23" s="6">
        <v>2.14</v>
      </c>
      <c r="P23" s="6">
        <v>0.32</v>
      </c>
      <c r="Q23" s="6">
        <v>2.4700000000000002</v>
      </c>
      <c r="R23" s="8">
        <v>7212</v>
      </c>
      <c r="S23" s="3" t="s">
        <v>42</v>
      </c>
      <c r="T23" s="6">
        <v>1.79</v>
      </c>
      <c r="U23" s="6">
        <v>0.33</v>
      </c>
      <c r="V23" s="6">
        <v>2.12</v>
      </c>
      <c r="W23" s="6">
        <v>0.9</v>
      </c>
      <c r="X23" s="6">
        <v>0.09</v>
      </c>
      <c r="Y23" s="6">
        <v>1</v>
      </c>
      <c r="Z23" s="6">
        <v>3.9</v>
      </c>
      <c r="AA23" s="6">
        <v>0.28000000000000003</v>
      </c>
      <c r="AB23" s="6">
        <v>4.18</v>
      </c>
      <c r="AC23" s="6">
        <v>2.4300000000000002</v>
      </c>
      <c r="AD23" s="6">
        <v>0.5</v>
      </c>
      <c r="AE23" s="6">
        <v>2.93</v>
      </c>
      <c r="AF23" s="6">
        <v>3.7</v>
      </c>
      <c r="AG23" s="6">
        <v>2.19</v>
      </c>
      <c r="AH23" s="6">
        <v>5.88</v>
      </c>
      <c r="AI23" s="8">
        <v>7212</v>
      </c>
      <c r="AJ23" s="3" t="s">
        <v>42</v>
      </c>
      <c r="AK23" s="6">
        <v>0.18</v>
      </c>
      <c r="AL23" s="6">
        <v>0.03</v>
      </c>
      <c r="AM23" s="6">
        <v>0.21</v>
      </c>
      <c r="AN23" s="6">
        <v>1.9</v>
      </c>
      <c r="AO23" s="6">
        <v>0.31</v>
      </c>
      <c r="AP23" s="6">
        <v>2.21</v>
      </c>
      <c r="AQ23" s="6">
        <v>1.94</v>
      </c>
      <c r="AR23" s="6">
        <v>0.23</v>
      </c>
      <c r="AS23" s="6">
        <v>2.17</v>
      </c>
      <c r="AT23" s="6">
        <v>2.31</v>
      </c>
      <c r="AU23" s="6">
        <v>0.38</v>
      </c>
      <c r="AV23" s="6">
        <v>2.69</v>
      </c>
      <c r="AW23" s="6">
        <v>2.06</v>
      </c>
      <c r="AX23" s="6">
        <v>0.1</v>
      </c>
      <c r="AY23" s="6">
        <v>2.17</v>
      </c>
      <c r="AZ23" s="29">
        <v>7212</v>
      </c>
      <c r="BA23" s="25" t="s">
        <v>42</v>
      </c>
      <c r="BB23" s="28">
        <v>1.78</v>
      </c>
      <c r="BC23" s="28">
        <v>0.24</v>
      </c>
      <c r="BD23" s="28">
        <v>2.0099999999999998</v>
      </c>
      <c r="BE23" s="28">
        <v>1.88</v>
      </c>
      <c r="BF23" s="28">
        <v>0.17</v>
      </c>
      <c r="BG23" s="28">
        <v>2.06</v>
      </c>
      <c r="BH23" s="28">
        <v>1.97</v>
      </c>
      <c r="BI23" s="28">
        <v>0.39</v>
      </c>
      <c r="BJ23" s="28">
        <v>2.35</v>
      </c>
    </row>
    <row r="24" spans="1:62" ht="34.049999999999997" customHeight="1" x14ac:dyDescent="0.4">
      <c r="A24" s="8">
        <v>7213</v>
      </c>
      <c r="B24" s="3" t="s">
        <v>43</v>
      </c>
      <c r="C24" s="6">
        <v>0.13</v>
      </c>
      <c r="D24" s="6">
        <v>0.32</v>
      </c>
      <c r="E24" s="6">
        <v>0.45</v>
      </c>
      <c r="F24" s="6">
        <v>2.0099999999999998</v>
      </c>
      <c r="G24" s="6">
        <v>0.06</v>
      </c>
      <c r="H24" s="6">
        <v>2.0699999999999998</v>
      </c>
      <c r="I24" s="6">
        <v>1.84</v>
      </c>
      <c r="J24" s="6">
        <v>0.34</v>
      </c>
      <c r="K24" s="6">
        <v>2.1800000000000002</v>
      </c>
      <c r="L24" s="6">
        <v>4.9000000000000004</v>
      </c>
      <c r="M24" s="6">
        <v>0.73</v>
      </c>
      <c r="N24" s="6">
        <v>5.63</v>
      </c>
      <c r="O24" s="6">
        <v>2.09</v>
      </c>
      <c r="P24" s="6">
        <v>0.25</v>
      </c>
      <c r="Q24" s="6">
        <v>2.35</v>
      </c>
      <c r="R24" s="8">
        <v>7213</v>
      </c>
      <c r="S24" s="3" t="s">
        <v>43</v>
      </c>
      <c r="T24" s="6">
        <v>1.75</v>
      </c>
      <c r="U24" s="6">
        <v>0.26</v>
      </c>
      <c r="V24" s="6">
        <v>2.0099999999999998</v>
      </c>
      <c r="W24" s="6">
        <v>0.9</v>
      </c>
      <c r="X24" s="6">
        <v>0.09</v>
      </c>
      <c r="Y24" s="6">
        <v>1</v>
      </c>
      <c r="Z24" s="6">
        <v>3.63</v>
      </c>
      <c r="AA24" s="6">
        <v>0.22</v>
      </c>
      <c r="AB24" s="6">
        <v>3.85</v>
      </c>
      <c r="AC24" s="6">
        <v>2.4300000000000002</v>
      </c>
      <c r="AD24" s="6">
        <v>0.5</v>
      </c>
      <c r="AE24" s="6">
        <v>2.93</v>
      </c>
      <c r="AF24" s="6">
        <v>3.6</v>
      </c>
      <c r="AG24" s="6">
        <v>1.26</v>
      </c>
      <c r="AH24" s="6">
        <v>4.8600000000000003</v>
      </c>
      <c r="AI24" s="8">
        <v>7213</v>
      </c>
      <c r="AJ24" s="3" t="s">
        <v>43</v>
      </c>
      <c r="AK24" s="6">
        <v>0.18</v>
      </c>
      <c r="AL24" s="6">
        <v>0.03</v>
      </c>
      <c r="AM24" s="6">
        <v>0.21</v>
      </c>
      <c r="AN24" s="6">
        <v>1.88</v>
      </c>
      <c r="AO24" s="6">
        <v>0.24</v>
      </c>
      <c r="AP24" s="6">
        <v>2.12</v>
      </c>
      <c r="AQ24" s="6">
        <v>1.83</v>
      </c>
      <c r="AR24" s="6">
        <v>0.14000000000000001</v>
      </c>
      <c r="AS24" s="6">
        <v>1.97</v>
      </c>
      <c r="AT24" s="6">
        <v>2.16</v>
      </c>
      <c r="AU24" s="6">
        <v>0.28999999999999998</v>
      </c>
      <c r="AV24" s="6">
        <v>2.46</v>
      </c>
      <c r="AW24" s="6">
        <v>1.98</v>
      </c>
      <c r="AX24" s="6">
        <v>7.0000000000000007E-2</v>
      </c>
      <c r="AY24" s="6">
        <v>2.0499999999999998</v>
      </c>
      <c r="AZ24" s="29">
        <v>7213</v>
      </c>
      <c r="BA24" s="25" t="s">
        <v>43</v>
      </c>
      <c r="BB24" s="28">
        <v>1.65</v>
      </c>
      <c r="BC24" s="28">
        <v>0.2</v>
      </c>
      <c r="BD24" s="28">
        <v>1.85</v>
      </c>
      <c r="BE24" s="28">
        <v>1.81</v>
      </c>
      <c r="BF24" s="28">
        <v>0.14000000000000001</v>
      </c>
      <c r="BG24" s="28">
        <v>1.95</v>
      </c>
      <c r="BH24" s="28">
        <v>1.89</v>
      </c>
      <c r="BI24" s="28">
        <v>0.32</v>
      </c>
      <c r="BJ24" s="28">
        <v>2.21</v>
      </c>
    </row>
    <row r="25" spans="1:62" ht="34.5" customHeight="1" x14ac:dyDescent="0.4">
      <c r="A25" s="8">
        <v>7214</v>
      </c>
      <c r="B25" s="3" t="s">
        <v>44</v>
      </c>
      <c r="C25" s="49" t="s">
        <v>24</v>
      </c>
      <c r="D25" s="50"/>
      <c r="E25" s="51"/>
      <c r="F25" s="49" t="s">
        <v>24</v>
      </c>
      <c r="G25" s="50"/>
      <c r="H25" s="51"/>
      <c r="I25" s="49" t="s">
        <v>24</v>
      </c>
      <c r="J25" s="50"/>
      <c r="K25" s="51"/>
      <c r="L25" s="49" t="s">
        <v>24</v>
      </c>
      <c r="M25" s="50"/>
      <c r="N25" s="51"/>
      <c r="O25" s="49" t="s">
        <v>24</v>
      </c>
      <c r="P25" s="50"/>
      <c r="Q25" s="51"/>
      <c r="R25" s="8">
        <v>7214</v>
      </c>
      <c r="S25" s="3" t="s">
        <v>44</v>
      </c>
      <c r="T25" s="49" t="s">
        <v>24</v>
      </c>
      <c r="U25" s="50"/>
      <c r="V25" s="51"/>
      <c r="W25" s="49" t="s">
        <v>24</v>
      </c>
      <c r="X25" s="50"/>
      <c r="Y25" s="51"/>
      <c r="Z25" s="49" t="s">
        <v>24</v>
      </c>
      <c r="AA25" s="50"/>
      <c r="AB25" s="51"/>
      <c r="AC25" s="49" t="s">
        <v>24</v>
      </c>
      <c r="AD25" s="50"/>
      <c r="AE25" s="51"/>
      <c r="AF25" s="49" t="s">
        <v>24</v>
      </c>
      <c r="AG25" s="50"/>
      <c r="AH25" s="51"/>
      <c r="AI25" s="8">
        <v>7214</v>
      </c>
      <c r="AJ25" s="3" t="s">
        <v>44</v>
      </c>
      <c r="AK25" s="49" t="s">
        <v>24</v>
      </c>
      <c r="AL25" s="50"/>
      <c r="AM25" s="51"/>
      <c r="AN25" s="49" t="s">
        <v>24</v>
      </c>
      <c r="AO25" s="50"/>
      <c r="AP25" s="51"/>
      <c r="AQ25" s="49" t="s">
        <v>24</v>
      </c>
      <c r="AR25" s="50"/>
      <c r="AS25" s="51"/>
      <c r="AT25" s="49" t="s">
        <v>24</v>
      </c>
      <c r="AU25" s="50"/>
      <c r="AV25" s="51"/>
      <c r="AW25" s="49" t="s">
        <v>24</v>
      </c>
      <c r="AX25" s="50"/>
      <c r="AY25" s="51"/>
      <c r="AZ25" s="29">
        <v>7214</v>
      </c>
      <c r="BA25" s="25" t="s">
        <v>44</v>
      </c>
      <c r="BB25" s="46" t="s">
        <v>24</v>
      </c>
      <c r="BC25" s="47"/>
      <c r="BD25" s="48"/>
      <c r="BE25" s="46" t="s">
        <v>24</v>
      </c>
      <c r="BF25" s="47"/>
      <c r="BG25" s="48"/>
      <c r="BH25" s="46" t="s">
        <v>24</v>
      </c>
      <c r="BI25" s="47"/>
      <c r="BJ25" s="48"/>
    </row>
    <row r="26" spans="1:62" ht="12" customHeight="1" x14ac:dyDescent="0.4">
      <c r="A26" s="3" t="s">
        <v>45</v>
      </c>
      <c r="B26" s="11" t="s">
        <v>33</v>
      </c>
      <c r="C26" s="6">
        <v>7.0000000000000007E-2</v>
      </c>
      <c r="D26" s="6">
        <v>0.28000000000000003</v>
      </c>
      <c r="E26" s="6">
        <v>0.35</v>
      </c>
      <c r="F26" s="6">
        <v>4.0599999999999996</v>
      </c>
      <c r="G26" s="6">
        <v>0.16</v>
      </c>
      <c r="H26" s="6">
        <v>4.22</v>
      </c>
      <c r="I26" s="6">
        <v>2.0499999999999998</v>
      </c>
      <c r="J26" s="6">
        <v>0.91</v>
      </c>
      <c r="K26" s="6">
        <v>2.96</v>
      </c>
      <c r="L26" s="6">
        <v>4.97</v>
      </c>
      <c r="M26" s="6">
        <v>1.37</v>
      </c>
      <c r="N26" s="6">
        <v>6.34</v>
      </c>
      <c r="O26" s="6">
        <v>2.63</v>
      </c>
      <c r="P26" s="6">
        <v>0.67</v>
      </c>
      <c r="Q26" s="6">
        <v>3.3</v>
      </c>
      <c r="R26" s="3" t="s">
        <v>45</v>
      </c>
      <c r="S26" s="11" t="s">
        <v>33</v>
      </c>
      <c r="T26" s="6">
        <v>2.14</v>
      </c>
      <c r="U26" s="6">
        <v>0.69</v>
      </c>
      <c r="V26" s="6">
        <v>2.84</v>
      </c>
      <c r="W26" s="6">
        <v>0.9</v>
      </c>
      <c r="X26" s="6">
        <v>0.09</v>
      </c>
      <c r="Y26" s="6">
        <v>0.99</v>
      </c>
      <c r="Z26" s="6">
        <v>3.48</v>
      </c>
      <c r="AA26" s="6">
        <v>0.15</v>
      </c>
      <c r="AB26" s="6">
        <v>3.62</v>
      </c>
      <c r="AC26" s="6">
        <v>2.4300000000000002</v>
      </c>
      <c r="AD26" s="6">
        <v>0.48</v>
      </c>
      <c r="AE26" s="6">
        <v>2.9</v>
      </c>
      <c r="AF26" s="6">
        <v>3.6</v>
      </c>
      <c r="AG26" s="6">
        <v>1.2</v>
      </c>
      <c r="AH26" s="6">
        <v>4.8</v>
      </c>
      <c r="AI26" s="3" t="s">
        <v>45</v>
      </c>
      <c r="AJ26" s="11" t="s">
        <v>33</v>
      </c>
      <c r="AK26" s="6">
        <v>0.18</v>
      </c>
      <c r="AL26" s="6">
        <v>0.03</v>
      </c>
      <c r="AM26" s="6">
        <v>0.21</v>
      </c>
      <c r="AN26" s="6">
        <v>2.15</v>
      </c>
      <c r="AO26" s="6">
        <v>0.63</v>
      </c>
      <c r="AP26" s="6">
        <v>2.79</v>
      </c>
      <c r="AQ26" s="6">
        <v>3.07</v>
      </c>
      <c r="AR26" s="6">
        <v>0.51</v>
      </c>
      <c r="AS26" s="6">
        <v>3.58</v>
      </c>
      <c r="AT26" s="6">
        <v>2.09</v>
      </c>
      <c r="AU26" s="6">
        <v>0.19</v>
      </c>
      <c r="AV26" s="6">
        <v>2.2799999999999998</v>
      </c>
      <c r="AW26" s="6">
        <v>2.91</v>
      </c>
      <c r="AX26" s="6">
        <v>0.21</v>
      </c>
      <c r="AY26" s="6">
        <v>3.12</v>
      </c>
      <c r="AZ26" s="25" t="s">
        <v>45</v>
      </c>
      <c r="BA26" s="32" t="s">
        <v>33</v>
      </c>
      <c r="BB26" s="28">
        <v>3.04</v>
      </c>
      <c r="BC26" s="28">
        <v>0.42</v>
      </c>
      <c r="BD26" s="28">
        <v>3.46</v>
      </c>
      <c r="BE26" s="28">
        <v>2.63</v>
      </c>
      <c r="BF26" s="28">
        <v>0.35</v>
      </c>
      <c r="BG26" s="28">
        <v>2.98</v>
      </c>
      <c r="BH26" s="28">
        <v>2.65</v>
      </c>
      <c r="BI26" s="28">
        <v>0.62</v>
      </c>
      <c r="BJ26" s="28">
        <v>3.27</v>
      </c>
    </row>
    <row r="27" spans="1:62" ht="23" customHeight="1" x14ac:dyDescent="0.4">
      <c r="A27" s="5" t="s">
        <v>46</v>
      </c>
      <c r="B27" s="11" t="s">
        <v>31</v>
      </c>
      <c r="C27" s="6">
        <v>0.13</v>
      </c>
      <c r="D27" s="6">
        <v>0.32</v>
      </c>
      <c r="E27" s="6">
        <v>0.45</v>
      </c>
      <c r="F27" s="6">
        <v>2.0099999999999998</v>
      </c>
      <c r="G27" s="6">
        <v>0.06</v>
      </c>
      <c r="H27" s="6">
        <v>2.0699999999999998</v>
      </c>
      <c r="I27" s="6">
        <v>1.84</v>
      </c>
      <c r="J27" s="6">
        <v>0.34</v>
      </c>
      <c r="K27" s="6">
        <v>2.1800000000000002</v>
      </c>
      <c r="L27" s="6">
        <v>4.9000000000000004</v>
      </c>
      <c r="M27" s="6">
        <v>0.73</v>
      </c>
      <c r="N27" s="6">
        <v>5.63</v>
      </c>
      <c r="O27" s="6">
        <v>2.09</v>
      </c>
      <c r="P27" s="6">
        <v>0.25</v>
      </c>
      <c r="Q27" s="6">
        <v>2.35</v>
      </c>
      <c r="R27" s="5" t="s">
        <v>46</v>
      </c>
      <c r="S27" s="11" t="s">
        <v>31</v>
      </c>
      <c r="T27" s="6">
        <v>1.75</v>
      </c>
      <c r="U27" s="6">
        <v>0.26</v>
      </c>
      <c r="V27" s="6">
        <v>2.0099999999999998</v>
      </c>
      <c r="W27" s="6">
        <v>0.9</v>
      </c>
      <c r="X27" s="6">
        <v>0.09</v>
      </c>
      <c r="Y27" s="6">
        <v>1</v>
      </c>
      <c r="Z27" s="6">
        <v>3.63</v>
      </c>
      <c r="AA27" s="6">
        <v>0.22</v>
      </c>
      <c r="AB27" s="6">
        <v>3.85</v>
      </c>
      <c r="AC27" s="6">
        <v>2.4300000000000002</v>
      </c>
      <c r="AD27" s="6">
        <v>0.5</v>
      </c>
      <c r="AE27" s="6">
        <v>2.93</v>
      </c>
      <c r="AF27" s="6">
        <v>3.6</v>
      </c>
      <c r="AG27" s="6">
        <v>1.26</v>
      </c>
      <c r="AH27" s="6">
        <v>4.8600000000000003</v>
      </c>
      <c r="AI27" s="5" t="s">
        <v>46</v>
      </c>
      <c r="AJ27" s="11" t="s">
        <v>31</v>
      </c>
      <c r="AK27" s="6">
        <v>0.18</v>
      </c>
      <c r="AL27" s="6">
        <v>0.03</v>
      </c>
      <c r="AM27" s="6">
        <v>0.21</v>
      </c>
      <c r="AN27" s="6">
        <v>1.88</v>
      </c>
      <c r="AO27" s="6">
        <v>0.24</v>
      </c>
      <c r="AP27" s="6">
        <v>2.12</v>
      </c>
      <c r="AQ27" s="6">
        <v>1.83</v>
      </c>
      <c r="AR27" s="6">
        <v>0.14000000000000001</v>
      </c>
      <c r="AS27" s="6">
        <v>1.97</v>
      </c>
      <c r="AT27" s="6">
        <v>2.16</v>
      </c>
      <c r="AU27" s="6">
        <v>0.28999999999999998</v>
      </c>
      <c r="AV27" s="6">
        <v>2.46</v>
      </c>
      <c r="AW27" s="6">
        <v>1.98</v>
      </c>
      <c r="AX27" s="6">
        <v>7.0000000000000007E-2</v>
      </c>
      <c r="AY27" s="6">
        <v>2.0499999999999998</v>
      </c>
      <c r="AZ27" s="27" t="s">
        <v>46</v>
      </c>
      <c r="BA27" s="32" t="s">
        <v>31</v>
      </c>
      <c r="BB27" s="28">
        <v>1.65</v>
      </c>
      <c r="BC27" s="28">
        <v>0.2</v>
      </c>
      <c r="BD27" s="28">
        <v>1.85</v>
      </c>
      <c r="BE27" s="28">
        <v>1.81</v>
      </c>
      <c r="BF27" s="28">
        <v>0.14000000000000001</v>
      </c>
      <c r="BG27" s="28">
        <v>1.95</v>
      </c>
      <c r="BH27" s="28">
        <v>1.89</v>
      </c>
      <c r="BI27" s="28">
        <v>0.32</v>
      </c>
      <c r="BJ27" s="28">
        <v>2.21</v>
      </c>
    </row>
    <row r="28" spans="1:62" ht="35" customHeight="1" x14ac:dyDescent="0.4">
      <c r="A28" s="8">
        <v>7215</v>
      </c>
      <c r="B28" s="3" t="s">
        <v>47</v>
      </c>
      <c r="C28" s="6">
        <v>0.13</v>
      </c>
      <c r="D28" s="6">
        <v>0.32</v>
      </c>
      <c r="E28" s="6">
        <v>0.45</v>
      </c>
      <c r="F28" s="6">
        <v>2.0099999999999998</v>
      </c>
      <c r="G28" s="6">
        <v>0.06</v>
      </c>
      <c r="H28" s="6">
        <v>2.0699999999999998</v>
      </c>
      <c r="I28" s="6">
        <v>1.84</v>
      </c>
      <c r="J28" s="6">
        <v>0.34</v>
      </c>
      <c r="K28" s="6">
        <v>2.1800000000000002</v>
      </c>
      <c r="L28" s="6">
        <v>4.9000000000000004</v>
      </c>
      <c r="M28" s="6">
        <v>0.73</v>
      </c>
      <c r="N28" s="6">
        <v>5.63</v>
      </c>
      <c r="O28" s="6">
        <v>2.09</v>
      </c>
      <c r="P28" s="6">
        <v>0.25</v>
      </c>
      <c r="Q28" s="6">
        <v>2.35</v>
      </c>
      <c r="R28" s="8">
        <v>7215</v>
      </c>
      <c r="S28" s="3" t="s">
        <v>47</v>
      </c>
      <c r="T28" s="6">
        <v>1.75</v>
      </c>
      <c r="U28" s="6">
        <v>0.26</v>
      </c>
      <c r="V28" s="6">
        <v>2.0099999999999998</v>
      </c>
      <c r="W28" s="6">
        <v>0.9</v>
      </c>
      <c r="X28" s="6">
        <v>0.09</v>
      </c>
      <c r="Y28" s="6">
        <v>1</v>
      </c>
      <c r="Z28" s="6">
        <v>3.63</v>
      </c>
      <c r="AA28" s="6">
        <v>0.22</v>
      </c>
      <c r="AB28" s="6">
        <v>3.85</v>
      </c>
      <c r="AC28" s="6">
        <v>2.4300000000000002</v>
      </c>
      <c r="AD28" s="6">
        <v>0.5</v>
      </c>
      <c r="AE28" s="6">
        <v>2.93</v>
      </c>
      <c r="AF28" s="6">
        <v>3.6</v>
      </c>
      <c r="AG28" s="6">
        <v>1.26</v>
      </c>
      <c r="AH28" s="6">
        <v>4.8600000000000003</v>
      </c>
      <c r="AI28" s="8">
        <v>7215</v>
      </c>
      <c r="AJ28" s="3" t="s">
        <v>47</v>
      </c>
      <c r="AK28" s="6">
        <v>0.18</v>
      </c>
      <c r="AL28" s="6">
        <v>0.03</v>
      </c>
      <c r="AM28" s="6">
        <v>0.21</v>
      </c>
      <c r="AN28" s="6">
        <v>1.88</v>
      </c>
      <c r="AO28" s="6">
        <v>0.24</v>
      </c>
      <c r="AP28" s="6">
        <v>2.12</v>
      </c>
      <c r="AQ28" s="6">
        <v>1.83</v>
      </c>
      <c r="AR28" s="6">
        <v>0.14000000000000001</v>
      </c>
      <c r="AS28" s="6">
        <v>1.97</v>
      </c>
      <c r="AT28" s="6">
        <v>2.16</v>
      </c>
      <c r="AU28" s="6">
        <v>0.28999999999999998</v>
      </c>
      <c r="AV28" s="6">
        <v>2.46</v>
      </c>
      <c r="AW28" s="6">
        <v>1.98</v>
      </c>
      <c r="AX28" s="6">
        <v>7.0000000000000007E-2</v>
      </c>
      <c r="AY28" s="6">
        <v>2.0499999999999998</v>
      </c>
      <c r="AZ28" s="29">
        <v>7215</v>
      </c>
      <c r="BA28" s="25" t="s">
        <v>47</v>
      </c>
      <c r="BB28" s="28">
        <v>1.65</v>
      </c>
      <c r="BC28" s="28">
        <v>0.2</v>
      </c>
      <c r="BD28" s="28">
        <v>1.85</v>
      </c>
      <c r="BE28" s="28">
        <v>1.81</v>
      </c>
      <c r="BF28" s="28">
        <v>0.14000000000000001</v>
      </c>
      <c r="BG28" s="28">
        <v>1.95</v>
      </c>
      <c r="BH28" s="28">
        <v>1.89</v>
      </c>
      <c r="BI28" s="28">
        <v>0.32</v>
      </c>
      <c r="BJ28" s="28">
        <v>2.21</v>
      </c>
    </row>
    <row r="29" spans="1:62" ht="23" customHeight="1" x14ac:dyDescent="0.4">
      <c r="A29" s="8">
        <v>7216</v>
      </c>
      <c r="B29" s="3" t="s">
        <v>48</v>
      </c>
      <c r="C29" s="6">
        <v>0.13</v>
      </c>
      <c r="D29" s="6">
        <v>0.32</v>
      </c>
      <c r="E29" s="6">
        <v>0.45</v>
      </c>
      <c r="F29" s="6">
        <v>2.0099999999999998</v>
      </c>
      <c r="G29" s="6">
        <v>0.06</v>
      </c>
      <c r="H29" s="6">
        <v>2.0699999999999998</v>
      </c>
      <c r="I29" s="6">
        <v>1.84</v>
      </c>
      <c r="J29" s="6">
        <v>0.34</v>
      </c>
      <c r="K29" s="6">
        <v>2.1800000000000002</v>
      </c>
      <c r="L29" s="6">
        <v>4.9000000000000004</v>
      </c>
      <c r="M29" s="6">
        <v>0.73</v>
      </c>
      <c r="N29" s="6">
        <v>5.63</v>
      </c>
      <c r="O29" s="6">
        <v>2.09</v>
      </c>
      <c r="P29" s="6">
        <v>0.25</v>
      </c>
      <c r="Q29" s="6">
        <v>2.35</v>
      </c>
      <c r="R29" s="8">
        <v>7216</v>
      </c>
      <c r="S29" s="3" t="s">
        <v>48</v>
      </c>
      <c r="T29" s="6">
        <v>1.75</v>
      </c>
      <c r="U29" s="6">
        <v>0.26</v>
      </c>
      <c r="V29" s="6">
        <v>2.0099999999999998</v>
      </c>
      <c r="W29" s="6">
        <v>0.9</v>
      </c>
      <c r="X29" s="6">
        <v>0.09</v>
      </c>
      <c r="Y29" s="6">
        <v>1</v>
      </c>
      <c r="Z29" s="6">
        <v>3.63</v>
      </c>
      <c r="AA29" s="6">
        <v>0.22</v>
      </c>
      <c r="AB29" s="6">
        <v>3.85</v>
      </c>
      <c r="AC29" s="6">
        <v>2.4300000000000002</v>
      </c>
      <c r="AD29" s="6">
        <v>0.5</v>
      </c>
      <c r="AE29" s="6">
        <v>2.93</v>
      </c>
      <c r="AF29" s="6">
        <v>3.6</v>
      </c>
      <c r="AG29" s="6">
        <v>1.26</v>
      </c>
      <c r="AH29" s="6">
        <v>4.8600000000000003</v>
      </c>
      <c r="AI29" s="8">
        <v>7216</v>
      </c>
      <c r="AJ29" s="3" t="s">
        <v>48</v>
      </c>
      <c r="AK29" s="6">
        <v>0.18</v>
      </c>
      <c r="AL29" s="6">
        <v>0.03</v>
      </c>
      <c r="AM29" s="6">
        <v>0.21</v>
      </c>
      <c r="AN29" s="6">
        <v>1.88</v>
      </c>
      <c r="AO29" s="6">
        <v>0.24</v>
      </c>
      <c r="AP29" s="6">
        <v>2.12</v>
      </c>
      <c r="AQ29" s="6">
        <v>1.83</v>
      </c>
      <c r="AR29" s="6">
        <v>0.14000000000000001</v>
      </c>
      <c r="AS29" s="6">
        <v>1.97</v>
      </c>
      <c r="AT29" s="6">
        <v>2.16</v>
      </c>
      <c r="AU29" s="6">
        <v>0.28999999999999998</v>
      </c>
      <c r="AV29" s="6">
        <v>2.46</v>
      </c>
      <c r="AW29" s="6">
        <v>1.98</v>
      </c>
      <c r="AX29" s="6">
        <v>7.0000000000000007E-2</v>
      </c>
      <c r="AY29" s="6">
        <v>2.0499999999999998</v>
      </c>
      <c r="AZ29" s="29">
        <v>7216</v>
      </c>
      <c r="BA29" s="25" t="s">
        <v>48</v>
      </c>
      <c r="BB29" s="28">
        <v>1.65</v>
      </c>
      <c r="BC29" s="28">
        <v>0.2</v>
      </c>
      <c r="BD29" s="28">
        <v>1.85</v>
      </c>
      <c r="BE29" s="28">
        <v>1.81</v>
      </c>
      <c r="BF29" s="28">
        <v>0.14000000000000001</v>
      </c>
      <c r="BG29" s="28">
        <v>1.95</v>
      </c>
      <c r="BH29" s="28">
        <v>1.89</v>
      </c>
      <c r="BI29" s="28">
        <v>0.32</v>
      </c>
      <c r="BJ29" s="28">
        <v>2.21</v>
      </c>
    </row>
    <row r="30" spans="1:62" ht="45" customHeight="1" x14ac:dyDescent="0.4">
      <c r="A30" s="8">
        <v>7217</v>
      </c>
      <c r="B30" s="3" t="s">
        <v>49</v>
      </c>
      <c r="C30" s="49" t="s">
        <v>24</v>
      </c>
      <c r="D30" s="50"/>
      <c r="E30" s="51"/>
      <c r="F30" s="49" t="s">
        <v>24</v>
      </c>
      <c r="G30" s="50"/>
      <c r="H30" s="51"/>
      <c r="I30" s="49" t="s">
        <v>24</v>
      </c>
      <c r="J30" s="50"/>
      <c r="K30" s="51"/>
      <c r="L30" s="49" t="s">
        <v>24</v>
      </c>
      <c r="M30" s="50"/>
      <c r="N30" s="51"/>
      <c r="O30" s="49" t="s">
        <v>24</v>
      </c>
      <c r="P30" s="50"/>
      <c r="Q30" s="51"/>
      <c r="R30" s="8">
        <v>7217</v>
      </c>
      <c r="S30" s="3" t="s">
        <v>49</v>
      </c>
      <c r="T30" s="49" t="s">
        <v>24</v>
      </c>
      <c r="U30" s="50"/>
      <c r="V30" s="51"/>
      <c r="W30" s="49" t="s">
        <v>24</v>
      </c>
      <c r="X30" s="50"/>
      <c r="Y30" s="51"/>
      <c r="Z30" s="49" t="s">
        <v>24</v>
      </c>
      <c r="AA30" s="50"/>
      <c r="AB30" s="51"/>
      <c r="AC30" s="49" t="s">
        <v>24</v>
      </c>
      <c r="AD30" s="50"/>
      <c r="AE30" s="51"/>
      <c r="AF30" s="49" t="s">
        <v>24</v>
      </c>
      <c r="AG30" s="50"/>
      <c r="AH30" s="51"/>
      <c r="AI30" s="8">
        <v>7217</v>
      </c>
      <c r="AJ30" s="3" t="s">
        <v>49</v>
      </c>
      <c r="AK30" s="49" t="s">
        <v>24</v>
      </c>
      <c r="AL30" s="50"/>
      <c r="AM30" s="51"/>
      <c r="AN30" s="49" t="s">
        <v>24</v>
      </c>
      <c r="AO30" s="50"/>
      <c r="AP30" s="51"/>
      <c r="AQ30" s="49" t="s">
        <v>24</v>
      </c>
      <c r="AR30" s="50"/>
      <c r="AS30" s="51"/>
      <c r="AT30" s="49" t="s">
        <v>24</v>
      </c>
      <c r="AU30" s="50"/>
      <c r="AV30" s="51"/>
      <c r="AW30" s="49" t="s">
        <v>24</v>
      </c>
      <c r="AX30" s="50"/>
      <c r="AY30" s="51"/>
      <c r="AZ30" s="29">
        <v>7217</v>
      </c>
      <c r="BA30" s="25" t="s">
        <v>49</v>
      </c>
      <c r="BB30" s="46" t="s">
        <v>24</v>
      </c>
      <c r="BC30" s="47"/>
      <c r="BD30" s="48"/>
      <c r="BE30" s="46" t="s">
        <v>24</v>
      </c>
      <c r="BF30" s="47"/>
      <c r="BG30" s="48"/>
      <c r="BH30" s="46" t="s">
        <v>24</v>
      </c>
      <c r="BI30" s="47"/>
      <c r="BJ30" s="48"/>
    </row>
    <row r="31" spans="1:62" ht="13.05" customHeight="1" x14ac:dyDescent="0.4">
      <c r="A31" s="3" t="s">
        <v>50</v>
      </c>
      <c r="B31" s="11" t="s">
        <v>51</v>
      </c>
      <c r="C31" s="6">
        <v>0.13</v>
      </c>
      <c r="D31" s="6">
        <v>0.38</v>
      </c>
      <c r="E31" s="6">
        <v>0.52</v>
      </c>
      <c r="F31" s="6">
        <v>2.04</v>
      </c>
      <c r="G31" s="6">
        <v>0.09</v>
      </c>
      <c r="H31" s="6">
        <v>2.13</v>
      </c>
      <c r="I31" s="6">
        <v>1.84</v>
      </c>
      <c r="J31" s="6">
        <v>0.51</v>
      </c>
      <c r="K31" s="6">
        <v>2.35</v>
      </c>
      <c r="L31" s="6">
        <v>4.9000000000000004</v>
      </c>
      <c r="M31" s="6">
        <v>0.73</v>
      </c>
      <c r="N31" s="6">
        <v>5.63</v>
      </c>
      <c r="O31" s="6">
        <v>2.1</v>
      </c>
      <c r="P31" s="6">
        <v>0.38</v>
      </c>
      <c r="Q31" s="6">
        <v>2.48</v>
      </c>
      <c r="R31" s="3" t="s">
        <v>50</v>
      </c>
      <c r="S31" s="11" t="s">
        <v>51</v>
      </c>
      <c r="T31" s="6">
        <v>1.75</v>
      </c>
      <c r="U31" s="6">
        <v>0.39</v>
      </c>
      <c r="V31" s="6">
        <v>2.15</v>
      </c>
      <c r="W31" s="6">
        <v>0.9</v>
      </c>
      <c r="X31" s="6">
        <v>0.09</v>
      </c>
      <c r="Y31" s="6">
        <v>1</v>
      </c>
      <c r="Z31" s="6">
        <v>3.63</v>
      </c>
      <c r="AA31" s="6">
        <v>0.33</v>
      </c>
      <c r="AB31" s="6">
        <v>3.96</v>
      </c>
      <c r="AC31" s="6">
        <v>2.4300000000000002</v>
      </c>
      <c r="AD31" s="6">
        <v>0.5</v>
      </c>
      <c r="AE31" s="6">
        <v>2.93</v>
      </c>
      <c r="AF31" s="6">
        <v>3.6</v>
      </c>
      <c r="AG31" s="6">
        <v>1.26</v>
      </c>
      <c r="AH31" s="6">
        <v>4.8600000000000003</v>
      </c>
      <c r="AI31" s="19" t="s">
        <v>50</v>
      </c>
      <c r="AJ31" s="17" t="s">
        <v>51</v>
      </c>
      <c r="AK31" s="15">
        <v>0.18</v>
      </c>
      <c r="AL31" s="15">
        <v>0.03</v>
      </c>
      <c r="AM31" s="15">
        <v>0.21</v>
      </c>
      <c r="AN31" s="15">
        <v>1.88</v>
      </c>
      <c r="AO31" s="15">
        <v>0.36</v>
      </c>
      <c r="AP31" s="15">
        <v>2.2400000000000002</v>
      </c>
      <c r="AQ31" s="15">
        <v>1.83</v>
      </c>
      <c r="AR31" s="15">
        <v>0.14000000000000001</v>
      </c>
      <c r="AS31" s="15">
        <v>1.97</v>
      </c>
      <c r="AT31" s="15">
        <v>2.16</v>
      </c>
      <c r="AU31" s="15">
        <v>0.46</v>
      </c>
      <c r="AV31" s="15">
        <v>2.62</v>
      </c>
      <c r="AW31" s="15">
        <v>1.98</v>
      </c>
      <c r="AX31" s="15">
        <v>7.0000000000000007E-2</v>
      </c>
      <c r="AY31" s="15">
        <v>2.0499999999999998</v>
      </c>
      <c r="AZ31" s="25" t="s">
        <v>50</v>
      </c>
      <c r="BA31" s="32" t="s">
        <v>51</v>
      </c>
      <c r="BB31" s="28">
        <v>1.65</v>
      </c>
      <c r="BC31" s="28">
        <v>0.27</v>
      </c>
      <c r="BD31" s="28">
        <v>1.92</v>
      </c>
      <c r="BE31" s="28">
        <v>1.81</v>
      </c>
      <c r="BF31" s="28">
        <v>0.2</v>
      </c>
      <c r="BG31" s="28">
        <v>2.0099999999999998</v>
      </c>
      <c r="BH31" s="28">
        <v>1.88</v>
      </c>
      <c r="BI31" s="28">
        <v>0.49</v>
      </c>
      <c r="BJ31" s="28">
        <v>2.37</v>
      </c>
    </row>
    <row r="32" spans="1:62" ht="45" customHeight="1" x14ac:dyDescent="0.4">
      <c r="A32" s="5" t="s">
        <v>52</v>
      </c>
      <c r="B32" s="11" t="s">
        <v>53</v>
      </c>
      <c r="C32" s="6">
        <v>0.19</v>
      </c>
      <c r="D32" s="6">
        <v>0.4</v>
      </c>
      <c r="E32" s="6">
        <v>0.59</v>
      </c>
      <c r="F32" s="6">
        <v>2.13</v>
      </c>
      <c r="G32" s="6">
        <v>0.09</v>
      </c>
      <c r="H32" s="6">
        <v>2.2200000000000002</v>
      </c>
      <c r="I32" s="6">
        <v>1.85</v>
      </c>
      <c r="J32" s="6">
        <v>0.54</v>
      </c>
      <c r="K32" s="6">
        <v>2.39</v>
      </c>
      <c r="L32" s="6">
        <v>4.9000000000000004</v>
      </c>
      <c r="M32" s="6">
        <v>0.73</v>
      </c>
      <c r="N32" s="6">
        <v>5.63</v>
      </c>
      <c r="O32" s="6">
        <v>2.12</v>
      </c>
      <c r="P32" s="6">
        <v>0.4</v>
      </c>
      <c r="Q32" s="6">
        <v>2.52</v>
      </c>
      <c r="R32" s="5" t="s">
        <v>52</v>
      </c>
      <c r="S32" s="11" t="s">
        <v>53</v>
      </c>
      <c r="T32" s="6">
        <v>1.77</v>
      </c>
      <c r="U32" s="6">
        <v>0.42</v>
      </c>
      <c r="V32" s="6">
        <v>2.19</v>
      </c>
      <c r="W32" s="6">
        <v>0.9</v>
      </c>
      <c r="X32" s="6">
        <v>0.09</v>
      </c>
      <c r="Y32" s="6">
        <v>1</v>
      </c>
      <c r="Z32" s="6">
        <v>3.76</v>
      </c>
      <c r="AA32" s="6">
        <v>0.35</v>
      </c>
      <c r="AB32" s="6">
        <v>4.1100000000000003</v>
      </c>
      <c r="AC32" s="6">
        <v>2.4300000000000002</v>
      </c>
      <c r="AD32" s="6">
        <v>0.5</v>
      </c>
      <c r="AE32" s="6">
        <v>2.93</v>
      </c>
      <c r="AF32" s="6">
        <v>3.6</v>
      </c>
      <c r="AG32" s="6">
        <v>1.26</v>
      </c>
      <c r="AH32" s="6">
        <v>4.8600000000000003</v>
      </c>
      <c r="AI32" s="5" t="s">
        <v>52</v>
      </c>
      <c r="AJ32" s="11" t="s">
        <v>53</v>
      </c>
      <c r="AK32" s="6">
        <v>0.18</v>
      </c>
      <c r="AL32" s="6">
        <v>0.03</v>
      </c>
      <c r="AM32" s="6">
        <v>0.21</v>
      </c>
      <c r="AN32" s="6">
        <v>1.89</v>
      </c>
      <c r="AO32" s="6">
        <v>0.39</v>
      </c>
      <c r="AP32" s="6">
        <v>2.2799999999999998</v>
      </c>
      <c r="AQ32" s="6">
        <v>1.83</v>
      </c>
      <c r="AR32" s="6">
        <v>0.14000000000000001</v>
      </c>
      <c r="AS32" s="6">
        <v>1.97</v>
      </c>
      <c r="AT32" s="6">
        <v>2.23</v>
      </c>
      <c r="AU32" s="6">
        <v>0.49</v>
      </c>
      <c r="AV32" s="6">
        <v>2.72</v>
      </c>
      <c r="AW32" s="6">
        <v>2.0099999999999998</v>
      </c>
      <c r="AX32" s="6">
        <v>0.08</v>
      </c>
      <c r="AY32" s="6">
        <v>2.09</v>
      </c>
      <c r="AZ32" s="27" t="s">
        <v>52</v>
      </c>
      <c r="BA32" s="32" t="s">
        <v>53</v>
      </c>
      <c r="BB32" s="28">
        <v>1.71</v>
      </c>
      <c r="BC32" s="28">
        <v>0.28000000000000003</v>
      </c>
      <c r="BD32" s="28">
        <v>1.99</v>
      </c>
      <c r="BE32" s="28">
        <v>1.84</v>
      </c>
      <c r="BF32" s="28">
        <v>0.22</v>
      </c>
      <c r="BG32" s="28">
        <v>2.06</v>
      </c>
      <c r="BH32" s="28">
        <v>1.95</v>
      </c>
      <c r="BI32" s="28">
        <v>0.51</v>
      </c>
      <c r="BJ32" s="28">
        <v>2.46</v>
      </c>
    </row>
    <row r="33" spans="1:62" ht="23" customHeight="1" x14ac:dyDescent="0.4">
      <c r="A33" s="8">
        <v>7218</v>
      </c>
      <c r="B33" s="3" t="s">
        <v>54</v>
      </c>
      <c r="C33" s="49" t="s">
        <v>24</v>
      </c>
      <c r="D33" s="50"/>
      <c r="E33" s="51"/>
      <c r="F33" s="49" t="s">
        <v>24</v>
      </c>
      <c r="G33" s="50"/>
      <c r="H33" s="51"/>
      <c r="I33" s="49" t="s">
        <v>24</v>
      </c>
      <c r="J33" s="50"/>
      <c r="K33" s="51"/>
      <c r="L33" s="49" t="s">
        <v>24</v>
      </c>
      <c r="M33" s="50"/>
      <c r="N33" s="51"/>
      <c r="O33" s="49" t="s">
        <v>24</v>
      </c>
      <c r="P33" s="50"/>
      <c r="Q33" s="51"/>
      <c r="R33" s="18">
        <v>7218</v>
      </c>
      <c r="S33" s="19" t="s">
        <v>54</v>
      </c>
      <c r="T33" s="66" t="s">
        <v>24</v>
      </c>
      <c r="U33" s="67"/>
      <c r="V33" s="68"/>
      <c r="W33" s="66" t="s">
        <v>24</v>
      </c>
      <c r="X33" s="67"/>
      <c r="Y33" s="68"/>
      <c r="Z33" s="66" t="s">
        <v>24</v>
      </c>
      <c r="AA33" s="67"/>
      <c r="AB33" s="68"/>
      <c r="AC33" s="66" t="s">
        <v>24</v>
      </c>
      <c r="AD33" s="67"/>
      <c r="AE33" s="68"/>
      <c r="AF33" s="66" t="s">
        <v>24</v>
      </c>
      <c r="AG33" s="67"/>
      <c r="AH33" s="68"/>
      <c r="AI33" s="8">
        <v>7218</v>
      </c>
      <c r="AJ33" s="3" t="s">
        <v>54</v>
      </c>
      <c r="AK33" s="49" t="s">
        <v>24</v>
      </c>
      <c r="AL33" s="50"/>
      <c r="AM33" s="51"/>
      <c r="AN33" s="49" t="s">
        <v>24</v>
      </c>
      <c r="AO33" s="50"/>
      <c r="AP33" s="51"/>
      <c r="AQ33" s="49" t="s">
        <v>24</v>
      </c>
      <c r="AR33" s="50"/>
      <c r="AS33" s="51"/>
      <c r="AT33" s="49" t="s">
        <v>24</v>
      </c>
      <c r="AU33" s="50"/>
      <c r="AV33" s="51"/>
      <c r="AW33" s="49" t="s">
        <v>24</v>
      </c>
      <c r="AX33" s="50"/>
      <c r="AY33" s="51"/>
      <c r="AZ33" s="29">
        <v>7218</v>
      </c>
      <c r="BA33" s="25" t="s">
        <v>54</v>
      </c>
      <c r="BB33" s="46" t="s">
        <v>24</v>
      </c>
      <c r="BC33" s="47"/>
      <c r="BD33" s="48"/>
      <c r="BE33" s="46" t="s">
        <v>24</v>
      </c>
      <c r="BF33" s="47"/>
      <c r="BG33" s="48"/>
      <c r="BH33" s="46" t="s">
        <v>24</v>
      </c>
      <c r="BI33" s="47"/>
      <c r="BJ33" s="48"/>
    </row>
    <row r="34" spans="1:62" ht="23" customHeight="1" x14ac:dyDescent="0.4">
      <c r="A34" s="5" t="s">
        <v>55</v>
      </c>
      <c r="B34" s="11" t="s">
        <v>56</v>
      </c>
      <c r="C34" s="6">
        <v>1.46</v>
      </c>
      <c r="D34" s="6">
        <v>1.3</v>
      </c>
      <c r="E34" s="6">
        <v>2.76</v>
      </c>
      <c r="F34" s="6">
        <v>4.29</v>
      </c>
      <c r="G34" s="6">
        <v>0.51</v>
      </c>
      <c r="H34" s="6">
        <v>4.8</v>
      </c>
      <c r="I34" s="6">
        <v>2.44</v>
      </c>
      <c r="J34" s="6">
        <v>2.1</v>
      </c>
      <c r="K34" s="6">
        <v>4.54</v>
      </c>
      <c r="L34" s="6">
        <v>2.58</v>
      </c>
      <c r="M34" s="6">
        <v>3.03</v>
      </c>
      <c r="N34" s="6">
        <v>5.61</v>
      </c>
      <c r="O34" s="6">
        <v>2.66</v>
      </c>
      <c r="P34" s="6">
        <v>2.2200000000000002</v>
      </c>
      <c r="Q34" s="6">
        <v>4.88</v>
      </c>
      <c r="R34" s="5" t="s">
        <v>55</v>
      </c>
      <c r="S34" s="11" t="s">
        <v>56</v>
      </c>
      <c r="T34" s="6">
        <v>2.41</v>
      </c>
      <c r="U34" s="6">
        <v>2.1</v>
      </c>
      <c r="V34" s="6">
        <v>4.51</v>
      </c>
      <c r="W34" s="6">
        <v>1.81</v>
      </c>
      <c r="X34" s="6">
        <v>7.0000000000000007E-2</v>
      </c>
      <c r="Y34" s="6">
        <v>1.88</v>
      </c>
      <c r="Z34" s="6">
        <v>2.85</v>
      </c>
      <c r="AA34" s="6">
        <v>1.04</v>
      </c>
      <c r="AB34" s="6">
        <v>3.89</v>
      </c>
      <c r="AC34" s="6">
        <v>2.25</v>
      </c>
      <c r="AD34" s="6">
        <v>2.4300000000000002</v>
      </c>
      <c r="AE34" s="6">
        <v>4.68</v>
      </c>
      <c r="AF34" s="6">
        <v>2.78</v>
      </c>
      <c r="AG34" s="6">
        <v>3.25</v>
      </c>
      <c r="AH34" s="6">
        <v>6.03</v>
      </c>
      <c r="AI34" s="5" t="s">
        <v>55</v>
      </c>
      <c r="AJ34" s="11" t="s">
        <v>56</v>
      </c>
      <c r="AK34" s="6">
        <v>1.5</v>
      </c>
      <c r="AL34" s="6">
        <v>0.09</v>
      </c>
      <c r="AM34" s="6">
        <v>1.6</v>
      </c>
      <c r="AN34" s="6">
        <v>2.37</v>
      </c>
      <c r="AO34" s="6">
        <v>2.2599999999999998</v>
      </c>
      <c r="AP34" s="6">
        <v>4.63</v>
      </c>
      <c r="AQ34" s="6">
        <v>3.35</v>
      </c>
      <c r="AR34" s="6">
        <v>1.8</v>
      </c>
      <c r="AS34" s="6">
        <v>5.15</v>
      </c>
      <c r="AT34" s="6">
        <v>2.1800000000000002</v>
      </c>
      <c r="AU34" s="6">
        <v>1.17</v>
      </c>
      <c r="AV34" s="6">
        <v>3.35</v>
      </c>
      <c r="AW34" s="6">
        <v>3.07</v>
      </c>
      <c r="AX34" s="6">
        <v>0.92</v>
      </c>
      <c r="AY34" s="6">
        <v>3.98</v>
      </c>
      <c r="AZ34" s="27" t="s">
        <v>55</v>
      </c>
      <c r="BA34" s="32" t="s">
        <v>56</v>
      </c>
      <c r="BB34" s="28">
        <v>3.43</v>
      </c>
      <c r="BC34" s="28">
        <v>1.58</v>
      </c>
      <c r="BD34" s="28">
        <v>5.01</v>
      </c>
      <c r="BE34" s="28">
        <v>2.91</v>
      </c>
      <c r="BF34" s="28">
        <v>1.1599999999999999</v>
      </c>
      <c r="BG34" s="28">
        <v>4.07</v>
      </c>
      <c r="BH34" s="28">
        <v>2.5099999999999998</v>
      </c>
      <c r="BI34" s="28">
        <v>2.1</v>
      </c>
      <c r="BJ34" s="28">
        <v>4.6100000000000003</v>
      </c>
    </row>
    <row r="35" spans="1:62" ht="13.05" customHeight="1" x14ac:dyDescent="0.4">
      <c r="A35" s="5" t="s">
        <v>57</v>
      </c>
      <c r="B35" s="11" t="s">
        <v>39</v>
      </c>
      <c r="C35" s="6">
        <v>1.46</v>
      </c>
      <c r="D35" s="6">
        <v>1.31</v>
      </c>
      <c r="E35" s="6">
        <v>2.77</v>
      </c>
      <c r="F35" s="6">
        <v>2.33</v>
      </c>
      <c r="G35" s="6">
        <v>0.41</v>
      </c>
      <c r="H35" s="6">
        <v>2.74</v>
      </c>
      <c r="I35" s="6">
        <v>2.2400000000000002</v>
      </c>
      <c r="J35" s="6">
        <v>1.54</v>
      </c>
      <c r="K35" s="6">
        <v>3.78</v>
      </c>
      <c r="L35" s="6">
        <v>2.5099999999999998</v>
      </c>
      <c r="M35" s="6">
        <v>2.5</v>
      </c>
      <c r="N35" s="6">
        <v>5.0199999999999996</v>
      </c>
      <c r="O35" s="6">
        <v>2.15</v>
      </c>
      <c r="P35" s="6">
        <v>1.82</v>
      </c>
      <c r="Q35" s="6">
        <v>3.97</v>
      </c>
      <c r="R35" s="5" t="s">
        <v>57</v>
      </c>
      <c r="S35" s="11" t="s">
        <v>39</v>
      </c>
      <c r="T35" s="6">
        <v>2.0299999999999998</v>
      </c>
      <c r="U35" s="6">
        <v>1.68</v>
      </c>
      <c r="V35" s="6">
        <v>3.71</v>
      </c>
      <c r="W35" s="6">
        <v>1.81</v>
      </c>
      <c r="X35" s="6">
        <v>7.0000000000000007E-2</v>
      </c>
      <c r="Y35" s="6">
        <v>1.88</v>
      </c>
      <c r="Z35" s="6">
        <v>3.14</v>
      </c>
      <c r="AA35" s="6">
        <v>1.1200000000000001</v>
      </c>
      <c r="AB35" s="6">
        <v>4.26</v>
      </c>
      <c r="AC35" s="6">
        <v>2.2599999999999998</v>
      </c>
      <c r="AD35" s="6">
        <v>2.4500000000000002</v>
      </c>
      <c r="AE35" s="6">
        <v>4.71</v>
      </c>
      <c r="AF35" s="6">
        <v>2.88</v>
      </c>
      <c r="AG35" s="6">
        <v>3.98</v>
      </c>
      <c r="AH35" s="6">
        <v>6.86</v>
      </c>
      <c r="AI35" s="5" t="s">
        <v>57</v>
      </c>
      <c r="AJ35" s="11" t="s">
        <v>39</v>
      </c>
      <c r="AK35" s="6">
        <v>1.51</v>
      </c>
      <c r="AL35" s="6">
        <v>0.09</v>
      </c>
      <c r="AM35" s="6">
        <v>1.6</v>
      </c>
      <c r="AN35" s="6">
        <v>2.11</v>
      </c>
      <c r="AO35" s="6">
        <v>1.88</v>
      </c>
      <c r="AP35" s="6">
        <v>3.99</v>
      </c>
      <c r="AQ35" s="6">
        <v>2.21</v>
      </c>
      <c r="AR35" s="6">
        <v>1.5</v>
      </c>
      <c r="AS35" s="6">
        <v>3.72</v>
      </c>
      <c r="AT35" s="6">
        <v>2.33</v>
      </c>
      <c r="AU35" s="6">
        <v>1.29</v>
      </c>
      <c r="AV35" s="6">
        <v>3.62</v>
      </c>
      <c r="AW35" s="6">
        <v>2.2200000000000002</v>
      </c>
      <c r="AX35" s="6">
        <v>0.8</v>
      </c>
      <c r="AY35" s="6">
        <v>3.02</v>
      </c>
      <c r="AZ35" s="27" t="s">
        <v>57</v>
      </c>
      <c r="BA35" s="32" t="s">
        <v>39</v>
      </c>
      <c r="BB35" s="28">
        <v>2.1</v>
      </c>
      <c r="BC35" s="28">
        <v>1.37</v>
      </c>
      <c r="BD35" s="28">
        <v>3.47</v>
      </c>
      <c r="BE35" s="28">
        <v>2.13</v>
      </c>
      <c r="BF35" s="28">
        <v>0.95</v>
      </c>
      <c r="BG35" s="28">
        <v>3.07</v>
      </c>
      <c r="BH35" s="28">
        <v>2.1800000000000002</v>
      </c>
      <c r="BI35" s="28">
        <v>1.9</v>
      </c>
      <c r="BJ35" s="28">
        <v>4.08</v>
      </c>
    </row>
    <row r="36" spans="1:62" ht="12" customHeight="1" x14ac:dyDescent="0.4">
      <c r="A36" s="18">
        <v>7219</v>
      </c>
      <c r="B36" s="19" t="s">
        <v>58</v>
      </c>
      <c r="C36" s="66" t="s">
        <v>24</v>
      </c>
      <c r="D36" s="67"/>
      <c r="E36" s="68"/>
      <c r="F36" s="66" t="s">
        <v>24</v>
      </c>
      <c r="G36" s="67"/>
      <c r="H36" s="68"/>
      <c r="I36" s="66" t="s">
        <v>24</v>
      </c>
      <c r="J36" s="67"/>
      <c r="K36" s="68"/>
      <c r="L36" s="66" t="s">
        <v>24</v>
      </c>
      <c r="M36" s="67"/>
      <c r="N36" s="68"/>
      <c r="O36" s="66" t="s">
        <v>24</v>
      </c>
      <c r="P36" s="67"/>
      <c r="Q36" s="68"/>
      <c r="R36" s="8">
        <v>7219</v>
      </c>
      <c r="S36" s="3" t="s">
        <v>58</v>
      </c>
      <c r="T36" s="49" t="s">
        <v>24</v>
      </c>
      <c r="U36" s="50"/>
      <c r="V36" s="51"/>
      <c r="W36" s="49" t="s">
        <v>24</v>
      </c>
      <c r="X36" s="50"/>
      <c r="Y36" s="51"/>
      <c r="Z36" s="49" t="s">
        <v>24</v>
      </c>
      <c r="AA36" s="50"/>
      <c r="AB36" s="51"/>
      <c r="AC36" s="49" t="s">
        <v>24</v>
      </c>
      <c r="AD36" s="50"/>
      <c r="AE36" s="51"/>
      <c r="AF36" s="49" t="s">
        <v>24</v>
      </c>
      <c r="AG36" s="50"/>
      <c r="AH36" s="51"/>
      <c r="AI36" s="8">
        <v>7219</v>
      </c>
      <c r="AJ36" s="3" t="s">
        <v>58</v>
      </c>
      <c r="AK36" s="49" t="s">
        <v>24</v>
      </c>
      <c r="AL36" s="50"/>
      <c r="AM36" s="51"/>
      <c r="AN36" s="49" t="s">
        <v>24</v>
      </c>
      <c r="AO36" s="50"/>
      <c r="AP36" s="51"/>
      <c r="AQ36" s="49" t="s">
        <v>24</v>
      </c>
      <c r="AR36" s="50"/>
      <c r="AS36" s="51"/>
      <c r="AT36" s="49" t="s">
        <v>24</v>
      </c>
      <c r="AU36" s="50"/>
      <c r="AV36" s="51"/>
      <c r="AW36" s="49" t="s">
        <v>24</v>
      </c>
      <c r="AX36" s="50"/>
      <c r="AY36" s="51"/>
      <c r="AZ36" s="29">
        <v>7219</v>
      </c>
      <c r="BA36" s="25" t="s">
        <v>58</v>
      </c>
      <c r="BB36" s="46" t="s">
        <v>24</v>
      </c>
      <c r="BC36" s="47"/>
      <c r="BD36" s="48"/>
      <c r="BE36" s="46" t="s">
        <v>24</v>
      </c>
      <c r="BF36" s="47"/>
      <c r="BG36" s="48"/>
      <c r="BH36" s="46" t="s">
        <v>24</v>
      </c>
      <c r="BI36" s="47"/>
      <c r="BJ36" s="48"/>
    </row>
    <row r="37" spans="1:62" ht="34.049999999999997" customHeight="1" x14ac:dyDescent="0.4">
      <c r="A37" s="5" t="s">
        <v>59</v>
      </c>
      <c r="B37" s="14" t="s">
        <v>39</v>
      </c>
      <c r="C37" s="10">
        <v>1.46</v>
      </c>
      <c r="D37" s="10">
        <v>1.31</v>
      </c>
      <c r="E37" s="10">
        <v>2.77</v>
      </c>
      <c r="F37" s="10">
        <v>2.33</v>
      </c>
      <c r="G37" s="10">
        <v>0.41</v>
      </c>
      <c r="H37" s="10">
        <v>2.74</v>
      </c>
      <c r="I37" s="10">
        <v>2.2400000000000002</v>
      </c>
      <c r="J37" s="10">
        <v>1.54</v>
      </c>
      <c r="K37" s="10">
        <v>3.78</v>
      </c>
      <c r="L37" s="10">
        <v>2.5099999999999998</v>
      </c>
      <c r="M37" s="10">
        <v>2.5</v>
      </c>
      <c r="N37" s="10">
        <v>5.0199999999999996</v>
      </c>
      <c r="O37" s="10">
        <v>2.15</v>
      </c>
      <c r="P37" s="10">
        <v>1.82</v>
      </c>
      <c r="Q37" s="10">
        <v>3.97</v>
      </c>
      <c r="R37" s="5" t="s">
        <v>59</v>
      </c>
      <c r="S37" s="14" t="s">
        <v>39</v>
      </c>
      <c r="T37" s="10">
        <v>2.0299999999999998</v>
      </c>
      <c r="U37" s="10">
        <v>1.68</v>
      </c>
      <c r="V37" s="10">
        <v>3.71</v>
      </c>
      <c r="W37" s="10">
        <v>1.81</v>
      </c>
      <c r="X37" s="10">
        <v>7.0000000000000007E-2</v>
      </c>
      <c r="Y37" s="10">
        <v>1.88</v>
      </c>
      <c r="Z37" s="10">
        <v>3.14</v>
      </c>
      <c r="AA37" s="10">
        <v>1.1200000000000001</v>
      </c>
      <c r="AB37" s="10">
        <v>4.26</v>
      </c>
      <c r="AC37" s="10">
        <v>2.2599999999999998</v>
      </c>
      <c r="AD37" s="10">
        <v>2.4500000000000002</v>
      </c>
      <c r="AE37" s="10">
        <v>4.71</v>
      </c>
      <c r="AF37" s="10">
        <v>2.88</v>
      </c>
      <c r="AG37" s="10">
        <v>3.98</v>
      </c>
      <c r="AH37" s="10">
        <v>6.86</v>
      </c>
      <c r="AI37" s="5" t="s">
        <v>59</v>
      </c>
      <c r="AJ37" s="14" t="s">
        <v>39</v>
      </c>
      <c r="AK37" s="10">
        <v>1.51</v>
      </c>
      <c r="AL37" s="10">
        <v>0.09</v>
      </c>
      <c r="AM37" s="10">
        <v>1.6</v>
      </c>
      <c r="AN37" s="10">
        <v>2.11</v>
      </c>
      <c r="AO37" s="10">
        <v>1.88</v>
      </c>
      <c r="AP37" s="10">
        <v>3.99</v>
      </c>
      <c r="AQ37" s="10">
        <v>2.21</v>
      </c>
      <c r="AR37" s="10">
        <v>1.5</v>
      </c>
      <c r="AS37" s="10">
        <v>3.72</v>
      </c>
      <c r="AT37" s="10">
        <v>2.33</v>
      </c>
      <c r="AU37" s="10">
        <v>1.29</v>
      </c>
      <c r="AV37" s="10">
        <v>3.62</v>
      </c>
      <c r="AW37" s="10">
        <v>2.2200000000000002</v>
      </c>
      <c r="AX37" s="10">
        <v>0.8</v>
      </c>
      <c r="AY37" s="10">
        <v>3.02</v>
      </c>
      <c r="AZ37" s="27" t="s">
        <v>59</v>
      </c>
      <c r="BA37" s="34" t="s">
        <v>39</v>
      </c>
      <c r="BB37" s="31">
        <v>2.1</v>
      </c>
      <c r="BC37" s="31">
        <v>1.37</v>
      </c>
      <c r="BD37" s="31">
        <v>3.47</v>
      </c>
      <c r="BE37" s="31">
        <v>2.13</v>
      </c>
      <c r="BF37" s="31">
        <v>0.95</v>
      </c>
      <c r="BG37" s="31">
        <v>3.07</v>
      </c>
      <c r="BH37" s="31">
        <v>2.1800000000000002</v>
      </c>
      <c r="BI37" s="31">
        <v>1.9</v>
      </c>
      <c r="BJ37" s="31">
        <v>4.08</v>
      </c>
    </row>
    <row r="38" spans="1:62" ht="35" customHeight="1" x14ac:dyDescent="0.4">
      <c r="A38" s="5" t="s">
        <v>60</v>
      </c>
      <c r="B38" s="14" t="s">
        <v>41</v>
      </c>
      <c r="C38" s="10">
        <v>1.46</v>
      </c>
      <c r="D38" s="10">
        <v>1.31</v>
      </c>
      <c r="E38" s="10">
        <v>2.77</v>
      </c>
      <c r="F38" s="10">
        <v>2.4300000000000002</v>
      </c>
      <c r="G38" s="10">
        <v>0.43</v>
      </c>
      <c r="H38" s="10">
        <v>2.86</v>
      </c>
      <c r="I38" s="10">
        <v>2.25</v>
      </c>
      <c r="J38" s="10">
        <v>1.64</v>
      </c>
      <c r="K38" s="10">
        <v>3.89</v>
      </c>
      <c r="L38" s="10">
        <v>2.52</v>
      </c>
      <c r="M38" s="10">
        <v>2.6</v>
      </c>
      <c r="N38" s="10">
        <v>5.12</v>
      </c>
      <c r="O38" s="10">
        <v>2.17</v>
      </c>
      <c r="P38" s="10">
        <v>1.89</v>
      </c>
      <c r="Q38" s="10">
        <v>4.0599999999999996</v>
      </c>
      <c r="R38" s="5" t="s">
        <v>60</v>
      </c>
      <c r="S38" s="14" t="s">
        <v>41</v>
      </c>
      <c r="T38" s="10">
        <v>2.0499999999999998</v>
      </c>
      <c r="U38" s="10">
        <v>1.76</v>
      </c>
      <c r="V38" s="10">
        <v>3.81</v>
      </c>
      <c r="W38" s="10">
        <v>1.81</v>
      </c>
      <c r="X38" s="10">
        <v>7.0000000000000007E-2</v>
      </c>
      <c r="Y38" s="10">
        <v>1.88</v>
      </c>
      <c r="Z38" s="10">
        <v>3.27</v>
      </c>
      <c r="AA38" s="10">
        <v>1.18</v>
      </c>
      <c r="AB38" s="10">
        <v>4.45</v>
      </c>
      <c r="AC38" s="10">
        <v>2.2599999999999998</v>
      </c>
      <c r="AD38" s="10">
        <v>2.4500000000000002</v>
      </c>
      <c r="AE38" s="10">
        <v>4.71</v>
      </c>
      <c r="AF38" s="10">
        <v>2.92</v>
      </c>
      <c r="AG38" s="10">
        <v>4.55</v>
      </c>
      <c r="AH38" s="10">
        <v>7.47</v>
      </c>
      <c r="AI38" s="5" t="s">
        <v>60</v>
      </c>
      <c r="AJ38" s="14" t="s">
        <v>41</v>
      </c>
      <c r="AK38" s="10">
        <v>1.51</v>
      </c>
      <c r="AL38" s="10">
        <v>0.09</v>
      </c>
      <c r="AM38" s="10">
        <v>1.6</v>
      </c>
      <c r="AN38" s="10">
        <v>2.12</v>
      </c>
      <c r="AO38" s="10">
        <v>1.95</v>
      </c>
      <c r="AP38" s="10">
        <v>4.07</v>
      </c>
      <c r="AQ38" s="10">
        <v>2.2599999999999998</v>
      </c>
      <c r="AR38" s="10">
        <v>1.56</v>
      </c>
      <c r="AS38" s="10">
        <v>3.82</v>
      </c>
      <c r="AT38" s="10">
        <v>2.4</v>
      </c>
      <c r="AU38" s="10">
        <v>1.38</v>
      </c>
      <c r="AV38" s="10">
        <v>3.78</v>
      </c>
      <c r="AW38" s="10">
        <v>2.2599999999999998</v>
      </c>
      <c r="AX38" s="10">
        <v>0.82</v>
      </c>
      <c r="AY38" s="10">
        <v>3.07</v>
      </c>
      <c r="AZ38" s="27" t="s">
        <v>60</v>
      </c>
      <c r="BA38" s="34" t="s">
        <v>41</v>
      </c>
      <c r="BB38" s="31">
        <v>2.16</v>
      </c>
      <c r="BC38" s="31">
        <v>1.41</v>
      </c>
      <c r="BD38" s="31">
        <v>3.56</v>
      </c>
      <c r="BE38" s="31">
        <v>2.16</v>
      </c>
      <c r="BF38" s="31">
        <v>0.98</v>
      </c>
      <c r="BG38" s="31">
        <v>3.15</v>
      </c>
      <c r="BH38" s="31">
        <v>2.21</v>
      </c>
      <c r="BI38" s="31">
        <v>1.99</v>
      </c>
      <c r="BJ38" s="31">
        <v>4.1900000000000004</v>
      </c>
    </row>
    <row r="39" spans="1:62" ht="34.049999999999997" customHeight="1" x14ac:dyDescent="0.4">
      <c r="A39" s="8">
        <v>7220</v>
      </c>
      <c r="B39" s="3" t="s">
        <v>61</v>
      </c>
      <c r="C39" s="49" t="s">
        <v>24</v>
      </c>
      <c r="D39" s="50"/>
      <c r="E39" s="51"/>
      <c r="F39" s="49" t="s">
        <v>24</v>
      </c>
      <c r="G39" s="50"/>
      <c r="H39" s="51"/>
      <c r="I39" s="49" t="s">
        <v>24</v>
      </c>
      <c r="J39" s="50"/>
      <c r="K39" s="51"/>
      <c r="L39" s="49" t="s">
        <v>24</v>
      </c>
      <c r="M39" s="50"/>
      <c r="N39" s="51"/>
      <c r="O39" s="49" t="s">
        <v>24</v>
      </c>
      <c r="P39" s="50"/>
      <c r="Q39" s="51"/>
      <c r="R39" s="8">
        <v>7220</v>
      </c>
      <c r="S39" s="3" t="s">
        <v>61</v>
      </c>
      <c r="T39" s="49" t="s">
        <v>24</v>
      </c>
      <c r="U39" s="50"/>
      <c r="V39" s="51"/>
      <c r="W39" s="49" t="s">
        <v>24</v>
      </c>
      <c r="X39" s="50"/>
      <c r="Y39" s="51"/>
      <c r="Z39" s="49" t="s">
        <v>24</v>
      </c>
      <c r="AA39" s="50"/>
      <c r="AB39" s="51"/>
      <c r="AC39" s="49" t="s">
        <v>24</v>
      </c>
      <c r="AD39" s="50"/>
      <c r="AE39" s="51"/>
      <c r="AF39" s="49" t="s">
        <v>24</v>
      </c>
      <c r="AG39" s="50"/>
      <c r="AH39" s="51"/>
      <c r="AI39" s="8">
        <v>7220</v>
      </c>
      <c r="AJ39" s="3" t="s">
        <v>61</v>
      </c>
      <c r="AK39" s="49" t="s">
        <v>24</v>
      </c>
      <c r="AL39" s="50"/>
      <c r="AM39" s="51"/>
      <c r="AN39" s="49" t="s">
        <v>24</v>
      </c>
      <c r="AO39" s="50"/>
      <c r="AP39" s="51"/>
      <c r="AQ39" s="49" t="s">
        <v>24</v>
      </c>
      <c r="AR39" s="50"/>
      <c r="AS39" s="51"/>
      <c r="AT39" s="49" t="s">
        <v>24</v>
      </c>
      <c r="AU39" s="50"/>
      <c r="AV39" s="51"/>
      <c r="AW39" s="49" t="s">
        <v>24</v>
      </c>
      <c r="AX39" s="50"/>
      <c r="AY39" s="51"/>
      <c r="AZ39" s="29">
        <v>7220</v>
      </c>
      <c r="BA39" s="25" t="s">
        <v>61</v>
      </c>
      <c r="BB39" s="46" t="s">
        <v>24</v>
      </c>
      <c r="BC39" s="47"/>
      <c r="BD39" s="48"/>
      <c r="BE39" s="46" t="s">
        <v>24</v>
      </c>
      <c r="BF39" s="47"/>
      <c r="BG39" s="48"/>
      <c r="BH39" s="46" t="s">
        <v>24</v>
      </c>
      <c r="BI39" s="47"/>
      <c r="BJ39" s="48"/>
    </row>
    <row r="40" spans="1:62" ht="34.049999999999997" customHeight="1" x14ac:dyDescent="0.4">
      <c r="A40" s="5" t="s">
        <v>62</v>
      </c>
      <c r="B40" s="11" t="s">
        <v>39</v>
      </c>
      <c r="C40" s="6">
        <v>1.46</v>
      </c>
      <c r="D40" s="6">
        <v>1.31</v>
      </c>
      <c r="E40" s="6">
        <v>2.77</v>
      </c>
      <c r="F40" s="6">
        <v>2.33</v>
      </c>
      <c r="G40" s="6">
        <v>0.41</v>
      </c>
      <c r="H40" s="6">
        <v>2.74</v>
      </c>
      <c r="I40" s="6">
        <v>2.2400000000000002</v>
      </c>
      <c r="J40" s="6">
        <v>1.54</v>
      </c>
      <c r="K40" s="6">
        <v>3.78</v>
      </c>
      <c r="L40" s="6">
        <v>2.5099999999999998</v>
      </c>
      <c r="M40" s="6">
        <v>2.5</v>
      </c>
      <c r="N40" s="6">
        <v>5.0199999999999996</v>
      </c>
      <c r="O40" s="6">
        <v>2.15</v>
      </c>
      <c r="P40" s="6">
        <v>1.82</v>
      </c>
      <c r="Q40" s="6">
        <v>3.97</v>
      </c>
      <c r="R40" s="5" t="s">
        <v>62</v>
      </c>
      <c r="S40" s="11" t="s">
        <v>39</v>
      </c>
      <c r="T40" s="6">
        <v>2.0299999999999998</v>
      </c>
      <c r="U40" s="6">
        <v>1.68</v>
      </c>
      <c r="V40" s="6">
        <v>3.71</v>
      </c>
      <c r="W40" s="6">
        <v>1.81</v>
      </c>
      <c r="X40" s="6">
        <v>7.0000000000000007E-2</v>
      </c>
      <c r="Y40" s="6">
        <v>1.88</v>
      </c>
      <c r="Z40" s="6">
        <v>3.14</v>
      </c>
      <c r="AA40" s="6">
        <v>1.1200000000000001</v>
      </c>
      <c r="AB40" s="6">
        <v>4.26</v>
      </c>
      <c r="AC40" s="6">
        <v>2.2599999999999998</v>
      </c>
      <c r="AD40" s="6">
        <v>2.4500000000000002</v>
      </c>
      <c r="AE40" s="6">
        <v>4.71</v>
      </c>
      <c r="AF40" s="6">
        <v>2.88</v>
      </c>
      <c r="AG40" s="6">
        <v>3.98</v>
      </c>
      <c r="AH40" s="6">
        <v>6.86</v>
      </c>
      <c r="AI40" s="5" t="s">
        <v>62</v>
      </c>
      <c r="AJ40" s="11" t="s">
        <v>39</v>
      </c>
      <c r="AK40" s="6">
        <v>1.51</v>
      </c>
      <c r="AL40" s="6">
        <v>0.09</v>
      </c>
      <c r="AM40" s="6">
        <v>1.6</v>
      </c>
      <c r="AN40" s="6">
        <v>2.11</v>
      </c>
      <c r="AO40" s="6">
        <v>1.88</v>
      </c>
      <c r="AP40" s="6">
        <v>3.99</v>
      </c>
      <c r="AQ40" s="6">
        <v>2.21</v>
      </c>
      <c r="AR40" s="6">
        <v>1.5</v>
      </c>
      <c r="AS40" s="6">
        <v>3.72</v>
      </c>
      <c r="AT40" s="6">
        <v>2.33</v>
      </c>
      <c r="AU40" s="6">
        <v>1.29</v>
      </c>
      <c r="AV40" s="6">
        <v>3.62</v>
      </c>
      <c r="AW40" s="6">
        <v>2.2200000000000002</v>
      </c>
      <c r="AX40" s="6">
        <v>0.8</v>
      </c>
      <c r="AY40" s="6">
        <v>3.02</v>
      </c>
      <c r="AZ40" s="27" t="s">
        <v>62</v>
      </c>
      <c r="BA40" s="32" t="s">
        <v>39</v>
      </c>
      <c r="BB40" s="28">
        <v>2.1</v>
      </c>
      <c r="BC40" s="28">
        <v>1.37</v>
      </c>
      <c r="BD40" s="28">
        <v>3.47</v>
      </c>
      <c r="BE40" s="28">
        <v>2.13</v>
      </c>
      <c r="BF40" s="28">
        <v>0.95</v>
      </c>
      <c r="BG40" s="28">
        <v>3.07</v>
      </c>
      <c r="BH40" s="28">
        <v>2.1800000000000002</v>
      </c>
      <c r="BI40" s="28">
        <v>1.9</v>
      </c>
      <c r="BJ40" s="28">
        <v>4.08</v>
      </c>
    </row>
    <row r="41" spans="1:62" ht="23.25" customHeight="1" x14ac:dyDescent="0.4">
      <c r="A41" s="5" t="s">
        <v>63</v>
      </c>
      <c r="B41" s="11" t="s">
        <v>41</v>
      </c>
      <c r="C41" s="6">
        <v>1.46</v>
      </c>
      <c r="D41" s="6">
        <v>1.31</v>
      </c>
      <c r="E41" s="6">
        <v>2.77</v>
      </c>
      <c r="F41" s="6">
        <v>2.4300000000000002</v>
      </c>
      <c r="G41" s="6">
        <v>0.43</v>
      </c>
      <c r="H41" s="6">
        <v>2.86</v>
      </c>
      <c r="I41" s="6">
        <v>2.25</v>
      </c>
      <c r="J41" s="6">
        <v>1.64</v>
      </c>
      <c r="K41" s="6">
        <v>3.89</v>
      </c>
      <c r="L41" s="6">
        <v>2.52</v>
      </c>
      <c r="M41" s="6">
        <v>2.6</v>
      </c>
      <c r="N41" s="6">
        <v>5.12</v>
      </c>
      <c r="O41" s="6">
        <v>2.17</v>
      </c>
      <c r="P41" s="6">
        <v>1.89</v>
      </c>
      <c r="Q41" s="6">
        <v>4.0599999999999996</v>
      </c>
      <c r="R41" s="5" t="s">
        <v>63</v>
      </c>
      <c r="S41" s="11" t="s">
        <v>41</v>
      </c>
      <c r="T41" s="6">
        <v>2.0499999999999998</v>
      </c>
      <c r="U41" s="6">
        <v>1.76</v>
      </c>
      <c r="V41" s="6">
        <v>3.81</v>
      </c>
      <c r="W41" s="6">
        <v>1.81</v>
      </c>
      <c r="X41" s="6">
        <v>7.0000000000000007E-2</v>
      </c>
      <c r="Y41" s="6">
        <v>1.88</v>
      </c>
      <c r="Z41" s="6">
        <v>3.27</v>
      </c>
      <c r="AA41" s="6">
        <v>1.18</v>
      </c>
      <c r="AB41" s="6">
        <v>4.45</v>
      </c>
      <c r="AC41" s="6">
        <v>2.2599999999999998</v>
      </c>
      <c r="AD41" s="6">
        <v>2.4500000000000002</v>
      </c>
      <c r="AE41" s="6">
        <v>4.71</v>
      </c>
      <c r="AF41" s="6">
        <v>2.92</v>
      </c>
      <c r="AG41" s="6">
        <v>4.55</v>
      </c>
      <c r="AH41" s="6">
        <v>7.47</v>
      </c>
      <c r="AI41" s="16" t="s">
        <v>63</v>
      </c>
      <c r="AJ41" s="17" t="s">
        <v>41</v>
      </c>
      <c r="AK41" s="15">
        <v>1.51</v>
      </c>
      <c r="AL41" s="15">
        <v>0.09</v>
      </c>
      <c r="AM41" s="15">
        <v>1.6</v>
      </c>
      <c r="AN41" s="15">
        <v>2.12</v>
      </c>
      <c r="AO41" s="15">
        <v>1.95</v>
      </c>
      <c r="AP41" s="15">
        <v>4.07</v>
      </c>
      <c r="AQ41" s="15">
        <v>2.2599999999999998</v>
      </c>
      <c r="AR41" s="15">
        <v>1.56</v>
      </c>
      <c r="AS41" s="15">
        <v>3.82</v>
      </c>
      <c r="AT41" s="15">
        <v>2.4</v>
      </c>
      <c r="AU41" s="15">
        <v>1.38</v>
      </c>
      <c r="AV41" s="15">
        <v>3.78</v>
      </c>
      <c r="AW41" s="15">
        <v>2.2599999999999998</v>
      </c>
      <c r="AX41" s="15">
        <v>0.82</v>
      </c>
      <c r="AY41" s="15">
        <v>3.07</v>
      </c>
      <c r="AZ41" s="27" t="s">
        <v>63</v>
      </c>
      <c r="BA41" s="32" t="s">
        <v>41</v>
      </c>
      <c r="BB41" s="28">
        <v>2.16</v>
      </c>
      <c r="BC41" s="28">
        <v>1.41</v>
      </c>
      <c r="BD41" s="28">
        <v>3.56</v>
      </c>
      <c r="BE41" s="28">
        <v>2.16</v>
      </c>
      <c r="BF41" s="28">
        <v>0.98</v>
      </c>
      <c r="BG41" s="28">
        <v>3.15</v>
      </c>
      <c r="BH41" s="28">
        <v>2.21</v>
      </c>
      <c r="BI41" s="28">
        <v>1.99</v>
      </c>
      <c r="BJ41" s="28">
        <v>4.1900000000000004</v>
      </c>
    </row>
    <row r="42" spans="1:62" ht="12" customHeight="1" x14ac:dyDescent="0.4">
      <c r="A42" s="8">
        <v>7221</v>
      </c>
      <c r="B42" s="3" t="s">
        <v>64</v>
      </c>
      <c r="C42" s="6">
        <v>1.64</v>
      </c>
      <c r="D42" s="6">
        <v>1.41</v>
      </c>
      <c r="E42" s="6">
        <v>3.05</v>
      </c>
      <c r="F42" s="6">
        <v>2.44</v>
      </c>
      <c r="G42" s="6">
        <v>0.44</v>
      </c>
      <c r="H42" s="6">
        <v>2.88</v>
      </c>
      <c r="I42" s="6">
        <v>2.25</v>
      </c>
      <c r="J42" s="6">
        <v>1.71</v>
      </c>
      <c r="K42" s="6">
        <v>3.96</v>
      </c>
      <c r="L42" s="6">
        <v>2.5099999999999998</v>
      </c>
      <c r="M42" s="6">
        <v>2.39</v>
      </c>
      <c r="N42" s="6">
        <v>4.9000000000000004</v>
      </c>
      <c r="O42" s="6">
        <v>2.17</v>
      </c>
      <c r="P42" s="6">
        <v>1.94</v>
      </c>
      <c r="Q42" s="6">
        <v>4.1100000000000003</v>
      </c>
      <c r="R42" s="8">
        <v>7221</v>
      </c>
      <c r="S42" s="3" t="s">
        <v>64</v>
      </c>
      <c r="T42" s="6">
        <v>2.0499999999999998</v>
      </c>
      <c r="U42" s="6">
        <v>1.81</v>
      </c>
      <c r="V42" s="6">
        <v>3.86</v>
      </c>
      <c r="W42" s="6">
        <v>1.81</v>
      </c>
      <c r="X42" s="6">
        <v>7.0000000000000007E-2</v>
      </c>
      <c r="Y42" s="6">
        <v>1.88</v>
      </c>
      <c r="Z42" s="6">
        <v>3.28</v>
      </c>
      <c r="AA42" s="6">
        <v>1.23</v>
      </c>
      <c r="AB42" s="6">
        <v>4.5</v>
      </c>
      <c r="AC42" s="6">
        <v>2.2599999999999998</v>
      </c>
      <c r="AD42" s="6">
        <v>2.4500000000000002</v>
      </c>
      <c r="AE42" s="6">
        <v>4.71</v>
      </c>
      <c r="AF42" s="6">
        <v>2.78</v>
      </c>
      <c r="AG42" s="6">
        <v>3.31</v>
      </c>
      <c r="AH42" s="6">
        <v>6.09</v>
      </c>
      <c r="AI42" s="8">
        <v>7221</v>
      </c>
      <c r="AJ42" s="3" t="s">
        <v>64</v>
      </c>
      <c r="AK42" s="6">
        <v>1.51</v>
      </c>
      <c r="AL42" s="6">
        <v>0.09</v>
      </c>
      <c r="AM42" s="6">
        <v>1.6</v>
      </c>
      <c r="AN42" s="6">
        <v>2.12</v>
      </c>
      <c r="AO42" s="6">
        <v>2</v>
      </c>
      <c r="AP42" s="6">
        <v>4.12</v>
      </c>
      <c r="AQ42" s="6">
        <v>2.1</v>
      </c>
      <c r="AR42" s="6">
        <v>1.44</v>
      </c>
      <c r="AS42" s="6">
        <v>3.54</v>
      </c>
      <c r="AT42" s="6">
        <v>2.4</v>
      </c>
      <c r="AU42" s="6">
        <v>1.44</v>
      </c>
      <c r="AV42" s="6">
        <v>3.85</v>
      </c>
      <c r="AW42" s="6">
        <v>2.14</v>
      </c>
      <c r="AX42" s="6">
        <v>0.77</v>
      </c>
      <c r="AY42" s="6">
        <v>2.91</v>
      </c>
      <c r="AZ42" s="29">
        <v>7221</v>
      </c>
      <c r="BA42" s="25" t="s">
        <v>64</v>
      </c>
      <c r="BB42" s="28">
        <v>2.16</v>
      </c>
      <c r="BC42" s="28">
        <v>1.43</v>
      </c>
      <c r="BD42" s="28">
        <v>3.59</v>
      </c>
      <c r="BE42" s="28">
        <v>2.16</v>
      </c>
      <c r="BF42" s="28">
        <v>1.01</v>
      </c>
      <c r="BG42" s="28">
        <v>3.17</v>
      </c>
      <c r="BH42" s="28">
        <v>2.14</v>
      </c>
      <c r="BI42" s="28">
        <v>2.17</v>
      </c>
      <c r="BJ42" s="28">
        <v>4.3</v>
      </c>
    </row>
    <row r="43" spans="1:62" ht="23" customHeight="1" x14ac:dyDescent="0.4">
      <c r="A43" s="8">
        <v>7222</v>
      </c>
      <c r="B43" s="3" t="s">
        <v>65</v>
      </c>
      <c r="C43" s="49" t="s">
        <v>24</v>
      </c>
      <c r="D43" s="50"/>
      <c r="E43" s="51"/>
      <c r="F43" s="49" t="s">
        <v>24</v>
      </c>
      <c r="G43" s="50"/>
      <c r="H43" s="51"/>
      <c r="I43" s="49" t="s">
        <v>24</v>
      </c>
      <c r="J43" s="50"/>
      <c r="K43" s="51"/>
      <c r="L43" s="49" t="s">
        <v>24</v>
      </c>
      <c r="M43" s="50"/>
      <c r="N43" s="51"/>
      <c r="O43" s="49" t="s">
        <v>24</v>
      </c>
      <c r="P43" s="50"/>
      <c r="Q43" s="51"/>
      <c r="R43" s="8">
        <v>7222</v>
      </c>
      <c r="S43" s="3" t="s">
        <v>65</v>
      </c>
      <c r="T43" s="49" t="s">
        <v>24</v>
      </c>
      <c r="U43" s="50"/>
      <c r="V43" s="51"/>
      <c r="W43" s="49" t="s">
        <v>24</v>
      </c>
      <c r="X43" s="50"/>
      <c r="Y43" s="51"/>
      <c r="Z43" s="49" t="s">
        <v>24</v>
      </c>
      <c r="AA43" s="50"/>
      <c r="AB43" s="51"/>
      <c r="AC43" s="49" t="s">
        <v>24</v>
      </c>
      <c r="AD43" s="50"/>
      <c r="AE43" s="51"/>
      <c r="AF43" s="49" t="s">
        <v>24</v>
      </c>
      <c r="AG43" s="50"/>
      <c r="AH43" s="51"/>
      <c r="AI43" s="8">
        <v>7222</v>
      </c>
      <c r="AJ43" s="3" t="s">
        <v>65</v>
      </c>
      <c r="AK43" s="49" t="s">
        <v>24</v>
      </c>
      <c r="AL43" s="50"/>
      <c r="AM43" s="51"/>
      <c r="AN43" s="49" t="s">
        <v>24</v>
      </c>
      <c r="AO43" s="50"/>
      <c r="AP43" s="51"/>
      <c r="AQ43" s="49" t="s">
        <v>24</v>
      </c>
      <c r="AR43" s="50"/>
      <c r="AS43" s="51"/>
      <c r="AT43" s="49" t="s">
        <v>24</v>
      </c>
      <c r="AU43" s="50"/>
      <c r="AV43" s="51"/>
      <c r="AW43" s="49" t="s">
        <v>24</v>
      </c>
      <c r="AX43" s="50"/>
      <c r="AY43" s="51"/>
      <c r="AZ43" s="29">
        <v>7222</v>
      </c>
      <c r="BA43" s="25" t="s">
        <v>65</v>
      </c>
      <c r="BB43" s="46" t="s">
        <v>24</v>
      </c>
      <c r="BC43" s="47"/>
      <c r="BD43" s="48"/>
      <c r="BE43" s="46" t="s">
        <v>24</v>
      </c>
      <c r="BF43" s="47"/>
      <c r="BG43" s="48"/>
      <c r="BH43" s="46" t="s">
        <v>24</v>
      </c>
      <c r="BI43" s="47"/>
      <c r="BJ43" s="48"/>
    </row>
    <row r="44" spans="1:62" ht="91.05" customHeight="1" x14ac:dyDescent="0.4">
      <c r="A44" s="5" t="s">
        <v>66</v>
      </c>
      <c r="B44" s="11" t="s">
        <v>31</v>
      </c>
      <c r="C44" s="6">
        <v>1.64</v>
      </c>
      <c r="D44" s="6">
        <v>1.41</v>
      </c>
      <c r="E44" s="6">
        <v>3.05</v>
      </c>
      <c r="F44" s="6">
        <v>2.44</v>
      </c>
      <c r="G44" s="6">
        <v>0.44</v>
      </c>
      <c r="H44" s="6">
        <v>2.88</v>
      </c>
      <c r="I44" s="6">
        <v>2.25</v>
      </c>
      <c r="J44" s="6">
        <v>1.71</v>
      </c>
      <c r="K44" s="6">
        <v>3.96</v>
      </c>
      <c r="L44" s="6">
        <v>2.5099999999999998</v>
      </c>
      <c r="M44" s="6">
        <v>2.39</v>
      </c>
      <c r="N44" s="6">
        <v>4.9000000000000004</v>
      </c>
      <c r="O44" s="6">
        <v>2.17</v>
      </c>
      <c r="P44" s="6">
        <v>1.94</v>
      </c>
      <c r="Q44" s="6">
        <v>4.1100000000000003</v>
      </c>
      <c r="R44" s="16" t="s">
        <v>66</v>
      </c>
      <c r="S44" s="17" t="s">
        <v>31</v>
      </c>
      <c r="T44" s="15">
        <v>2.0499999999999998</v>
      </c>
      <c r="U44" s="15">
        <v>1.81</v>
      </c>
      <c r="V44" s="15">
        <v>3.86</v>
      </c>
      <c r="W44" s="15">
        <v>1.81</v>
      </c>
      <c r="X44" s="15">
        <v>7.0000000000000007E-2</v>
      </c>
      <c r="Y44" s="15">
        <v>1.88</v>
      </c>
      <c r="Z44" s="15">
        <v>3.28</v>
      </c>
      <c r="AA44" s="15">
        <v>1.23</v>
      </c>
      <c r="AB44" s="15">
        <v>4.5</v>
      </c>
      <c r="AC44" s="15">
        <v>2.2599999999999998</v>
      </c>
      <c r="AD44" s="15">
        <v>2.4500000000000002</v>
      </c>
      <c r="AE44" s="15">
        <v>4.71</v>
      </c>
      <c r="AF44" s="15">
        <v>2.78</v>
      </c>
      <c r="AG44" s="15">
        <v>3.31</v>
      </c>
      <c r="AH44" s="15">
        <v>6.09</v>
      </c>
      <c r="AI44" s="5" t="s">
        <v>66</v>
      </c>
      <c r="AJ44" s="11" t="s">
        <v>31</v>
      </c>
      <c r="AK44" s="6">
        <v>1.51</v>
      </c>
      <c r="AL44" s="6">
        <v>0.09</v>
      </c>
      <c r="AM44" s="6">
        <v>1.6</v>
      </c>
      <c r="AN44" s="6">
        <v>2.12</v>
      </c>
      <c r="AO44" s="6">
        <v>2</v>
      </c>
      <c r="AP44" s="6">
        <v>4.12</v>
      </c>
      <c r="AQ44" s="6">
        <v>2.1</v>
      </c>
      <c r="AR44" s="6">
        <v>1.44</v>
      </c>
      <c r="AS44" s="6">
        <v>3.54</v>
      </c>
      <c r="AT44" s="6">
        <v>2.4</v>
      </c>
      <c r="AU44" s="6">
        <v>1.44</v>
      </c>
      <c r="AV44" s="6">
        <v>3.85</v>
      </c>
      <c r="AW44" s="6">
        <v>2.14</v>
      </c>
      <c r="AX44" s="6">
        <v>0.77</v>
      </c>
      <c r="AY44" s="6">
        <v>2.91</v>
      </c>
      <c r="AZ44" s="27" t="s">
        <v>66</v>
      </c>
      <c r="BA44" s="32" t="s">
        <v>31</v>
      </c>
      <c r="BB44" s="28">
        <v>2.16</v>
      </c>
      <c r="BC44" s="28">
        <v>1.43</v>
      </c>
      <c r="BD44" s="28">
        <v>3.59</v>
      </c>
      <c r="BE44" s="28">
        <v>2.16</v>
      </c>
      <c r="BF44" s="28">
        <v>1.01</v>
      </c>
      <c r="BG44" s="28">
        <v>3.17</v>
      </c>
      <c r="BH44" s="28">
        <v>2.14</v>
      </c>
      <c r="BI44" s="28">
        <v>2.17</v>
      </c>
      <c r="BJ44" s="28">
        <v>4.3</v>
      </c>
    </row>
    <row r="45" spans="1:62" ht="68" customHeight="1" x14ac:dyDescent="0.4">
      <c r="A45" s="3" t="s">
        <v>67</v>
      </c>
      <c r="B45" s="11" t="s">
        <v>33</v>
      </c>
      <c r="C45" s="6">
        <v>1.46</v>
      </c>
      <c r="D45" s="6">
        <v>1.3</v>
      </c>
      <c r="E45" s="6">
        <v>2.76</v>
      </c>
      <c r="F45" s="6">
        <v>4.29</v>
      </c>
      <c r="G45" s="6">
        <v>0.51</v>
      </c>
      <c r="H45" s="6">
        <v>4.8</v>
      </c>
      <c r="I45" s="6">
        <v>2.44</v>
      </c>
      <c r="J45" s="6">
        <v>2.1</v>
      </c>
      <c r="K45" s="6">
        <v>4.54</v>
      </c>
      <c r="L45" s="6">
        <v>2.58</v>
      </c>
      <c r="M45" s="6">
        <v>3.03</v>
      </c>
      <c r="N45" s="6">
        <v>5.61</v>
      </c>
      <c r="O45" s="6">
        <v>2.66</v>
      </c>
      <c r="P45" s="6">
        <v>2.2200000000000002</v>
      </c>
      <c r="Q45" s="6">
        <v>4.88</v>
      </c>
      <c r="R45" s="3" t="s">
        <v>67</v>
      </c>
      <c r="S45" s="11" t="s">
        <v>33</v>
      </c>
      <c r="T45" s="6">
        <v>2.41</v>
      </c>
      <c r="U45" s="6">
        <v>2.1</v>
      </c>
      <c r="V45" s="6">
        <v>4.51</v>
      </c>
      <c r="W45" s="6">
        <v>1.81</v>
      </c>
      <c r="X45" s="6">
        <v>7.0000000000000007E-2</v>
      </c>
      <c r="Y45" s="6">
        <v>1.88</v>
      </c>
      <c r="Z45" s="6">
        <v>2.85</v>
      </c>
      <c r="AA45" s="6">
        <v>1.04</v>
      </c>
      <c r="AB45" s="6">
        <v>3.89</v>
      </c>
      <c r="AC45" s="6">
        <v>2.25</v>
      </c>
      <c r="AD45" s="6">
        <v>2.4300000000000002</v>
      </c>
      <c r="AE45" s="6">
        <v>4.68</v>
      </c>
      <c r="AF45" s="6">
        <v>2.78</v>
      </c>
      <c r="AG45" s="6">
        <v>3.25</v>
      </c>
      <c r="AH45" s="6">
        <v>6.03</v>
      </c>
      <c r="AI45" s="3" t="s">
        <v>67</v>
      </c>
      <c r="AJ45" s="11" t="s">
        <v>33</v>
      </c>
      <c r="AK45" s="6">
        <v>1.5</v>
      </c>
      <c r="AL45" s="6">
        <v>0.09</v>
      </c>
      <c r="AM45" s="6">
        <v>1.6</v>
      </c>
      <c r="AN45" s="6">
        <v>2.37</v>
      </c>
      <c r="AO45" s="6">
        <v>2.2599999999999998</v>
      </c>
      <c r="AP45" s="6">
        <v>4.63</v>
      </c>
      <c r="AQ45" s="6">
        <v>3.35</v>
      </c>
      <c r="AR45" s="6">
        <v>1.8</v>
      </c>
      <c r="AS45" s="6">
        <v>5.15</v>
      </c>
      <c r="AT45" s="6">
        <v>2.1800000000000002</v>
      </c>
      <c r="AU45" s="6">
        <v>1.17</v>
      </c>
      <c r="AV45" s="6">
        <v>3.35</v>
      </c>
      <c r="AW45" s="6">
        <v>3.07</v>
      </c>
      <c r="AX45" s="6">
        <v>0.92</v>
      </c>
      <c r="AY45" s="6">
        <v>3.98</v>
      </c>
      <c r="AZ45" s="25" t="s">
        <v>67</v>
      </c>
      <c r="BA45" s="32" t="s">
        <v>33</v>
      </c>
      <c r="BB45" s="28">
        <v>3.43</v>
      </c>
      <c r="BC45" s="28">
        <v>1.58</v>
      </c>
      <c r="BD45" s="28">
        <v>5.01</v>
      </c>
      <c r="BE45" s="28">
        <v>2.91</v>
      </c>
      <c r="BF45" s="28">
        <v>1.1599999999999999</v>
      </c>
      <c r="BG45" s="28">
        <v>4.07</v>
      </c>
      <c r="BH45" s="28">
        <v>2.5099999999999998</v>
      </c>
      <c r="BI45" s="28">
        <v>2.1</v>
      </c>
      <c r="BJ45" s="28">
        <v>4.6100000000000003</v>
      </c>
    </row>
    <row r="46" spans="1:62" ht="23" customHeight="1" x14ac:dyDescent="0.4">
      <c r="A46" s="8">
        <v>7223</v>
      </c>
      <c r="B46" s="3" t="s">
        <v>68</v>
      </c>
      <c r="C46" s="49" t="s">
        <v>24</v>
      </c>
      <c r="D46" s="50"/>
      <c r="E46" s="51"/>
      <c r="F46" s="49" t="s">
        <v>24</v>
      </c>
      <c r="G46" s="50"/>
      <c r="H46" s="51"/>
      <c r="I46" s="49" t="s">
        <v>24</v>
      </c>
      <c r="J46" s="50"/>
      <c r="K46" s="51"/>
      <c r="L46" s="49" t="s">
        <v>24</v>
      </c>
      <c r="M46" s="50"/>
      <c r="N46" s="51"/>
      <c r="O46" s="49" t="s">
        <v>24</v>
      </c>
      <c r="P46" s="50"/>
      <c r="Q46" s="51"/>
      <c r="R46" s="8">
        <v>7223</v>
      </c>
      <c r="S46" s="3" t="s">
        <v>68</v>
      </c>
      <c r="T46" s="49" t="s">
        <v>24</v>
      </c>
      <c r="U46" s="50"/>
      <c r="V46" s="51"/>
      <c r="W46" s="49" t="s">
        <v>24</v>
      </c>
      <c r="X46" s="50"/>
      <c r="Y46" s="51"/>
      <c r="Z46" s="49" t="s">
        <v>24</v>
      </c>
      <c r="AA46" s="50"/>
      <c r="AB46" s="51"/>
      <c r="AC46" s="49" t="s">
        <v>24</v>
      </c>
      <c r="AD46" s="50"/>
      <c r="AE46" s="51"/>
      <c r="AF46" s="49" t="s">
        <v>24</v>
      </c>
      <c r="AG46" s="50"/>
      <c r="AH46" s="51"/>
      <c r="AI46" s="8">
        <v>7223</v>
      </c>
      <c r="AJ46" s="3" t="s">
        <v>68</v>
      </c>
      <c r="AK46" s="49" t="s">
        <v>24</v>
      </c>
      <c r="AL46" s="50"/>
      <c r="AM46" s="51"/>
      <c r="AN46" s="49" t="s">
        <v>24</v>
      </c>
      <c r="AO46" s="50"/>
      <c r="AP46" s="51"/>
      <c r="AQ46" s="49" t="s">
        <v>24</v>
      </c>
      <c r="AR46" s="50"/>
      <c r="AS46" s="51"/>
      <c r="AT46" s="49" t="s">
        <v>24</v>
      </c>
      <c r="AU46" s="50"/>
      <c r="AV46" s="51"/>
      <c r="AW46" s="49" t="s">
        <v>24</v>
      </c>
      <c r="AX46" s="50"/>
      <c r="AY46" s="51"/>
      <c r="AZ46" s="29">
        <v>7223</v>
      </c>
      <c r="BA46" s="25" t="s">
        <v>68</v>
      </c>
      <c r="BB46" s="46" t="s">
        <v>24</v>
      </c>
      <c r="BC46" s="47"/>
      <c r="BD46" s="48"/>
      <c r="BE46" s="46" t="s">
        <v>24</v>
      </c>
      <c r="BF46" s="47"/>
      <c r="BG46" s="48"/>
      <c r="BH46" s="46" t="s">
        <v>24</v>
      </c>
      <c r="BI46" s="47"/>
      <c r="BJ46" s="48"/>
    </row>
    <row r="47" spans="1:62" ht="23" customHeight="1" x14ac:dyDescent="0.4">
      <c r="A47" s="3" t="s">
        <v>69</v>
      </c>
      <c r="B47" s="11" t="s">
        <v>51</v>
      </c>
      <c r="C47" s="6">
        <v>1.64</v>
      </c>
      <c r="D47" s="6">
        <v>1.48</v>
      </c>
      <c r="E47" s="6">
        <v>3.11</v>
      </c>
      <c r="F47" s="6">
        <v>2.4700000000000002</v>
      </c>
      <c r="G47" s="6">
        <v>0.47</v>
      </c>
      <c r="H47" s="6">
        <v>2.94</v>
      </c>
      <c r="I47" s="6">
        <v>2.25</v>
      </c>
      <c r="J47" s="6">
        <v>1.89</v>
      </c>
      <c r="K47" s="6">
        <v>4.1399999999999997</v>
      </c>
      <c r="L47" s="6">
        <v>2.5099999999999998</v>
      </c>
      <c r="M47" s="6">
        <v>2.39</v>
      </c>
      <c r="N47" s="6">
        <v>4.9000000000000004</v>
      </c>
      <c r="O47" s="6">
        <v>2.1800000000000002</v>
      </c>
      <c r="P47" s="6">
        <v>2.06</v>
      </c>
      <c r="Q47" s="6">
        <v>4.24</v>
      </c>
      <c r="R47" s="3" t="s">
        <v>69</v>
      </c>
      <c r="S47" s="11" t="s">
        <v>51</v>
      </c>
      <c r="T47" s="6">
        <v>2.0499999999999998</v>
      </c>
      <c r="U47" s="6">
        <v>1.94</v>
      </c>
      <c r="V47" s="6">
        <v>3.99</v>
      </c>
      <c r="W47" s="6">
        <v>1.81</v>
      </c>
      <c r="X47" s="6">
        <v>7.0000000000000007E-2</v>
      </c>
      <c r="Y47" s="6">
        <v>1.88</v>
      </c>
      <c r="Z47" s="6">
        <v>3.28</v>
      </c>
      <c r="AA47" s="6">
        <v>1.34</v>
      </c>
      <c r="AB47" s="6">
        <v>4.62</v>
      </c>
      <c r="AC47" s="6">
        <v>2.2599999999999998</v>
      </c>
      <c r="AD47" s="6">
        <v>2.4500000000000002</v>
      </c>
      <c r="AE47" s="6">
        <v>4.71</v>
      </c>
      <c r="AF47" s="6">
        <v>2.78</v>
      </c>
      <c r="AG47" s="6">
        <v>3.31</v>
      </c>
      <c r="AH47" s="6">
        <v>6.09</v>
      </c>
      <c r="AI47" s="3" t="s">
        <v>69</v>
      </c>
      <c r="AJ47" s="11" t="s">
        <v>51</v>
      </c>
      <c r="AK47" s="6">
        <v>1.51</v>
      </c>
      <c r="AL47" s="6">
        <v>0.09</v>
      </c>
      <c r="AM47" s="6">
        <v>1.6</v>
      </c>
      <c r="AN47" s="6">
        <v>2.12</v>
      </c>
      <c r="AO47" s="6">
        <v>2.11</v>
      </c>
      <c r="AP47" s="6">
        <v>4.24</v>
      </c>
      <c r="AQ47" s="6">
        <v>2.1</v>
      </c>
      <c r="AR47" s="6">
        <v>1.44</v>
      </c>
      <c r="AS47" s="6">
        <v>3.54</v>
      </c>
      <c r="AT47" s="6">
        <v>2.4</v>
      </c>
      <c r="AU47" s="6">
        <v>1.61</v>
      </c>
      <c r="AV47" s="6">
        <v>4.01</v>
      </c>
      <c r="AW47" s="6">
        <v>2.14</v>
      </c>
      <c r="AX47" s="6">
        <v>0.77</v>
      </c>
      <c r="AY47" s="6">
        <v>2.91</v>
      </c>
      <c r="AZ47" s="25" t="s">
        <v>69</v>
      </c>
      <c r="BA47" s="32" t="s">
        <v>51</v>
      </c>
      <c r="BB47" s="28">
        <v>2.16</v>
      </c>
      <c r="BC47" s="28">
        <v>1.5</v>
      </c>
      <c r="BD47" s="28">
        <v>3.66</v>
      </c>
      <c r="BE47" s="28">
        <v>2.16</v>
      </c>
      <c r="BF47" s="28">
        <v>1.08</v>
      </c>
      <c r="BG47" s="28">
        <v>3.24</v>
      </c>
      <c r="BH47" s="28">
        <v>2.13</v>
      </c>
      <c r="BI47" s="28">
        <v>2.36</v>
      </c>
      <c r="BJ47" s="28">
        <v>4.49</v>
      </c>
    </row>
    <row r="48" spans="1:62" ht="23" customHeight="1" x14ac:dyDescent="0.4">
      <c r="A48" s="8">
        <v>7224</v>
      </c>
      <c r="B48" s="3" t="s">
        <v>70</v>
      </c>
      <c r="C48" s="49" t="s">
        <v>24</v>
      </c>
      <c r="D48" s="50"/>
      <c r="E48" s="51"/>
      <c r="F48" s="49" t="s">
        <v>24</v>
      </c>
      <c r="G48" s="50"/>
      <c r="H48" s="51"/>
      <c r="I48" s="49" t="s">
        <v>24</v>
      </c>
      <c r="J48" s="50"/>
      <c r="K48" s="51"/>
      <c r="L48" s="49" t="s">
        <v>24</v>
      </c>
      <c r="M48" s="50"/>
      <c r="N48" s="51"/>
      <c r="O48" s="49" t="s">
        <v>24</v>
      </c>
      <c r="P48" s="50"/>
      <c r="Q48" s="51"/>
      <c r="R48" s="8">
        <v>7224</v>
      </c>
      <c r="S48" s="3" t="s">
        <v>70</v>
      </c>
      <c r="T48" s="49" t="s">
        <v>24</v>
      </c>
      <c r="U48" s="50"/>
      <c r="V48" s="51"/>
      <c r="W48" s="49" t="s">
        <v>24</v>
      </c>
      <c r="X48" s="50"/>
      <c r="Y48" s="51"/>
      <c r="Z48" s="49" t="s">
        <v>24</v>
      </c>
      <c r="AA48" s="50"/>
      <c r="AB48" s="51"/>
      <c r="AC48" s="49" t="s">
        <v>24</v>
      </c>
      <c r="AD48" s="50"/>
      <c r="AE48" s="51"/>
      <c r="AF48" s="49" t="s">
        <v>24</v>
      </c>
      <c r="AG48" s="50"/>
      <c r="AH48" s="51"/>
      <c r="AI48" s="8">
        <v>7224</v>
      </c>
      <c r="AJ48" s="3" t="s">
        <v>70</v>
      </c>
      <c r="AK48" s="49" t="s">
        <v>24</v>
      </c>
      <c r="AL48" s="50"/>
      <c r="AM48" s="51"/>
      <c r="AN48" s="49" t="s">
        <v>24</v>
      </c>
      <c r="AO48" s="50"/>
      <c r="AP48" s="51"/>
      <c r="AQ48" s="49" t="s">
        <v>24</v>
      </c>
      <c r="AR48" s="50"/>
      <c r="AS48" s="51"/>
      <c r="AT48" s="49" t="s">
        <v>24</v>
      </c>
      <c r="AU48" s="50"/>
      <c r="AV48" s="51"/>
      <c r="AW48" s="49" t="s">
        <v>24</v>
      </c>
      <c r="AX48" s="50"/>
      <c r="AY48" s="51"/>
      <c r="AZ48" s="29">
        <v>7224</v>
      </c>
      <c r="BA48" s="25" t="s">
        <v>70</v>
      </c>
      <c r="BB48" s="46" t="s">
        <v>24</v>
      </c>
      <c r="BC48" s="47"/>
      <c r="BD48" s="48"/>
      <c r="BE48" s="46" t="s">
        <v>24</v>
      </c>
      <c r="BF48" s="47"/>
      <c r="BG48" s="48"/>
      <c r="BH48" s="46" t="s">
        <v>24</v>
      </c>
      <c r="BI48" s="47"/>
      <c r="BJ48" s="48"/>
    </row>
    <row r="49" spans="1:62" ht="23" customHeight="1" x14ac:dyDescent="0.4">
      <c r="A49" s="16" t="s">
        <v>71</v>
      </c>
      <c r="B49" s="17" t="s">
        <v>56</v>
      </c>
      <c r="C49" s="15">
        <v>0.12</v>
      </c>
      <c r="D49" s="15">
        <v>0.32</v>
      </c>
      <c r="E49" s="15">
        <v>0.44</v>
      </c>
      <c r="F49" s="15">
        <v>3.98</v>
      </c>
      <c r="G49" s="15">
        <v>0.18</v>
      </c>
      <c r="H49" s="15">
        <v>4.16</v>
      </c>
      <c r="I49" s="15">
        <v>1.91</v>
      </c>
      <c r="J49" s="15">
        <v>1.1000000000000001</v>
      </c>
      <c r="K49" s="15">
        <v>3.01</v>
      </c>
      <c r="L49" s="15">
        <v>2.78</v>
      </c>
      <c r="M49" s="15">
        <v>1.0900000000000001</v>
      </c>
      <c r="N49" s="15">
        <v>3.87</v>
      </c>
      <c r="O49" s="15">
        <v>2.56</v>
      </c>
      <c r="P49" s="15">
        <v>0.72</v>
      </c>
      <c r="Q49" s="15">
        <v>3.28</v>
      </c>
      <c r="R49" s="5" t="s">
        <v>71</v>
      </c>
      <c r="S49" s="11" t="s">
        <v>56</v>
      </c>
      <c r="T49" s="6">
        <v>2.09</v>
      </c>
      <c r="U49" s="6">
        <v>0.77</v>
      </c>
      <c r="V49" s="6">
        <v>2.86</v>
      </c>
      <c r="W49" s="6">
        <v>0.92</v>
      </c>
      <c r="X49" s="6">
        <v>0.08</v>
      </c>
      <c r="Y49" s="6">
        <v>1</v>
      </c>
      <c r="Z49" s="6">
        <v>3.3</v>
      </c>
      <c r="AA49" s="6">
        <v>0.17</v>
      </c>
      <c r="AB49" s="6">
        <v>3.47</v>
      </c>
      <c r="AC49" s="6">
        <v>2.31</v>
      </c>
      <c r="AD49" s="6">
        <v>0.56000000000000005</v>
      </c>
      <c r="AE49" s="6">
        <v>2.88</v>
      </c>
      <c r="AF49" s="6">
        <v>3.41</v>
      </c>
      <c r="AG49" s="6">
        <v>1.25</v>
      </c>
      <c r="AH49" s="6">
        <v>4.6500000000000004</v>
      </c>
      <c r="AI49" s="5" t="s">
        <v>71</v>
      </c>
      <c r="AJ49" s="11" t="s">
        <v>56</v>
      </c>
      <c r="AK49" s="6">
        <v>0.25</v>
      </c>
      <c r="AL49" s="6">
        <v>0.03</v>
      </c>
      <c r="AM49" s="6">
        <v>0.28000000000000003</v>
      </c>
      <c r="AN49" s="6">
        <v>2.08</v>
      </c>
      <c r="AO49" s="6">
        <v>0.7</v>
      </c>
      <c r="AP49" s="6">
        <v>2.78</v>
      </c>
      <c r="AQ49" s="6">
        <v>3.01</v>
      </c>
      <c r="AR49" s="6">
        <v>0.56999999999999995</v>
      </c>
      <c r="AS49" s="6">
        <v>3.58</v>
      </c>
      <c r="AT49" s="6">
        <v>1.3</v>
      </c>
      <c r="AU49" s="6">
        <v>0.82</v>
      </c>
      <c r="AV49" s="6">
        <v>2.12</v>
      </c>
      <c r="AW49" s="6">
        <v>2.83</v>
      </c>
      <c r="AX49" s="6">
        <v>0.25</v>
      </c>
      <c r="AY49" s="6">
        <v>3.08</v>
      </c>
      <c r="AZ49" s="27" t="s">
        <v>71</v>
      </c>
      <c r="BA49" s="32" t="s">
        <v>56</v>
      </c>
      <c r="BB49" s="28">
        <v>3</v>
      </c>
      <c r="BC49" s="28">
        <v>0.48</v>
      </c>
      <c r="BD49" s="28">
        <v>3.48</v>
      </c>
      <c r="BE49" s="28">
        <v>2.57</v>
      </c>
      <c r="BF49" s="28">
        <v>0.39</v>
      </c>
      <c r="BG49" s="28">
        <v>2.96</v>
      </c>
      <c r="BH49" s="28">
        <v>2.41</v>
      </c>
      <c r="BI49" s="28">
        <v>0.79</v>
      </c>
      <c r="BJ49" s="28">
        <v>3.2</v>
      </c>
    </row>
    <row r="50" spans="1:62" ht="23" customHeight="1" x14ac:dyDescent="0.4">
      <c r="A50" s="5" t="s">
        <v>72</v>
      </c>
      <c r="B50" s="14" t="s">
        <v>39</v>
      </c>
      <c r="C50" s="10">
        <v>0.13</v>
      </c>
      <c r="D50" s="10">
        <v>0.32</v>
      </c>
      <c r="E50" s="10">
        <v>0.45</v>
      </c>
      <c r="F50" s="10">
        <v>2.0299999999999998</v>
      </c>
      <c r="G50" s="10">
        <v>0.08</v>
      </c>
      <c r="H50" s="10">
        <v>2.1</v>
      </c>
      <c r="I50" s="10">
        <v>1.71</v>
      </c>
      <c r="J50" s="10">
        <v>0.54</v>
      </c>
      <c r="K50" s="10">
        <v>2.25</v>
      </c>
      <c r="L50" s="10">
        <v>2.72</v>
      </c>
      <c r="M50" s="10">
        <v>0.56999999999999995</v>
      </c>
      <c r="N50" s="10">
        <v>3.28</v>
      </c>
      <c r="O50" s="10">
        <v>2.0499999999999998</v>
      </c>
      <c r="P50" s="10">
        <v>0.32</v>
      </c>
      <c r="Q50" s="10">
        <v>2.36</v>
      </c>
      <c r="R50" s="5" t="s">
        <v>72</v>
      </c>
      <c r="S50" s="14" t="s">
        <v>39</v>
      </c>
      <c r="T50" s="10">
        <v>1.72</v>
      </c>
      <c r="U50" s="10">
        <v>0.35</v>
      </c>
      <c r="V50" s="10">
        <v>2.0699999999999998</v>
      </c>
      <c r="W50" s="10">
        <v>0.92</v>
      </c>
      <c r="X50" s="10">
        <v>0.08</v>
      </c>
      <c r="Y50" s="10">
        <v>1</v>
      </c>
      <c r="Z50" s="10">
        <v>3.59</v>
      </c>
      <c r="AA50" s="10">
        <v>0.25</v>
      </c>
      <c r="AB50" s="10">
        <v>3.84</v>
      </c>
      <c r="AC50" s="10">
        <v>2.3199999999999998</v>
      </c>
      <c r="AD50" s="10">
        <v>0.59</v>
      </c>
      <c r="AE50" s="10">
        <v>2.91</v>
      </c>
      <c r="AF50" s="10">
        <v>3.5</v>
      </c>
      <c r="AG50" s="10">
        <v>1.98</v>
      </c>
      <c r="AH50" s="21">
        <v>5.48</v>
      </c>
      <c r="AI50" s="5" t="s">
        <v>72</v>
      </c>
      <c r="AJ50" s="14" t="s">
        <v>39</v>
      </c>
      <c r="AK50" s="10">
        <v>0.26</v>
      </c>
      <c r="AL50" s="10">
        <v>0.03</v>
      </c>
      <c r="AM50" s="10">
        <v>0.28999999999999998</v>
      </c>
      <c r="AN50" s="10">
        <v>1.82</v>
      </c>
      <c r="AO50" s="10">
        <v>0.32</v>
      </c>
      <c r="AP50" s="10">
        <v>2.14</v>
      </c>
      <c r="AQ50" s="10">
        <v>1.87</v>
      </c>
      <c r="AR50" s="10">
        <v>0.27</v>
      </c>
      <c r="AS50" s="10">
        <v>2.14</v>
      </c>
      <c r="AT50" s="10">
        <v>1.45</v>
      </c>
      <c r="AU50" s="10">
        <v>0.94</v>
      </c>
      <c r="AV50" s="10">
        <v>2.39</v>
      </c>
      <c r="AW50" s="10">
        <v>1.98</v>
      </c>
      <c r="AX50" s="10">
        <v>0.13</v>
      </c>
      <c r="AY50" s="10">
        <v>2.11</v>
      </c>
      <c r="AZ50" s="27" t="s">
        <v>72</v>
      </c>
      <c r="BA50" s="34" t="s">
        <v>39</v>
      </c>
      <c r="BB50" s="31">
        <v>1.67</v>
      </c>
      <c r="BC50" s="31">
        <v>0.27</v>
      </c>
      <c r="BD50" s="31">
        <v>1.94</v>
      </c>
      <c r="BE50" s="31">
        <v>1.78</v>
      </c>
      <c r="BF50" s="31">
        <v>0.18</v>
      </c>
      <c r="BG50" s="31">
        <v>1.97</v>
      </c>
      <c r="BH50" s="31">
        <v>1.95</v>
      </c>
      <c r="BI50" s="31">
        <v>0.4</v>
      </c>
      <c r="BJ50" s="31">
        <v>2.35</v>
      </c>
    </row>
    <row r="51" spans="1:62" ht="45" customHeight="1" x14ac:dyDescent="0.4">
      <c r="A51" s="8">
        <v>7225</v>
      </c>
      <c r="B51" s="3" t="s">
        <v>73</v>
      </c>
      <c r="C51" s="49" t="s">
        <v>24</v>
      </c>
      <c r="D51" s="50"/>
      <c r="E51" s="51"/>
      <c r="F51" s="49" t="s">
        <v>24</v>
      </c>
      <c r="G51" s="50"/>
      <c r="H51" s="51"/>
      <c r="I51" s="49" t="s">
        <v>24</v>
      </c>
      <c r="J51" s="50"/>
      <c r="K51" s="51"/>
      <c r="L51" s="49" t="s">
        <v>24</v>
      </c>
      <c r="M51" s="50"/>
      <c r="N51" s="51"/>
      <c r="O51" s="49" t="s">
        <v>24</v>
      </c>
      <c r="P51" s="50"/>
      <c r="Q51" s="51"/>
      <c r="R51" s="8">
        <v>7225</v>
      </c>
      <c r="S51" s="3" t="s">
        <v>73</v>
      </c>
      <c r="T51" s="49" t="s">
        <v>24</v>
      </c>
      <c r="U51" s="50"/>
      <c r="V51" s="51"/>
      <c r="W51" s="49" t="s">
        <v>24</v>
      </c>
      <c r="X51" s="50"/>
      <c r="Y51" s="51"/>
      <c r="Z51" s="49" t="s">
        <v>24</v>
      </c>
      <c r="AA51" s="50"/>
      <c r="AB51" s="51"/>
      <c r="AC51" s="49" t="s">
        <v>24</v>
      </c>
      <c r="AD51" s="50"/>
      <c r="AE51" s="51"/>
      <c r="AF51" s="49" t="s">
        <v>24</v>
      </c>
      <c r="AG51" s="50"/>
      <c r="AH51" s="51"/>
      <c r="AI51" s="8">
        <v>7225</v>
      </c>
      <c r="AJ51" s="3" t="s">
        <v>73</v>
      </c>
      <c r="AK51" s="49" t="s">
        <v>24</v>
      </c>
      <c r="AL51" s="50"/>
      <c r="AM51" s="51"/>
      <c r="AN51" s="49" t="s">
        <v>24</v>
      </c>
      <c r="AO51" s="50"/>
      <c r="AP51" s="51"/>
      <c r="AQ51" s="49" t="s">
        <v>24</v>
      </c>
      <c r="AR51" s="50"/>
      <c r="AS51" s="51"/>
      <c r="AT51" s="49" t="s">
        <v>24</v>
      </c>
      <c r="AU51" s="50"/>
      <c r="AV51" s="51"/>
      <c r="AW51" s="49" t="s">
        <v>24</v>
      </c>
      <c r="AX51" s="50"/>
      <c r="AY51" s="51"/>
      <c r="AZ51" s="29">
        <v>7225</v>
      </c>
      <c r="BA51" s="25" t="s">
        <v>73</v>
      </c>
      <c r="BB51" s="46" t="s">
        <v>24</v>
      </c>
      <c r="BC51" s="47"/>
      <c r="BD51" s="48"/>
      <c r="BE51" s="46" t="s">
        <v>24</v>
      </c>
      <c r="BF51" s="47"/>
      <c r="BG51" s="48"/>
      <c r="BH51" s="46" t="s">
        <v>24</v>
      </c>
      <c r="BI51" s="47"/>
      <c r="BJ51" s="48"/>
    </row>
    <row r="52" spans="1:62" ht="13.05" customHeight="1" x14ac:dyDescent="0.4">
      <c r="A52" s="5" t="s">
        <v>74</v>
      </c>
      <c r="B52" s="11" t="s">
        <v>39</v>
      </c>
      <c r="C52" s="6">
        <v>0.13</v>
      </c>
      <c r="D52" s="6">
        <v>0.32</v>
      </c>
      <c r="E52" s="6">
        <v>0.45</v>
      </c>
      <c r="F52" s="6">
        <v>2.0299999999999998</v>
      </c>
      <c r="G52" s="6">
        <v>0.08</v>
      </c>
      <c r="H52" s="6">
        <v>2.1</v>
      </c>
      <c r="I52" s="6">
        <v>1.71</v>
      </c>
      <c r="J52" s="6">
        <v>0.54</v>
      </c>
      <c r="K52" s="6">
        <v>2.25</v>
      </c>
      <c r="L52" s="6">
        <v>2.72</v>
      </c>
      <c r="M52" s="6">
        <v>0.56999999999999995</v>
      </c>
      <c r="N52" s="6">
        <v>3.28</v>
      </c>
      <c r="O52" s="6">
        <v>2.0499999999999998</v>
      </c>
      <c r="P52" s="6">
        <v>0.32</v>
      </c>
      <c r="Q52" s="6">
        <v>2.36</v>
      </c>
      <c r="R52" s="5" t="s">
        <v>74</v>
      </c>
      <c r="S52" s="11" t="s">
        <v>39</v>
      </c>
      <c r="T52" s="6">
        <v>1.72</v>
      </c>
      <c r="U52" s="6">
        <v>0.35</v>
      </c>
      <c r="V52" s="6">
        <v>2.0699999999999998</v>
      </c>
      <c r="W52" s="6">
        <v>0.92</v>
      </c>
      <c r="X52" s="6">
        <v>0.08</v>
      </c>
      <c r="Y52" s="6">
        <v>1</v>
      </c>
      <c r="Z52" s="6">
        <v>3.59</v>
      </c>
      <c r="AA52" s="6">
        <v>0.25</v>
      </c>
      <c r="AB52" s="6">
        <v>3.84</v>
      </c>
      <c r="AC52" s="6">
        <v>2.3199999999999998</v>
      </c>
      <c r="AD52" s="6">
        <v>0.59</v>
      </c>
      <c r="AE52" s="6">
        <v>2.91</v>
      </c>
      <c r="AF52" s="6">
        <v>3.5</v>
      </c>
      <c r="AG52" s="6">
        <v>1.98</v>
      </c>
      <c r="AH52" s="6">
        <v>5.48</v>
      </c>
      <c r="AI52" s="5" t="s">
        <v>74</v>
      </c>
      <c r="AJ52" s="11" t="s">
        <v>39</v>
      </c>
      <c r="AK52" s="6">
        <v>0.26</v>
      </c>
      <c r="AL52" s="6">
        <v>0.03</v>
      </c>
      <c r="AM52" s="6">
        <v>0.28999999999999998</v>
      </c>
      <c r="AN52" s="6">
        <v>1.82</v>
      </c>
      <c r="AO52" s="6">
        <v>0.32</v>
      </c>
      <c r="AP52" s="6">
        <v>2.14</v>
      </c>
      <c r="AQ52" s="6">
        <v>1.87</v>
      </c>
      <c r="AR52" s="6">
        <v>0.27</v>
      </c>
      <c r="AS52" s="6">
        <v>2.14</v>
      </c>
      <c r="AT52" s="6">
        <v>1.45</v>
      </c>
      <c r="AU52" s="6">
        <v>0.94</v>
      </c>
      <c r="AV52" s="6">
        <v>2.39</v>
      </c>
      <c r="AW52" s="6">
        <v>1.98</v>
      </c>
      <c r="AX52" s="6">
        <v>0.13</v>
      </c>
      <c r="AY52" s="6">
        <v>2.11</v>
      </c>
      <c r="AZ52" s="27" t="s">
        <v>74</v>
      </c>
      <c r="BA52" s="32" t="s">
        <v>39</v>
      </c>
      <c r="BB52" s="28">
        <v>1.67</v>
      </c>
      <c r="BC52" s="28">
        <v>0.27</v>
      </c>
      <c r="BD52" s="28">
        <v>1.94</v>
      </c>
      <c r="BE52" s="28">
        <v>1.78</v>
      </c>
      <c r="BF52" s="28">
        <v>0.18</v>
      </c>
      <c r="BG52" s="28">
        <v>1.97</v>
      </c>
      <c r="BH52" s="28">
        <v>1.95</v>
      </c>
      <c r="BI52" s="28">
        <v>0.4</v>
      </c>
      <c r="BJ52" s="28">
        <v>2.35</v>
      </c>
    </row>
    <row r="53" spans="1:62" ht="12" customHeight="1" x14ac:dyDescent="0.4">
      <c r="A53" s="5" t="s">
        <v>75</v>
      </c>
      <c r="B53" s="11" t="s">
        <v>41</v>
      </c>
      <c r="C53" s="6">
        <v>0.13</v>
      </c>
      <c r="D53" s="6">
        <v>0.32</v>
      </c>
      <c r="E53" s="6">
        <v>0.45</v>
      </c>
      <c r="F53" s="6">
        <v>2.12</v>
      </c>
      <c r="G53" s="6">
        <v>0.1</v>
      </c>
      <c r="H53" s="6">
        <v>2.2200000000000002</v>
      </c>
      <c r="I53" s="6">
        <v>1.72</v>
      </c>
      <c r="J53" s="6">
        <v>0.64</v>
      </c>
      <c r="K53" s="6">
        <v>2.36</v>
      </c>
      <c r="L53" s="6">
        <v>2.72</v>
      </c>
      <c r="M53" s="6">
        <v>0.66</v>
      </c>
      <c r="N53" s="6">
        <v>3.38</v>
      </c>
      <c r="O53" s="6">
        <v>2.0699999999999998</v>
      </c>
      <c r="P53" s="6">
        <v>0.39</v>
      </c>
      <c r="Q53" s="6">
        <v>2.46</v>
      </c>
      <c r="R53" s="5" t="s">
        <v>75</v>
      </c>
      <c r="S53" s="11" t="s">
        <v>41</v>
      </c>
      <c r="T53" s="6">
        <v>1.74</v>
      </c>
      <c r="U53" s="6">
        <v>0.42</v>
      </c>
      <c r="V53" s="6">
        <v>2.16</v>
      </c>
      <c r="W53" s="6">
        <v>0.92</v>
      </c>
      <c r="X53" s="6">
        <v>0.08</v>
      </c>
      <c r="Y53" s="6">
        <v>1</v>
      </c>
      <c r="Z53" s="6">
        <v>3.72</v>
      </c>
      <c r="AA53" s="6">
        <v>0.32</v>
      </c>
      <c r="AB53" s="6">
        <v>4.03</v>
      </c>
      <c r="AC53" s="6">
        <v>2.3199999999999998</v>
      </c>
      <c r="AD53" s="6">
        <v>0.59</v>
      </c>
      <c r="AE53" s="6">
        <v>2.91</v>
      </c>
      <c r="AF53" s="6">
        <v>3.55</v>
      </c>
      <c r="AG53" s="6">
        <v>2.5499999999999998</v>
      </c>
      <c r="AH53" s="6">
        <v>6.09</v>
      </c>
      <c r="AI53" s="5" t="s">
        <v>75</v>
      </c>
      <c r="AJ53" s="11" t="s">
        <v>41</v>
      </c>
      <c r="AK53" s="6">
        <v>0.26</v>
      </c>
      <c r="AL53" s="6">
        <v>0.03</v>
      </c>
      <c r="AM53" s="6">
        <v>0.28999999999999998</v>
      </c>
      <c r="AN53" s="6">
        <v>1.83</v>
      </c>
      <c r="AO53" s="6">
        <v>0.39</v>
      </c>
      <c r="AP53" s="6">
        <v>2.2200000000000002</v>
      </c>
      <c r="AQ53" s="6">
        <v>1.92</v>
      </c>
      <c r="AR53" s="6">
        <v>0.32</v>
      </c>
      <c r="AS53" s="6">
        <v>2.2400000000000002</v>
      </c>
      <c r="AT53" s="6">
        <v>1.52</v>
      </c>
      <c r="AU53" s="6">
        <v>1.03</v>
      </c>
      <c r="AV53" s="6">
        <v>2.54</v>
      </c>
      <c r="AW53" s="6">
        <v>2.02</v>
      </c>
      <c r="AX53" s="6">
        <v>0.15</v>
      </c>
      <c r="AY53" s="6">
        <v>2.17</v>
      </c>
      <c r="AZ53" s="27" t="s">
        <v>75</v>
      </c>
      <c r="BA53" s="32" t="s">
        <v>41</v>
      </c>
      <c r="BB53" s="28">
        <v>1.73</v>
      </c>
      <c r="BC53" s="28">
        <v>0.3</v>
      </c>
      <c r="BD53" s="28">
        <v>2.0299999999999998</v>
      </c>
      <c r="BE53" s="28">
        <v>1.82</v>
      </c>
      <c r="BF53" s="28">
        <v>0.22</v>
      </c>
      <c r="BG53" s="28">
        <v>2.04</v>
      </c>
      <c r="BH53" s="28">
        <v>1.98</v>
      </c>
      <c r="BI53" s="28">
        <v>0.49</v>
      </c>
      <c r="BJ53" s="28">
        <v>2.46</v>
      </c>
    </row>
    <row r="54" spans="1:62" ht="13.05" customHeight="1" x14ac:dyDescent="0.4">
      <c r="A54" s="5" t="s">
        <v>76</v>
      </c>
      <c r="B54" s="11" t="s">
        <v>77</v>
      </c>
      <c r="C54" s="6">
        <v>0.13</v>
      </c>
      <c r="D54" s="6">
        <v>0.32</v>
      </c>
      <c r="E54" s="6">
        <v>0.45</v>
      </c>
      <c r="F54" s="6">
        <v>2.21</v>
      </c>
      <c r="G54" s="6">
        <v>0.1</v>
      </c>
      <c r="H54" s="6">
        <v>2.31</v>
      </c>
      <c r="I54" s="6">
        <v>1.73</v>
      </c>
      <c r="J54" s="6">
        <v>0.68</v>
      </c>
      <c r="K54" s="6">
        <v>2.4</v>
      </c>
      <c r="L54" s="6">
        <v>2.72</v>
      </c>
      <c r="M54" s="6">
        <v>0.69</v>
      </c>
      <c r="N54" s="6">
        <v>3.41</v>
      </c>
      <c r="O54" s="6">
        <v>2.09</v>
      </c>
      <c r="P54" s="6">
        <v>0.41</v>
      </c>
      <c r="Q54" s="6">
        <v>2.5</v>
      </c>
      <c r="R54" s="5" t="s">
        <v>76</v>
      </c>
      <c r="S54" s="11" t="s">
        <v>77</v>
      </c>
      <c r="T54" s="6">
        <v>1.75</v>
      </c>
      <c r="U54" s="6">
        <v>0.45</v>
      </c>
      <c r="V54" s="6">
        <v>2.2000000000000002</v>
      </c>
      <c r="W54" s="6">
        <v>0.92</v>
      </c>
      <c r="X54" s="6">
        <v>0.08</v>
      </c>
      <c r="Y54" s="6">
        <v>1</v>
      </c>
      <c r="Z54" s="6">
        <v>3.84</v>
      </c>
      <c r="AA54" s="6">
        <v>0.34</v>
      </c>
      <c r="AB54" s="6">
        <v>4.18</v>
      </c>
      <c r="AC54" s="6">
        <v>2.3199999999999998</v>
      </c>
      <c r="AD54" s="6">
        <v>0.59</v>
      </c>
      <c r="AE54" s="6">
        <v>2.91</v>
      </c>
      <c r="AF54" s="6">
        <v>3.55</v>
      </c>
      <c r="AG54" s="6">
        <v>2.5499999999999998</v>
      </c>
      <c r="AH54" s="6">
        <v>6.09</v>
      </c>
      <c r="AI54" s="5" t="s">
        <v>76</v>
      </c>
      <c r="AJ54" s="11" t="s">
        <v>77</v>
      </c>
      <c r="AK54" s="6">
        <v>0.26</v>
      </c>
      <c r="AL54" s="6">
        <v>0.03</v>
      </c>
      <c r="AM54" s="6">
        <v>0.28999999999999998</v>
      </c>
      <c r="AN54" s="6">
        <v>1.84</v>
      </c>
      <c r="AO54" s="6">
        <v>0.41</v>
      </c>
      <c r="AP54" s="6">
        <v>2.25</v>
      </c>
      <c r="AQ54" s="6">
        <v>1.92</v>
      </c>
      <c r="AR54" s="6">
        <v>0.32</v>
      </c>
      <c r="AS54" s="6">
        <v>2.2400000000000002</v>
      </c>
      <c r="AT54" s="6">
        <v>1.58</v>
      </c>
      <c r="AU54" s="6">
        <v>1.06</v>
      </c>
      <c r="AV54" s="6">
        <v>2.64</v>
      </c>
      <c r="AW54" s="6">
        <v>2.02</v>
      </c>
      <c r="AX54" s="6">
        <v>0.15</v>
      </c>
      <c r="AY54" s="6">
        <v>2.17</v>
      </c>
      <c r="AZ54" s="27" t="s">
        <v>76</v>
      </c>
      <c r="BA54" s="32" t="s">
        <v>77</v>
      </c>
      <c r="BB54" s="28">
        <v>1.79</v>
      </c>
      <c r="BC54" s="28">
        <v>0.32</v>
      </c>
      <c r="BD54" s="28">
        <v>2.1</v>
      </c>
      <c r="BE54" s="28">
        <v>1.85</v>
      </c>
      <c r="BF54" s="28">
        <v>0.23</v>
      </c>
      <c r="BG54" s="28">
        <v>2.08</v>
      </c>
      <c r="BH54" s="28">
        <v>1.92</v>
      </c>
      <c r="BI54" s="28">
        <v>0.51</v>
      </c>
      <c r="BJ54" s="28">
        <v>2.4300000000000002</v>
      </c>
    </row>
    <row r="55" spans="1:62" ht="23" customHeight="1" x14ac:dyDescent="0.4">
      <c r="A55" s="8">
        <v>7226</v>
      </c>
      <c r="B55" s="3" t="s">
        <v>78</v>
      </c>
      <c r="C55" s="49" t="s">
        <v>24</v>
      </c>
      <c r="D55" s="50"/>
      <c r="E55" s="51"/>
      <c r="F55" s="49" t="s">
        <v>24</v>
      </c>
      <c r="G55" s="50"/>
      <c r="H55" s="51"/>
      <c r="I55" s="49" t="s">
        <v>24</v>
      </c>
      <c r="J55" s="50"/>
      <c r="K55" s="51"/>
      <c r="L55" s="49" t="s">
        <v>24</v>
      </c>
      <c r="M55" s="50"/>
      <c r="N55" s="51"/>
      <c r="O55" s="49" t="s">
        <v>24</v>
      </c>
      <c r="P55" s="50"/>
      <c r="Q55" s="51"/>
      <c r="R55" s="8">
        <v>7226</v>
      </c>
      <c r="S55" s="3" t="s">
        <v>78</v>
      </c>
      <c r="T55" s="49" t="s">
        <v>24</v>
      </c>
      <c r="U55" s="50"/>
      <c r="V55" s="51"/>
      <c r="W55" s="49" t="s">
        <v>24</v>
      </c>
      <c r="X55" s="50"/>
      <c r="Y55" s="51"/>
      <c r="Z55" s="49" t="s">
        <v>24</v>
      </c>
      <c r="AA55" s="50"/>
      <c r="AB55" s="51"/>
      <c r="AC55" s="49" t="s">
        <v>24</v>
      </c>
      <c r="AD55" s="50"/>
      <c r="AE55" s="51"/>
      <c r="AF55" s="49" t="s">
        <v>24</v>
      </c>
      <c r="AG55" s="50"/>
      <c r="AH55" s="51"/>
      <c r="AI55" s="18">
        <v>7226</v>
      </c>
      <c r="AJ55" s="19" t="s">
        <v>78</v>
      </c>
      <c r="AK55" s="66" t="s">
        <v>24</v>
      </c>
      <c r="AL55" s="67"/>
      <c r="AM55" s="68"/>
      <c r="AN55" s="66" t="s">
        <v>24</v>
      </c>
      <c r="AO55" s="67"/>
      <c r="AP55" s="68"/>
      <c r="AQ55" s="66" t="s">
        <v>24</v>
      </c>
      <c r="AR55" s="67"/>
      <c r="AS55" s="68"/>
      <c r="AT55" s="66" t="s">
        <v>24</v>
      </c>
      <c r="AU55" s="67"/>
      <c r="AV55" s="68"/>
      <c r="AW55" s="66" t="s">
        <v>24</v>
      </c>
      <c r="AX55" s="67"/>
      <c r="AY55" s="68"/>
      <c r="AZ55" s="29">
        <v>7226</v>
      </c>
      <c r="BA55" s="25" t="s">
        <v>78</v>
      </c>
      <c r="BB55" s="46" t="s">
        <v>24</v>
      </c>
      <c r="BC55" s="47"/>
      <c r="BD55" s="48"/>
      <c r="BE55" s="46" t="s">
        <v>24</v>
      </c>
      <c r="BF55" s="47"/>
      <c r="BG55" s="48"/>
      <c r="BH55" s="46" t="s">
        <v>24</v>
      </c>
      <c r="BI55" s="47"/>
      <c r="BJ55" s="48"/>
    </row>
    <row r="56" spans="1:62" ht="34.25" customHeight="1" x14ac:dyDescent="0.4">
      <c r="A56" s="5" t="s">
        <v>79</v>
      </c>
      <c r="B56" s="11" t="s">
        <v>39</v>
      </c>
      <c r="C56" s="6">
        <v>0.13</v>
      </c>
      <c r="D56" s="6">
        <v>0.32</v>
      </c>
      <c r="E56" s="6">
        <v>0.45</v>
      </c>
      <c r="F56" s="6">
        <v>2.0299999999999998</v>
      </c>
      <c r="G56" s="6">
        <v>0.08</v>
      </c>
      <c r="H56" s="6">
        <v>2.1</v>
      </c>
      <c r="I56" s="6">
        <v>1.71</v>
      </c>
      <c r="J56" s="6">
        <v>0.54</v>
      </c>
      <c r="K56" s="6">
        <v>2.25</v>
      </c>
      <c r="L56" s="6">
        <v>2.72</v>
      </c>
      <c r="M56" s="6">
        <v>0.56999999999999995</v>
      </c>
      <c r="N56" s="6">
        <v>3.28</v>
      </c>
      <c r="O56" s="6">
        <v>2.0499999999999998</v>
      </c>
      <c r="P56" s="6">
        <v>0.32</v>
      </c>
      <c r="Q56" s="6">
        <v>2.36</v>
      </c>
      <c r="R56" s="5" t="s">
        <v>79</v>
      </c>
      <c r="S56" s="11" t="s">
        <v>39</v>
      </c>
      <c r="T56" s="6">
        <v>1.72</v>
      </c>
      <c r="U56" s="6">
        <v>0.35</v>
      </c>
      <c r="V56" s="6">
        <v>2.0699999999999998</v>
      </c>
      <c r="W56" s="6">
        <v>0.92</v>
      </c>
      <c r="X56" s="6">
        <v>0.08</v>
      </c>
      <c r="Y56" s="6">
        <v>1</v>
      </c>
      <c r="Z56" s="6">
        <v>3.59</v>
      </c>
      <c r="AA56" s="6">
        <v>0.25</v>
      </c>
      <c r="AB56" s="6">
        <v>3.84</v>
      </c>
      <c r="AC56" s="6">
        <v>2.3199999999999998</v>
      </c>
      <c r="AD56" s="6">
        <v>0.59</v>
      </c>
      <c r="AE56" s="6">
        <v>2.91</v>
      </c>
      <c r="AF56" s="6">
        <v>3.5</v>
      </c>
      <c r="AG56" s="6">
        <v>1.98</v>
      </c>
      <c r="AH56" s="6">
        <v>5.48</v>
      </c>
      <c r="AI56" s="5" t="s">
        <v>79</v>
      </c>
      <c r="AJ56" s="11" t="s">
        <v>39</v>
      </c>
      <c r="AK56" s="6">
        <v>0.26</v>
      </c>
      <c r="AL56" s="6">
        <v>0.03</v>
      </c>
      <c r="AM56" s="6">
        <v>0.28999999999999998</v>
      </c>
      <c r="AN56" s="6">
        <v>1.82</v>
      </c>
      <c r="AO56" s="6">
        <v>0.32</v>
      </c>
      <c r="AP56" s="6">
        <v>2.14</v>
      </c>
      <c r="AQ56" s="6">
        <v>1.87</v>
      </c>
      <c r="AR56" s="6">
        <v>0.27</v>
      </c>
      <c r="AS56" s="6">
        <v>2.14</v>
      </c>
      <c r="AT56" s="6">
        <v>1.45</v>
      </c>
      <c r="AU56" s="6">
        <v>0.94</v>
      </c>
      <c r="AV56" s="6">
        <v>2.39</v>
      </c>
      <c r="AW56" s="6">
        <v>1.98</v>
      </c>
      <c r="AX56" s="6">
        <v>0.13</v>
      </c>
      <c r="AY56" s="6">
        <v>2.11</v>
      </c>
      <c r="AZ56" s="27" t="s">
        <v>79</v>
      </c>
      <c r="BA56" s="32" t="s">
        <v>39</v>
      </c>
      <c r="BB56" s="28">
        <v>1.67</v>
      </c>
      <c r="BC56" s="28">
        <v>0.27</v>
      </c>
      <c r="BD56" s="28">
        <v>1.94</v>
      </c>
      <c r="BE56" s="28">
        <v>1.78</v>
      </c>
      <c r="BF56" s="28">
        <v>0.18</v>
      </c>
      <c r="BG56" s="28">
        <v>1.97</v>
      </c>
      <c r="BH56" s="28">
        <v>1.95</v>
      </c>
      <c r="BI56" s="28">
        <v>0.4</v>
      </c>
      <c r="BJ56" s="28">
        <v>2.35</v>
      </c>
    </row>
    <row r="57" spans="1:62" ht="12" customHeight="1" x14ac:dyDescent="0.4">
      <c r="A57" s="5" t="s">
        <v>80</v>
      </c>
      <c r="B57" s="11" t="s">
        <v>41</v>
      </c>
      <c r="C57" s="6">
        <v>0.13</v>
      </c>
      <c r="D57" s="6">
        <v>0.32</v>
      </c>
      <c r="E57" s="6">
        <v>0.45</v>
      </c>
      <c r="F57" s="6">
        <v>2.12</v>
      </c>
      <c r="G57" s="6">
        <v>0.1</v>
      </c>
      <c r="H57" s="6">
        <v>2.2200000000000002</v>
      </c>
      <c r="I57" s="6">
        <v>1.72</v>
      </c>
      <c r="J57" s="6">
        <v>0.64</v>
      </c>
      <c r="K57" s="6">
        <v>2.36</v>
      </c>
      <c r="L57" s="6">
        <v>2.72</v>
      </c>
      <c r="M57" s="6">
        <v>0.66</v>
      </c>
      <c r="N57" s="6">
        <v>3.38</v>
      </c>
      <c r="O57" s="6">
        <v>2.0699999999999998</v>
      </c>
      <c r="P57" s="6">
        <v>0.39</v>
      </c>
      <c r="Q57" s="6">
        <v>2.46</v>
      </c>
      <c r="R57" s="5" t="s">
        <v>80</v>
      </c>
      <c r="S57" s="11" t="s">
        <v>41</v>
      </c>
      <c r="T57" s="6">
        <v>1.74</v>
      </c>
      <c r="U57" s="6">
        <v>0.42</v>
      </c>
      <c r="V57" s="6">
        <v>2.16</v>
      </c>
      <c r="W57" s="6">
        <v>0.92</v>
      </c>
      <c r="X57" s="6">
        <v>0.08</v>
      </c>
      <c r="Y57" s="6">
        <v>1</v>
      </c>
      <c r="Z57" s="6">
        <v>3.72</v>
      </c>
      <c r="AA57" s="6">
        <v>0.32</v>
      </c>
      <c r="AB57" s="6">
        <v>4.03</v>
      </c>
      <c r="AC57" s="6">
        <v>2.3199999999999998</v>
      </c>
      <c r="AD57" s="6">
        <v>0.59</v>
      </c>
      <c r="AE57" s="6">
        <v>2.91</v>
      </c>
      <c r="AF57" s="6">
        <v>3.55</v>
      </c>
      <c r="AG57" s="6">
        <v>2.5499999999999998</v>
      </c>
      <c r="AH57" s="6">
        <v>6.09</v>
      </c>
      <c r="AI57" s="5" t="s">
        <v>80</v>
      </c>
      <c r="AJ57" s="11" t="s">
        <v>41</v>
      </c>
      <c r="AK57" s="6">
        <v>0.26</v>
      </c>
      <c r="AL57" s="6">
        <v>0.03</v>
      </c>
      <c r="AM57" s="6">
        <v>0.28999999999999998</v>
      </c>
      <c r="AN57" s="6">
        <v>1.83</v>
      </c>
      <c r="AO57" s="6">
        <v>0.39</v>
      </c>
      <c r="AP57" s="6">
        <v>2.2200000000000002</v>
      </c>
      <c r="AQ57" s="6">
        <v>1.92</v>
      </c>
      <c r="AR57" s="6">
        <v>0.32</v>
      </c>
      <c r="AS57" s="6">
        <v>2.2400000000000002</v>
      </c>
      <c r="AT57" s="6">
        <v>1.52</v>
      </c>
      <c r="AU57" s="6">
        <v>1.03</v>
      </c>
      <c r="AV57" s="6">
        <v>2.54</v>
      </c>
      <c r="AW57" s="6">
        <v>2.02</v>
      </c>
      <c r="AX57" s="6">
        <v>0.15</v>
      </c>
      <c r="AY57" s="6">
        <v>2.17</v>
      </c>
      <c r="AZ57" s="27" t="s">
        <v>80</v>
      </c>
      <c r="BA57" s="32" t="s">
        <v>41</v>
      </c>
      <c r="BB57" s="28">
        <v>1.73</v>
      </c>
      <c r="BC57" s="28">
        <v>0.3</v>
      </c>
      <c r="BD57" s="28">
        <v>2.0299999999999998</v>
      </c>
      <c r="BE57" s="28">
        <v>1.82</v>
      </c>
      <c r="BF57" s="28">
        <v>0.22</v>
      </c>
      <c r="BG57" s="28">
        <v>2.04</v>
      </c>
      <c r="BH57" s="28">
        <v>1.98</v>
      </c>
      <c r="BI57" s="28">
        <v>0.49</v>
      </c>
      <c r="BJ57" s="28">
        <v>2.46</v>
      </c>
    </row>
    <row r="58" spans="1:62" ht="23" customHeight="1" x14ac:dyDescent="0.4">
      <c r="A58" s="3" t="s">
        <v>81</v>
      </c>
      <c r="B58" s="11" t="s">
        <v>77</v>
      </c>
      <c r="C58" s="6">
        <v>0.13</v>
      </c>
      <c r="D58" s="6">
        <v>0.32</v>
      </c>
      <c r="E58" s="6">
        <v>0.45</v>
      </c>
      <c r="F58" s="6">
        <v>2.21</v>
      </c>
      <c r="G58" s="6">
        <v>0.1</v>
      </c>
      <c r="H58" s="6">
        <v>2.31</v>
      </c>
      <c r="I58" s="6">
        <v>1.73</v>
      </c>
      <c r="J58" s="6">
        <v>0.68</v>
      </c>
      <c r="K58" s="6">
        <v>2.4</v>
      </c>
      <c r="L58" s="6">
        <v>2.72</v>
      </c>
      <c r="M58" s="6">
        <v>0.69</v>
      </c>
      <c r="N58" s="6">
        <v>3.41</v>
      </c>
      <c r="O58" s="6">
        <v>2.09</v>
      </c>
      <c r="P58" s="6">
        <v>0.41</v>
      </c>
      <c r="Q58" s="6">
        <v>2.5</v>
      </c>
      <c r="R58" s="19" t="s">
        <v>81</v>
      </c>
      <c r="S58" s="17" t="s">
        <v>77</v>
      </c>
      <c r="T58" s="15">
        <v>1.75</v>
      </c>
      <c r="U58" s="15">
        <v>0.45</v>
      </c>
      <c r="V58" s="15">
        <v>2.2000000000000002</v>
      </c>
      <c r="W58" s="15">
        <v>0.92</v>
      </c>
      <c r="X58" s="15">
        <v>0.08</v>
      </c>
      <c r="Y58" s="15">
        <v>1</v>
      </c>
      <c r="Z58" s="15">
        <v>3.84</v>
      </c>
      <c r="AA58" s="15">
        <v>0.34</v>
      </c>
      <c r="AB58" s="15">
        <v>4.18</v>
      </c>
      <c r="AC58" s="15">
        <v>2.3199999999999998</v>
      </c>
      <c r="AD58" s="15">
        <v>0.59</v>
      </c>
      <c r="AE58" s="15">
        <v>2.91</v>
      </c>
      <c r="AF58" s="15">
        <v>3.55</v>
      </c>
      <c r="AG58" s="15">
        <v>2.5499999999999998</v>
      </c>
      <c r="AH58" s="15">
        <v>6.09</v>
      </c>
      <c r="AI58" s="3" t="s">
        <v>81</v>
      </c>
      <c r="AJ58" s="11" t="s">
        <v>77</v>
      </c>
      <c r="AK58" s="6">
        <v>0.26</v>
      </c>
      <c r="AL58" s="6">
        <v>0.03</v>
      </c>
      <c r="AM58" s="6">
        <v>0.28999999999999998</v>
      </c>
      <c r="AN58" s="6">
        <v>1.84</v>
      </c>
      <c r="AO58" s="6">
        <v>0.41</v>
      </c>
      <c r="AP58" s="6">
        <v>2.25</v>
      </c>
      <c r="AQ58" s="6">
        <v>1.92</v>
      </c>
      <c r="AR58" s="6">
        <v>0.32</v>
      </c>
      <c r="AS58" s="6">
        <v>2.2400000000000002</v>
      </c>
      <c r="AT58" s="6">
        <v>1.58</v>
      </c>
      <c r="AU58" s="6">
        <v>1.06</v>
      </c>
      <c r="AV58" s="6">
        <v>2.64</v>
      </c>
      <c r="AW58" s="6">
        <v>2.02</v>
      </c>
      <c r="AX58" s="6">
        <v>0.15</v>
      </c>
      <c r="AY58" s="6">
        <v>2.17</v>
      </c>
      <c r="AZ58" s="25" t="s">
        <v>81</v>
      </c>
      <c r="BA58" s="32" t="s">
        <v>77</v>
      </c>
      <c r="BB58" s="28">
        <v>1.79</v>
      </c>
      <c r="BC58" s="28">
        <v>0.32</v>
      </c>
      <c r="BD58" s="28">
        <v>2.1</v>
      </c>
      <c r="BE58" s="28">
        <v>1.85</v>
      </c>
      <c r="BF58" s="28">
        <v>0.23</v>
      </c>
      <c r="BG58" s="28">
        <v>2.08</v>
      </c>
      <c r="BH58" s="28">
        <v>1.92</v>
      </c>
      <c r="BI58" s="28">
        <v>0.51</v>
      </c>
      <c r="BJ58" s="28">
        <v>2.4300000000000002</v>
      </c>
    </row>
    <row r="59" spans="1:62" ht="80" customHeight="1" x14ac:dyDescent="0.4">
      <c r="A59" s="8">
        <v>7227</v>
      </c>
      <c r="B59" s="3" t="s">
        <v>82</v>
      </c>
      <c r="C59" s="6">
        <v>0.31</v>
      </c>
      <c r="D59" s="6">
        <v>0.43</v>
      </c>
      <c r="E59" s="6">
        <v>0.73</v>
      </c>
      <c r="F59" s="6">
        <v>2.14</v>
      </c>
      <c r="G59" s="6">
        <v>0.11</v>
      </c>
      <c r="H59" s="6">
        <v>2.25</v>
      </c>
      <c r="I59" s="6">
        <v>1.72</v>
      </c>
      <c r="J59" s="6">
        <v>0.71</v>
      </c>
      <c r="K59" s="6">
        <v>2.4300000000000002</v>
      </c>
      <c r="L59" s="6">
        <v>2.71</v>
      </c>
      <c r="M59" s="6">
        <v>0.45</v>
      </c>
      <c r="N59" s="6">
        <v>3.16</v>
      </c>
      <c r="O59" s="6">
        <v>2.0699999999999998</v>
      </c>
      <c r="P59" s="6">
        <v>0.44</v>
      </c>
      <c r="Q59" s="6">
        <v>2.5099999999999998</v>
      </c>
      <c r="R59" s="8">
        <v>7227</v>
      </c>
      <c r="S59" s="3" t="s">
        <v>82</v>
      </c>
      <c r="T59" s="6">
        <v>1.74</v>
      </c>
      <c r="U59" s="6">
        <v>0.47</v>
      </c>
      <c r="V59" s="6">
        <v>2.21</v>
      </c>
      <c r="W59" s="6">
        <v>0.92</v>
      </c>
      <c r="X59" s="6">
        <v>0.08</v>
      </c>
      <c r="Y59" s="6">
        <v>1</v>
      </c>
      <c r="Z59" s="6">
        <v>3.73</v>
      </c>
      <c r="AA59" s="6">
        <v>0.36</v>
      </c>
      <c r="AB59" s="6">
        <v>4.09</v>
      </c>
      <c r="AC59" s="6">
        <v>2.3199999999999998</v>
      </c>
      <c r="AD59" s="6">
        <v>0.59</v>
      </c>
      <c r="AE59" s="6">
        <v>2.91</v>
      </c>
      <c r="AF59" s="6">
        <v>3.41</v>
      </c>
      <c r="AG59" s="6">
        <v>1.31</v>
      </c>
      <c r="AH59" s="6">
        <v>4.71</v>
      </c>
      <c r="AI59" s="8">
        <v>7227</v>
      </c>
      <c r="AJ59" s="3" t="s">
        <v>82</v>
      </c>
      <c r="AK59" s="6">
        <v>0.26</v>
      </c>
      <c r="AL59" s="6">
        <v>0.03</v>
      </c>
      <c r="AM59" s="6">
        <v>0.28999999999999998</v>
      </c>
      <c r="AN59" s="6">
        <v>1.83</v>
      </c>
      <c r="AO59" s="6">
        <v>0.43</v>
      </c>
      <c r="AP59" s="6">
        <v>2.2599999999999998</v>
      </c>
      <c r="AQ59" s="6">
        <v>1.76</v>
      </c>
      <c r="AR59" s="6">
        <v>0.21</v>
      </c>
      <c r="AS59" s="6">
        <v>1.97</v>
      </c>
      <c r="AT59" s="6">
        <v>1.52</v>
      </c>
      <c r="AU59" s="6">
        <v>1.0900000000000001</v>
      </c>
      <c r="AV59" s="6">
        <v>2.61</v>
      </c>
      <c r="AW59" s="6">
        <v>1.9</v>
      </c>
      <c r="AX59" s="6">
        <v>0.11</v>
      </c>
      <c r="AY59" s="6">
        <v>2.0099999999999998</v>
      </c>
      <c r="AZ59" s="29">
        <v>7227</v>
      </c>
      <c r="BA59" s="25" t="s">
        <v>82</v>
      </c>
      <c r="BB59" s="28">
        <v>1.73</v>
      </c>
      <c r="BC59" s="28">
        <v>0.33</v>
      </c>
      <c r="BD59" s="28">
        <v>2.06</v>
      </c>
      <c r="BE59" s="28">
        <v>1.82</v>
      </c>
      <c r="BF59" s="28">
        <v>0.25</v>
      </c>
      <c r="BG59" s="28">
        <v>2.06</v>
      </c>
      <c r="BH59" s="28">
        <v>1.86</v>
      </c>
      <c r="BI59" s="28">
        <v>0.56999999999999995</v>
      </c>
      <c r="BJ59" s="28">
        <v>2.4300000000000002</v>
      </c>
    </row>
    <row r="60" spans="1:62" ht="23" customHeight="1" x14ac:dyDescent="0.4">
      <c r="A60" s="18">
        <v>7228</v>
      </c>
      <c r="B60" s="19" t="s">
        <v>83</v>
      </c>
      <c r="C60" s="66" t="s">
        <v>24</v>
      </c>
      <c r="D60" s="67"/>
      <c r="E60" s="68"/>
      <c r="F60" s="66" t="s">
        <v>24</v>
      </c>
      <c r="G60" s="67"/>
      <c r="H60" s="68"/>
      <c r="I60" s="66" t="s">
        <v>24</v>
      </c>
      <c r="J60" s="67"/>
      <c r="K60" s="68"/>
      <c r="L60" s="66" t="s">
        <v>24</v>
      </c>
      <c r="M60" s="67"/>
      <c r="N60" s="68"/>
      <c r="O60" s="66" t="s">
        <v>24</v>
      </c>
      <c r="P60" s="67"/>
      <c r="Q60" s="68"/>
      <c r="R60" s="8">
        <v>7228</v>
      </c>
      <c r="S60" s="3" t="s">
        <v>83</v>
      </c>
      <c r="T60" s="49" t="s">
        <v>24</v>
      </c>
      <c r="U60" s="50"/>
      <c r="V60" s="51"/>
      <c r="W60" s="49" t="s">
        <v>24</v>
      </c>
      <c r="X60" s="50"/>
      <c r="Y60" s="51"/>
      <c r="Z60" s="49" t="s">
        <v>24</v>
      </c>
      <c r="AA60" s="50"/>
      <c r="AB60" s="51"/>
      <c r="AC60" s="49" t="s">
        <v>24</v>
      </c>
      <c r="AD60" s="50"/>
      <c r="AE60" s="51"/>
      <c r="AF60" s="49" t="s">
        <v>24</v>
      </c>
      <c r="AG60" s="50"/>
      <c r="AH60" s="51"/>
      <c r="AI60" s="8">
        <v>7228</v>
      </c>
      <c r="AJ60" s="3" t="s">
        <v>83</v>
      </c>
      <c r="AK60" s="49" t="s">
        <v>24</v>
      </c>
      <c r="AL60" s="50"/>
      <c r="AM60" s="51"/>
      <c r="AN60" s="49" t="s">
        <v>24</v>
      </c>
      <c r="AO60" s="50"/>
      <c r="AP60" s="51"/>
      <c r="AQ60" s="49" t="s">
        <v>24</v>
      </c>
      <c r="AR60" s="50"/>
      <c r="AS60" s="51"/>
      <c r="AT60" s="49" t="s">
        <v>24</v>
      </c>
      <c r="AU60" s="50"/>
      <c r="AV60" s="51"/>
      <c r="AW60" s="49" t="s">
        <v>24</v>
      </c>
      <c r="AX60" s="50"/>
      <c r="AY60" s="51"/>
      <c r="AZ60" s="29">
        <v>7228</v>
      </c>
      <c r="BA60" s="25" t="s">
        <v>83</v>
      </c>
      <c r="BB60" s="46" t="s">
        <v>24</v>
      </c>
      <c r="BC60" s="47"/>
      <c r="BD60" s="48"/>
      <c r="BE60" s="46" t="s">
        <v>24</v>
      </c>
      <c r="BF60" s="47"/>
      <c r="BG60" s="48"/>
      <c r="BH60" s="46" t="s">
        <v>24</v>
      </c>
      <c r="BI60" s="47"/>
      <c r="BJ60" s="48"/>
    </row>
    <row r="61" spans="1:62" ht="45" customHeight="1" x14ac:dyDescent="0.4">
      <c r="A61" s="5" t="s">
        <v>84</v>
      </c>
      <c r="B61" s="14" t="s">
        <v>31</v>
      </c>
      <c r="C61" s="10">
        <v>0.31</v>
      </c>
      <c r="D61" s="10">
        <v>0.43</v>
      </c>
      <c r="E61" s="10">
        <v>0.73</v>
      </c>
      <c r="F61" s="10">
        <v>2.14</v>
      </c>
      <c r="G61" s="10">
        <v>0.11</v>
      </c>
      <c r="H61" s="10">
        <v>2.25</v>
      </c>
      <c r="I61" s="10">
        <v>1.72</v>
      </c>
      <c r="J61" s="10">
        <v>0.71</v>
      </c>
      <c r="K61" s="10">
        <v>2.4300000000000002</v>
      </c>
      <c r="L61" s="10">
        <v>2.71</v>
      </c>
      <c r="M61" s="10">
        <v>0.45</v>
      </c>
      <c r="N61" s="10">
        <v>3.16</v>
      </c>
      <c r="O61" s="10">
        <v>2.0699999999999998</v>
      </c>
      <c r="P61" s="10">
        <v>0.44</v>
      </c>
      <c r="Q61" s="10">
        <v>2.5099999999999998</v>
      </c>
      <c r="R61" s="5" t="s">
        <v>84</v>
      </c>
      <c r="S61" s="14" t="s">
        <v>31</v>
      </c>
      <c r="T61" s="10">
        <v>1.74</v>
      </c>
      <c r="U61" s="10">
        <v>0.47</v>
      </c>
      <c r="V61" s="10">
        <v>2.21</v>
      </c>
      <c r="W61" s="10">
        <v>0.92</v>
      </c>
      <c r="X61" s="10">
        <v>0.08</v>
      </c>
      <c r="Y61" s="10">
        <v>1</v>
      </c>
      <c r="Z61" s="10">
        <v>3.73</v>
      </c>
      <c r="AA61" s="10">
        <v>0.36</v>
      </c>
      <c r="AB61" s="10">
        <v>4.09</v>
      </c>
      <c r="AC61" s="10">
        <v>2.3199999999999998</v>
      </c>
      <c r="AD61" s="10">
        <v>0.59</v>
      </c>
      <c r="AE61" s="10">
        <v>2.91</v>
      </c>
      <c r="AF61" s="10">
        <v>3.41</v>
      </c>
      <c r="AG61" s="10">
        <v>1.31</v>
      </c>
      <c r="AH61" s="10">
        <v>4.71</v>
      </c>
      <c r="AI61" s="5" t="s">
        <v>84</v>
      </c>
      <c r="AJ61" s="14" t="s">
        <v>31</v>
      </c>
      <c r="AK61" s="10">
        <v>0.26</v>
      </c>
      <c r="AL61" s="10">
        <v>0.03</v>
      </c>
      <c r="AM61" s="10">
        <v>0.28999999999999998</v>
      </c>
      <c r="AN61" s="10">
        <v>1.83</v>
      </c>
      <c r="AO61" s="10">
        <v>0.43</v>
      </c>
      <c r="AP61" s="10">
        <v>2.2599999999999998</v>
      </c>
      <c r="AQ61" s="10">
        <v>1.76</v>
      </c>
      <c r="AR61" s="10">
        <v>0.21</v>
      </c>
      <c r="AS61" s="10">
        <v>1.97</v>
      </c>
      <c r="AT61" s="10">
        <v>1.52</v>
      </c>
      <c r="AU61" s="10">
        <v>1.0900000000000001</v>
      </c>
      <c r="AV61" s="10">
        <v>2.61</v>
      </c>
      <c r="AW61" s="10">
        <v>1.9</v>
      </c>
      <c r="AX61" s="10">
        <v>0.11</v>
      </c>
      <c r="AY61" s="10">
        <v>2.0099999999999998</v>
      </c>
      <c r="AZ61" s="27" t="s">
        <v>84</v>
      </c>
      <c r="BA61" s="34" t="s">
        <v>31</v>
      </c>
      <c r="BB61" s="31">
        <v>1.73</v>
      </c>
      <c r="BC61" s="31">
        <v>0.33</v>
      </c>
      <c r="BD61" s="31">
        <v>2.06</v>
      </c>
      <c r="BE61" s="31">
        <v>1.82</v>
      </c>
      <c r="BF61" s="31">
        <v>0.25</v>
      </c>
      <c r="BG61" s="31">
        <v>2.06</v>
      </c>
      <c r="BH61" s="31">
        <v>1.86</v>
      </c>
      <c r="BI61" s="31">
        <v>0.56999999999999995</v>
      </c>
      <c r="BJ61" s="31">
        <v>2.4300000000000002</v>
      </c>
    </row>
    <row r="62" spans="1:62" ht="23" customHeight="1" x14ac:dyDescent="0.4">
      <c r="A62" s="5" t="s">
        <v>85</v>
      </c>
      <c r="B62" s="11" t="s">
        <v>33</v>
      </c>
      <c r="C62" s="6">
        <v>0.12</v>
      </c>
      <c r="D62" s="6">
        <v>0.32</v>
      </c>
      <c r="E62" s="6">
        <v>0.44</v>
      </c>
      <c r="F62" s="6">
        <v>3.98</v>
      </c>
      <c r="G62" s="6">
        <v>0.18</v>
      </c>
      <c r="H62" s="6">
        <v>4.16</v>
      </c>
      <c r="I62" s="6">
        <v>1.91</v>
      </c>
      <c r="J62" s="6">
        <v>1.1000000000000001</v>
      </c>
      <c r="K62" s="6">
        <v>3.01</v>
      </c>
      <c r="L62" s="6">
        <v>2.78</v>
      </c>
      <c r="M62" s="6">
        <v>1.0900000000000001</v>
      </c>
      <c r="N62" s="6">
        <v>3.87</v>
      </c>
      <c r="O62" s="6">
        <v>2.56</v>
      </c>
      <c r="P62" s="6">
        <v>0.72</v>
      </c>
      <c r="Q62" s="15">
        <v>3.28</v>
      </c>
      <c r="R62" s="5" t="s">
        <v>85</v>
      </c>
      <c r="S62" s="11" t="s">
        <v>33</v>
      </c>
      <c r="T62" s="6">
        <v>2.09</v>
      </c>
      <c r="U62" s="6">
        <v>0.77</v>
      </c>
      <c r="V62" s="6">
        <v>2.86</v>
      </c>
      <c r="W62" s="6">
        <v>0.92</v>
      </c>
      <c r="X62" s="6">
        <v>0.08</v>
      </c>
      <c r="Y62" s="6">
        <v>1</v>
      </c>
      <c r="Z62" s="6">
        <v>3.3</v>
      </c>
      <c r="AA62" s="6">
        <v>0.17</v>
      </c>
      <c r="AB62" s="6">
        <v>3.47</v>
      </c>
      <c r="AC62" s="6">
        <v>2.31</v>
      </c>
      <c r="AD62" s="6">
        <v>0.56000000000000005</v>
      </c>
      <c r="AE62" s="6">
        <v>2.88</v>
      </c>
      <c r="AF62" s="6">
        <v>3.41</v>
      </c>
      <c r="AG62" s="6">
        <v>1.25</v>
      </c>
      <c r="AH62" s="6">
        <v>4.6500000000000004</v>
      </c>
      <c r="AI62" s="5" t="s">
        <v>85</v>
      </c>
      <c r="AJ62" s="11" t="s">
        <v>33</v>
      </c>
      <c r="AK62" s="6">
        <v>0.25</v>
      </c>
      <c r="AL62" s="6">
        <v>0.03</v>
      </c>
      <c r="AM62" s="6">
        <v>0.28000000000000003</v>
      </c>
      <c r="AN62" s="6">
        <v>2.08</v>
      </c>
      <c r="AO62" s="6">
        <v>0.7</v>
      </c>
      <c r="AP62" s="6">
        <v>2.78</v>
      </c>
      <c r="AQ62" s="6">
        <v>3.01</v>
      </c>
      <c r="AR62" s="6">
        <v>0.56999999999999995</v>
      </c>
      <c r="AS62" s="6">
        <v>3.58</v>
      </c>
      <c r="AT62" s="6">
        <v>1.3</v>
      </c>
      <c r="AU62" s="6">
        <v>0.82</v>
      </c>
      <c r="AV62" s="6">
        <v>2.12</v>
      </c>
      <c r="AW62" s="6">
        <v>2.83</v>
      </c>
      <c r="AX62" s="6">
        <v>0.25</v>
      </c>
      <c r="AY62" s="6">
        <v>3.08</v>
      </c>
      <c r="AZ62" s="27" t="s">
        <v>85</v>
      </c>
      <c r="BA62" s="32" t="s">
        <v>33</v>
      </c>
      <c r="BB62" s="28">
        <v>3</v>
      </c>
      <c r="BC62" s="28">
        <v>0.48</v>
      </c>
      <c r="BD62" s="28">
        <v>3.48</v>
      </c>
      <c r="BE62" s="28">
        <v>2.57</v>
      </c>
      <c r="BF62" s="28">
        <v>0.39</v>
      </c>
      <c r="BG62" s="28">
        <v>2.96</v>
      </c>
      <c r="BH62" s="28">
        <v>2.41</v>
      </c>
      <c r="BI62" s="28">
        <v>0.79</v>
      </c>
      <c r="BJ62" s="28">
        <v>3.2</v>
      </c>
    </row>
    <row r="63" spans="1:62" ht="34.049999999999997" customHeight="1" x14ac:dyDescent="0.4">
      <c r="A63" s="8">
        <v>7229</v>
      </c>
      <c r="B63" s="3" t="s">
        <v>86</v>
      </c>
      <c r="C63" s="6">
        <v>0.31</v>
      </c>
      <c r="D63" s="6">
        <v>0.49</v>
      </c>
      <c r="E63" s="6">
        <v>0.8</v>
      </c>
      <c r="F63" s="6">
        <v>2.16</v>
      </c>
      <c r="G63" s="6">
        <v>0.14000000000000001</v>
      </c>
      <c r="H63" s="6">
        <v>2.2999999999999998</v>
      </c>
      <c r="I63" s="6">
        <v>1.72</v>
      </c>
      <c r="J63" s="6">
        <v>0.89</v>
      </c>
      <c r="K63" s="6">
        <v>2.6</v>
      </c>
      <c r="L63" s="6">
        <v>2.71</v>
      </c>
      <c r="M63" s="6">
        <v>0.45</v>
      </c>
      <c r="N63" s="6">
        <v>3.16</v>
      </c>
      <c r="O63" s="6">
        <v>2.0699999999999998</v>
      </c>
      <c r="P63" s="6">
        <v>0.56999999999999995</v>
      </c>
      <c r="Q63" s="20">
        <v>2.64</v>
      </c>
      <c r="R63" s="8">
        <v>7229</v>
      </c>
      <c r="S63" s="3" t="s">
        <v>86</v>
      </c>
      <c r="T63" s="6">
        <v>1.74</v>
      </c>
      <c r="U63" s="6">
        <v>0.61</v>
      </c>
      <c r="V63" s="6">
        <v>2.34</v>
      </c>
      <c r="W63" s="6">
        <v>0.92</v>
      </c>
      <c r="X63" s="6">
        <v>0.08</v>
      </c>
      <c r="Y63" s="6">
        <v>1</v>
      </c>
      <c r="Z63" s="6">
        <v>3.73</v>
      </c>
      <c r="AA63" s="6">
        <v>0.47</v>
      </c>
      <c r="AB63" s="6">
        <v>4.2</v>
      </c>
      <c r="AC63" s="6">
        <v>2.3199999999999998</v>
      </c>
      <c r="AD63" s="6">
        <v>0.59</v>
      </c>
      <c r="AE63" s="6">
        <v>2.91</v>
      </c>
      <c r="AF63" s="6">
        <v>3.41</v>
      </c>
      <c r="AG63" s="6">
        <v>1.31</v>
      </c>
      <c r="AH63" s="6">
        <v>4.71</v>
      </c>
      <c r="AI63" s="8">
        <v>7229</v>
      </c>
      <c r="AJ63" s="3" t="s">
        <v>86</v>
      </c>
      <c r="AK63" s="6">
        <v>0.26</v>
      </c>
      <c r="AL63" s="6">
        <v>0.03</v>
      </c>
      <c r="AM63" s="6">
        <v>0.28999999999999998</v>
      </c>
      <c r="AN63" s="6">
        <v>1.83</v>
      </c>
      <c r="AO63" s="6">
        <v>0.55000000000000004</v>
      </c>
      <c r="AP63" s="6">
        <v>2.38</v>
      </c>
      <c r="AQ63" s="6">
        <v>1.76</v>
      </c>
      <c r="AR63" s="6">
        <v>0.21</v>
      </c>
      <c r="AS63" s="6">
        <v>1.97</v>
      </c>
      <c r="AT63" s="6">
        <v>1.52</v>
      </c>
      <c r="AU63" s="6">
        <v>1.25</v>
      </c>
      <c r="AV63" s="6">
        <v>2.77</v>
      </c>
      <c r="AW63" s="6">
        <v>1.9</v>
      </c>
      <c r="AX63" s="6">
        <v>0.11</v>
      </c>
      <c r="AY63" s="6">
        <v>2.0099999999999998</v>
      </c>
      <c r="AZ63" s="29">
        <v>7229</v>
      </c>
      <c r="BA63" s="25" t="s">
        <v>86</v>
      </c>
      <c r="BB63" s="28">
        <v>1.73</v>
      </c>
      <c r="BC63" s="28">
        <v>0.4</v>
      </c>
      <c r="BD63" s="28">
        <v>2.13</v>
      </c>
      <c r="BE63" s="28">
        <v>1.82</v>
      </c>
      <c r="BF63" s="28">
        <v>0.31</v>
      </c>
      <c r="BG63" s="28">
        <v>2.13</v>
      </c>
      <c r="BH63" s="28">
        <v>1.84</v>
      </c>
      <c r="BI63" s="28">
        <v>0.75</v>
      </c>
      <c r="BJ63" s="28">
        <v>2.59</v>
      </c>
    </row>
    <row r="64" spans="1:62" ht="23" customHeight="1" x14ac:dyDescent="0.4">
      <c r="A64" s="9">
        <v>7301</v>
      </c>
      <c r="B64" s="3" t="s">
        <v>87</v>
      </c>
      <c r="C64" s="10">
        <v>0.09</v>
      </c>
      <c r="D64" s="10">
        <v>0.28999999999999998</v>
      </c>
      <c r="E64" s="10">
        <v>0.38</v>
      </c>
      <c r="F64" s="10">
        <v>2.12</v>
      </c>
      <c r="G64" s="10">
        <v>7.0000000000000007E-2</v>
      </c>
      <c r="H64" s="10">
        <v>2.19</v>
      </c>
      <c r="I64" s="10">
        <v>1.85</v>
      </c>
      <c r="J64" s="10">
        <v>0.4</v>
      </c>
      <c r="K64" s="10">
        <v>2.25</v>
      </c>
      <c r="L64" s="10">
        <v>4.9000000000000004</v>
      </c>
      <c r="M64" s="10">
        <v>0.88</v>
      </c>
      <c r="N64" s="10">
        <v>5.79</v>
      </c>
      <c r="O64" s="10">
        <v>2.12</v>
      </c>
      <c r="P64" s="10">
        <v>0.3</v>
      </c>
      <c r="Q64" s="10">
        <v>2.42</v>
      </c>
      <c r="R64" s="9">
        <v>7301</v>
      </c>
      <c r="S64" s="3" t="s">
        <v>87</v>
      </c>
      <c r="T64" s="10">
        <v>1.77</v>
      </c>
      <c r="U64" s="10">
        <v>0.31</v>
      </c>
      <c r="V64" s="10">
        <v>2.08</v>
      </c>
      <c r="W64" s="10">
        <v>0.91</v>
      </c>
      <c r="X64" s="10">
        <v>0.09</v>
      </c>
      <c r="Y64" s="10">
        <v>1</v>
      </c>
      <c r="Z64" s="10">
        <v>3.78</v>
      </c>
      <c r="AA64" s="10">
        <v>0.26</v>
      </c>
      <c r="AB64" s="10">
        <v>4.04</v>
      </c>
      <c r="AC64" s="10">
        <v>2.4300000000000002</v>
      </c>
      <c r="AD64" s="10">
        <v>0.5</v>
      </c>
      <c r="AE64" s="10">
        <v>2.93</v>
      </c>
      <c r="AF64" s="10">
        <v>3.7</v>
      </c>
      <c r="AG64" s="10">
        <v>2.19</v>
      </c>
      <c r="AH64" s="10">
        <v>5.88</v>
      </c>
      <c r="AI64" s="9">
        <v>7301</v>
      </c>
      <c r="AJ64" s="3" t="s">
        <v>87</v>
      </c>
      <c r="AK64" s="10">
        <v>0.2</v>
      </c>
      <c r="AL64" s="10">
        <v>0.03</v>
      </c>
      <c r="AM64" s="10">
        <v>0.22</v>
      </c>
      <c r="AN64" s="10">
        <v>1.89</v>
      </c>
      <c r="AO64" s="10">
        <v>0.28000000000000003</v>
      </c>
      <c r="AP64" s="10">
        <v>2.1800000000000002</v>
      </c>
      <c r="AQ64" s="10">
        <v>1.94</v>
      </c>
      <c r="AR64" s="10">
        <v>0.23</v>
      </c>
      <c r="AS64" s="10">
        <v>2.17</v>
      </c>
      <c r="AT64" s="10">
        <v>2.2400000000000002</v>
      </c>
      <c r="AU64" s="10">
        <v>0.35</v>
      </c>
      <c r="AV64" s="10">
        <v>2.59</v>
      </c>
      <c r="AW64" s="10">
        <v>2.06</v>
      </c>
      <c r="AX64" s="10">
        <v>0.1</v>
      </c>
      <c r="AY64" s="10">
        <v>2.17</v>
      </c>
      <c r="AZ64" s="30">
        <v>7301</v>
      </c>
      <c r="BA64" s="25" t="s">
        <v>87</v>
      </c>
      <c r="BB64" s="31">
        <v>1.72</v>
      </c>
      <c r="BC64" s="31">
        <v>0.23</v>
      </c>
      <c r="BD64" s="31">
        <v>1.94</v>
      </c>
      <c r="BE64" s="31">
        <v>1.85</v>
      </c>
      <c r="BF64" s="31">
        <v>0.16</v>
      </c>
      <c r="BG64" s="31">
        <v>2.0099999999999998</v>
      </c>
      <c r="BH64" s="31">
        <v>2.0299999999999998</v>
      </c>
      <c r="BI64" s="31">
        <v>0.36</v>
      </c>
      <c r="BJ64" s="31">
        <v>2.39</v>
      </c>
    </row>
    <row r="65" spans="1:62" ht="46.05" customHeight="1" x14ac:dyDescent="0.4">
      <c r="A65" s="9">
        <v>7302</v>
      </c>
      <c r="B65" s="3" t="s">
        <v>88</v>
      </c>
      <c r="C65" s="10">
        <v>0.2</v>
      </c>
      <c r="D65" s="10">
        <v>0.33</v>
      </c>
      <c r="E65" s="10">
        <v>0.52</v>
      </c>
      <c r="F65" s="10">
        <v>2.0499999999999998</v>
      </c>
      <c r="G65" s="10">
        <v>0.05</v>
      </c>
      <c r="H65" s="10">
        <v>2.1</v>
      </c>
      <c r="I65" s="10">
        <v>1.84</v>
      </c>
      <c r="J65" s="10">
        <v>0.3</v>
      </c>
      <c r="K65" s="10">
        <v>2.14</v>
      </c>
      <c r="L65" s="10">
        <v>4.9000000000000004</v>
      </c>
      <c r="M65" s="10">
        <v>0.79</v>
      </c>
      <c r="N65" s="10">
        <v>5.69</v>
      </c>
      <c r="O65" s="10">
        <v>2.11</v>
      </c>
      <c r="P65" s="10">
        <v>0.23</v>
      </c>
      <c r="Q65" s="10">
        <v>2.33</v>
      </c>
      <c r="R65" s="9">
        <v>7302</v>
      </c>
      <c r="S65" s="3" t="s">
        <v>88</v>
      </c>
      <c r="T65" s="10">
        <v>1.76</v>
      </c>
      <c r="U65" s="10">
        <v>0.23</v>
      </c>
      <c r="V65" s="10">
        <v>1.99</v>
      </c>
      <c r="W65" s="10">
        <v>0.91</v>
      </c>
      <c r="X65" s="10">
        <v>0.09</v>
      </c>
      <c r="Y65" s="10">
        <v>1</v>
      </c>
      <c r="Z65" s="10">
        <v>3.7</v>
      </c>
      <c r="AA65" s="10">
        <v>0.19</v>
      </c>
      <c r="AB65" s="10">
        <v>3.89</v>
      </c>
      <c r="AC65" s="10">
        <v>2.4300000000000002</v>
      </c>
      <c r="AD65" s="10">
        <v>0.5</v>
      </c>
      <c r="AE65" s="10">
        <v>2.93</v>
      </c>
      <c r="AF65" s="10">
        <v>3.6</v>
      </c>
      <c r="AG65" s="10">
        <v>1.26</v>
      </c>
      <c r="AH65" s="10">
        <v>4.8600000000000003</v>
      </c>
      <c r="AI65" s="9">
        <v>7302</v>
      </c>
      <c r="AJ65" s="3" t="s">
        <v>88</v>
      </c>
      <c r="AK65" s="10">
        <v>0.21</v>
      </c>
      <c r="AL65" s="10">
        <v>0.03</v>
      </c>
      <c r="AM65" s="10">
        <v>0.24</v>
      </c>
      <c r="AN65" s="10">
        <v>1.89</v>
      </c>
      <c r="AO65" s="10">
        <v>0.22</v>
      </c>
      <c r="AP65" s="10">
        <v>2.1</v>
      </c>
      <c r="AQ65" s="10">
        <v>1.83</v>
      </c>
      <c r="AR65" s="10">
        <v>0.14000000000000001</v>
      </c>
      <c r="AS65" s="10">
        <v>1.97</v>
      </c>
      <c r="AT65" s="10">
        <v>2.2000000000000002</v>
      </c>
      <c r="AU65" s="10">
        <v>0.26</v>
      </c>
      <c r="AV65" s="10">
        <v>2.46</v>
      </c>
      <c r="AW65" s="10">
        <v>1.98</v>
      </c>
      <c r="AX65" s="10">
        <v>7.0000000000000007E-2</v>
      </c>
      <c r="AY65" s="10">
        <v>2.0499999999999998</v>
      </c>
      <c r="AZ65" s="30">
        <v>7302</v>
      </c>
      <c r="BA65" s="25" t="s">
        <v>88</v>
      </c>
      <c r="BB65" s="31">
        <v>1.68</v>
      </c>
      <c r="BC65" s="31">
        <v>0.19</v>
      </c>
      <c r="BD65" s="31">
        <v>1.87</v>
      </c>
      <c r="BE65" s="31">
        <v>1.83</v>
      </c>
      <c r="BF65" s="31">
        <v>0.12</v>
      </c>
      <c r="BG65" s="31">
        <v>1.95</v>
      </c>
      <c r="BH65" s="31">
        <v>1.93</v>
      </c>
      <c r="BI65" s="31">
        <v>0.28999999999999998</v>
      </c>
      <c r="BJ65" s="31">
        <v>2.21</v>
      </c>
    </row>
    <row r="66" spans="1:62" ht="23" customHeight="1" x14ac:dyDescent="0.4">
      <c r="A66" s="8">
        <v>7303</v>
      </c>
      <c r="B66" s="3" t="s">
        <v>89</v>
      </c>
      <c r="C66" s="49" t="s">
        <v>24</v>
      </c>
      <c r="D66" s="50"/>
      <c r="E66" s="51"/>
      <c r="F66" s="49" t="s">
        <v>24</v>
      </c>
      <c r="G66" s="50"/>
      <c r="H66" s="51"/>
      <c r="I66" s="49" t="s">
        <v>24</v>
      </c>
      <c r="J66" s="50"/>
      <c r="K66" s="51"/>
      <c r="L66" s="49" t="s">
        <v>24</v>
      </c>
      <c r="M66" s="50"/>
      <c r="N66" s="51"/>
      <c r="O66" s="49" t="s">
        <v>24</v>
      </c>
      <c r="P66" s="50"/>
      <c r="Q66" s="51"/>
      <c r="R66" s="8">
        <v>7303</v>
      </c>
      <c r="S66" s="3" t="s">
        <v>89</v>
      </c>
      <c r="T66" s="49" t="s">
        <v>24</v>
      </c>
      <c r="U66" s="50"/>
      <c r="V66" s="51"/>
      <c r="W66" s="49" t="s">
        <v>24</v>
      </c>
      <c r="X66" s="50"/>
      <c r="Y66" s="51"/>
      <c r="Z66" s="49" t="s">
        <v>24</v>
      </c>
      <c r="AA66" s="50"/>
      <c r="AB66" s="51"/>
      <c r="AC66" s="49" t="s">
        <v>24</v>
      </c>
      <c r="AD66" s="50"/>
      <c r="AE66" s="51"/>
      <c r="AF66" s="49" t="s">
        <v>24</v>
      </c>
      <c r="AG66" s="50"/>
      <c r="AH66" s="51"/>
      <c r="AI66" s="8">
        <v>7303</v>
      </c>
      <c r="AJ66" s="3" t="s">
        <v>89</v>
      </c>
      <c r="AK66" s="49" t="s">
        <v>24</v>
      </c>
      <c r="AL66" s="50"/>
      <c r="AM66" s="51"/>
      <c r="AN66" s="49" t="s">
        <v>24</v>
      </c>
      <c r="AO66" s="50"/>
      <c r="AP66" s="51"/>
      <c r="AQ66" s="49" t="s">
        <v>24</v>
      </c>
      <c r="AR66" s="50"/>
      <c r="AS66" s="51"/>
      <c r="AT66" s="49" t="s">
        <v>24</v>
      </c>
      <c r="AU66" s="50"/>
      <c r="AV66" s="51"/>
      <c r="AW66" s="49" t="s">
        <v>24</v>
      </c>
      <c r="AX66" s="50"/>
      <c r="AY66" s="51"/>
      <c r="AZ66" s="29">
        <v>7303</v>
      </c>
      <c r="BA66" s="25" t="s">
        <v>89</v>
      </c>
      <c r="BB66" s="46" t="s">
        <v>24</v>
      </c>
      <c r="BC66" s="47"/>
      <c r="BD66" s="48"/>
      <c r="BE66" s="46" t="s">
        <v>24</v>
      </c>
      <c r="BF66" s="47"/>
      <c r="BG66" s="48"/>
      <c r="BH66" s="46" t="s">
        <v>24</v>
      </c>
      <c r="BI66" s="47"/>
      <c r="BJ66" s="48"/>
    </row>
    <row r="67" spans="1:62" ht="12" customHeight="1" x14ac:dyDescent="0.4">
      <c r="A67" s="8">
        <v>730300</v>
      </c>
      <c r="B67" s="3" t="s">
        <v>89</v>
      </c>
      <c r="C67" s="6">
        <v>1.48</v>
      </c>
      <c r="D67" s="6">
        <v>0.11</v>
      </c>
      <c r="E67" s="6">
        <v>1.59</v>
      </c>
      <c r="F67" s="6">
        <v>2.68</v>
      </c>
      <c r="G67" s="6">
        <v>0.06</v>
      </c>
      <c r="H67" s="6">
        <v>2.75</v>
      </c>
      <c r="I67" s="6">
        <v>2.0099999999999998</v>
      </c>
      <c r="J67" s="6">
        <v>0.36</v>
      </c>
      <c r="K67" s="6">
        <v>2.37</v>
      </c>
      <c r="L67" s="6">
        <v>3.06</v>
      </c>
      <c r="M67" s="6">
        <v>0.48</v>
      </c>
      <c r="N67" s="6">
        <v>3.54</v>
      </c>
      <c r="O67" s="6">
        <v>2.17</v>
      </c>
      <c r="P67" s="6">
        <v>0.27</v>
      </c>
      <c r="Q67" s="6">
        <v>2.4500000000000002</v>
      </c>
      <c r="R67" s="8">
        <v>730300</v>
      </c>
      <c r="S67" s="3" t="s">
        <v>89</v>
      </c>
      <c r="T67" s="6">
        <v>1.86</v>
      </c>
      <c r="U67" s="6">
        <v>0.28000000000000003</v>
      </c>
      <c r="V67" s="6">
        <v>2.14</v>
      </c>
      <c r="W67" s="6">
        <v>20.5</v>
      </c>
      <c r="X67" s="6">
        <v>0.03</v>
      </c>
      <c r="Y67" s="6">
        <v>20.53</v>
      </c>
      <c r="Z67" s="6">
        <v>6.74</v>
      </c>
      <c r="AA67" s="6">
        <v>0.24</v>
      </c>
      <c r="AB67" s="6">
        <v>6.98</v>
      </c>
      <c r="AC67" s="6">
        <v>2.33</v>
      </c>
      <c r="AD67" s="6">
        <v>0.63</v>
      </c>
      <c r="AE67" s="6">
        <v>2.96</v>
      </c>
      <c r="AF67" s="6">
        <v>3.44</v>
      </c>
      <c r="AG67" s="6">
        <v>0.97</v>
      </c>
      <c r="AH67" s="6">
        <v>4.42</v>
      </c>
      <c r="AI67" s="18">
        <v>730300</v>
      </c>
      <c r="AJ67" s="19" t="s">
        <v>89</v>
      </c>
      <c r="AK67" s="15">
        <v>1.67</v>
      </c>
      <c r="AL67" s="15">
        <v>0.09</v>
      </c>
      <c r="AM67" s="15">
        <v>1.76</v>
      </c>
      <c r="AN67" s="15">
        <v>1.99</v>
      </c>
      <c r="AO67" s="15">
        <v>0.26</v>
      </c>
      <c r="AP67" s="15">
        <v>2.2599999999999998</v>
      </c>
      <c r="AQ67" s="15">
        <v>2.15</v>
      </c>
      <c r="AR67" s="15">
        <v>0.18</v>
      </c>
      <c r="AS67" s="15">
        <v>2.33</v>
      </c>
      <c r="AT67" s="15">
        <v>3.06</v>
      </c>
      <c r="AU67" s="15">
        <v>0.32</v>
      </c>
      <c r="AV67" s="15">
        <v>3.38</v>
      </c>
      <c r="AW67" s="15">
        <v>2.37</v>
      </c>
      <c r="AX67" s="15">
        <v>0.08</v>
      </c>
      <c r="AY67" s="15">
        <v>2.4500000000000002</v>
      </c>
      <c r="AZ67" s="29">
        <v>730300</v>
      </c>
      <c r="BA67" s="25" t="s">
        <v>89</v>
      </c>
      <c r="BB67" s="28">
        <v>2.2000000000000002</v>
      </c>
      <c r="BC67" s="28">
        <v>0.21</v>
      </c>
      <c r="BD67" s="28">
        <v>2.41</v>
      </c>
      <c r="BE67" s="28">
        <v>1.9</v>
      </c>
      <c r="BF67" s="28">
        <v>0.15</v>
      </c>
      <c r="BG67" s="28">
        <v>2.0499999999999998</v>
      </c>
      <c r="BH67" s="28">
        <v>2.21</v>
      </c>
      <c r="BI67" s="28">
        <v>0.35</v>
      </c>
      <c r="BJ67" s="28">
        <v>2.56</v>
      </c>
    </row>
    <row r="68" spans="1:62" ht="23" customHeight="1" x14ac:dyDescent="0.4">
      <c r="A68" s="8">
        <v>7304</v>
      </c>
      <c r="B68" s="3" t="s">
        <v>90</v>
      </c>
      <c r="C68" s="49" t="s">
        <v>24</v>
      </c>
      <c r="D68" s="50"/>
      <c r="E68" s="51"/>
      <c r="F68" s="49" t="s">
        <v>24</v>
      </c>
      <c r="G68" s="50"/>
      <c r="H68" s="51"/>
      <c r="I68" s="49" t="s">
        <v>24</v>
      </c>
      <c r="J68" s="50"/>
      <c r="K68" s="51"/>
      <c r="L68" s="49" t="s">
        <v>24</v>
      </c>
      <c r="M68" s="50"/>
      <c r="N68" s="51"/>
      <c r="O68" s="49" t="s">
        <v>24</v>
      </c>
      <c r="P68" s="50"/>
      <c r="Q68" s="51"/>
      <c r="R68" s="18">
        <v>7304</v>
      </c>
      <c r="S68" s="19" t="s">
        <v>90</v>
      </c>
      <c r="T68" s="66" t="s">
        <v>24</v>
      </c>
      <c r="U68" s="67"/>
      <c r="V68" s="68"/>
      <c r="W68" s="66" t="s">
        <v>24</v>
      </c>
      <c r="X68" s="67"/>
      <c r="Y68" s="68"/>
      <c r="Z68" s="66" t="s">
        <v>24</v>
      </c>
      <c r="AA68" s="67"/>
      <c r="AB68" s="68"/>
      <c r="AC68" s="66" t="s">
        <v>24</v>
      </c>
      <c r="AD68" s="67"/>
      <c r="AE68" s="68"/>
      <c r="AF68" s="66" t="s">
        <v>24</v>
      </c>
      <c r="AG68" s="67"/>
      <c r="AH68" s="68"/>
      <c r="AI68" s="8">
        <v>7304</v>
      </c>
      <c r="AJ68" s="3" t="s">
        <v>90</v>
      </c>
      <c r="AK68" s="49" t="s">
        <v>24</v>
      </c>
      <c r="AL68" s="50"/>
      <c r="AM68" s="51"/>
      <c r="AN68" s="49" t="s">
        <v>24</v>
      </c>
      <c r="AO68" s="50"/>
      <c r="AP68" s="51"/>
      <c r="AQ68" s="49" t="s">
        <v>24</v>
      </c>
      <c r="AR68" s="50"/>
      <c r="AS68" s="51"/>
      <c r="AT68" s="49" t="s">
        <v>24</v>
      </c>
      <c r="AU68" s="50"/>
      <c r="AV68" s="51"/>
      <c r="AW68" s="49" t="s">
        <v>24</v>
      </c>
      <c r="AX68" s="50"/>
      <c r="AY68" s="51"/>
      <c r="AZ68" s="29">
        <v>7304</v>
      </c>
      <c r="BA68" s="25" t="s">
        <v>90</v>
      </c>
      <c r="BB68" s="46" t="s">
        <v>24</v>
      </c>
      <c r="BC68" s="47"/>
      <c r="BD68" s="48"/>
      <c r="BE68" s="46" t="s">
        <v>24</v>
      </c>
      <c r="BF68" s="47"/>
      <c r="BG68" s="48"/>
      <c r="BH68" s="46" t="s">
        <v>24</v>
      </c>
      <c r="BI68" s="47"/>
      <c r="BJ68" s="48"/>
    </row>
    <row r="69" spans="1:62" ht="34.799999999999997" customHeight="1" x14ac:dyDescent="0.4">
      <c r="A69" s="16" t="s">
        <v>91</v>
      </c>
      <c r="B69" s="13" t="s">
        <v>92</v>
      </c>
      <c r="C69" s="21">
        <v>0.22</v>
      </c>
      <c r="D69" s="21">
        <v>0.34</v>
      </c>
      <c r="E69" s="21">
        <v>0.56000000000000005</v>
      </c>
      <c r="F69" s="21">
        <v>1.98</v>
      </c>
      <c r="G69" s="21">
        <v>0.06</v>
      </c>
      <c r="H69" s="21">
        <v>2.04</v>
      </c>
      <c r="I69" s="21">
        <v>1.83</v>
      </c>
      <c r="J69" s="21">
        <v>0.34</v>
      </c>
      <c r="K69" s="21">
        <v>2.17</v>
      </c>
      <c r="L69" s="21">
        <v>2.72</v>
      </c>
      <c r="M69" s="21">
        <v>0.49</v>
      </c>
      <c r="N69" s="21">
        <v>3.21</v>
      </c>
      <c r="O69" s="21">
        <v>2.02</v>
      </c>
      <c r="P69" s="21">
        <v>0.28000000000000003</v>
      </c>
      <c r="Q69" s="21">
        <v>2.2999999999999998</v>
      </c>
      <c r="R69" s="5" t="s">
        <v>91</v>
      </c>
      <c r="S69" s="22" t="s">
        <v>92</v>
      </c>
      <c r="T69" s="10">
        <v>1.7</v>
      </c>
      <c r="U69" s="10">
        <v>0.28999999999999998</v>
      </c>
      <c r="V69" s="10">
        <v>1.98</v>
      </c>
      <c r="W69" s="10">
        <v>0.93</v>
      </c>
      <c r="X69" s="10">
        <v>0.09</v>
      </c>
      <c r="Y69" s="10">
        <v>1.02</v>
      </c>
      <c r="Z69" s="10">
        <v>3.51</v>
      </c>
      <c r="AA69" s="10">
        <v>0.23</v>
      </c>
      <c r="AB69" s="10">
        <v>3.75</v>
      </c>
      <c r="AC69" s="10">
        <v>2.33</v>
      </c>
      <c r="AD69" s="10">
        <v>0.56000000000000005</v>
      </c>
      <c r="AE69" s="10">
        <v>2.89</v>
      </c>
      <c r="AF69" s="10">
        <v>3.41</v>
      </c>
      <c r="AG69" s="10">
        <v>1.31</v>
      </c>
      <c r="AH69" s="10">
        <v>4.71</v>
      </c>
      <c r="AI69" s="5" t="s">
        <v>91</v>
      </c>
      <c r="AJ69" s="22" t="s">
        <v>92</v>
      </c>
      <c r="AK69" s="10">
        <v>0.23</v>
      </c>
      <c r="AL69" s="10">
        <v>0.03</v>
      </c>
      <c r="AM69" s="10">
        <v>0.26</v>
      </c>
      <c r="AN69" s="10">
        <v>1.81</v>
      </c>
      <c r="AO69" s="10">
        <v>0.28000000000000003</v>
      </c>
      <c r="AP69" s="10">
        <v>2.09</v>
      </c>
      <c r="AQ69" s="10">
        <v>1.76</v>
      </c>
      <c r="AR69" s="10">
        <v>0.19</v>
      </c>
      <c r="AS69" s="10">
        <v>1.95</v>
      </c>
      <c r="AT69" s="10">
        <v>2.11</v>
      </c>
      <c r="AU69" s="10">
        <v>0.28999999999999998</v>
      </c>
      <c r="AV69" s="10">
        <v>2.41</v>
      </c>
      <c r="AW69" s="10">
        <v>1.9</v>
      </c>
      <c r="AX69" s="10">
        <v>0.1</v>
      </c>
      <c r="AY69" s="10">
        <v>2</v>
      </c>
      <c r="AZ69" s="27" t="s">
        <v>91</v>
      </c>
      <c r="BA69" s="33" t="s">
        <v>92</v>
      </c>
      <c r="BB69" s="31">
        <v>1.63</v>
      </c>
      <c r="BC69" s="31">
        <v>0.23</v>
      </c>
      <c r="BD69" s="31">
        <v>1.86</v>
      </c>
      <c r="BE69" s="31">
        <v>1.76</v>
      </c>
      <c r="BF69" s="31">
        <v>0.15</v>
      </c>
      <c r="BG69" s="31">
        <v>1.92</v>
      </c>
      <c r="BH69" s="31">
        <v>1.86</v>
      </c>
      <c r="BI69" s="31">
        <v>0.35</v>
      </c>
      <c r="BJ69" s="31">
        <v>2.2000000000000002</v>
      </c>
    </row>
    <row r="70" spans="1:62" ht="12" customHeight="1" x14ac:dyDescent="0.4">
      <c r="A70" s="5" t="s">
        <v>93</v>
      </c>
      <c r="B70" s="3" t="s">
        <v>94</v>
      </c>
      <c r="C70" s="10">
        <v>0.18</v>
      </c>
      <c r="D70" s="10">
        <v>0.31</v>
      </c>
      <c r="E70" s="10">
        <v>0.49</v>
      </c>
      <c r="F70" s="10">
        <v>2.0499999999999998</v>
      </c>
      <c r="G70" s="10">
        <v>0.05</v>
      </c>
      <c r="H70" s="10">
        <v>2.1</v>
      </c>
      <c r="I70" s="10">
        <v>1.84</v>
      </c>
      <c r="J70" s="10">
        <v>0.3</v>
      </c>
      <c r="K70" s="10">
        <v>2.14</v>
      </c>
      <c r="L70" s="10">
        <v>4.9000000000000004</v>
      </c>
      <c r="M70" s="10">
        <v>0.79</v>
      </c>
      <c r="N70" s="10">
        <v>5.69</v>
      </c>
      <c r="O70" s="10">
        <v>2.11</v>
      </c>
      <c r="P70" s="10">
        <v>0.23</v>
      </c>
      <c r="Q70" s="10">
        <v>2.33</v>
      </c>
      <c r="R70" s="5" t="s">
        <v>93</v>
      </c>
      <c r="S70" s="3" t="s">
        <v>94</v>
      </c>
      <c r="T70" s="10">
        <v>1.76</v>
      </c>
      <c r="U70" s="10">
        <v>0.23</v>
      </c>
      <c r="V70" s="10">
        <v>1.99</v>
      </c>
      <c r="W70" s="10">
        <v>0.91</v>
      </c>
      <c r="X70" s="10">
        <v>0.09</v>
      </c>
      <c r="Y70" s="10">
        <v>1</v>
      </c>
      <c r="Z70" s="10">
        <v>3.7</v>
      </c>
      <c r="AA70" s="10">
        <v>0.19</v>
      </c>
      <c r="AB70" s="10">
        <v>3.89</v>
      </c>
      <c r="AC70" s="10">
        <v>2.4300000000000002</v>
      </c>
      <c r="AD70" s="10">
        <v>0.5</v>
      </c>
      <c r="AE70" s="10">
        <v>2.93</v>
      </c>
      <c r="AF70" s="10">
        <v>3.6</v>
      </c>
      <c r="AG70" s="10">
        <v>1.26</v>
      </c>
      <c r="AH70" s="10">
        <v>4.8600000000000003</v>
      </c>
      <c r="AI70" s="5" t="s">
        <v>93</v>
      </c>
      <c r="AJ70" s="3" t="s">
        <v>94</v>
      </c>
      <c r="AK70" s="10">
        <v>0.2</v>
      </c>
      <c r="AL70" s="10">
        <v>0.03</v>
      </c>
      <c r="AM70" s="10">
        <v>0.22</v>
      </c>
      <c r="AN70" s="10">
        <v>1.89</v>
      </c>
      <c r="AO70" s="10">
        <v>0.22</v>
      </c>
      <c r="AP70" s="10">
        <v>2.1</v>
      </c>
      <c r="AQ70" s="10">
        <v>1.83</v>
      </c>
      <c r="AR70" s="10">
        <v>0.14000000000000001</v>
      </c>
      <c r="AS70" s="10">
        <v>1.97</v>
      </c>
      <c r="AT70" s="10">
        <v>2.2000000000000002</v>
      </c>
      <c r="AU70" s="10">
        <v>0.26</v>
      </c>
      <c r="AV70" s="10">
        <v>2.46</v>
      </c>
      <c r="AW70" s="10">
        <v>1.98</v>
      </c>
      <c r="AX70" s="10">
        <v>7.0000000000000007E-2</v>
      </c>
      <c r="AY70" s="10">
        <v>2.0499999999999998</v>
      </c>
      <c r="AZ70" s="27" t="s">
        <v>93</v>
      </c>
      <c r="BA70" s="25" t="s">
        <v>94</v>
      </c>
      <c r="BB70" s="31">
        <v>1.68</v>
      </c>
      <c r="BC70" s="31">
        <v>0.19</v>
      </c>
      <c r="BD70" s="31">
        <v>1.87</v>
      </c>
      <c r="BE70" s="31">
        <v>1.83</v>
      </c>
      <c r="BF70" s="31">
        <v>0.12</v>
      </c>
      <c r="BG70" s="31">
        <v>1.95</v>
      </c>
      <c r="BH70" s="31">
        <v>1.93</v>
      </c>
      <c r="BI70" s="31">
        <v>0.28999999999999998</v>
      </c>
      <c r="BJ70" s="31">
        <v>2.21</v>
      </c>
    </row>
    <row r="71" spans="1:62" ht="23" customHeight="1" x14ac:dyDescent="0.4">
      <c r="A71" s="8">
        <v>7305</v>
      </c>
      <c r="B71" s="3" t="s">
        <v>95</v>
      </c>
      <c r="C71" s="6">
        <v>0.12</v>
      </c>
      <c r="D71" s="6">
        <v>0.32</v>
      </c>
      <c r="E71" s="6">
        <v>0.45</v>
      </c>
      <c r="F71" s="6">
        <v>2.12</v>
      </c>
      <c r="G71" s="6">
        <v>7.0000000000000007E-2</v>
      </c>
      <c r="H71" s="6">
        <v>2.19</v>
      </c>
      <c r="I71" s="6">
        <v>1.85</v>
      </c>
      <c r="J71" s="6">
        <v>0.4</v>
      </c>
      <c r="K71" s="6">
        <v>2.25</v>
      </c>
      <c r="L71" s="6">
        <v>4.9000000000000004</v>
      </c>
      <c r="M71" s="6">
        <v>0.88</v>
      </c>
      <c r="N71" s="6">
        <v>5.79</v>
      </c>
      <c r="O71" s="6">
        <v>2.12</v>
      </c>
      <c r="P71" s="6">
        <v>0.3</v>
      </c>
      <c r="Q71" s="6">
        <v>2.42</v>
      </c>
      <c r="R71" s="8">
        <v>7305</v>
      </c>
      <c r="S71" s="3" t="s">
        <v>95</v>
      </c>
      <c r="T71" s="6">
        <v>1.77</v>
      </c>
      <c r="U71" s="6">
        <v>0.31</v>
      </c>
      <c r="V71" s="6">
        <v>2.08</v>
      </c>
      <c r="W71" s="6">
        <v>0.93</v>
      </c>
      <c r="X71" s="6">
        <v>0.09</v>
      </c>
      <c r="Y71" s="6">
        <v>1.02</v>
      </c>
      <c r="Z71" s="6">
        <v>3.78</v>
      </c>
      <c r="AA71" s="6">
        <v>0.26</v>
      </c>
      <c r="AB71" s="6">
        <v>4.04</v>
      </c>
      <c r="AC71" s="6">
        <v>2.4300000000000002</v>
      </c>
      <c r="AD71" s="6">
        <v>0.5</v>
      </c>
      <c r="AE71" s="6">
        <v>2.93</v>
      </c>
      <c r="AF71" s="6">
        <v>3.7</v>
      </c>
      <c r="AG71" s="6">
        <v>2.19</v>
      </c>
      <c r="AH71" s="6">
        <v>5.88</v>
      </c>
      <c r="AI71" s="8">
        <v>7305</v>
      </c>
      <c r="AJ71" s="3" t="s">
        <v>95</v>
      </c>
      <c r="AK71" s="6">
        <v>0.23</v>
      </c>
      <c r="AL71" s="6">
        <v>0.03</v>
      </c>
      <c r="AM71" s="6">
        <v>0.26</v>
      </c>
      <c r="AN71" s="6">
        <v>1.89</v>
      </c>
      <c r="AO71" s="6">
        <v>0.28000000000000003</v>
      </c>
      <c r="AP71" s="6">
        <v>2.1800000000000002</v>
      </c>
      <c r="AQ71" s="6">
        <v>1.94</v>
      </c>
      <c r="AR71" s="6">
        <v>0.23</v>
      </c>
      <c r="AS71" s="6">
        <v>2.17</v>
      </c>
      <c r="AT71" s="6">
        <v>2.2400000000000002</v>
      </c>
      <c r="AU71" s="6">
        <v>0.35</v>
      </c>
      <c r="AV71" s="6">
        <v>2.59</v>
      </c>
      <c r="AW71" s="6">
        <v>2.06</v>
      </c>
      <c r="AX71" s="6">
        <v>0.1</v>
      </c>
      <c r="AY71" s="6">
        <v>2.17</v>
      </c>
      <c r="AZ71" s="29">
        <v>7305</v>
      </c>
      <c r="BA71" s="25" t="s">
        <v>95</v>
      </c>
      <c r="BB71" s="28">
        <v>1.72</v>
      </c>
      <c r="BC71" s="28">
        <v>0.23</v>
      </c>
      <c r="BD71" s="28">
        <v>1.94</v>
      </c>
      <c r="BE71" s="28">
        <v>1.85</v>
      </c>
      <c r="BF71" s="28">
        <v>0.16</v>
      </c>
      <c r="BG71" s="28">
        <v>2.0099999999999998</v>
      </c>
      <c r="BH71" s="28">
        <v>2.0299999999999998</v>
      </c>
      <c r="BI71" s="28">
        <v>0.36</v>
      </c>
      <c r="BJ71" s="28">
        <v>2.39</v>
      </c>
    </row>
    <row r="72" spans="1:62" ht="91.05" customHeight="1" x14ac:dyDescent="0.4">
      <c r="A72" s="8">
        <v>7306</v>
      </c>
      <c r="B72" s="3" t="s">
        <v>96</v>
      </c>
      <c r="C72" s="49" t="s">
        <v>24</v>
      </c>
      <c r="D72" s="50"/>
      <c r="E72" s="51"/>
      <c r="F72" s="49" t="s">
        <v>24</v>
      </c>
      <c r="G72" s="50"/>
      <c r="H72" s="51"/>
      <c r="I72" s="49" t="s">
        <v>24</v>
      </c>
      <c r="J72" s="50"/>
      <c r="K72" s="51"/>
      <c r="L72" s="49" t="s">
        <v>24</v>
      </c>
      <c r="M72" s="50"/>
      <c r="N72" s="51"/>
      <c r="O72" s="49" t="s">
        <v>24</v>
      </c>
      <c r="P72" s="50"/>
      <c r="Q72" s="51"/>
      <c r="R72" s="8">
        <v>7306</v>
      </c>
      <c r="S72" s="3" t="s">
        <v>96</v>
      </c>
      <c r="T72" s="49" t="s">
        <v>24</v>
      </c>
      <c r="U72" s="50"/>
      <c r="V72" s="51"/>
      <c r="W72" s="49" t="s">
        <v>24</v>
      </c>
      <c r="X72" s="50"/>
      <c r="Y72" s="51"/>
      <c r="Z72" s="49" t="s">
        <v>24</v>
      </c>
      <c r="AA72" s="50"/>
      <c r="AB72" s="51"/>
      <c r="AC72" s="49" t="s">
        <v>24</v>
      </c>
      <c r="AD72" s="50"/>
      <c r="AE72" s="51"/>
      <c r="AF72" s="49" t="s">
        <v>24</v>
      </c>
      <c r="AG72" s="50"/>
      <c r="AH72" s="51"/>
      <c r="AI72" s="8">
        <v>7306</v>
      </c>
      <c r="AJ72" s="3" t="s">
        <v>96</v>
      </c>
      <c r="AK72" s="49" t="s">
        <v>24</v>
      </c>
      <c r="AL72" s="50"/>
      <c r="AM72" s="51"/>
      <c r="AN72" s="49" t="s">
        <v>24</v>
      </c>
      <c r="AO72" s="50"/>
      <c r="AP72" s="51"/>
      <c r="AQ72" s="49" t="s">
        <v>24</v>
      </c>
      <c r="AR72" s="50"/>
      <c r="AS72" s="51"/>
      <c r="AT72" s="49" t="s">
        <v>24</v>
      </c>
      <c r="AU72" s="50"/>
      <c r="AV72" s="51"/>
      <c r="AW72" s="49" t="s">
        <v>24</v>
      </c>
      <c r="AX72" s="50"/>
      <c r="AY72" s="51"/>
      <c r="AZ72" s="29">
        <v>7306</v>
      </c>
      <c r="BA72" s="25" t="s">
        <v>96</v>
      </c>
      <c r="BB72" s="46" t="s">
        <v>24</v>
      </c>
      <c r="BC72" s="47"/>
      <c r="BD72" s="48"/>
      <c r="BE72" s="46" t="s">
        <v>24</v>
      </c>
      <c r="BF72" s="47"/>
      <c r="BG72" s="48"/>
      <c r="BH72" s="46" t="s">
        <v>24</v>
      </c>
      <c r="BI72" s="47"/>
      <c r="BJ72" s="48"/>
    </row>
    <row r="73" spans="1:62" ht="23" customHeight="1" x14ac:dyDescent="0.4">
      <c r="A73" s="3" t="s">
        <v>97</v>
      </c>
      <c r="B73" s="11" t="s">
        <v>39</v>
      </c>
      <c r="C73" s="6">
        <v>0.08</v>
      </c>
      <c r="D73" s="6">
        <v>0.28999999999999998</v>
      </c>
      <c r="E73" s="6">
        <v>0.38</v>
      </c>
      <c r="F73" s="6">
        <v>2.02</v>
      </c>
      <c r="G73" s="6">
        <v>0.05</v>
      </c>
      <c r="H73" s="6">
        <v>2.0699999999999998</v>
      </c>
      <c r="I73" s="6">
        <v>1.84</v>
      </c>
      <c r="J73" s="6">
        <v>0.3</v>
      </c>
      <c r="K73" s="6">
        <v>2.14</v>
      </c>
      <c r="L73" s="6">
        <v>4.9000000000000004</v>
      </c>
      <c r="M73" s="6">
        <v>0.79</v>
      </c>
      <c r="N73" s="6">
        <v>5.69</v>
      </c>
      <c r="O73" s="6">
        <v>2.1</v>
      </c>
      <c r="P73" s="6">
        <v>0.23</v>
      </c>
      <c r="Q73" s="6">
        <v>2.3199999999999998</v>
      </c>
      <c r="R73" s="3" t="s">
        <v>97</v>
      </c>
      <c r="S73" s="11" t="s">
        <v>39</v>
      </c>
      <c r="T73" s="6">
        <v>1.76</v>
      </c>
      <c r="U73" s="6">
        <v>0.23</v>
      </c>
      <c r="V73" s="6">
        <v>1.99</v>
      </c>
      <c r="W73" s="6">
        <v>0.91</v>
      </c>
      <c r="X73" s="6">
        <v>0.09</v>
      </c>
      <c r="Y73" s="6">
        <v>1</v>
      </c>
      <c r="Z73" s="6">
        <v>3.65</v>
      </c>
      <c r="AA73" s="6">
        <v>0.19</v>
      </c>
      <c r="AB73" s="6">
        <v>3.84</v>
      </c>
      <c r="AC73" s="6">
        <v>2.4300000000000002</v>
      </c>
      <c r="AD73" s="6">
        <v>0.5</v>
      </c>
      <c r="AE73" s="6">
        <v>2.93</v>
      </c>
      <c r="AF73" s="6">
        <v>3.65</v>
      </c>
      <c r="AG73" s="6">
        <v>1.62</v>
      </c>
      <c r="AH73" s="6">
        <v>5.27</v>
      </c>
      <c r="AI73" s="3" t="s">
        <v>97</v>
      </c>
      <c r="AJ73" s="11" t="s">
        <v>39</v>
      </c>
      <c r="AK73" s="6">
        <v>0.2</v>
      </c>
      <c r="AL73" s="6">
        <v>0.03</v>
      </c>
      <c r="AM73" s="6">
        <v>0.22</v>
      </c>
      <c r="AN73" s="6">
        <v>1.88</v>
      </c>
      <c r="AO73" s="6">
        <v>0.22</v>
      </c>
      <c r="AP73" s="6">
        <v>2.1</v>
      </c>
      <c r="AQ73" s="6">
        <v>1.89</v>
      </c>
      <c r="AR73" s="6">
        <v>0.18</v>
      </c>
      <c r="AS73" s="6">
        <v>2.0699999999999998</v>
      </c>
      <c r="AT73" s="6">
        <v>2.1800000000000002</v>
      </c>
      <c r="AU73" s="6">
        <v>0.26</v>
      </c>
      <c r="AV73" s="6">
        <v>2.4300000000000002</v>
      </c>
      <c r="AW73" s="6">
        <v>2.0299999999999998</v>
      </c>
      <c r="AX73" s="6">
        <v>0.08</v>
      </c>
      <c r="AY73" s="6">
        <v>2.11</v>
      </c>
      <c r="AZ73" s="25" t="s">
        <v>97</v>
      </c>
      <c r="BA73" s="32" t="s">
        <v>39</v>
      </c>
      <c r="BB73" s="28">
        <v>1.66</v>
      </c>
      <c r="BC73" s="28">
        <v>0.19</v>
      </c>
      <c r="BD73" s="28">
        <v>1.85</v>
      </c>
      <c r="BE73" s="28">
        <v>1.82</v>
      </c>
      <c r="BF73" s="28">
        <v>0.12</v>
      </c>
      <c r="BG73" s="28">
        <v>1.94</v>
      </c>
      <c r="BH73" s="28">
        <v>2.0099999999999998</v>
      </c>
      <c r="BI73" s="28">
        <v>0.27</v>
      </c>
      <c r="BJ73" s="28">
        <v>2.2799999999999998</v>
      </c>
    </row>
    <row r="74" spans="1:62" ht="12" customHeight="1" x14ac:dyDescent="0.4">
      <c r="A74" s="5" t="s">
        <v>98</v>
      </c>
      <c r="B74" s="11" t="s">
        <v>41</v>
      </c>
      <c r="C74" s="6">
        <v>0.08</v>
      </c>
      <c r="D74" s="6">
        <v>0.28999999999999998</v>
      </c>
      <c r="E74" s="6">
        <v>0.38</v>
      </c>
      <c r="F74" s="6">
        <v>2.12</v>
      </c>
      <c r="G74" s="6">
        <v>7.0000000000000007E-2</v>
      </c>
      <c r="H74" s="6">
        <v>2.19</v>
      </c>
      <c r="I74" s="6">
        <v>1.85</v>
      </c>
      <c r="J74" s="6">
        <v>0.4</v>
      </c>
      <c r="K74" s="6">
        <v>2.25</v>
      </c>
      <c r="L74" s="6">
        <v>4.9000000000000004</v>
      </c>
      <c r="M74" s="6">
        <v>0.88</v>
      </c>
      <c r="N74" s="6">
        <v>5.79</v>
      </c>
      <c r="O74" s="6">
        <v>2.12</v>
      </c>
      <c r="P74" s="6">
        <v>0.3</v>
      </c>
      <c r="Q74" s="6">
        <v>2.42</v>
      </c>
      <c r="R74" s="5" t="s">
        <v>98</v>
      </c>
      <c r="S74" s="11" t="s">
        <v>41</v>
      </c>
      <c r="T74" s="6">
        <v>1.77</v>
      </c>
      <c r="U74" s="6">
        <v>0.31</v>
      </c>
      <c r="V74" s="6">
        <v>2.08</v>
      </c>
      <c r="W74" s="6">
        <v>0.91</v>
      </c>
      <c r="X74" s="6">
        <v>0.09</v>
      </c>
      <c r="Y74" s="6">
        <v>1</v>
      </c>
      <c r="Z74" s="6">
        <v>3.78</v>
      </c>
      <c r="AA74" s="6">
        <v>0.26</v>
      </c>
      <c r="AB74" s="6">
        <v>4.04</v>
      </c>
      <c r="AC74" s="6">
        <v>2.4300000000000002</v>
      </c>
      <c r="AD74" s="6">
        <v>0.5</v>
      </c>
      <c r="AE74" s="6">
        <v>2.93</v>
      </c>
      <c r="AF74" s="6">
        <v>3.7</v>
      </c>
      <c r="AG74" s="6">
        <v>2.19</v>
      </c>
      <c r="AH74" s="6">
        <v>5.88</v>
      </c>
      <c r="AI74" s="5" t="s">
        <v>98</v>
      </c>
      <c r="AJ74" s="11" t="s">
        <v>41</v>
      </c>
      <c r="AK74" s="6">
        <v>0.2</v>
      </c>
      <c r="AL74" s="6">
        <v>0.03</v>
      </c>
      <c r="AM74" s="6">
        <v>0.22</v>
      </c>
      <c r="AN74" s="6">
        <v>1.89</v>
      </c>
      <c r="AO74" s="6">
        <v>0.28000000000000003</v>
      </c>
      <c r="AP74" s="6">
        <v>2.1800000000000002</v>
      </c>
      <c r="AQ74" s="6">
        <v>1.94</v>
      </c>
      <c r="AR74" s="6">
        <v>0.23</v>
      </c>
      <c r="AS74" s="6">
        <v>2.17</v>
      </c>
      <c r="AT74" s="6">
        <v>2.2400000000000002</v>
      </c>
      <c r="AU74" s="6">
        <v>0.35</v>
      </c>
      <c r="AV74" s="6">
        <v>2.59</v>
      </c>
      <c r="AW74" s="6">
        <v>2.06</v>
      </c>
      <c r="AX74" s="6">
        <v>0.1</v>
      </c>
      <c r="AY74" s="6">
        <v>2.17</v>
      </c>
      <c r="AZ74" s="27" t="s">
        <v>98</v>
      </c>
      <c r="BA74" s="32" t="s">
        <v>41</v>
      </c>
      <c r="BB74" s="28">
        <v>1.72</v>
      </c>
      <c r="BC74" s="28">
        <v>0.23</v>
      </c>
      <c r="BD74" s="28">
        <v>1.94</v>
      </c>
      <c r="BE74" s="28">
        <v>1.85</v>
      </c>
      <c r="BF74" s="28">
        <v>0.16</v>
      </c>
      <c r="BG74" s="28">
        <v>2.0099999999999998</v>
      </c>
      <c r="BH74" s="28">
        <v>2.0299999999999998</v>
      </c>
      <c r="BI74" s="28">
        <v>0.36</v>
      </c>
      <c r="BJ74" s="28">
        <v>2.39</v>
      </c>
    </row>
    <row r="75" spans="1:62" ht="49.05" customHeight="1" x14ac:dyDescent="0.4">
      <c r="A75" s="5" t="s">
        <v>99</v>
      </c>
      <c r="B75" s="14" t="s">
        <v>77</v>
      </c>
      <c r="C75" s="10">
        <v>0.08</v>
      </c>
      <c r="D75" s="10">
        <v>0.28999999999999998</v>
      </c>
      <c r="E75" s="10">
        <v>0.38</v>
      </c>
      <c r="F75" s="10">
        <v>2.21</v>
      </c>
      <c r="G75" s="10">
        <v>7.0000000000000007E-2</v>
      </c>
      <c r="H75" s="10">
        <v>2.2799999999999998</v>
      </c>
      <c r="I75" s="10">
        <v>1.86</v>
      </c>
      <c r="J75" s="10">
        <v>0.43</v>
      </c>
      <c r="K75" s="10">
        <v>2.29</v>
      </c>
      <c r="L75" s="10">
        <v>4.91</v>
      </c>
      <c r="M75" s="10">
        <v>0.92</v>
      </c>
      <c r="N75" s="10">
        <v>5.82</v>
      </c>
      <c r="O75" s="10">
        <v>2.14</v>
      </c>
      <c r="P75" s="10">
        <v>0.32</v>
      </c>
      <c r="Q75" s="10">
        <v>2.4700000000000002</v>
      </c>
      <c r="R75" s="5" t="s">
        <v>99</v>
      </c>
      <c r="S75" s="14" t="s">
        <v>77</v>
      </c>
      <c r="T75" s="10">
        <v>1.79</v>
      </c>
      <c r="U75" s="10">
        <v>0.33</v>
      </c>
      <c r="V75" s="10">
        <v>2.12</v>
      </c>
      <c r="W75" s="10">
        <v>0.91</v>
      </c>
      <c r="X75" s="10">
        <v>0.09</v>
      </c>
      <c r="Y75" s="10">
        <v>1</v>
      </c>
      <c r="Z75" s="10">
        <v>3.9</v>
      </c>
      <c r="AA75" s="10">
        <v>0.28000000000000003</v>
      </c>
      <c r="AB75" s="10">
        <v>4.18</v>
      </c>
      <c r="AC75" s="10">
        <v>2.4300000000000002</v>
      </c>
      <c r="AD75" s="10">
        <v>0.5</v>
      </c>
      <c r="AE75" s="10">
        <v>2.93</v>
      </c>
      <c r="AF75" s="10">
        <v>3.7</v>
      </c>
      <c r="AG75" s="10">
        <v>2.19</v>
      </c>
      <c r="AH75" s="10">
        <v>5.88</v>
      </c>
      <c r="AI75" s="16" t="s">
        <v>99</v>
      </c>
      <c r="AJ75" s="24" t="s">
        <v>77</v>
      </c>
      <c r="AK75" s="21">
        <v>0.2</v>
      </c>
      <c r="AL75" s="21">
        <v>0.03</v>
      </c>
      <c r="AM75" s="21">
        <v>0.22</v>
      </c>
      <c r="AN75" s="21">
        <v>1.9</v>
      </c>
      <c r="AO75" s="21">
        <v>0.31</v>
      </c>
      <c r="AP75" s="21">
        <v>2.21</v>
      </c>
      <c r="AQ75" s="21">
        <v>1.94</v>
      </c>
      <c r="AR75" s="21">
        <v>0.23</v>
      </c>
      <c r="AS75" s="21">
        <v>2.17</v>
      </c>
      <c r="AT75" s="21">
        <v>2.31</v>
      </c>
      <c r="AU75" s="21">
        <v>0.38</v>
      </c>
      <c r="AV75" s="21">
        <v>2.69</v>
      </c>
      <c r="AW75" s="21">
        <v>2.06</v>
      </c>
      <c r="AX75" s="21">
        <v>0.1</v>
      </c>
      <c r="AY75" s="21">
        <v>2.17</v>
      </c>
      <c r="AZ75" s="27" t="s">
        <v>99</v>
      </c>
      <c r="BA75" s="34" t="s">
        <v>77</v>
      </c>
      <c r="BB75" s="31">
        <v>1.78</v>
      </c>
      <c r="BC75" s="31">
        <v>0.24</v>
      </c>
      <c r="BD75" s="31">
        <v>2.0099999999999998</v>
      </c>
      <c r="BE75" s="31">
        <v>1.88</v>
      </c>
      <c r="BF75" s="31">
        <v>0.17</v>
      </c>
      <c r="BG75" s="31">
        <v>2.06</v>
      </c>
      <c r="BH75" s="31">
        <v>1.97</v>
      </c>
      <c r="BI75" s="31">
        <v>0.39</v>
      </c>
      <c r="BJ75" s="31">
        <v>2.35</v>
      </c>
    </row>
    <row r="76" spans="1:62" ht="68" customHeight="1" x14ac:dyDescent="0.4">
      <c r="A76" s="5" t="s">
        <v>100</v>
      </c>
      <c r="B76" s="11" t="s">
        <v>101</v>
      </c>
      <c r="C76" s="6">
        <v>0.08</v>
      </c>
      <c r="D76" s="6">
        <v>0.28999999999999998</v>
      </c>
      <c r="E76" s="6">
        <v>0.38</v>
      </c>
      <c r="F76" s="6">
        <v>2.0299999999999998</v>
      </c>
      <c r="G76" s="6">
        <v>0.06</v>
      </c>
      <c r="H76" s="6">
        <v>2.09</v>
      </c>
      <c r="I76" s="6">
        <v>1.77</v>
      </c>
      <c r="J76" s="6">
        <v>0.36</v>
      </c>
      <c r="K76" s="6">
        <v>2.14</v>
      </c>
      <c r="L76" s="6">
        <v>2.74</v>
      </c>
      <c r="M76" s="6">
        <v>0.48</v>
      </c>
      <c r="N76" s="6">
        <v>3.21</v>
      </c>
      <c r="O76" s="6">
        <v>2.0299999999999998</v>
      </c>
      <c r="P76" s="6">
        <v>0.28000000000000003</v>
      </c>
      <c r="Q76" s="6">
        <v>2.2999999999999998</v>
      </c>
      <c r="R76" s="16" t="s">
        <v>100</v>
      </c>
      <c r="S76" s="17" t="s">
        <v>101</v>
      </c>
      <c r="T76" s="15">
        <v>1.7</v>
      </c>
      <c r="U76" s="15">
        <v>0.28000000000000003</v>
      </c>
      <c r="V76" s="15">
        <v>1.98</v>
      </c>
      <c r="W76" s="15">
        <v>0.91</v>
      </c>
      <c r="X76" s="15">
        <v>0.09</v>
      </c>
      <c r="Y76" s="15">
        <v>1</v>
      </c>
      <c r="Z76" s="15">
        <v>3.6</v>
      </c>
      <c r="AA76" s="15">
        <v>0.24</v>
      </c>
      <c r="AB76" s="15">
        <v>3.84</v>
      </c>
      <c r="AC76" s="15">
        <v>2.33</v>
      </c>
      <c r="AD76" s="15">
        <v>0.5</v>
      </c>
      <c r="AE76" s="15">
        <v>2.83</v>
      </c>
      <c r="AF76" s="15">
        <v>3.54</v>
      </c>
      <c r="AG76" s="15">
        <v>1.9</v>
      </c>
      <c r="AH76" s="15">
        <v>5.44</v>
      </c>
      <c r="AI76" s="5" t="s">
        <v>100</v>
      </c>
      <c r="AJ76" s="11" t="s">
        <v>101</v>
      </c>
      <c r="AK76" s="6">
        <v>0.2</v>
      </c>
      <c r="AL76" s="6">
        <v>0.03</v>
      </c>
      <c r="AM76" s="6">
        <v>0.22</v>
      </c>
      <c r="AN76" s="6">
        <v>1.81</v>
      </c>
      <c r="AO76" s="6">
        <v>0.27</v>
      </c>
      <c r="AP76" s="6">
        <v>2.08</v>
      </c>
      <c r="AQ76" s="6">
        <v>1.87</v>
      </c>
      <c r="AR76" s="6">
        <v>0.21</v>
      </c>
      <c r="AS76" s="6">
        <v>2.0699999999999998</v>
      </c>
      <c r="AT76" s="6">
        <v>2.15</v>
      </c>
      <c r="AU76" s="6">
        <v>0.31</v>
      </c>
      <c r="AV76" s="6">
        <v>2.46</v>
      </c>
      <c r="AW76" s="6">
        <v>1.98</v>
      </c>
      <c r="AX76" s="6">
        <v>0.1</v>
      </c>
      <c r="AY76" s="6">
        <v>2.0699999999999998</v>
      </c>
      <c r="AZ76" s="27" t="s">
        <v>100</v>
      </c>
      <c r="BA76" s="32" t="s">
        <v>101</v>
      </c>
      <c r="BB76" s="28">
        <v>1.65</v>
      </c>
      <c r="BC76" s="28">
        <v>0.22</v>
      </c>
      <c r="BD76" s="28">
        <v>1.86</v>
      </c>
      <c r="BE76" s="28">
        <v>1.78</v>
      </c>
      <c r="BF76" s="28">
        <v>0.14000000000000001</v>
      </c>
      <c r="BG76" s="28">
        <v>1.92</v>
      </c>
      <c r="BH76" s="28">
        <v>1.95</v>
      </c>
      <c r="BI76" s="28">
        <v>0.33</v>
      </c>
      <c r="BJ76" s="28">
        <v>2.2799999999999998</v>
      </c>
    </row>
    <row r="77" spans="1:62" ht="12" customHeight="1" x14ac:dyDescent="0.4">
      <c r="A77" s="5" t="s">
        <v>102</v>
      </c>
      <c r="B77" s="3" t="s">
        <v>103</v>
      </c>
      <c r="C77" s="10">
        <v>0.12</v>
      </c>
      <c r="D77" s="10">
        <v>0.32</v>
      </c>
      <c r="E77" s="10">
        <v>0.45</v>
      </c>
      <c r="F77" s="10">
        <v>2.13</v>
      </c>
      <c r="G77" s="10">
        <v>0.09</v>
      </c>
      <c r="H77" s="10">
        <v>2.2200000000000002</v>
      </c>
      <c r="I77" s="10">
        <v>1.85</v>
      </c>
      <c r="J77" s="10">
        <v>0.49</v>
      </c>
      <c r="K77" s="10">
        <v>2.34</v>
      </c>
      <c r="L77" s="10">
        <v>2.73</v>
      </c>
      <c r="M77" s="10">
        <v>0.63</v>
      </c>
      <c r="N77" s="10">
        <v>3.36</v>
      </c>
      <c r="O77" s="10">
        <v>2.06</v>
      </c>
      <c r="P77" s="10">
        <v>0.39</v>
      </c>
      <c r="Q77" s="10">
        <v>2.4500000000000002</v>
      </c>
      <c r="R77" s="5" t="s">
        <v>102</v>
      </c>
      <c r="S77" s="22" t="s">
        <v>103</v>
      </c>
      <c r="T77" s="10">
        <v>1.72</v>
      </c>
      <c r="U77" s="10">
        <v>0.4</v>
      </c>
      <c r="V77" s="10">
        <v>2.13</v>
      </c>
      <c r="W77" s="10">
        <v>0.93</v>
      </c>
      <c r="X77" s="10">
        <v>0.09</v>
      </c>
      <c r="Y77" s="10">
        <v>1.02</v>
      </c>
      <c r="Z77" s="10">
        <v>3.71</v>
      </c>
      <c r="AA77" s="10">
        <v>0.33</v>
      </c>
      <c r="AB77" s="10">
        <v>4.04</v>
      </c>
      <c r="AC77" s="10">
        <v>2.33</v>
      </c>
      <c r="AD77" s="10">
        <v>0.56000000000000005</v>
      </c>
      <c r="AE77" s="10">
        <v>2.89</v>
      </c>
      <c r="AF77" s="10">
        <v>3.54</v>
      </c>
      <c r="AG77" s="10">
        <v>2.5499999999999998</v>
      </c>
      <c r="AH77" s="10">
        <v>6.09</v>
      </c>
      <c r="AI77" s="5" t="s">
        <v>102</v>
      </c>
      <c r="AJ77" s="22" t="s">
        <v>103</v>
      </c>
      <c r="AK77" s="10">
        <v>0.23</v>
      </c>
      <c r="AL77" s="10">
        <v>0.03</v>
      </c>
      <c r="AM77" s="10">
        <v>0.26</v>
      </c>
      <c r="AN77" s="10">
        <v>1.83</v>
      </c>
      <c r="AO77" s="10">
        <v>0.38</v>
      </c>
      <c r="AP77" s="10">
        <v>2.2200000000000002</v>
      </c>
      <c r="AQ77" s="10">
        <v>1.92</v>
      </c>
      <c r="AR77" s="10">
        <v>0.31</v>
      </c>
      <c r="AS77" s="10">
        <v>2.2200000000000002</v>
      </c>
      <c r="AT77" s="10">
        <v>2.21</v>
      </c>
      <c r="AU77" s="10">
        <v>0.44</v>
      </c>
      <c r="AV77" s="10">
        <v>2.65</v>
      </c>
      <c r="AW77" s="10">
        <v>2.02</v>
      </c>
      <c r="AX77" s="10">
        <v>0.14000000000000001</v>
      </c>
      <c r="AY77" s="21">
        <v>2.16</v>
      </c>
      <c r="AZ77" s="27" t="s">
        <v>102</v>
      </c>
      <c r="BA77" s="33" t="s">
        <v>103</v>
      </c>
      <c r="BB77" s="31">
        <v>1.72</v>
      </c>
      <c r="BC77" s="31">
        <v>0.28999999999999998</v>
      </c>
      <c r="BD77" s="31">
        <v>2.0099999999999998</v>
      </c>
      <c r="BE77" s="31">
        <v>1.82</v>
      </c>
      <c r="BF77" s="31">
        <v>0.21</v>
      </c>
      <c r="BG77" s="31">
        <v>2.0299999999999998</v>
      </c>
      <c r="BH77" s="31">
        <v>1.98</v>
      </c>
      <c r="BI77" s="31">
        <v>0.46</v>
      </c>
      <c r="BJ77" s="31">
        <v>2.44</v>
      </c>
    </row>
    <row r="78" spans="1:62" ht="13.05" customHeight="1" x14ac:dyDescent="0.4">
      <c r="A78" s="16" t="s">
        <v>104</v>
      </c>
      <c r="B78" s="19" t="s">
        <v>105</v>
      </c>
      <c r="C78" s="15">
        <v>0.08</v>
      </c>
      <c r="D78" s="15">
        <v>0.28999999999999998</v>
      </c>
      <c r="E78" s="15">
        <v>0.38</v>
      </c>
      <c r="F78" s="15">
        <v>2.12</v>
      </c>
      <c r="G78" s="15">
        <v>0.08</v>
      </c>
      <c r="H78" s="15">
        <v>2.2000000000000002</v>
      </c>
      <c r="I78" s="15">
        <v>1.78</v>
      </c>
      <c r="J78" s="15">
        <v>0.46</v>
      </c>
      <c r="K78" s="15">
        <v>2.2400000000000002</v>
      </c>
      <c r="L78" s="15">
        <v>2.74</v>
      </c>
      <c r="M78" s="15">
        <v>0.56999999999999995</v>
      </c>
      <c r="N78" s="15">
        <v>3.31</v>
      </c>
      <c r="O78" s="15">
        <v>2.0499999999999998</v>
      </c>
      <c r="P78" s="15">
        <v>0.35</v>
      </c>
      <c r="Q78" s="15">
        <v>2.4</v>
      </c>
      <c r="R78" s="5" t="s">
        <v>104</v>
      </c>
      <c r="S78" s="3" t="s">
        <v>105</v>
      </c>
      <c r="T78" s="6">
        <v>1.71</v>
      </c>
      <c r="U78" s="6">
        <v>0.36</v>
      </c>
      <c r="V78" s="6">
        <v>2.0699999999999998</v>
      </c>
      <c r="W78" s="6">
        <v>0.91</v>
      </c>
      <c r="X78" s="6">
        <v>0.09</v>
      </c>
      <c r="Y78" s="6">
        <v>1</v>
      </c>
      <c r="Z78" s="6">
        <v>3.73</v>
      </c>
      <c r="AA78" s="6">
        <v>0.3</v>
      </c>
      <c r="AB78" s="6">
        <v>4.03</v>
      </c>
      <c r="AC78" s="6">
        <v>2.33</v>
      </c>
      <c r="AD78" s="6">
        <v>0.5</v>
      </c>
      <c r="AE78" s="6">
        <v>2.83</v>
      </c>
      <c r="AF78" s="6">
        <v>3.58</v>
      </c>
      <c r="AG78" s="6">
        <v>2.48</v>
      </c>
      <c r="AH78" s="6">
        <v>6.06</v>
      </c>
      <c r="AI78" s="5" t="s">
        <v>104</v>
      </c>
      <c r="AJ78" s="3" t="s">
        <v>105</v>
      </c>
      <c r="AK78" s="6">
        <v>0.2</v>
      </c>
      <c r="AL78" s="6">
        <v>0.03</v>
      </c>
      <c r="AM78" s="6">
        <v>0.22</v>
      </c>
      <c r="AN78" s="6">
        <v>1.82</v>
      </c>
      <c r="AO78" s="6">
        <v>0.34</v>
      </c>
      <c r="AP78" s="6">
        <v>2.16</v>
      </c>
      <c r="AQ78" s="6">
        <v>1.91</v>
      </c>
      <c r="AR78" s="6">
        <v>0.26</v>
      </c>
      <c r="AS78" s="6">
        <v>2.1800000000000002</v>
      </c>
      <c r="AT78" s="6">
        <v>2.21</v>
      </c>
      <c r="AU78" s="6">
        <v>0.4</v>
      </c>
      <c r="AV78" s="6">
        <v>2.62</v>
      </c>
      <c r="AW78" s="6">
        <v>2.0099999999999998</v>
      </c>
      <c r="AX78" s="6">
        <v>0.12</v>
      </c>
      <c r="AY78" s="20">
        <v>2.13</v>
      </c>
      <c r="AZ78" s="27" t="s">
        <v>104</v>
      </c>
      <c r="BA78" s="25" t="s">
        <v>105</v>
      </c>
      <c r="BB78" s="28">
        <v>1.7</v>
      </c>
      <c r="BC78" s="28">
        <v>0.26</v>
      </c>
      <c r="BD78" s="28">
        <v>1.96</v>
      </c>
      <c r="BE78" s="28">
        <v>1.81</v>
      </c>
      <c r="BF78" s="28">
        <v>0.18</v>
      </c>
      <c r="BG78" s="28">
        <v>1.99</v>
      </c>
      <c r="BH78" s="28">
        <v>1.97</v>
      </c>
      <c r="BI78" s="28">
        <v>0.41</v>
      </c>
      <c r="BJ78" s="28">
        <v>2.38</v>
      </c>
    </row>
    <row r="79" spans="1:62" ht="23" customHeight="1" x14ac:dyDescent="0.4">
      <c r="A79" s="8">
        <v>7307</v>
      </c>
      <c r="B79" s="3" t="s">
        <v>106</v>
      </c>
      <c r="C79" s="49" t="s">
        <v>24</v>
      </c>
      <c r="D79" s="50"/>
      <c r="E79" s="51"/>
      <c r="F79" s="49" t="s">
        <v>24</v>
      </c>
      <c r="G79" s="50"/>
      <c r="H79" s="51"/>
      <c r="I79" s="49" t="s">
        <v>24</v>
      </c>
      <c r="J79" s="50"/>
      <c r="K79" s="51"/>
      <c r="L79" s="49" t="s">
        <v>24</v>
      </c>
      <c r="M79" s="50"/>
      <c r="N79" s="51"/>
      <c r="O79" s="49" t="s">
        <v>24</v>
      </c>
      <c r="P79" s="50"/>
      <c r="Q79" s="51"/>
      <c r="R79" s="8">
        <v>7307</v>
      </c>
      <c r="S79" s="3" t="s">
        <v>106</v>
      </c>
      <c r="T79" s="49" t="s">
        <v>24</v>
      </c>
      <c r="U79" s="50"/>
      <c r="V79" s="51"/>
      <c r="W79" s="49" t="s">
        <v>24</v>
      </c>
      <c r="X79" s="50"/>
      <c r="Y79" s="51"/>
      <c r="Z79" s="49" t="s">
        <v>24</v>
      </c>
      <c r="AA79" s="50"/>
      <c r="AB79" s="51"/>
      <c r="AC79" s="49" t="s">
        <v>24</v>
      </c>
      <c r="AD79" s="50"/>
      <c r="AE79" s="51"/>
      <c r="AF79" s="49" t="s">
        <v>24</v>
      </c>
      <c r="AG79" s="50"/>
      <c r="AH79" s="51"/>
      <c r="AI79" s="8">
        <v>7307</v>
      </c>
      <c r="AJ79" s="3" t="s">
        <v>106</v>
      </c>
      <c r="AK79" s="49" t="s">
        <v>24</v>
      </c>
      <c r="AL79" s="50"/>
      <c r="AM79" s="51"/>
      <c r="AN79" s="49" t="s">
        <v>24</v>
      </c>
      <c r="AO79" s="50"/>
      <c r="AP79" s="51"/>
      <c r="AQ79" s="49" t="s">
        <v>24</v>
      </c>
      <c r="AR79" s="50"/>
      <c r="AS79" s="51"/>
      <c r="AT79" s="49" t="s">
        <v>24</v>
      </c>
      <c r="AU79" s="50"/>
      <c r="AV79" s="51"/>
      <c r="AW79" s="49" t="s">
        <v>24</v>
      </c>
      <c r="AX79" s="50"/>
      <c r="AY79" s="51"/>
      <c r="AZ79" s="29">
        <v>7307</v>
      </c>
      <c r="BA79" s="25" t="s">
        <v>106</v>
      </c>
      <c r="BB79" s="46" t="s">
        <v>24</v>
      </c>
      <c r="BC79" s="47"/>
      <c r="BD79" s="48"/>
      <c r="BE79" s="46" t="s">
        <v>24</v>
      </c>
      <c r="BF79" s="47"/>
      <c r="BG79" s="48"/>
      <c r="BH79" s="46" t="s">
        <v>24</v>
      </c>
      <c r="BI79" s="47"/>
      <c r="BJ79" s="48"/>
    </row>
    <row r="80" spans="1:62" ht="79.25" customHeight="1" x14ac:dyDescent="0.4">
      <c r="A80" s="5" t="s">
        <v>107</v>
      </c>
      <c r="B80" s="11" t="s">
        <v>108</v>
      </c>
      <c r="C80" s="6">
        <v>1.38</v>
      </c>
      <c r="D80" s="6">
        <v>0.08</v>
      </c>
      <c r="E80" s="6">
        <v>1.47</v>
      </c>
      <c r="F80" s="6">
        <v>3.96</v>
      </c>
      <c r="G80" s="6">
        <v>0.15</v>
      </c>
      <c r="H80" s="6">
        <v>4.1100000000000003</v>
      </c>
      <c r="I80" s="6">
        <v>1.97</v>
      </c>
      <c r="J80" s="6">
        <v>0.85</v>
      </c>
      <c r="K80" s="6">
        <v>2.83</v>
      </c>
      <c r="L80" s="6">
        <v>2.81</v>
      </c>
      <c r="M80" s="6">
        <v>0.94</v>
      </c>
      <c r="N80" s="6">
        <v>3.75</v>
      </c>
      <c r="O80" s="6">
        <v>2.54</v>
      </c>
      <c r="P80" s="6">
        <v>0.63</v>
      </c>
      <c r="Q80" s="6">
        <v>3.17</v>
      </c>
      <c r="R80" s="5" t="s">
        <v>107</v>
      </c>
      <c r="S80" s="11" t="s">
        <v>108</v>
      </c>
      <c r="T80" s="6">
        <v>2.0699999999999998</v>
      </c>
      <c r="U80" s="6">
        <v>0.65</v>
      </c>
      <c r="V80" s="6">
        <v>2.72</v>
      </c>
      <c r="W80" s="6">
        <v>12.73</v>
      </c>
      <c r="X80" s="6">
        <v>0.01</v>
      </c>
      <c r="Y80" s="6">
        <v>12.74</v>
      </c>
      <c r="Z80" s="6">
        <v>3.3</v>
      </c>
      <c r="AA80" s="6">
        <v>0.12</v>
      </c>
      <c r="AB80" s="6">
        <v>3.42</v>
      </c>
      <c r="AC80" s="6">
        <v>2.2599999999999998</v>
      </c>
      <c r="AD80" s="6">
        <v>0.37</v>
      </c>
      <c r="AE80" s="6">
        <v>2.63</v>
      </c>
      <c r="AF80" s="6">
        <v>3.44</v>
      </c>
      <c r="AG80" s="6">
        <v>0.91</v>
      </c>
      <c r="AH80" s="6">
        <v>4.3600000000000003</v>
      </c>
      <c r="AI80" s="5" t="s">
        <v>107</v>
      </c>
      <c r="AJ80" s="11" t="s">
        <v>108</v>
      </c>
      <c r="AK80" s="6">
        <v>1.38</v>
      </c>
      <c r="AL80" s="6">
        <v>0.08</v>
      </c>
      <c r="AM80" s="6">
        <v>1.47</v>
      </c>
      <c r="AN80" s="6">
        <v>2.0699999999999998</v>
      </c>
      <c r="AO80" s="6">
        <v>0.6</v>
      </c>
      <c r="AP80" s="6">
        <v>2.67</v>
      </c>
      <c r="AQ80" s="6">
        <v>2.99</v>
      </c>
      <c r="AR80" s="6">
        <v>0.48</v>
      </c>
      <c r="AS80" s="6">
        <v>3.46</v>
      </c>
      <c r="AT80" s="6">
        <v>1.98</v>
      </c>
      <c r="AU80" s="6">
        <v>0.14000000000000001</v>
      </c>
      <c r="AV80" s="6">
        <v>2.13</v>
      </c>
      <c r="AW80" s="6">
        <v>2.82</v>
      </c>
      <c r="AX80" s="6">
        <v>0.2</v>
      </c>
      <c r="AY80" s="6">
        <v>3.02</v>
      </c>
      <c r="AZ80" s="27" t="s">
        <v>107</v>
      </c>
      <c r="BA80" s="32" t="s">
        <v>108</v>
      </c>
      <c r="BB80" s="28">
        <v>2.96</v>
      </c>
      <c r="BC80" s="28">
        <v>0.4</v>
      </c>
      <c r="BD80" s="28">
        <v>3.36</v>
      </c>
      <c r="BE80" s="28">
        <v>2.5499999999999998</v>
      </c>
      <c r="BF80" s="28">
        <v>0.33</v>
      </c>
      <c r="BG80" s="28">
        <v>2.88</v>
      </c>
      <c r="BH80" s="28">
        <v>2.54</v>
      </c>
      <c r="BI80" s="28">
        <v>0.56999999999999995</v>
      </c>
      <c r="BJ80" s="28">
        <v>3.11</v>
      </c>
    </row>
    <row r="81" spans="1:62" ht="12" customHeight="1" x14ac:dyDescent="0.4">
      <c r="A81" s="3" t="s">
        <v>109</v>
      </c>
      <c r="B81" s="11" t="s">
        <v>110</v>
      </c>
      <c r="C81" s="6">
        <v>7.0000000000000007E-2</v>
      </c>
      <c r="D81" s="6">
        <v>0.28000000000000003</v>
      </c>
      <c r="E81" s="6">
        <v>0.35</v>
      </c>
      <c r="F81" s="6">
        <v>2.58</v>
      </c>
      <c r="G81" s="6">
        <v>0.26</v>
      </c>
      <c r="H81" s="6">
        <v>2.83</v>
      </c>
      <c r="I81" s="6">
        <v>0.53</v>
      </c>
      <c r="J81" s="6">
        <v>1.44</v>
      </c>
      <c r="K81" s="6">
        <v>1.97</v>
      </c>
      <c r="L81" s="6">
        <v>0.15</v>
      </c>
      <c r="M81" s="6">
        <v>1.37</v>
      </c>
      <c r="N81" s="6">
        <v>1.52</v>
      </c>
      <c r="O81" s="6">
        <v>0.64</v>
      </c>
      <c r="P81" s="6">
        <v>1.04</v>
      </c>
      <c r="Q81" s="6">
        <v>1.68</v>
      </c>
      <c r="R81" s="3" t="s">
        <v>109</v>
      </c>
      <c r="S81" s="11" t="s">
        <v>110</v>
      </c>
      <c r="T81" s="6">
        <v>0.46</v>
      </c>
      <c r="U81" s="6">
        <v>1.0900000000000001</v>
      </c>
      <c r="V81" s="6">
        <v>1.56</v>
      </c>
      <c r="W81" s="6">
        <v>0.9</v>
      </c>
      <c r="X81" s="6">
        <v>0.09</v>
      </c>
      <c r="Y81" s="6">
        <v>0.99</v>
      </c>
      <c r="Z81" s="6">
        <v>0.88</v>
      </c>
      <c r="AA81" s="6">
        <v>0.49</v>
      </c>
      <c r="AB81" s="6">
        <v>1.36</v>
      </c>
      <c r="AC81" s="6">
        <v>1.28</v>
      </c>
      <c r="AD81" s="6">
        <v>1.52</v>
      </c>
      <c r="AE81" s="6">
        <v>2.8</v>
      </c>
      <c r="AF81" s="6">
        <v>0.64</v>
      </c>
      <c r="AG81" s="6">
        <v>4.37</v>
      </c>
      <c r="AH81" s="6">
        <v>5.01</v>
      </c>
      <c r="AI81" s="3" t="s">
        <v>109</v>
      </c>
      <c r="AJ81" s="11" t="s">
        <v>110</v>
      </c>
      <c r="AK81" s="6">
        <v>0.18</v>
      </c>
      <c r="AL81" s="6">
        <v>0.03</v>
      </c>
      <c r="AM81" s="6">
        <v>0.21</v>
      </c>
      <c r="AN81" s="6">
        <v>0.31</v>
      </c>
      <c r="AO81" s="6">
        <v>0.99</v>
      </c>
      <c r="AP81" s="6">
        <v>1.3</v>
      </c>
      <c r="AQ81" s="6">
        <v>1.33</v>
      </c>
      <c r="AR81" s="6">
        <v>0.78</v>
      </c>
      <c r="AS81" s="6">
        <v>2.11</v>
      </c>
      <c r="AT81" s="6">
        <v>0.97</v>
      </c>
      <c r="AU81" s="6">
        <v>0.7</v>
      </c>
      <c r="AV81" s="6">
        <v>1.67</v>
      </c>
      <c r="AW81" s="6">
        <v>0.99</v>
      </c>
      <c r="AX81" s="6">
        <v>0.31</v>
      </c>
      <c r="AY81" s="6">
        <v>1.3</v>
      </c>
      <c r="AZ81" s="25" t="s">
        <v>109</v>
      </c>
      <c r="BA81" s="32" t="s">
        <v>110</v>
      </c>
      <c r="BB81" s="28">
        <v>1.52</v>
      </c>
      <c r="BC81" s="28">
        <v>0.56000000000000005</v>
      </c>
      <c r="BD81" s="28">
        <v>2.09</v>
      </c>
      <c r="BE81" s="28">
        <v>0.94</v>
      </c>
      <c r="BF81" s="28">
        <v>0.55000000000000004</v>
      </c>
      <c r="BG81" s="28">
        <v>1.49</v>
      </c>
      <c r="BH81" s="28">
        <v>0.61</v>
      </c>
      <c r="BI81" s="28">
        <v>1.05</v>
      </c>
      <c r="BJ81" s="28">
        <v>1.66</v>
      </c>
    </row>
    <row r="82" spans="1:62" ht="23" customHeight="1" x14ac:dyDescent="0.4">
      <c r="A82" s="5" t="s">
        <v>111</v>
      </c>
      <c r="B82" s="3" t="s">
        <v>112</v>
      </c>
      <c r="C82" s="6">
        <v>0.26</v>
      </c>
      <c r="D82" s="6">
        <v>0.37</v>
      </c>
      <c r="E82" s="6">
        <v>0.63</v>
      </c>
      <c r="F82" s="6">
        <v>2</v>
      </c>
      <c r="G82" s="6">
        <v>0.08</v>
      </c>
      <c r="H82" s="6">
        <v>2.08</v>
      </c>
      <c r="I82" s="6">
        <v>1.85</v>
      </c>
      <c r="J82" s="6">
        <v>0.38</v>
      </c>
      <c r="K82" s="6">
        <v>2.2200000000000002</v>
      </c>
      <c r="L82" s="6">
        <v>2.73</v>
      </c>
      <c r="M82" s="6">
        <v>0.57999999999999996</v>
      </c>
      <c r="N82" s="6">
        <v>3.31</v>
      </c>
      <c r="O82" s="6">
        <v>2.04</v>
      </c>
      <c r="P82" s="6">
        <v>0.34</v>
      </c>
      <c r="Q82" s="6">
        <v>2.39</v>
      </c>
      <c r="R82" s="5" t="s">
        <v>111</v>
      </c>
      <c r="S82" s="3" t="s">
        <v>112</v>
      </c>
      <c r="T82" s="6">
        <v>1.73</v>
      </c>
      <c r="U82" s="6">
        <v>0.35</v>
      </c>
      <c r="V82" s="6">
        <v>2.08</v>
      </c>
      <c r="W82" s="6">
        <v>0.95</v>
      </c>
      <c r="X82" s="6">
        <v>0.09</v>
      </c>
      <c r="Y82" s="6">
        <v>1.04</v>
      </c>
      <c r="Z82" s="6">
        <v>3.27</v>
      </c>
      <c r="AA82" s="6">
        <v>0.45</v>
      </c>
      <c r="AB82" s="6">
        <v>3.71</v>
      </c>
      <c r="AC82" s="6">
        <v>2.34</v>
      </c>
      <c r="AD82" s="6">
        <v>0.65</v>
      </c>
      <c r="AE82" s="6">
        <v>3</v>
      </c>
      <c r="AF82" s="6">
        <v>3.37</v>
      </c>
      <c r="AG82" s="6">
        <v>1.35</v>
      </c>
      <c r="AH82" s="6">
        <v>4.7300000000000004</v>
      </c>
      <c r="AI82" s="5" t="s">
        <v>111</v>
      </c>
      <c r="AJ82" s="3" t="s">
        <v>112</v>
      </c>
      <c r="AK82" s="6">
        <v>0.28000000000000003</v>
      </c>
      <c r="AL82" s="6">
        <v>0.03</v>
      </c>
      <c r="AM82" s="6">
        <v>0.32</v>
      </c>
      <c r="AN82" s="6">
        <v>1.84</v>
      </c>
      <c r="AO82" s="6">
        <v>0.35</v>
      </c>
      <c r="AP82" s="6">
        <v>2.19</v>
      </c>
      <c r="AQ82" s="6">
        <v>1.78</v>
      </c>
      <c r="AR82" s="6">
        <v>0.25</v>
      </c>
      <c r="AS82" s="6">
        <v>2.0299999999999998</v>
      </c>
      <c r="AT82" s="6">
        <v>2.14</v>
      </c>
      <c r="AU82" s="6">
        <v>0.34</v>
      </c>
      <c r="AV82" s="6">
        <v>2.48</v>
      </c>
      <c r="AW82" s="6">
        <v>1.92</v>
      </c>
      <c r="AX82" s="6">
        <v>0.13</v>
      </c>
      <c r="AY82" s="6">
        <v>2.0499999999999998</v>
      </c>
      <c r="AZ82" s="27" t="s">
        <v>111</v>
      </c>
      <c r="BA82" s="25" t="s">
        <v>112</v>
      </c>
      <c r="BB82" s="28">
        <v>1.66</v>
      </c>
      <c r="BC82" s="28">
        <v>0.28000000000000003</v>
      </c>
      <c r="BD82" s="28">
        <v>1.94</v>
      </c>
      <c r="BE82" s="28">
        <v>1.79</v>
      </c>
      <c r="BF82" s="28">
        <v>0.19</v>
      </c>
      <c r="BG82" s="28">
        <v>1.98</v>
      </c>
      <c r="BH82" s="28">
        <v>1.87</v>
      </c>
      <c r="BI82" s="28">
        <v>0.43</v>
      </c>
      <c r="BJ82" s="28">
        <v>2.2999999999999998</v>
      </c>
    </row>
    <row r="83" spans="1:62" ht="68" customHeight="1" x14ac:dyDescent="0.4">
      <c r="A83" s="5" t="s">
        <v>113</v>
      </c>
      <c r="B83" s="11" t="s">
        <v>114</v>
      </c>
      <c r="C83" s="6">
        <v>0.16</v>
      </c>
      <c r="D83" s="6">
        <v>0.31</v>
      </c>
      <c r="E83" s="6">
        <v>0.47</v>
      </c>
      <c r="F83" s="6">
        <v>2.0499999999999998</v>
      </c>
      <c r="G83" s="6">
        <v>0.05</v>
      </c>
      <c r="H83" s="6">
        <v>2.1</v>
      </c>
      <c r="I83" s="6">
        <v>1.84</v>
      </c>
      <c r="J83" s="6">
        <v>0.3</v>
      </c>
      <c r="K83" s="6">
        <v>2.14</v>
      </c>
      <c r="L83" s="6">
        <v>4.9000000000000004</v>
      </c>
      <c r="M83" s="6">
        <v>0.79</v>
      </c>
      <c r="N83" s="6">
        <v>5.69</v>
      </c>
      <c r="O83" s="6">
        <v>2.11</v>
      </c>
      <c r="P83" s="6">
        <v>0.23</v>
      </c>
      <c r="Q83" s="6">
        <v>2.33</v>
      </c>
      <c r="R83" s="5" t="s">
        <v>113</v>
      </c>
      <c r="S83" s="11" t="s">
        <v>114</v>
      </c>
      <c r="T83" s="6">
        <v>1.76</v>
      </c>
      <c r="U83" s="6">
        <v>0.23</v>
      </c>
      <c r="V83" s="6">
        <v>1.99</v>
      </c>
      <c r="W83" s="6">
        <v>0.9</v>
      </c>
      <c r="X83" s="6">
        <v>0.09</v>
      </c>
      <c r="Y83" s="6">
        <v>1</v>
      </c>
      <c r="Z83" s="6">
        <v>3.7</v>
      </c>
      <c r="AA83" s="6">
        <v>0.19</v>
      </c>
      <c r="AB83" s="6">
        <v>3.89</v>
      </c>
      <c r="AC83" s="6">
        <v>2.4300000000000002</v>
      </c>
      <c r="AD83" s="6">
        <v>0.5</v>
      </c>
      <c r="AE83" s="6">
        <v>2.93</v>
      </c>
      <c r="AF83" s="6">
        <v>3.6</v>
      </c>
      <c r="AG83" s="6">
        <v>1.26</v>
      </c>
      <c r="AH83" s="6">
        <v>4.8600000000000003</v>
      </c>
      <c r="AI83" s="5" t="s">
        <v>113</v>
      </c>
      <c r="AJ83" s="11" t="s">
        <v>114</v>
      </c>
      <c r="AK83" s="6">
        <v>0.18</v>
      </c>
      <c r="AL83" s="6">
        <v>0.03</v>
      </c>
      <c r="AM83" s="6">
        <v>0.21</v>
      </c>
      <c r="AN83" s="6">
        <v>1.89</v>
      </c>
      <c r="AO83" s="6">
        <v>0.22</v>
      </c>
      <c r="AP83" s="6">
        <v>2.1</v>
      </c>
      <c r="AQ83" s="6">
        <v>1.83</v>
      </c>
      <c r="AR83" s="6">
        <v>0.14000000000000001</v>
      </c>
      <c r="AS83" s="6">
        <v>1.97</v>
      </c>
      <c r="AT83" s="6">
        <v>2.2000000000000002</v>
      </c>
      <c r="AU83" s="6">
        <v>0.26</v>
      </c>
      <c r="AV83" s="6">
        <v>2.46</v>
      </c>
      <c r="AW83" s="6">
        <v>1.98</v>
      </c>
      <c r="AX83" s="6">
        <v>7.0000000000000007E-2</v>
      </c>
      <c r="AY83" s="6">
        <v>2.0499999999999998</v>
      </c>
      <c r="AZ83" s="27" t="s">
        <v>113</v>
      </c>
      <c r="BA83" s="32" t="s">
        <v>114</v>
      </c>
      <c r="BB83" s="28">
        <v>1.68</v>
      </c>
      <c r="BC83" s="28">
        <v>0.19</v>
      </c>
      <c r="BD83" s="28">
        <v>1.87</v>
      </c>
      <c r="BE83" s="28">
        <v>1.83</v>
      </c>
      <c r="BF83" s="28">
        <v>0.12</v>
      </c>
      <c r="BG83" s="28">
        <v>1.95</v>
      </c>
      <c r="BH83" s="28">
        <v>1.93</v>
      </c>
      <c r="BI83" s="28">
        <v>0.28999999999999998</v>
      </c>
      <c r="BJ83" s="28">
        <v>2.21</v>
      </c>
    </row>
    <row r="84" spans="1:62" ht="46.05" customHeight="1" x14ac:dyDescent="0.4">
      <c r="A84" s="9">
        <v>7308</v>
      </c>
      <c r="B84" s="3" t="s">
        <v>115</v>
      </c>
      <c r="C84" s="10">
        <v>1.82</v>
      </c>
      <c r="D84" s="10">
        <v>1.59</v>
      </c>
      <c r="E84" s="10">
        <v>3.4</v>
      </c>
      <c r="F84" s="10">
        <v>2.7</v>
      </c>
      <c r="G84" s="10">
        <v>0.53</v>
      </c>
      <c r="H84" s="10">
        <v>3.22</v>
      </c>
      <c r="I84" s="10">
        <v>2.2599999999999998</v>
      </c>
      <c r="J84" s="10">
        <v>1.44</v>
      </c>
      <c r="K84" s="10">
        <v>3.69</v>
      </c>
      <c r="L84" s="10">
        <v>4.91</v>
      </c>
      <c r="M84" s="10">
        <v>0.92</v>
      </c>
      <c r="N84" s="10">
        <v>5.82</v>
      </c>
      <c r="O84" s="10">
        <v>2.52</v>
      </c>
      <c r="P84" s="10">
        <v>2.23</v>
      </c>
      <c r="Q84" s="10">
        <v>4.75</v>
      </c>
      <c r="R84" s="9">
        <v>7308</v>
      </c>
      <c r="S84" s="3" t="s">
        <v>115</v>
      </c>
      <c r="T84" s="10">
        <v>2.39</v>
      </c>
      <c r="U84" s="10">
        <v>2.29</v>
      </c>
      <c r="V84" s="10">
        <v>4.68</v>
      </c>
      <c r="W84" s="10">
        <v>2.09</v>
      </c>
      <c r="X84" s="10">
        <v>7.0000000000000007E-2</v>
      </c>
      <c r="Y84" s="10">
        <v>2.16</v>
      </c>
      <c r="Z84" s="10">
        <v>3.9</v>
      </c>
      <c r="AA84" s="10">
        <v>0.28000000000000003</v>
      </c>
      <c r="AB84" s="10">
        <v>4.18</v>
      </c>
      <c r="AC84" s="10">
        <v>2.56</v>
      </c>
      <c r="AD84" s="10">
        <v>3.15</v>
      </c>
      <c r="AE84" s="10">
        <v>5.72</v>
      </c>
      <c r="AF84" s="10">
        <v>3.7</v>
      </c>
      <c r="AG84" s="10">
        <v>2.19</v>
      </c>
      <c r="AH84" s="10">
        <v>5.88</v>
      </c>
      <c r="AI84" s="12">
        <v>7308</v>
      </c>
      <c r="AJ84" s="19" t="s">
        <v>115</v>
      </c>
      <c r="AK84" s="21">
        <v>1.86</v>
      </c>
      <c r="AL84" s="21">
        <v>0.11</v>
      </c>
      <c r="AM84" s="21">
        <v>1.97</v>
      </c>
      <c r="AN84" s="21">
        <v>2.42</v>
      </c>
      <c r="AO84" s="21">
        <v>2.4700000000000002</v>
      </c>
      <c r="AP84" s="21">
        <v>4.8899999999999997</v>
      </c>
      <c r="AQ84" s="21">
        <v>2.48</v>
      </c>
      <c r="AR84" s="21">
        <v>1.93</v>
      </c>
      <c r="AS84" s="21">
        <v>4.41</v>
      </c>
      <c r="AT84" s="21">
        <v>2.67</v>
      </c>
      <c r="AU84" s="21">
        <v>1.77</v>
      </c>
      <c r="AV84" s="21">
        <v>4.4400000000000004</v>
      </c>
      <c r="AW84" s="21">
        <v>2.5</v>
      </c>
      <c r="AX84" s="21">
        <v>1.0900000000000001</v>
      </c>
      <c r="AY84" s="21">
        <v>3.59</v>
      </c>
      <c r="AZ84" s="30">
        <v>7308</v>
      </c>
      <c r="BA84" s="25" t="s">
        <v>115</v>
      </c>
      <c r="BB84" s="31">
        <v>2.48</v>
      </c>
      <c r="BC84" s="31">
        <v>1.79</v>
      </c>
      <c r="BD84" s="31">
        <v>4.2699999999999996</v>
      </c>
      <c r="BE84" s="31">
        <v>2.46</v>
      </c>
      <c r="BF84" s="31">
        <v>1.25</v>
      </c>
      <c r="BG84" s="31">
        <v>3.71</v>
      </c>
      <c r="BH84" s="31">
        <v>2.46</v>
      </c>
      <c r="BI84" s="31">
        <v>2.5499999999999998</v>
      </c>
      <c r="BJ84" s="31">
        <v>5.01</v>
      </c>
    </row>
    <row r="85" spans="1:62" ht="34.049999999999997" customHeight="1" x14ac:dyDescent="0.4">
      <c r="A85" s="9">
        <v>7309</v>
      </c>
      <c r="B85" s="3" t="s">
        <v>116</v>
      </c>
      <c r="C85" s="10">
        <v>0.21</v>
      </c>
      <c r="D85" s="10">
        <v>0.38</v>
      </c>
      <c r="E85" s="10">
        <v>0.59</v>
      </c>
      <c r="F85" s="10">
        <v>2.21</v>
      </c>
      <c r="G85" s="10">
        <v>7.0000000000000007E-2</v>
      </c>
      <c r="H85" s="10">
        <v>2.2799999999999998</v>
      </c>
      <c r="I85" s="10">
        <v>1.95</v>
      </c>
      <c r="J85" s="10">
        <v>0.5</v>
      </c>
      <c r="K85" s="10">
        <v>2.4500000000000002</v>
      </c>
      <c r="L85" s="10">
        <v>4.91</v>
      </c>
      <c r="M85" s="10">
        <v>0.92</v>
      </c>
      <c r="N85" s="10">
        <v>5.82</v>
      </c>
      <c r="O85" s="10">
        <v>2.14</v>
      </c>
      <c r="P85" s="10">
        <v>0.32</v>
      </c>
      <c r="Q85" s="10">
        <v>2.4700000000000002</v>
      </c>
      <c r="R85" s="12">
        <v>7309</v>
      </c>
      <c r="S85" s="19" t="s">
        <v>116</v>
      </c>
      <c r="T85" s="21">
        <v>1.79</v>
      </c>
      <c r="U85" s="21">
        <v>0.33</v>
      </c>
      <c r="V85" s="21">
        <v>2.12</v>
      </c>
      <c r="W85" s="21">
        <v>0.96</v>
      </c>
      <c r="X85" s="21">
        <v>0.09</v>
      </c>
      <c r="Y85" s="21">
        <v>1.05</v>
      </c>
      <c r="Z85" s="21">
        <v>3.9</v>
      </c>
      <c r="AA85" s="21">
        <v>0.28000000000000003</v>
      </c>
      <c r="AB85" s="21">
        <v>4.18</v>
      </c>
      <c r="AC85" s="21">
        <v>2.4300000000000002</v>
      </c>
      <c r="AD85" s="21">
        <v>0.5</v>
      </c>
      <c r="AE85" s="21">
        <v>2.93</v>
      </c>
      <c r="AF85" s="21">
        <v>3.7</v>
      </c>
      <c r="AG85" s="21">
        <v>2.19</v>
      </c>
      <c r="AH85" s="21">
        <v>5.88</v>
      </c>
      <c r="AI85" s="9">
        <v>7309</v>
      </c>
      <c r="AJ85" s="3" t="s">
        <v>116</v>
      </c>
      <c r="AK85" s="10">
        <v>0.33</v>
      </c>
      <c r="AL85" s="10">
        <v>0.04</v>
      </c>
      <c r="AM85" s="10">
        <v>0.37</v>
      </c>
      <c r="AN85" s="10">
        <v>1.9</v>
      </c>
      <c r="AO85" s="10">
        <v>0.31</v>
      </c>
      <c r="AP85" s="10">
        <v>2.21</v>
      </c>
      <c r="AQ85" s="10">
        <v>1.94</v>
      </c>
      <c r="AR85" s="10">
        <v>0.23</v>
      </c>
      <c r="AS85" s="10">
        <v>2.17</v>
      </c>
      <c r="AT85" s="10">
        <v>2.31</v>
      </c>
      <c r="AU85" s="10">
        <v>0.38</v>
      </c>
      <c r="AV85" s="10">
        <v>2.69</v>
      </c>
      <c r="AW85" s="10">
        <v>2.06</v>
      </c>
      <c r="AX85" s="10">
        <v>0.1</v>
      </c>
      <c r="AY85" s="10">
        <v>2.17</v>
      </c>
      <c r="AZ85" s="30">
        <v>7309</v>
      </c>
      <c r="BA85" s="25" t="s">
        <v>116</v>
      </c>
      <c r="BB85" s="31">
        <v>1.78</v>
      </c>
      <c r="BC85" s="31">
        <v>0.24</v>
      </c>
      <c r="BD85" s="31">
        <v>2.0099999999999998</v>
      </c>
      <c r="BE85" s="31">
        <v>1.88</v>
      </c>
      <c r="BF85" s="31">
        <v>0.17</v>
      </c>
      <c r="BG85" s="31">
        <v>2.06</v>
      </c>
      <c r="BH85" s="31">
        <v>1.97</v>
      </c>
      <c r="BI85" s="31">
        <v>0.39</v>
      </c>
      <c r="BJ85" s="31">
        <v>2.35</v>
      </c>
    </row>
    <row r="86" spans="1:62" ht="13.05" customHeight="1" x14ac:dyDescent="0.4">
      <c r="A86" s="12">
        <v>7310</v>
      </c>
      <c r="B86" s="19" t="s">
        <v>117</v>
      </c>
      <c r="C86" s="21">
        <v>0.12</v>
      </c>
      <c r="D86" s="21">
        <v>0.32</v>
      </c>
      <c r="E86" s="21">
        <v>0.44</v>
      </c>
      <c r="F86" s="21">
        <v>2.21</v>
      </c>
      <c r="G86" s="21">
        <v>7.0000000000000007E-2</v>
      </c>
      <c r="H86" s="21">
        <v>2.2799999999999998</v>
      </c>
      <c r="I86" s="21">
        <v>1.86</v>
      </c>
      <c r="J86" s="21">
        <v>0.43</v>
      </c>
      <c r="K86" s="21">
        <v>2.29</v>
      </c>
      <c r="L86" s="21">
        <v>4.91</v>
      </c>
      <c r="M86" s="21">
        <v>0.92</v>
      </c>
      <c r="N86" s="21">
        <v>5.82</v>
      </c>
      <c r="O86" s="21">
        <v>2.14</v>
      </c>
      <c r="P86" s="21">
        <v>0.32</v>
      </c>
      <c r="Q86" s="21">
        <v>2.4700000000000002</v>
      </c>
      <c r="R86" s="9">
        <v>7310</v>
      </c>
      <c r="S86" s="3" t="s">
        <v>117</v>
      </c>
      <c r="T86" s="10">
        <v>1.79</v>
      </c>
      <c r="U86" s="10">
        <v>0.33</v>
      </c>
      <c r="V86" s="10">
        <v>2.12</v>
      </c>
      <c r="W86" s="10">
        <v>0.92</v>
      </c>
      <c r="X86" s="10">
        <v>0.09</v>
      </c>
      <c r="Y86" s="10">
        <v>1.01</v>
      </c>
      <c r="Z86" s="10">
        <v>3.9</v>
      </c>
      <c r="AA86" s="10">
        <v>0.28000000000000003</v>
      </c>
      <c r="AB86" s="10">
        <v>4.18</v>
      </c>
      <c r="AC86" s="10">
        <v>2.4300000000000002</v>
      </c>
      <c r="AD86" s="10">
        <v>0.5</v>
      </c>
      <c r="AE86" s="10">
        <v>2.93</v>
      </c>
      <c r="AF86" s="10">
        <v>3.7</v>
      </c>
      <c r="AG86" s="10">
        <v>2.19</v>
      </c>
      <c r="AH86" s="10">
        <v>5.88</v>
      </c>
      <c r="AI86" s="9">
        <v>7310</v>
      </c>
      <c r="AJ86" s="3" t="s">
        <v>117</v>
      </c>
      <c r="AK86" s="10">
        <v>0.23</v>
      </c>
      <c r="AL86" s="10">
        <v>0.03</v>
      </c>
      <c r="AM86" s="10">
        <v>0.26</v>
      </c>
      <c r="AN86" s="10">
        <v>1.9</v>
      </c>
      <c r="AO86" s="10">
        <v>0.31</v>
      </c>
      <c r="AP86" s="10">
        <v>2.21</v>
      </c>
      <c r="AQ86" s="10">
        <v>1.94</v>
      </c>
      <c r="AR86" s="10">
        <v>0.23</v>
      </c>
      <c r="AS86" s="10">
        <v>2.17</v>
      </c>
      <c r="AT86" s="10">
        <v>2.31</v>
      </c>
      <c r="AU86" s="10">
        <v>0.38</v>
      </c>
      <c r="AV86" s="10">
        <v>2.69</v>
      </c>
      <c r="AW86" s="10">
        <v>2.06</v>
      </c>
      <c r="AX86" s="10">
        <v>0.1</v>
      </c>
      <c r="AY86" s="10">
        <v>2.17</v>
      </c>
      <c r="AZ86" s="30">
        <v>7310</v>
      </c>
      <c r="BA86" s="25" t="s">
        <v>117</v>
      </c>
      <c r="BB86" s="31">
        <v>1.78</v>
      </c>
      <c r="BC86" s="31">
        <v>0.24</v>
      </c>
      <c r="BD86" s="31">
        <v>2.0099999999999998</v>
      </c>
      <c r="BE86" s="31">
        <v>1.88</v>
      </c>
      <c r="BF86" s="31">
        <v>0.17</v>
      </c>
      <c r="BG86" s="31">
        <v>2.06</v>
      </c>
      <c r="BH86" s="31">
        <v>1.97</v>
      </c>
      <c r="BI86" s="31">
        <v>0.39</v>
      </c>
      <c r="BJ86" s="31">
        <v>2.35</v>
      </c>
    </row>
    <row r="87" spans="1:62" ht="34.049999999999997" customHeight="1" x14ac:dyDescent="0.4">
      <c r="A87" s="8">
        <v>7311</v>
      </c>
      <c r="B87" s="3" t="s">
        <v>118</v>
      </c>
      <c r="C87" s="49" t="s">
        <v>24</v>
      </c>
      <c r="D87" s="50"/>
      <c r="E87" s="51"/>
      <c r="F87" s="49" t="s">
        <v>24</v>
      </c>
      <c r="G87" s="50"/>
      <c r="H87" s="51"/>
      <c r="I87" s="49" t="s">
        <v>24</v>
      </c>
      <c r="J87" s="50"/>
      <c r="K87" s="51"/>
      <c r="L87" s="49" t="s">
        <v>24</v>
      </c>
      <c r="M87" s="50"/>
      <c r="N87" s="51"/>
      <c r="O87" s="49" t="s">
        <v>24</v>
      </c>
      <c r="P87" s="50"/>
      <c r="Q87" s="51"/>
      <c r="R87" s="8">
        <v>7311</v>
      </c>
      <c r="S87" s="3" t="s">
        <v>118</v>
      </c>
      <c r="T87" s="49" t="s">
        <v>24</v>
      </c>
      <c r="U87" s="50"/>
      <c r="V87" s="51"/>
      <c r="W87" s="49" t="s">
        <v>24</v>
      </c>
      <c r="X87" s="50"/>
      <c r="Y87" s="51"/>
      <c r="Z87" s="49" t="s">
        <v>24</v>
      </c>
      <c r="AA87" s="50"/>
      <c r="AB87" s="51"/>
      <c r="AC87" s="49" t="s">
        <v>24</v>
      </c>
      <c r="AD87" s="50"/>
      <c r="AE87" s="51"/>
      <c r="AF87" s="49" t="s">
        <v>24</v>
      </c>
      <c r="AG87" s="50"/>
      <c r="AH87" s="51"/>
      <c r="AI87" s="8">
        <v>7311</v>
      </c>
      <c r="AJ87" s="3" t="s">
        <v>118</v>
      </c>
      <c r="AK87" s="49" t="s">
        <v>24</v>
      </c>
      <c r="AL87" s="50"/>
      <c r="AM87" s="51"/>
      <c r="AN87" s="49" t="s">
        <v>24</v>
      </c>
      <c r="AO87" s="50"/>
      <c r="AP87" s="51"/>
      <c r="AQ87" s="49" t="s">
        <v>24</v>
      </c>
      <c r="AR87" s="50"/>
      <c r="AS87" s="51"/>
      <c r="AT87" s="49" t="s">
        <v>24</v>
      </c>
      <c r="AU87" s="50"/>
      <c r="AV87" s="51"/>
      <c r="AW87" s="49" t="s">
        <v>24</v>
      </c>
      <c r="AX87" s="50"/>
      <c r="AY87" s="51"/>
      <c r="AZ87" s="29">
        <v>7311</v>
      </c>
      <c r="BA87" s="25" t="s">
        <v>118</v>
      </c>
      <c r="BB87" s="46" t="s">
        <v>24</v>
      </c>
      <c r="BC87" s="47"/>
      <c r="BD87" s="48"/>
      <c r="BE87" s="46" t="s">
        <v>24</v>
      </c>
      <c r="BF87" s="47"/>
      <c r="BG87" s="48"/>
      <c r="BH87" s="46" t="s">
        <v>24</v>
      </c>
      <c r="BI87" s="47"/>
      <c r="BJ87" s="48"/>
    </row>
    <row r="88" spans="1:62" ht="102" customHeight="1" x14ac:dyDescent="0.4">
      <c r="A88" s="3" t="s">
        <v>119</v>
      </c>
      <c r="B88" s="3" t="s">
        <v>118</v>
      </c>
      <c r="C88" s="6">
        <v>0.25</v>
      </c>
      <c r="D88" s="6">
        <v>0.41</v>
      </c>
      <c r="E88" s="6">
        <v>0.67</v>
      </c>
      <c r="F88" s="6">
        <v>2.0099999999999998</v>
      </c>
      <c r="G88" s="6">
        <v>0.06</v>
      </c>
      <c r="H88" s="6">
        <v>2.0699999999999998</v>
      </c>
      <c r="I88" s="6">
        <v>1.84</v>
      </c>
      <c r="J88" s="6">
        <v>0.34</v>
      </c>
      <c r="K88" s="6">
        <v>2.1800000000000002</v>
      </c>
      <c r="L88" s="6">
        <v>4.9000000000000004</v>
      </c>
      <c r="M88" s="6">
        <v>0.73</v>
      </c>
      <c r="N88" s="6">
        <v>5.63</v>
      </c>
      <c r="O88" s="6">
        <v>2.09</v>
      </c>
      <c r="P88" s="6">
        <v>0.25</v>
      </c>
      <c r="Q88" s="6">
        <v>2.35</v>
      </c>
      <c r="R88" s="3" t="s">
        <v>119</v>
      </c>
      <c r="S88" s="3" t="s">
        <v>118</v>
      </c>
      <c r="T88" s="6">
        <v>1.75</v>
      </c>
      <c r="U88" s="6">
        <v>0.26</v>
      </c>
      <c r="V88" s="6">
        <v>2.0099999999999998</v>
      </c>
      <c r="W88" s="6">
        <v>0.97</v>
      </c>
      <c r="X88" s="6">
        <v>0.09</v>
      </c>
      <c r="Y88" s="6">
        <v>1.06</v>
      </c>
      <c r="Z88" s="6">
        <v>3.63</v>
      </c>
      <c r="AA88" s="6">
        <v>0.22</v>
      </c>
      <c r="AB88" s="6">
        <v>3.85</v>
      </c>
      <c r="AC88" s="6">
        <v>2.4300000000000002</v>
      </c>
      <c r="AD88" s="6">
        <v>0.5</v>
      </c>
      <c r="AE88" s="6">
        <v>2.93</v>
      </c>
      <c r="AF88" s="6">
        <v>3.6</v>
      </c>
      <c r="AG88" s="6">
        <v>1.26</v>
      </c>
      <c r="AH88" s="6">
        <v>4.8600000000000003</v>
      </c>
      <c r="AI88" s="3" t="s">
        <v>119</v>
      </c>
      <c r="AJ88" s="3" t="s">
        <v>118</v>
      </c>
      <c r="AK88" s="6">
        <v>0.3</v>
      </c>
      <c r="AL88" s="6">
        <v>0.03</v>
      </c>
      <c r="AM88" s="6">
        <v>0.33</v>
      </c>
      <c r="AN88" s="6">
        <v>1.88</v>
      </c>
      <c r="AO88" s="6">
        <v>0.24</v>
      </c>
      <c r="AP88" s="6">
        <v>2.12</v>
      </c>
      <c r="AQ88" s="6">
        <v>1.83</v>
      </c>
      <c r="AR88" s="6">
        <v>0.14000000000000001</v>
      </c>
      <c r="AS88" s="6">
        <v>1.97</v>
      </c>
      <c r="AT88" s="6">
        <v>2.16</v>
      </c>
      <c r="AU88" s="6">
        <v>0.28999999999999998</v>
      </c>
      <c r="AV88" s="6">
        <v>2.46</v>
      </c>
      <c r="AW88" s="6">
        <v>1.98</v>
      </c>
      <c r="AX88" s="6">
        <v>7.0000000000000007E-2</v>
      </c>
      <c r="AY88" s="6">
        <v>2.0499999999999998</v>
      </c>
      <c r="AZ88" s="25" t="s">
        <v>119</v>
      </c>
      <c r="BA88" s="25" t="s">
        <v>118</v>
      </c>
      <c r="BB88" s="28">
        <v>1.65</v>
      </c>
      <c r="BC88" s="28">
        <v>0.2</v>
      </c>
      <c r="BD88" s="28">
        <v>1.85</v>
      </c>
      <c r="BE88" s="28">
        <v>1.81</v>
      </c>
      <c r="BF88" s="28">
        <v>0.14000000000000001</v>
      </c>
      <c r="BG88" s="28">
        <v>1.95</v>
      </c>
      <c r="BH88" s="28">
        <v>1.89</v>
      </c>
      <c r="BI88" s="28">
        <v>0.32</v>
      </c>
      <c r="BJ88" s="28">
        <v>2.21</v>
      </c>
    </row>
    <row r="89" spans="1:62" ht="23" customHeight="1" x14ac:dyDescent="0.4">
      <c r="A89" s="8">
        <v>7318</v>
      </c>
      <c r="B89" s="3" t="s">
        <v>120</v>
      </c>
      <c r="C89" s="49" t="s">
        <v>24</v>
      </c>
      <c r="D89" s="50"/>
      <c r="E89" s="51"/>
      <c r="F89" s="49" t="s">
        <v>24</v>
      </c>
      <c r="G89" s="50"/>
      <c r="H89" s="51"/>
      <c r="I89" s="49" t="s">
        <v>24</v>
      </c>
      <c r="J89" s="50"/>
      <c r="K89" s="51"/>
      <c r="L89" s="49" t="s">
        <v>24</v>
      </c>
      <c r="M89" s="50"/>
      <c r="N89" s="51"/>
      <c r="O89" s="49" t="s">
        <v>24</v>
      </c>
      <c r="P89" s="50"/>
      <c r="Q89" s="51"/>
      <c r="R89" s="8">
        <v>7318</v>
      </c>
      <c r="S89" s="3" t="s">
        <v>120</v>
      </c>
      <c r="T89" s="49" t="s">
        <v>24</v>
      </c>
      <c r="U89" s="49"/>
      <c r="V89" s="49"/>
      <c r="W89" s="49" t="s">
        <v>24</v>
      </c>
      <c r="X89" s="49"/>
      <c r="Y89" s="49"/>
      <c r="Z89" s="49" t="s">
        <v>24</v>
      </c>
      <c r="AA89" s="49"/>
      <c r="AB89" s="49"/>
      <c r="AC89" s="49" t="s">
        <v>24</v>
      </c>
      <c r="AD89" s="49"/>
      <c r="AE89" s="49"/>
      <c r="AF89" s="49" t="s">
        <v>24</v>
      </c>
      <c r="AG89" s="49"/>
      <c r="AH89" s="49"/>
      <c r="AI89" s="8">
        <v>7318</v>
      </c>
      <c r="AJ89" s="3" t="s">
        <v>120</v>
      </c>
      <c r="AK89" s="49" t="s">
        <v>24</v>
      </c>
      <c r="AL89" s="50"/>
      <c r="AM89" s="51"/>
      <c r="AN89" s="49" t="s">
        <v>24</v>
      </c>
      <c r="AO89" s="50"/>
      <c r="AP89" s="51"/>
      <c r="AQ89" s="49" t="s">
        <v>24</v>
      </c>
      <c r="AR89" s="50"/>
      <c r="AS89" s="51"/>
      <c r="AT89" s="49" t="s">
        <v>24</v>
      </c>
      <c r="AU89" s="50"/>
      <c r="AV89" s="51"/>
      <c r="AW89" s="49" t="s">
        <v>24</v>
      </c>
      <c r="AX89" s="50"/>
      <c r="AY89" s="51"/>
      <c r="AZ89" s="29">
        <v>7318</v>
      </c>
      <c r="BA89" s="25" t="s">
        <v>120</v>
      </c>
      <c r="BB89" s="46" t="s">
        <v>24</v>
      </c>
      <c r="BC89" s="46"/>
      <c r="BD89" s="46"/>
      <c r="BE89" s="46" t="s">
        <v>24</v>
      </c>
      <c r="BF89" s="46"/>
      <c r="BG89" s="46"/>
      <c r="BH89" s="46" t="s">
        <v>24</v>
      </c>
      <c r="BI89" s="46"/>
      <c r="BJ89" s="46"/>
    </row>
    <row r="90" spans="1:62" ht="56.25" customHeight="1" x14ac:dyDescent="0.4">
      <c r="A90" s="5" t="s">
        <v>121</v>
      </c>
      <c r="B90" s="3" t="s">
        <v>122</v>
      </c>
      <c r="C90" s="10">
        <v>0.13</v>
      </c>
      <c r="D90" s="10">
        <v>0.32</v>
      </c>
      <c r="E90" s="10">
        <v>0.45</v>
      </c>
      <c r="F90" s="10">
        <v>2.0099999999999998</v>
      </c>
      <c r="G90" s="10">
        <v>0.06</v>
      </c>
      <c r="H90" s="10">
        <v>2.0699999999999998</v>
      </c>
      <c r="I90" s="10">
        <v>1.84</v>
      </c>
      <c r="J90" s="10">
        <v>0.34</v>
      </c>
      <c r="K90" s="10">
        <v>2.1800000000000002</v>
      </c>
      <c r="L90" s="10">
        <v>4.9000000000000004</v>
      </c>
      <c r="M90" s="10">
        <v>0.73</v>
      </c>
      <c r="N90" s="10">
        <v>5.63</v>
      </c>
      <c r="O90" s="10">
        <v>2.09</v>
      </c>
      <c r="P90" s="10">
        <v>0.25</v>
      </c>
      <c r="Q90" s="10">
        <v>2.35</v>
      </c>
      <c r="R90" s="5" t="s">
        <v>121</v>
      </c>
      <c r="S90" s="3" t="s">
        <v>122</v>
      </c>
      <c r="T90" s="10">
        <v>1.75</v>
      </c>
      <c r="U90" s="10">
        <v>0.26</v>
      </c>
      <c r="V90" s="10">
        <v>2.0099999999999998</v>
      </c>
      <c r="W90" s="10">
        <v>0.9</v>
      </c>
      <c r="X90" s="10">
        <v>0.09</v>
      </c>
      <c r="Y90" s="10">
        <v>1</v>
      </c>
      <c r="Z90" s="10">
        <v>3.63</v>
      </c>
      <c r="AA90" s="10">
        <v>0.22</v>
      </c>
      <c r="AB90" s="10">
        <v>3.85</v>
      </c>
      <c r="AC90" s="10">
        <v>2.4300000000000002</v>
      </c>
      <c r="AD90" s="10">
        <v>0.5</v>
      </c>
      <c r="AE90" s="10">
        <v>2.93</v>
      </c>
      <c r="AF90" s="10">
        <v>3.6</v>
      </c>
      <c r="AG90" s="10">
        <v>1.26</v>
      </c>
      <c r="AH90" s="10">
        <v>4.8600000000000003</v>
      </c>
      <c r="AI90" s="5" t="s">
        <v>121</v>
      </c>
      <c r="AJ90" s="3" t="s">
        <v>122</v>
      </c>
      <c r="AK90" s="10">
        <v>0.18</v>
      </c>
      <c r="AL90" s="10">
        <v>0.03</v>
      </c>
      <c r="AM90" s="10">
        <v>0.21</v>
      </c>
      <c r="AN90" s="10">
        <v>1.88</v>
      </c>
      <c r="AO90" s="10">
        <v>0.24</v>
      </c>
      <c r="AP90" s="10">
        <v>2.12</v>
      </c>
      <c r="AQ90" s="10">
        <v>1.83</v>
      </c>
      <c r="AR90" s="10">
        <v>0.14000000000000001</v>
      </c>
      <c r="AS90" s="10">
        <v>1.97</v>
      </c>
      <c r="AT90" s="10">
        <v>2.16</v>
      </c>
      <c r="AU90" s="10">
        <v>0.28999999999999998</v>
      </c>
      <c r="AV90" s="10">
        <v>2.46</v>
      </c>
      <c r="AW90" s="10">
        <v>1.98</v>
      </c>
      <c r="AX90" s="10">
        <v>7.0000000000000007E-2</v>
      </c>
      <c r="AY90" s="10">
        <v>2.0499999999999998</v>
      </c>
      <c r="AZ90" s="27" t="s">
        <v>121</v>
      </c>
      <c r="BA90" s="25" t="s">
        <v>122</v>
      </c>
      <c r="BB90" s="31">
        <v>1.65</v>
      </c>
      <c r="BC90" s="31">
        <v>0.2</v>
      </c>
      <c r="BD90" s="31">
        <v>1.85</v>
      </c>
      <c r="BE90" s="31">
        <v>1.81</v>
      </c>
      <c r="BF90" s="31">
        <v>0.14000000000000001</v>
      </c>
      <c r="BG90" s="31">
        <v>1.95</v>
      </c>
      <c r="BH90" s="31">
        <v>1.89</v>
      </c>
      <c r="BI90" s="31">
        <v>0.32</v>
      </c>
      <c r="BJ90" s="31">
        <v>2.21</v>
      </c>
    </row>
    <row r="91" spans="1:62" ht="23.55" customHeight="1" x14ac:dyDescent="0.4">
      <c r="A91" s="5" t="s">
        <v>123</v>
      </c>
      <c r="B91" s="3" t="s">
        <v>124</v>
      </c>
      <c r="C91" s="6">
        <v>1.52</v>
      </c>
      <c r="D91" s="6">
        <v>1.34</v>
      </c>
      <c r="E91" s="6">
        <v>2.86</v>
      </c>
      <c r="F91" s="6">
        <v>2.2400000000000002</v>
      </c>
      <c r="G91" s="6">
        <v>0.41</v>
      </c>
      <c r="H91" s="6">
        <v>2.65</v>
      </c>
      <c r="I91" s="6">
        <v>2.23</v>
      </c>
      <c r="J91" s="6">
        <v>1.53</v>
      </c>
      <c r="K91" s="6">
        <v>3.76</v>
      </c>
      <c r="L91" s="6">
        <v>2.5099999999999998</v>
      </c>
      <c r="M91" s="6">
        <v>2.39</v>
      </c>
      <c r="N91" s="6">
        <v>4.9000000000000004</v>
      </c>
      <c r="O91" s="6">
        <v>2.12</v>
      </c>
      <c r="P91" s="6">
        <v>1.81</v>
      </c>
      <c r="Q91" s="6">
        <v>3.93</v>
      </c>
      <c r="R91" s="5" t="s">
        <v>123</v>
      </c>
      <c r="S91" s="3" t="s">
        <v>124</v>
      </c>
      <c r="T91" s="6">
        <v>2.0099999999999998</v>
      </c>
      <c r="U91" s="6">
        <v>1.67</v>
      </c>
      <c r="V91" s="6">
        <v>3.68</v>
      </c>
      <c r="W91" s="6">
        <v>1.81</v>
      </c>
      <c r="X91" s="6">
        <v>7.0000000000000007E-2</v>
      </c>
      <c r="Y91" s="6">
        <v>1.88</v>
      </c>
      <c r="Z91" s="6">
        <v>3</v>
      </c>
      <c r="AA91" s="6">
        <v>1.1100000000000001</v>
      </c>
      <c r="AB91" s="6">
        <v>4.1100000000000003</v>
      </c>
      <c r="AC91" s="6">
        <v>2.2599999999999998</v>
      </c>
      <c r="AD91" s="6">
        <v>2.4500000000000002</v>
      </c>
      <c r="AE91" s="6">
        <v>4.71</v>
      </c>
      <c r="AF91" s="6">
        <v>2.78</v>
      </c>
      <c r="AG91" s="6">
        <v>3.31</v>
      </c>
      <c r="AH91" s="6">
        <v>6.09</v>
      </c>
      <c r="AI91" s="5" t="s">
        <v>123</v>
      </c>
      <c r="AJ91" s="3" t="s">
        <v>124</v>
      </c>
      <c r="AK91" s="6">
        <v>1.51</v>
      </c>
      <c r="AL91" s="6">
        <v>0.09</v>
      </c>
      <c r="AM91" s="6">
        <v>1.6</v>
      </c>
      <c r="AN91" s="6">
        <v>2.1</v>
      </c>
      <c r="AO91" s="6">
        <v>1.87</v>
      </c>
      <c r="AP91" s="6">
        <v>3.97</v>
      </c>
      <c r="AQ91" s="6">
        <v>2.1</v>
      </c>
      <c r="AR91" s="6">
        <v>1.44</v>
      </c>
      <c r="AS91" s="6">
        <v>3.54</v>
      </c>
      <c r="AT91" s="6">
        <v>2.2599999999999998</v>
      </c>
      <c r="AU91" s="6">
        <v>1.27</v>
      </c>
      <c r="AV91" s="6">
        <v>3.53</v>
      </c>
      <c r="AW91" s="6">
        <v>2.14</v>
      </c>
      <c r="AX91" s="6">
        <v>0.77</v>
      </c>
      <c r="AY91" s="6">
        <v>2.91</v>
      </c>
      <c r="AZ91" s="27" t="s">
        <v>123</v>
      </c>
      <c r="BA91" s="25" t="s">
        <v>124</v>
      </c>
      <c r="BB91" s="28">
        <v>2.04</v>
      </c>
      <c r="BC91" s="28">
        <v>1.36</v>
      </c>
      <c r="BD91" s="28">
        <v>3.4</v>
      </c>
      <c r="BE91" s="28">
        <v>2.09</v>
      </c>
      <c r="BF91" s="28">
        <v>0.94</v>
      </c>
      <c r="BG91" s="28">
        <v>3.03</v>
      </c>
      <c r="BH91" s="28">
        <v>2.1</v>
      </c>
      <c r="BI91" s="28">
        <v>1.99</v>
      </c>
      <c r="BJ91" s="28">
        <v>4.0999999999999996</v>
      </c>
    </row>
    <row r="92" spans="1:62" ht="12" customHeight="1" x14ac:dyDescent="0.4">
      <c r="A92" s="3" t="s">
        <v>125</v>
      </c>
      <c r="B92" s="3" t="s">
        <v>126</v>
      </c>
      <c r="C92" s="6">
        <v>0.33</v>
      </c>
      <c r="D92" s="6">
        <v>0.48</v>
      </c>
      <c r="E92" s="6">
        <v>0.81</v>
      </c>
      <c r="F92" s="6">
        <v>2.02</v>
      </c>
      <c r="G92" s="6">
        <v>0.11</v>
      </c>
      <c r="H92" s="6">
        <v>2.13</v>
      </c>
      <c r="I92" s="6">
        <v>2.17</v>
      </c>
      <c r="J92" s="6">
        <v>0.47</v>
      </c>
      <c r="K92" s="6">
        <v>2.64</v>
      </c>
      <c r="L92" s="6">
        <v>4.9000000000000004</v>
      </c>
      <c r="M92" s="6">
        <v>0.73</v>
      </c>
      <c r="N92" s="6">
        <v>5.63</v>
      </c>
      <c r="O92" s="6">
        <v>2.09</v>
      </c>
      <c r="P92" s="6">
        <v>0.25</v>
      </c>
      <c r="Q92" s="6">
        <v>2.35</v>
      </c>
      <c r="R92" s="3" t="s">
        <v>125</v>
      </c>
      <c r="S92" s="3" t="s">
        <v>126</v>
      </c>
      <c r="T92" s="6">
        <v>1.77</v>
      </c>
      <c r="U92" s="6">
        <v>0.49</v>
      </c>
      <c r="V92" s="6">
        <v>2.2599999999999998</v>
      </c>
      <c r="W92" s="6">
        <v>1.04</v>
      </c>
      <c r="X92" s="6">
        <v>0.09</v>
      </c>
      <c r="Y92" s="6">
        <v>1.1299999999999999</v>
      </c>
      <c r="Z92" s="6">
        <v>3.63</v>
      </c>
      <c r="AA92" s="6">
        <v>0.22</v>
      </c>
      <c r="AB92" s="6">
        <v>3.85</v>
      </c>
      <c r="AC92" s="6">
        <v>2.4300000000000002</v>
      </c>
      <c r="AD92" s="6">
        <v>0.5</v>
      </c>
      <c r="AE92" s="6">
        <v>2.93</v>
      </c>
      <c r="AF92" s="6">
        <v>3.6</v>
      </c>
      <c r="AG92" s="6">
        <v>1.26</v>
      </c>
      <c r="AH92" s="6">
        <v>4.8600000000000003</v>
      </c>
      <c r="AI92" s="3" t="s">
        <v>125</v>
      </c>
      <c r="AJ92" s="3" t="s">
        <v>126</v>
      </c>
      <c r="AK92" s="6">
        <v>0.37</v>
      </c>
      <c r="AL92" s="6">
        <v>0.04</v>
      </c>
      <c r="AM92" s="6">
        <v>0.41</v>
      </c>
      <c r="AN92" s="6">
        <v>1.88</v>
      </c>
      <c r="AO92" s="6">
        <v>0.5</v>
      </c>
      <c r="AP92" s="6">
        <v>2.38</v>
      </c>
      <c r="AQ92" s="6">
        <v>1.84</v>
      </c>
      <c r="AR92" s="6">
        <v>0.34</v>
      </c>
      <c r="AS92" s="6">
        <v>2.1800000000000002</v>
      </c>
      <c r="AT92" s="6">
        <v>2.16</v>
      </c>
      <c r="AU92" s="6">
        <v>0.28999999999999998</v>
      </c>
      <c r="AV92" s="6">
        <v>2.46</v>
      </c>
      <c r="AW92" s="6">
        <v>1.98</v>
      </c>
      <c r="AX92" s="6">
        <v>7.0000000000000007E-2</v>
      </c>
      <c r="AY92" s="6">
        <v>2.0499999999999998</v>
      </c>
      <c r="AZ92" s="25" t="s">
        <v>125</v>
      </c>
      <c r="BA92" s="25" t="s">
        <v>126</v>
      </c>
      <c r="BB92" s="28">
        <v>1.69</v>
      </c>
      <c r="BC92" s="28">
        <v>0.38</v>
      </c>
      <c r="BD92" s="28">
        <v>2.0699999999999998</v>
      </c>
      <c r="BE92" s="28">
        <v>1.83</v>
      </c>
      <c r="BF92" s="28">
        <v>0.26</v>
      </c>
      <c r="BG92" s="28">
        <v>2.09</v>
      </c>
      <c r="BH92" s="28">
        <v>1.89</v>
      </c>
      <c r="BI92" s="28">
        <v>0.32</v>
      </c>
      <c r="BJ92" s="28">
        <v>2.21</v>
      </c>
    </row>
    <row r="93" spans="1:62" ht="23" customHeight="1" x14ac:dyDescent="0.4">
      <c r="A93" s="3" t="s">
        <v>127</v>
      </c>
      <c r="B93" s="11" t="s">
        <v>128</v>
      </c>
      <c r="C93" s="6">
        <v>0.23</v>
      </c>
      <c r="D93" s="6">
        <v>0.38</v>
      </c>
      <c r="E93" s="6">
        <v>0.61</v>
      </c>
      <c r="F93" s="6">
        <v>2.0099999999999998</v>
      </c>
      <c r="G93" s="6">
        <v>0.06</v>
      </c>
      <c r="H93" s="6">
        <v>2.0699999999999998</v>
      </c>
      <c r="I93" s="6">
        <v>1.85</v>
      </c>
      <c r="J93" s="6">
        <v>0.41</v>
      </c>
      <c r="K93" s="6">
        <v>2.2599999999999998</v>
      </c>
      <c r="L93" s="6">
        <v>4.9000000000000004</v>
      </c>
      <c r="M93" s="6">
        <v>0.73</v>
      </c>
      <c r="N93" s="6">
        <v>5.63</v>
      </c>
      <c r="O93" s="6">
        <v>2.09</v>
      </c>
      <c r="P93" s="6">
        <v>0.25</v>
      </c>
      <c r="Q93" s="6">
        <v>2.35</v>
      </c>
      <c r="R93" s="3" t="s">
        <v>127</v>
      </c>
      <c r="S93" s="11" t="s">
        <v>128</v>
      </c>
      <c r="T93" s="6">
        <v>1.75</v>
      </c>
      <c r="U93" s="6">
        <v>0.26</v>
      </c>
      <c r="V93" s="6">
        <v>2.0099999999999998</v>
      </c>
      <c r="W93" s="6">
        <v>0.95</v>
      </c>
      <c r="X93" s="6">
        <v>0.09</v>
      </c>
      <c r="Y93" s="6">
        <v>1.04</v>
      </c>
      <c r="Z93" s="6">
        <v>3.63</v>
      </c>
      <c r="AA93" s="6">
        <v>0.22</v>
      </c>
      <c r="AB93" s="6">
        <v>3.85</v>
      </c>
      <c r="AC93" s="6">
        <v>2.4300000000000002</v>
      </c>
      <c r="AD93" s="6">
        <v>0.5</v>
      </c>
      <c r="AE93" s="6">
        <v>2.93</v>
      </c>
      <c r="AF93" s="6">
        <v>3.6</v>
      </c>
      <c r="AG93" s="6">
        <v>1.26</v>
      </c>
      <c r="AH93" s="6">
        <v>4.8600000000000003</v>
      </c>
      <c r="AI93" s="3" t="s">
        <v>127</v>
      </c>
      <c r="AJ93" s="11" t="s">
        <v>128</v>
      </c>
      <c r="AK93" s="6">
        <v>0.27</v>
      </c>
      <c r="AL93" s="6">
        <v>0.03</v>
      </c>
      <c r="AM93" s="6">
        <v>0.3</v>
      </c>
      <c r="AN93" s="6">
        <v>1.88</v>
      </c>
      <c r="AO93" s="6">
        <v>0.24</v>
      </c>
      <c r="AP93" s="6">
        <v>2.12</v>
      </c>
      <c r="AQ93" s="6">
        <v>1.83</v>
      </c>
      <c r="AR93" s="6">
        <v>0.14000000000000001</v>
      </c>
      <c r="AS93" s="6">
        <v>1.97</v>
      </c>
      <c r="AT93" s="6">
        <v>2.16</v>
      </c>
      <c r="AU93" s="6">
        <v>0.28999999999999998</v>
      </c>
      <c r="AV93" s="6">
        <v>2.46</v>
      </c>
      <c r="AW93" s="6">
        <v>1.98</v>
      </c>
      <c r="AX93" s="6">
        <v>7.0000000000000007E-2</v>
      </c>
      <c r="AY93" s="6">
        <v>2.0499999999999998</v>
      </c>
      <c r="AZ93" s="25" t="s">
        <v>127</v>
      </c>
      <c r="BA93" s="32" t="s">
        <v>128</v>
      </c>
      <c r="BB93" s="28">
        <v>1.65</v>
      </c>
      <c r="BC93" s="28">
        <v>0.2</v>
      </c>
      <c r="BD93" s="28">
        <v>1.85</v>
      </c>
      <c r="BE93" s="28">
        <v>1.81</v>
      </c>
      <c r="BF93" s="28">
        <v>0.14000000000000001</v>
      </c>
      <c r="BG93" s="28">
        <v>1.95</v>
      </c>
      <c r="BH93" s="28">
        <v>1.89</v>
      </c>
      <c r="BI93" s="28">
        <v>0.32</v>
      </c>
      <c r="BJ93" s="28">
        <v>2.21</v>
      </c>
    </row>
    <row r="94" spans="1:62" ht="23" customHeight="1" x14ac:dyDescent="0.4">
      <c r="A94" s="3" t="s">
        <v>129</v>
      </c>
      <c r="B94" s="11" t="s">
        <v>130</v>
      </c>
      <c r="C94" s="6">
        <v>0.22</v>
      </c>
      <c r="D94" s="6">
        <v>0.38</v>
      </c>
      <c r="E94" s="6">
        <v>0.6</v>
      </c>
      <c r="F94" s="6">
        <v>2.0099999999999998</v>
      </c>
      <c r="G94" s="6">
        <v>0.06</v>
      </c>
      <c r="H94" s="6">
        <v>2.0699999999999998</v>
      </c>
      <c r="I94" s="6">
        <v>1.84</v>
      </c>
      <c r="J94" s="6">
        <v>0.34</v>
      </c>
      <c r="K94" s="6">
        <v>2.1800000000000002</v>
      </c>
      <c r="L94" s="6">
        <v>4.9000000000000004</v>
      </c>
      <c r="M94" s="6">
        <v>0.73</v>
      </c>
      <c r="N94" s="6">
        <v>5.63</v>
      </c>
      <c r="O94" s="6">
        <v>2.09</v>
      </c>
      <c r="P94" s="6">
        <v>0.25</v>
      </c>
      <c r="Q94" s="6">
        <v>2.35</v>
      </c>
      <c r="R94" s="3" t="s">
        <v>129</v>
      </c>
      <c r="S94" s="11" t="s">
        <v>130</v>
      </c>
      <c r="T94" s="6">
        <v>1.75</v>
      </c>
      <c r="U94" s="6">
        <v>0.26</v>
      </c>
      <c r="V94" s="6">
        <v>2.0099999999999998</v>
      </c>
      <c r="W94" s="6">
        <v>0.92</v>
      </c>
      <c r="X94" s="6">
        <v>0.08</v>
      </c>
      <c r="Y94" s="6">
        <v>1</v>
      </c>
      <c r="Z94" s="6">
        <v>3.63</v>
      </c>
      <c r="AA94" s="6">
        <v>0.22</v>
      </c>
      <c r="AB94" s="6">
        <v>3.85</v>
      </c>
      <c r="AC94" s="6">
        <v>2.4300000000000002</v>
      </c>
      <c r="AD94" s="6">
        <v>0.5</v>
      </c>
      <c r="AE94" s="6">
        <v>2.93</v>
      </c>
      <c r="AF94" s="6">
        <v>3.6</v>
      </c>
      <c r="AG94" s="6">
        <v>1.26</v>
      </c>
      <c r="AH94" s="6">
        <v>4.8600000000000003</v>
      </c>
      <c r="AI94" s="19" t="s">
        <v>129</v>
      </c>
      <c r="AJ94" s="17" t="s">
        <v>130</v>
      </c>
      <c r="AK94" s="15">
        <v>0.27</v>
      </c>
      <c r="AL94" s="15">
        <v>0.03</v>
      </c>
      <c r="AM94" s="15">
        <v>0.3</v>
      </c>
      <c r="AN94" s="15">
        <v>1.88</v>
      </c>
      <c r="AO94" s="15">
        <v>0.24</v>
      </c>
      <c r="AP94" s="15">
        <v>2.12</v>
      </c>
      <c r="AQ94" s="15">
        <v>1.83</v>
      </c>
      <c r="AR94" s="15">
        <v>0.14000000000000001</v>
      </c>
      <c r="AS94" s="15">
        <v>1.97</v>
      </c>
      <c r="AT94" s="15">
        <v>2.16</v>
      </c>
      <c r="AU94" s="15">
        <v>0.28999999999999998</v>
      </c>
      <c r="AV94" s="15">
        <v>2.46</v>
      </c>
      <c r="AW94" s="15">
        <v>1.98</v>
      </c>
      <c r="AX94" s="15">
        <v>7.0000000000000007E-2</v>
      </c>
      <c r="AY94" s="15">
        <v>2.0499999999999998</v>
      </c>
      <c r="AZ94" s="25" t="s">
        <v>129</v>
      </c>
      <c r="BA94" s="32" t="s">
        <v>130</v>
      </c>
      <c r="BB94" s="28">
        <v>1.65</v>
      </c>
      <c r="BC94" s="28">
        <v>0.2</v>
      </c>
      <c r="BD94" s="28">
        <v>1.85</v>
      </c>
      <c r="BE94" s="28">
        <v>1.81</v>
      </c>
      <c r="BF94" s="28">
        <v>0.14000000000000001</v>
      </c>
      <c r="BG94" s="28">
        <v>1.95</v>
      </c>
      <c r="BH94" s="28">
        <v>1.89</v>
      </c>
      <c r="BI94" s="28">
        <v>0.32</v>
      </c>
      <c r="BJ94" s="28">
        <v>2.21</v>
      </c>
    </row>
    <row r="95" spans="1:62" ht="23" customHeight="1" x14ac:dyDescent="0.4">
      <c r="A95" s="3" t="s">
        <v>131</v>
      </c>
      <c r="B95" s="11" t="s">
        <v>132</v>
      </c>
      <c r="C95" s="6">
        <v>0.14000000000000001</v>
      </c>
      <c r="D95" s="6">
        <v>0.33</v>
      </c>
      <c r="E95" s="6">
        <v>0.47</v>
      </c>
      <c r="F95" s="6">
        <v>2.0099999999999998</v>
      </c>
      <c r="G95" s="6">
        <v>0.06</v>
      </c>
      <c r="H95" s="6">
        <v>2.0699999999999998</v>
      </c>
      <c r="I95" s="6">
        <v>1.84</v>
      </c>
      <c r="J95" s="6">
        <v>0.34</v>
      </c>
      <c r="K95" s="6">
        <v>2.1800000000000002</v>
      </c>
      <c r="L95" s="6">
        <v>4.9000000000000004</v>
      </c>
      <c r="M95" s="6">
        <v>0.73</v>
      </c>
      <c r="N95" s="6">
        <v>5.63</v>
      </c>
      <c r="O95" s="6">
        <v>2.09</v>
      </c>
      <c r="P95" s="6">
        <v>0.25</v>
      </c>
      <c r="Q95" s="6">
        <v>2.35</v>
      </c>
      <c r="R95" s="3" t="s">
        <v>131</v>
      </c>
      <c r="S95" s="11" t="s">
        <v>132</v>
      </c>
      <c r="T95" s="6">
        <v>1.75</v>
      </c>
      <c r="U95" s="6">
        <v>0.26</v>
      </c>
      <c r="V95" s="6">
        <v>2.0099999999999998</v>
      </c>
      <c r="W95" s="6">
        <v>0.91</v>
      </c>
      <c r="X95" s="6">
        <v>0.09</v>
      </c>
      <c r="Y95" s="6">
        <v>1</v>
      </c>
      <c r="Z95" s="6">
        <v>3.63</v>
      </c>
      <c r="AA95" s="6">
        <v>0.22</v>
      </c>
      <c r="AB95" s="6">
        <v>3.85</v>
      </c>
      <c r="AC95" s="6">
        <v>2.4300000000000002</v>
      </c>
      <c r="AD95" s="6">
        <v>0.5</v>
      </c>
      <c r="AE95" s="6">
        <v>2.93</v>
      </c>
      <c r="AF95" s="6">
        <v>3.6</v>
      </c>
      <c r="AG95" s="6">
        <v>1.26</v>
      </c>
      <c r="AH95" s="6">
        <v>4.8600000000000003</v>
      </c>
      <c r="AI95" s="3" t="s">
        <v>131</v>
      </c>
      <c r="AJ95" s="11" t="s">
        <v>132</v>
      </c>
      <c r="AK95" s="6">
        <v>0.19</v>
      </c>
      <c r="AL95" s="6">
        <v>0.03</v>
      </c>
      <c r="AM95" s="6">
        <v>0.22</v>
      </c>
      <c r="AN95" s="6">
        <v>1.88</v>
      </c>
      <c r="AO95" s="6">
        <v>0.24</v>
      </c>
      <c r="AP95" s="6">
        <v>2.12</v>
      </c>
      <c r="AQ95" s="6">
        <v>1.83</v>
      </c>
      <c r="AR95" s="6">
        <v>0.14000000000000001</v>
      </c>
      <c r="AS95" s="6">
        <v>1.97</v>
      </c>
      <c r="AT95" s="6">
        <v>2.16</v>
      </c>
      <c r="AU95" s="6">
        <v>0.28999999999999998</v>
      </c>
      <c r="AV95" s="6">
        <v>2.46</v>
      </c>
      <c r="AW95" s="6">
        <v>1.98</v>
      </c>
      <c r="AX95" s="6">
        <v>7.0000000000000007E-2</v>
      </c>
      <c r="AY95" s="6">
        <v>2.0499999999999998</v>
      </c>
      <c r="AZ95" s="25" t="s">
        <v>131</v>
      </c>
      <c r="BA95" s="32" t="s">
        <v>132</v>
      </c>
      <c r="BB95" s="28">
        <v>1.65</v>
      </c>
      <c r="BC95" s="28">
        <v>0.2</v>
      </c>
      <c r="BD95" s="28">
        <v>1.85</v>
      </c>
      <c r="BE95" s="28">
        <v>1.81</v>
      </c>
      <c r="BF95" s="28">
        <v>0.14000000000000001</v>
      </c>
      <c r="BG95" s="28">
        <v>1.95</v>
      </c>
      <c r="BH95" s="28">
        <v>1.89</v>
      </c>
      <c r="BI95" s="28">
        <v>0.32</v>
      </c>
      <c r="BJ95" s="28">
        <v>2.21</v>
      </c>
    </row>
    <row r="96" spans="1:62" ht="13.05" customHeight="1" x14ac:dyDescent="0.4">
      <c r="A96" s="8">
        <v>7326</v>
      </c>
      <c r="B96" s="3" t="s">
        <v>133</v>
      </c>
      <c r="C96" s="49" t="s">
        <v>24</v>
      </c>
      <c r="D96" s="50"/>
      <c r="E96" s="51"/>
      <c r="F96" s="49" t="s">
        <v>24</v>
      </c>
      <c r="G96" s="50"/>
      <c r="H96" s="51"/>
      <c r="I96" s="49" t="s">
        <v>24</v>
      </c>
      <c r="J96" s="50"/>
      <c r="K96" s="51"/>
      <c r="L96" s="49" t="s">
        <v>24</v>
      </c>
      <c r="M96" s="50"/>
      <c r="N96" s="51"/>
      <c r="O96" s="49" t="s">
        <v>24</v>
      </c>
      <c r="P96" s="50"/>
      <c r="Q96" s="51"/>
      <c r="R96" s="18">
        <v>7326</v>
      </c>
      <c r="S96" s="19" t="s">
        <v>133</v>
      </c>
      <c r="T96" s="49" t="s">
        <v>24</v>
      </c>
      <c r="U96" s="50"/>
      <c r="V96" s="51"/>
      <c r="W96" s="49" t="s">
        <v>24</v>
      </c>
      <c r="X96" s="50"/>
      <c r="Y96" s="51"/>
      <c r="Z96" s="49" t="s">
        <v>24</v>
      </c>
      <c r="AA96" s="50"/>
      <c r="AB96" s="51"/>
      <c r="AC96" s="49" t="s">
        <v>24</v>
      </c>
      <c r="AD96" s="50"/>
      <c r="AE96" s="51"/>
      <c r="AF96" s="49" t="s">
        <v>24</v>
      </c>
      <c r="AG96" s="50"/>
      <c r="AH96" s="51"/>
      <c r="AI96" s="8">
        <v>7326</v>
      </c>
      <c r="AJ96" s="3" t="s">
        <v>133</v>
      </c>
      <c r="AK96" s="49" t="s">
        <v>24</v>
      </c>
      <c r="AL96" s="50"/>
      <c r="AM96" s="51"/>
      <c r="AN96" s="49" t="s">
        <v>24</v>
      </c>
      <c r="AO96" s="50"/>
      <c r="AP96" s="51"/>
      <c r="AQ96" s="49" t="s">
        <v>24</v>
      </c>
      <c r="AR96" s="50"/>
      <c r="AS96" s="51"/>
      <c r="AT96" s="49" t="s">
        <v>24</v>
      </c>
      <c r="AU96" s="50"/>
      <c r="AV96" s="51"/>
      <c r="AW96" s="49" t="s">
        <v>24</v>
      </c>
      <c r="AX96" s="50"/>
      <c r="AY96" s="51"/>
      <c r="AZ96" s="29">
        <v>7326</v>
      </c>
      <c r="BA96" s="25" t="s">
        <v>133</v>
      </c>
      <c r="BB96" s="46" t="s">
        <v>24</v>
      </c>
      <c r="BC96" s="47"/>
      <c r="BD96" s="48"/>
      <c r="BE96" s="46" t="s">
        <v>24</v>
      </c>
      <c r="BF96" s="47"/>
      <c r="BG96" s="48"/>
      <c r="BH96" s="46" t="s">
        <v>24</v>
      </c>
      <c r="BI96" s="47"/>
      <c r="BJ96" s="48"/>
    </row>
    <row r="97" spans="1:62" ht="45" customHeight="1" x14ac:dyDescent="0.4">
      <c r="A97" s="5" t="s">
        <v>134</v>
      </c>
      <c r="B97" s="14" t="s">
        <v>135</v>
      </c>
      <c r="C97" s="10">
        <v>7.0000000000000007E-2</v>
      </c>
      <c r="D97" s="10">
        <v>0.28000000000000003</v>
      </c>
      <c r="E97" s="10">
        <v>0.35</v>
      </c>
      <c r="F97" s="10">
        <v>4.0599999999999996</v>
      </c>
      <c r="G97" s="10">
        <v>0.16</v>
      </c>
      <c r="H97" s="10">
        <v>4.22</v>
      </c>
      <c r="I97" s="10">
        <v>2.0499999999999998</v>
      </c>
      <c r="J97" s="10">
        <v>0.91</v>
      </c>
      <c r="K97" s="10">
        <v>2.96</v>
      </c>
      <c r="L97" s="10">
        <v>4.97</v>
      </c>
      <c r="M97" s="10">
        <v>1.37</v>
      </c>
      <c r="N97" s="10">
        <v>6.34</v>
      </c>
      <c r="O97" s="10">
        <v>2.63</v>
      </c>
      <c r="P97" s="10">
        <v>0.67</v>
      </c>
      <c r="Q97" s="10">
        <v>3.3</v>
      </c>
      <c r="R97" s="5" t="s">
        <v>134</v>
      </c>
      <c r="S97" s="14" t="s">
        <v>135</v>
      </c>
      <c r="T97" s="10">
        <v>2.14</v>
      </c>
      <c r="U97" s="10">
        <v>0.69</v>
      </c>
      <c r="V97" s="10">
        <v>2.84</v>
      </c>
      <c r="W97" s="10">
        <v>0.9</v>
      </c>
      <c r="X97" s="10">
        <v>0.09</v>
      </c>
      <c r="Y97" s="10">
        <v>0.99</v>
      </c>
      <c r="Z97" s="10">
        <v>3.48</v>
      </c>
      <c r="AA97" s="10">
        <v>0.15</v>
      </c>
      <c r="AB97" s="10">
        <v>3.62</v>
      </c>
      <c r="AC97" s="10">
        <v>2.4300000000000002</v>
      </c>
      <c r="AD97" s="10">
        <v>0.48</v>
      </c>
      <c r="AE97" s="10">
        <v>2.9</v>
      </c>
      <c r="AF97" s="10">
        <v>3.6</v>
      </c>
      <c r="AG97" s="10">
        <v>1.2</v>
      </c>
      <c r="AH97" s="10">
        <v>4.8</v>
      </c>
      <c r="AI97" s="5" t="s">
        <v>134</v>
      </c>
      <c r="AJ97" s="14" t="s">
        <v>135</v>
      </c>
      <c r="AK97" s="10">
        <v>0.18</v>
      </c>
      <c r="AL97" s="10">
        <v>0.03</v>
      </c>
      <c r="AM97" s="10">
        <v>0.21</v>
      </c>
      <c r="AN97" s="10">
        <v>2.15</v>
      </c>
      <c r="AO97" s="10">
        <v>0.63</v>
      </c>
      <c r="AP97" s="10">
        <v>2.79</v>
      </c>
      <c r="AQ97" s="10">
        <v>3.07</v>
      </c>
      <c r="AR97" s="10">
        <v>0.51</v>
      </c>
      <c r="AS97" s="10">
        <v>3.58</v>
      </c>
      <c r="AT97" s="10">
        <v>2.09</v>
      </c>
      <c r="AU97" s="10">
        <v>0.19</v>
      </c>
      <c r="AV97" s="10">
        <v>2.2799999999999998</v>
      </c>
      <c r="AW97" s="10">
        <v>2.91</v>
      </c>
      <c r="AX97" s="10">
        <v>0.21</v>
      </c>
      <c r="AY97" s="10">
        <v>3.12</v>
      </c>
      <c r="AZ97" s="27" t="s">
        <v>134</v>
      </c>
      <c r="BA97" s="34" t="s">
        <v>135</v>
      </c>
      <c r="BB97" s="31">
        <v>3.04</v>
      </c>
      <c r="BC97" s="31">
        <v>0.42</v>
      </c>
      <c r="BD97" s="31">
        <v>3.46</v>
      </c>
      <c r="BE97" s="31">
        <v>2.63</v>
      </c>
      <c r="BF97" s="31">
        <v>0.35</v>
      </c>
      <c r="BG97" s="31">
        <v>2.98</v>
      </c>
      <c r="BH97" s="31">
        <v>2.65</v>
      </c>
      <c r="BI97" s="31">
        <v>0.62</v>
      </c>
      <c r="BJ97" s="31">
        <v>3.27</v>
      </c>
    </row>
    <row r="98" spans="1:62" ht="46.05" customHeight="1" x14ac:dyDescent="0.4">
      <c r="A98" s="19" t="s">
        <v>136</v>
      </c>
      <c r="B98" s="17" t="s">
        <v>137</v>
      </c>
      <c r="C98" s="15">
        <v>0.19</v>
      </c>
      <c r="D98" s="15">
        <v>0.4</v>
      </c>
      <c r="E98" s="15">
        <v>0.59</v>
      </c>
      <c r="F98" s="15">
        <v>2.13</v>
      </c>
      <c r="G98" s="15">
        <v>0.09</v>
      </c>
      <c r="H98" s="15">
        <v>2.2200000000000002</v>
      </c>
      <c r="I98" s="15">
        <v>1.85</v>
      </c>
      <c r="J98" s="15">
        <v>0.54</v>
      </c>
      <c r="K98" s="15">
        <v>2.39</v>
      </c>
      <c r="L98" s="15">
        <v>4.9000000000000004</v>
      </c>
      <c r="M98" s="15">
        <v>0.73</v>
      </c>
      <c r="N98" s="15">
        <v>5.63</v>
      </c>
      <c r="O98" s="15">
        <v>2.12</v>
      </c>
      <c r="P98" s="15">
        <v>0.4</v>
      </c>
      <c r="Q98" s="15">
        <v>2.52</v>
      </c>
      <c r="R98" s="3" t="s">
        <v>136</v>
      </c>
      <c r="S98" s="11" t="s">
        <v>137</v>
      </c>
      <c r="T98" s="6">
        <v>1.77</v>
      </c>
      <c r="U98" s="6">
        <v>0.42</v>
      </c>
      <c r="V98" s="6">
        <v>2.19</v>
      </c>
      <c r="W98" s="6">
        <v>0.9</v>
      </c>
      <c r="X98" s="6">
        <v>0.09</v>
      </c>
      <c r="Y98" s="6">
        <v>1</v>
      </c>
      <c r="Z98" s="6">
        <v>3.76</v>
      </c>
      <c r="AA98" s="6">
        <v>0.35</v>
      </c>
      <c r="AB98" s="6">
        <v>4.1100000000000003</v>
      </c>
      <c r="AC98" s="6">
        <v>2.4300000000000002</v>
      </c>
      <c r="AD98" s="6">
        <v>0.5</v>
      </c>
      <c r="AE98" s="15">
        <v>2.93</v>
      </c>
      <c r="AF98" s="15">
        <v>3.6</v>
      </c>
      <c r="AG98" s="15">
        <v>1.26</v>
      </c>
      <c r="AH98" s="15">
        <v>4.8600000000000003</v>
      </c>
      <c r="AI98" s="3" t="s">
        <v>136</v>
      </c>
      <c r="AJ98" s="11" t="s">
        <v>137</v>
      </c>
      <c r="AK98" s="6">
        <v>0.18</v>
      </c>
      <c r="AL98" s="6">
        <v>0.03</v>
      </c>
      <c r="AM98" s="6">
        <v>0.21</v>
      </c>
      <c r="AN98" s="6">
        <v>1.89</v>
      </c>
      <c r="AO98" s="6">
        <v>0.39</v>
      </c>
      <c r="AP98" s="6">
        <v>2.2799999999999998</v>
      </c>
      <c r="AQ98" s="6">
        <v>1.83</v>
      </c>
      <c r="AR98" s="6">
        <v>0.14000000000000001</v>
      </c>
      <c r="AS98" s="6">
        <v>1.97</v>
      </c>
      <c r="AT98" s="6">
        <v>2.23</v>
      </c>
      <c r="AU98" s="6">
        <v>0.49</v>
      </c>
      <c r="AV98" s="6">
        <v>2.72</v>
      </c>
      <c r="AW98" s="6">
        <v>2.0099999999999998</v>
      </c>
      <c r="AX98" s="6">
        <v>0.08</v>
      </c>
      <c r="AY98" s="6">
        <v>2.09</v>
      </c>
      <c r="AZ98" s="25" t="s">
        <v>136</v>
      </c>
      <c r="BA98" s="32" t="s">
        <v>137</v>
      </c>
      <c r="BB98" s="28">
        <v>1.71</v>
      </c>
      <c r="BC98" s="28">
        <v>0.28000000000000003</v>
      </c>
      <c r="BD98" s="28">
        <v>1.99</v>
      </c>
      <c r="BE98" s="28">
        <v>1.84</v>
      </c>
      <c r="BF98" s="28">
        <v>0.22</v>
      </c>
      <c r="BG98" s="28">
        <v>2.06</v>
      </c>
      <c r="BH98" s="28">
        <v>1.95</v>
      </c>
      <c r="BI98" s="28">
        <v>0.51</v>
      </c>
      <c r="BJ98" s="28">
        <v>2.46</v>
      </c>
    </row>
    <row r="99" spans="1:62" ht="113" customHeight="1" x14ac:dyDescent="0.4">
      <c r="A99" s="5" t="s">
        <v>138</v>
      </c>
      <c r="B99" s="5" t="s">
        <v>139</v>
      </c>
      <c r="C99" s="10">
        <v>0.13</v>
      </c>
      <c r="D99" s="10">
        <v>0.32</v>
      </c>
      <c r="E99" s="10">
        <v>0.45</v>
      </c>
      <c r="F99" s="10">
        <v>2.0099999999999998</v>
      </c>
      <c r="G99" s="10">
        <v>0.06</v>
      </c>
      <c r="H99" s="10">
        <v>2.0699999999999998</v>
      </c>
      <c r="I99" s="10">
        <v>1.84</v>
      </c>
      <c r="J99" s="10">
        <v>0.34</v>
      </c>
      <c r="K99" s="10">
        <v>2.1800000000000002</v>
      </c>
      <c r="L99" s="10">
        <v>4.9000000000000004</v>
      </c>
      <c r="M99" s="10">
        <v>0.73</v>
      </c>
      <c r="N99" s="10">
        <v>5.63</v>
      </c>
      <c r="O99" s="10">
        <v>2.09</v>
      </c>
      <c r="P99" s="10">
        <v>0.25</v>
      </c>
      <c r="Q99" s="10">
        <v>2.35</v>
      </c>
      <c r="R99" s="5" t="s">
        <v>138</v>
      </c>
      <c r="S99" s="5" t="s">
        <v>139</v>
      </c>
      <c r="T99" s="10">
        <v>1.75</v>
      </c>
      <c r="U99" s="10">
        <v>0.26</v>
      </c>
      <c r="V99" s="10">
        <v>2.0099999999999998</v>
      </c>
      <c r="W99" s="10">
        <v>0.9</v>
      </c>
      <c r="X99" s="10">
        <v>0.09</v>
      </c>
      <c r="Y99" s="10">
        <v>1</v>
      </c>
      <c r="Z99" s="10">
        <v>3.63</v>
      </c>
      <c r="AA99" s="10">
        <v>0.22</v>
      </c>
      <c r="AB99" s="10">
        <v>3.85</v>
      </c>
      <c r="AC99" s="10">
        <v>2.4300000000000002</v>
      </c>
      <c r="AD99" s="10">
        <v>0.5</v>
      </c>
      <c r="AE99" s="23">
        <v>2.93</v>
      </c>
      <c r="AF99" s="23">
        <v>3.6</v>
      </c>
      <c r="AG99" s="23">
        <v>1.26</v>
      </c>
      <c r="AH99" s="23">
        <v>4.8600000000000003</v>
      </c>
      <c r="AI99" s="5" t="s">
        <v>138</v>
      </c>
      <c r="AJ99" s="5" t="s">
        <v>139</v>
      </c>
      <c r="AK99" s="10">
        <v>0.18</v>
      </c>
      <c r="AL99" s="10">
        <v>0.03</v>
      </c>
      <c r="AM99" s="10">
        <v>0.21</v>
      </c>
      <c r="AN99" s="10">
        <v>1.88</v>
      </c>
      <c r="AO99" s="10">
        <v>0.24</v>
      </c>
      <c r="AP99" s="10">
        <v>2.12</v>
      </c>
      <c r="AQ99" s="10">
        <v>1.83</v>
      </c>
      <c r="AR99" s="10">
        <v>0.14000000000000001</v>
      </c>
      <c r="AS99" s="10">
        <v>1.97</v>
      </c>
      <c r="AT99" s="10">
        <v>2.16</v>
      </c>
      <c r="AU99" s="10">
        <v>0.28999999999999998</v>
      </c>
      <c r="AV99" s="10">
        <v>2.46</v>
      </c>
      <c r="AW99" s="10">
        <v>1.98</v>
      </c>
      <c r="AX99" s="10">
        <v>7.0000000000000007E-2</v>
      </c>
      <c r="AY99" s="10">
        <v>2.0499999999999998</v>
      </c>
      <c r="AZ99" s="27" t="s">
        <v>138</v>
      </c>
      <c r="BA99" s="27" t="s">
        <v>139</v>
      </c>
      <c r="BB99" s="31">
        <v>1.65</v>
      </c>
      <c r="BC99" s="31">
        <v>0.2</v>
      </c>
      <c r="BD99" s="31">
        <v>1.85</v>
      </c>
      <c r="BE99" s="31">
        <v>1.81</v>
      </c>
      <c r="BF99" s="31">
        <v>0.14000000000000001</v>
      </c>
      <c r="BG99" s="31">
        <v>1.95</v>
      </c>
      <c r="BH99" s="31">
        <v>1.89</v>
      </c>
      <c r="BI99" s="31">
        <v>0.32</v>
      </c>
      <c r="BJ99" s="31">
        <v>2.21</v>
      </c>
    </row>
    <row r="100" spans="1:62" ht="68" customHeight="1" x14ac:dyDescent="0.4">
      <c r="A100" s="19" t="s">
        <v>140</v>
      </c>
      <c r="B100" s="17" t="s">
        <v>133</v>
      </c>
      <c r="C100" s="15">
        <v>7.0000000000000007E-2</v>
      </c>
      <c r="D100" s="15">
        <v>0.28000000000000003</v>
      </c>
      <c r="E100" s="15">
        <v>0.36</v>
      </c>
      <c r="F100" s="15">
        <v>2.21</v>
      </c>
      <c r="G100" s="15">
        <v>7.0000000000000007E-2</v>
      </c>
      <c r="H100" s="15">
        <v>2.2799999999999998</v>
      </c>
      <c r="I100" s="15">
        <v>1.86</v>
      </c>
      <c r="J100" s="15">
        <v>0.43</v>
      </c>
      <c r="K100" s="15">
        <v>2.29</v>
      </c>
      <c r="L100" s="15">
        <v>4.91</v>
      </c>
      <c r="M100" s="15">
        <v>0.92</v>
      </c>
      <c r="N100" s="15">
        <v>5.82</v>
      </c>
      <c r="O100" s="15">
        <v>2.14</v>
      </c>
      <c r="P100" s="15">
        <v>0.32</v>
      </c>
      <c r="Q100" s="15">
        <v>2.4700000000000002</v>
      </c>
      <c r="R100" s="19" t="s">
        <v>140</v>
      </c>
      <c r="S100" s="17" t="s">
        <v>133</v>
      </c>
      <c r="T100" s="15">
        <v>1.79</v>
      </c>
      <c r="U100" s="15">
        <v>0.33</v>
      </c>
      <c r="V100" s="15">
        <v>2.12</v>
      </c>
      <c r="W100" s="15">
        <v>0.9</v>
      </c>
      <c r="X100" s="15">
        <v>0.09</v>
      </c>
      <c r="Y100" s="15">
        <v>1</v>
      </c>
      <c r="Z100" s="15">
        <v>3.9</v>
      </c>
      <c r="AA100" s="15">
        <v>0.28000000000000003</v>
      </c>
      <c r="AB100" s="15">
        <v>4.18</v>
      </c>
      <c r="AC100" s="15">
        <v>2.4300000000000002</v>
      </c>
      <c r="AD100" s="15">
        <v>0.5</v>
      </c>
      <c r="AE100" s="15">
        <v>2.93</v>
      </c>
      <c r="AF100" s="15">
        <v>3.7</v>
      </c>
      <c r="AG100" s="15">
        <v>2.19</v>
      </c>
      <c r="AH100" s="15">
        <v>5.88</v>
      </c>
      <c r="AI100" s="19" t="s">
        <v>140</v>
      </c>
      <c r="AJ100" s="17" t="s">
        <v>133</v>
      </c>
      <c r="AK100" s="15">
        <v>0.18</v>
      </c>
      <c r="AL100" s="15">
        <v>0.03</v>
      </c>
      <c r="AM100" s="15">
        <v>0.21</v>
      </c>
      <c r="AN100" s="15">
        <v>1.9</v>
      </c>
      <c r="AO100" s="15">
        <v>0.31</v>
      </c>
      <c r="AP100" s="15">
        <v>2.21</v>
      </c>
      <c r="AQ100" s="15">
        <v>1.94</v>
      </c>
      <c r="AR100" s="15">
        <v>0.23</v>
      </c>
      <c r="AS100" s="15">
        <v>2.17</v>
      </c>
      <c r="AT100" s="15">
        <v>2.31</v>
      </c>
      <c r="AU100" s="15">
        <v>0.38</v>
      </c>
      <c r="AV100" s="15">
        <v>2.69</v>
      </c>
      <c r="AW100" s="15">
        <v>2.06</v>
      </c>
      <c r="AX100" s="15">
        <v>0.1</v>
      </c>
      <c r="AY100" s="15">
        <v>2.17</v>
      </c>
      <c r="AZ100" s="25" t="s">
        <v>140</v>
      </c>
      <c r="BA100" s="32" t="s">
        <v>133</v>
      </c>
      <c r="BB100" s="28">
        <v>1.78</v>
      </c>
      <c r="BC100" s="28">
        <v>0.24</v>
      </c>
      <c r="BD100" s="28">
        <v>2.0099999999999998</v>
      </c>
      <c r="BE100" s="28">
        <v>1.88</v>
      </c>
      <c r="BF100" s="28">
        <v>0.17</v>
      </c>
      <c r="BG100" s="28">
        <v>2.06</v>
      </c>
      <c r="BH100" s="28">
        <v>1.97</v>
      </c>
      <c r="BI100" s="28">
        <v>0.39</v>
      </c>
      <c r="BJ100" s="28">
        <v>2.35</v>
      </c>
    </row>
    <row r="101" spans="1:62" ht="79.2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62" ht="12" customHeight="1" x14ac:dyDescent="0.4"/>
    <row r="103" spans="1:62" ht="23" customHeight="1" x14ac:dyDescent="0.4"/>
    <row r="104" spans="1:62" ht="23" customHeight="1" x14ac:dyDescent="0.4"/>
    <row r="105" spans="1:62" ht="23" customHeight="1" x14ac:dyDescent="0.4"/>
    <row r="106" spans="1:62" ht="46.05" customHeight="1" x14ac:dyDescent="0.4"/>
    <row r="107" spans="1:62" ht="102" customHeight="1" x14ac:dyDescent="0.4"/>
    <row r="108" spans="1:62" ht="23" customHeight="1" x14ac:dyDescent="0.4"/>
    <row r="109" spans="1:62" ht="23" customHeight="1" x14ac:dyDescent="0.4"/>
    <row r="110" spans="1:62" ht="12" customHeight="1" x14ac:dyDescent="0.4"/>
    <row r="111" spans="1:62" ht="13.05" customHeight="1" x14ac:dyDescent="0.4"/>
    <row r="112" spans="1:62" ht="12" customHeight="1" x14ac:dyDescent="0.4"/>
    <row r="113" ht="13.05" customHeight="1" x14ac:dyDescent="0.4"/>
    <row r="114" ht="56.25" customHeight="1" x14ac:dyDescent="0.4"/>
    <row r="115" ht="13.05" customHeight="1" x14ac:dyDescent="0.4"/>
    <row r="116" ht="12" customHeight="1" x14ac:dyDescent="0.4"/>
    <row r="117" ht="23" customHeight="1" x14ac:dyDescent="0.4"/>
    <row r="118" ht="68" customHeight="1" x14ac:dyDescent="0.4"/>
    <row r="119" ht="12.5" customHeight="1" x14ac:dyDescent="0.4"/>
    <row r="120" ht="29.55" customHeight="1" x14ac:dyDescent="0.4"/>
    <row r="121" ht="12" customHeight="1" x14ac:dyDescent="0.4"/>
    <row r="122" ht="24" customHeight="1" x14ac:dyDescent="0.4"/>
    <row r="123" ht="34.049999999999997" customHeight="1" x14ac:dyDescent="0.4"/>
    <row r="124" ht="23" customHeight="1" x14ac:dyDescent="0.4"/>
    <row r="125" ht="24" customHeight="1" x14ac:dyDescent="0.4"/>
    <row r="126" ht="23" customHeight="1" x14ac:dyDescent="0.4"/>
    <row r="127" ht="13.05" customHeight="1" x14ac:dyDescent="0.4"/>
    <row r="128" ht="57" customHeight="1" x14ac:dyDescent="0.4"/>
    <row r="129" ht="36" customHeight="1" x14ac:dyDescent="0.4"/>
    <row r="130" ht="34.049999999999997" customHeight="1" x14ac:dyDescent="0.4"/>
    <row r="131" ht="13.05" customHeight="1" x14ac:dyDescent="0.4"/>
    <row r="132" ht="12.3" customHeight="1" x14ac:dyDescent="0.4"/>
    <row r="133" ht="12" customHeight="1" x14ac:dyDescent="0.4"/>
    <row r="134" ht="23" customHeight="1" x14ac:dyDescent="0.4"/>
    <row r="135" ht="61.05" customHeight="1" x14ac:dyDescent="0.4"/>
    <row r="136" ht="146.25" customHeight="1" x14ac:dyDescent="0.4"/>
    <row r="137" ht="68" customHeight="1" x14ac:dyDescent="0.4"/>
    <row r="138" ht="35" customHeight="1" x14ac:dyDescent="0.4"/>
    <row r="139" ht="34.049999999999997" customHeight="1" x14ac:dyDescent="0.4"/>
    <row r="140" ht="34.049999999999997" customHeight="1" x14ac:dyDescent="0.4"/>
    <row r="141" ht="34.5" customHeight="1" x14ac:dyDescent="0.4"/>
    <row r="142" ht="12" customHeight="1" x14ac:dyDescent="0.4"/>
    <row r="143" ht="23" customHeight="1" x14ac:dyDescent="0.4"/>
    <row r="144" ht="34.049999999999997" customHeight="1" x14ac:dyDescent="0.4"/>
    <row r="145" ht="35" customHeight="1" x14ac:dyDescent="0.4"/>
    <row r="146" ht="34.049999999999997" customHeight="1" x14ac:dyDescent="0.4"/>
    <row r="147" ht="23" customHeight="1" x14ac:dyDescent="0.4"/>
    <row r="148" ht="45" customHeight="1" x14ac:dyDescent="0.4"/>
    <row r="149" ht="13.05" customHeight="1" x14ac:dyDescent="0.4"/>
    <row r="150" ht="45" customHeight="1" x14ac:dyDescent="0.4"/>
    <row r="151" ht="23" customHeight="1" x14ac:dyDescent="0.4"/>
    <row r="152" ht="23" customHeight="1" x14ac:dyDescent="0.4"/>
    <row r="153" ht="13.05" customHeight="1" x14ac:dyDescent="0.4"/>
    <row r="154" ht="13.05" customHeight="1" x14ac:dyDescent="0.4"/>
    <row r="155" ht="34.049999999999997" customHeight="1" x14ac:dyDescent="0.4"/>
    <row r="156" ht="34.049999999999997" customHeight="1" x14ac:dyDescent="0.4"/>
    <row r="157" ht="12" customHeight="1" x14ac:dyDescent="0.4"/>
    <row r="158" ht="23" customHeight="1" x14ac:dyDescent="0.4"/>
    <row r="159" ht="35" customHeight="1" x14ac:dyDescent="0.4"/>
    <row r="160" ht="34.049999999999997" customHeight="1" x14ac:dyDescent="0.4"/>
    <row r="161" ht="23" customHeight="1" x14ac:dyDescent="0.4"/>
    <row r="162" ht="90" customHeight="1" x14ac:dyDescent="0.4"/>
    <row r="163" ht="68" customHeight="1" x14ac:dyDescent="0.4"/>
    <row r="164" ht="23" customHeight="1" x14ac:dyDescent="0.4"/>
    <row r="165" ht="23" customHeight="1" x14ac:dyDescent="0.4"/>
    <row r="166" ht="23" customHeight="1" x14ac:dyDescent="0.4"/>
    <row r="167" ht="23" customHeight="1" x14ac:dyDescent="0.4"/>
    <row r="168" ht="23" customHeight="1" x14ac:dyDescent="0.4"/>
    <row r="169" ht="46.05" customHeight="1" x14ac:dyDescent="0.4"/>
    <row r="170" ht="12" customHeight="1" x14ac:dyDescent="0.4"/>
    <row r="171" ht="23" customHeight="1" x14ac:dyDescent="0.4"/>
    <row r="172" ht="13.05" customHeight="1" x14ac:dyDescent="0.4"/>
    <row r="173" ht="12" customHeight="1" x14ac:dyDescent="0.4"/>
    <row r="174" ht="13.05" customHeight="1" x14ac:dyDescent="0.4"/>
    <row r="175" ht="23" customHeight="1" x14ac:dyDescent="0.4"/>
    <row r="176" ht="34.049999999999997" customHeight="1" x14ac:dyDescent="0.4"/>
    <row r="177" ht="79.05" customHeight="1" x14ac:dyDescent="0.4"/>
    <row r="178" ht="23" customHeight="1" x14ac:dyDescent="0.4"/>
    <row r="179" ht="46.05" customHeight="1" x14ac:dyDescent="0.4"/>
    <row r="180" ht="23" customHeight="1" x14ac:dyDescent="0.4"/>
    <row r="181" ht="34.049999999999997" customHeight="1" x14ac:dyDescent="0.4"/>
    <row r="182" ht="23" customHeight="1" x14ac:dyDescent="0.4"/>
    <row r="183" ht="46.05" customHeight="1" x14ac:dyDescent="0.4"/>
    <row r="184" ht="23" customHeight="1" x14ac:dyDescent="0.4"/>
    <row r="185" ht="12.3" customHeight="1" x14ac:dyDescent="0.4"/>
    <row r="186" ht="12" customHeight="1" x14ac:dyDescent="0.4"/>
    <row r="187" ht="23" customHeight="1" x14ac:dyDescent="0.4"/>
    <row r="188" ht="23" customHeight="1" x14ac:dyDescent="0.4"/>
    <row r="189" ht="34.049999999999997" customHeight="1" x14ac:dyDescent="0.4"/>
    <row r="190" ht="91.05" customHeight="1" x14ac:dyDescent="0.4"/>
    <row r="191" ht="23" customHeight="1" x14ac:dyDescent="0.4"/>
    <row r="192" ht="12" customHeight="1" x14ac:dyDescent="0.4"/>
    <row r="193" ht="49.05" customHeight="1" x14ac:dyDescent="0.4"/>
    <row r="194" ht="68" customHeight="1" x14ac:dyDescent="0.4"/>
    <row r="195" ht="13.05" customHeight="1" x14ac:dyDescent="0.4"/>
    <row r="196" ht="12" customHeight="1" x14ac:dyDescent="0.4"/>
    <row r="197" ht="23" customHeight="1" x14ac:dyDescent="0.4"/>
    <row r="198" ht="12" customHeight="1" x14ac:dyDescent="0.4"/>
    <row r="199" ht="23" customHeight="1" x14ac:dyDescent="0.4"/>
    <row r="200" ht="80" customHeight="1" x14ac:dyDescent="0.4"/>
    <row r="201" ht="68" customHeight="1" x14ac:dyDescent="0.4"/>
    <row r="202" ht="45" customHeight="1" x14ac:dyDescent="0.4"/>
    <row r="203" ht="34.049999999999997" customHeight="1" x14ac:dyDescent="0.4"/>
    <row r="204" ht="13.05" customHeight="1" x14ac:dyDescent="0.4"/>
    <row r="205" ht="34.049999999999997" customHeight="1" x14ac:dyDescent="0.4"/>
    <row r="206" ht="102" customHeight="1" x14ac:dyDescent="0.4"/>
    <row r="207" ht="23" customHeight="1" x14ac:dyDescent="0.4"/>
    <row r="208" ht="12" customHeight="1" x14ac:dyDescent="0.4"/>
    <row r="209" spans="1:17" ht="23" customHeight="1" x14ac:dyDescent="0.4"/>
    <row r="210" spans="1:17" ht="57" customHeight="1" x14ac:dyDescent="0.4"/>
    <row r="211" spans="1:17" ht="23" customHeight="1" x14ac:dyDescent="0.4"/>
    <row r="212" spans="1:17" ht="23" customHeight="1" x14ac:dyDescent="0.4"/>
    <row r="213" spans="1:17" ht="23" customHeight="1" x14ac:dyDescent="0.4"/>
    <row r="214" spans="1:17" ht="13.05" customHeight="1" x14ac:dyDescent="0.4"/>
    <row r="215" spans="1:17" ht="45" customHeight="1" x14ac:dyDescent="0.4"/>
    <row r="216" spans="1:17" ht="46.05" customHeight="1" x14ac:dyDescent="0.4"/>
    <row r="217" spans="1:17" ht="113" customHeight="1" x14ac:dyDescent="0.4"/>
    <row r="218" spans="1:17" ht="67.8" customHeight="1" x14ac:dyDescent="0.4"/>
    <row r="219" spans="1:17" ht="12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23" customHeight="1" x14ac:dyDescent="0.4"/>
    <row r="221" spans="1:17" ht="80" customHeight="1" x14ac:dyDescent="0.4"/>
    <row r="222" spans="1:17" ht="23" customHeight="1" x14ac:dyDescent="0.4"/>
    <row r="223" spans="1:17" ht="23" customHeight="1" x14ac:dyDescent="0.4"/>
    <row r="224" spans="1:17" ht="45" customHeight="1" x14ac:dyDescent="0.4"/>
    <row r="225" ht="102" customHeight="1" x14ac:dyDescent="0.4"/>
    <row r="226" ht="23" customHeight="1" x14ac:dyDescent="0.4"/>
    <row r="227" ht="23" customHeight="1" x14ac:dyDescent="0.4"/>
    <row r="228" ht="12" customHeight="1" x14ac:dyDescent="0.4"/>
    <row r="229" ht="13.05" customHeight="1" x14ac:dyDescent="0.4"/>
    <row r="230" ht="12" customHeight="1" x14ac:dyDescent="0.4"/>
    <row r="231" ht="13.05" customHeight="1" x14ac:dyDescent="0.4"/>
    <row r="232" ht="12" customHeight="1" x14ac:dyDescent="0.4"/>
    <row r="233" ht="23" customHeight="1" x14ac:dyDescent="0.4"/>
    <row r="234" ht="57" customHeight="1" x14ac:dyDescent="0.4"/>
    <row r="235" ht="13.05" customHeight="1" x14ac:dyDescent="0.4"/>
    <row r="236" ht="68" customHeight="1" x14ac:dyDescent="0.4"/>
    <row r="237" ht="11.55" customHeight="1" x14ac:dyDescent="0.4"/>
    <row r="238" ht="24.5" customHeight="1" x14ac:dyDescent="0.4"/>
    <row r="239" ht="13.05" customHeight="1" x14ac:dyDescent="0.4"/>
    <row r="240" ht="23" customHeight="1" x14ac:dyDescent="0.4"/>
    <row r="241" ht="34.049999999999997" customHeight="1" x14ac:dyDescent="0.4"/>
    <row r="242" ht="23" customHeight="1" x14ac:dyDescent="0.4"/>
    <row r="243" ht="25.05" customHeight="1" x14ac:dyDescent="0.4"/>
    <row r="244" ht="23" customHeight="1" x14ac:dyDescent="0.4"/>
    <row r="245" ht="12" customHeight="1" x14ac:dyDescent="0.4"/>
    <row r="246" ht="57" customHeight="1" x14ac:dyDescent="0.4"/>
    <row r="247" ht="12" customHeight="1" x14ac:dyDescent="0.4"/>
    <row r="248" ht="23" customHeight="1" x14ac:dyDescent="0.4"/>
    <row r="249" ht="37.049999999999997" customHeight="1" x14ac:dyDescent="0.4"/>
    <row r="250" ht="34.049999999999997" customHeight="1" x14ac:dyDescent="0.4"/>
    <row r="251" ht="13.05" customHeight="1" x14ac:dyDescent="0.4"/>
    <row r="252" ht="12" customHeight="1" x14ac:dyDescent="0.4"/>
    <row r="253" ht="61.05" customHeight="1" x14ac:dyDescent="0.4"/>
    <row r="254" ht="146.25" customHeight="1" x14ac:dyDescent="0.4"/>
    <row r="255" ht="68" customHeight="1" x14ac:dyDescent="0.4"/>
    <row r="256" ht="34.5" customHeight="1" x14ac:dyDescent="0.4"/>
    <row r="257" ht="12" customHeight="1" x14ac:dyDescent="0.4"/>
    <row r="258" ht="23" customHeight="1" x14ac:dyDescent="0.4"/>
    <row r="259" ht="35" customHeight="1" x14ac:dyDescent="0.4"/>
    <row r="260" ht="34.049999999999997" customHeight="1" x14ac:dyDescent="0.4"/>
    <row r="261" ht="34.049999999999997" customHeight="1" x14ac:dyDescent="0.4"/>
    <row r="262" ht="34.049999999999997" customHeight="1" x14ac:dyDescent="0.4"/>
    <row r="263" ht="35" customHeight="1" x14ac:dyDescent="0.4"/>
    <row r="264" ht="34.049999999999997" customHeight="1" x14ac:dyDescent="0.4"/>
    <row r="265" ht="23" customHeight="1" x14ac:dyDescent="0.4"/>
    <row r="266" ht="45" customHeight="1" x14ac:dyDescent="0.4"/>
    <row r="267" ht="13.05" customHeight="1" x14ac:dyDescent="0.4"/>
    <row r="268" ht="45" customHeight="1" x14ac:dyDescent="0.4"/>
    <row r="269" ht="23" customHeight="1" x14ac:dyDescent="0.4"/>
    <row r="270" ht="23" customHeight="1" x14ac:dyDescent="0.4"/>
    <row r="271" ht="13.05" customHeight="1" x14ac:dyDescent="0.4"/>
    <row r="272" ht="12.5" customHeight="1" x14ac:dyDescent="0.4"/>
    <row r="273" ht="12" customHeight="1" x14ac:dyDescent="0.4"/>
    <row r="274" ht="23" customHeight="1" x14ac:dyDescent="0.4"/>
    <row r="275" ht="34.049999999999997" customHeight="1" x14ac:dyDescent="0.4"/>
    <row r="276" ht="35" customHeight="1" x14ac:dyDescent="0.4"/>
    <row r="277" ht="34.049999999999997" customHeight="1" x14ac:dyDescent="0.4"/>
    <row r="278" ht="34.049999999999997" customHeight="1" x14ac:dyDescent="0.4"/>
    <row r="279" ht="23" customHeight="1" x14ac:dyDescent="0.4"/>
    <row r="280" ht="91.05" customHeight="1" x14ac:dyDescent="0.4"/>
    <row r="281" ht="68" customHeight="1" x14ac:dyDescent="0.4"/>
    <row r="282" ht="23" customHeight="1" x14ac:dyDescent="0.4"/>
    <row r="283" ht="23" customHeight="1" x14ac:dyDescent="0.4"/>
    <row r="284" ht="22.8" customHeight="1" x14ac:dyDescent="0.4"/>
    <row r="285" ht="12" customHeight="1" x14ac:dyDescent="0.4"/>
    <row r="286" ht="23" customHeight="1" x14ac:dyDescent="0.4"/>
    <row r="287" ht="23" customHeight="1" x14ac:dyDescent="0.4"/>
    <row r="288" ht="23" customHeight="1" x14ac:dyDescent="0.4"/>
    <row r="289" ht="46.05" customHeight="1" x14ac:dyDescent="0.4"/>
    <row r="290" ht="12" customHeight="1" x14ac:dyDescent="0.4"/>
    <row r="291" ht="13.05" customHeight="1" x14ac:dyDescent="0.4"/>
    <row r="292" ht="12" customHeight="1" x14ac:dyDescent="0.4"/>
    <row r="293" ht="23" customHeight="1" x14ac:dyDescent="0.4"/>
    <row r="294" ht="35" customHeight="1" x14ac:dyDescent="0.4"/>
    <row r="295" ht="79.05" customHeight="1" x14ac:dyDescent="0.4"/>
    <row r="296" ht="23" customHeight="1" x14ac:dyDescent="0.4"/>
    <row r="297" ht="45" customHeight="1" x14ac:dyDescent="0.4"/>
    <row r="298" ht="23" customHeight="1" x14ac:dyDescent="0.4"/>
    <row r="299" ht="35" customHeight="1" x14ac:dyDescent="0.4"/>
    <row r="300" ht="22.8" customHeight="1" x14ac:dyDescent="0.4"/>
    <row r="301" ht="12" customHeight="1" x14ac:dyDescent="0.4"/>
    <row r="302" ht="23" customHeight="1" x14ac:dyDescent="0.4"/>
    <row r="303" ht="46.05" customHeight="1" x14ac:dyDescent="0.4"/>
    <row r="304" ht="23" customHeight="1" x14ac:dyDescent="0.4"/>
    <row r="305" ht="12" customHeight="1" x14ac:dyDescent="0.4"/>
    <row r="306" ht="23" customHeight="1" x14ac:dyDescent="0.4"/>
    <row r="307" ht="35" customHeight="1" x14ac:dyDescent="0.4"/>
    <row r="308" ht="90" customHeight="1" x14ac:dyDescent="0.4"/>
    <row r="309" ht="23" customHeight="1" x14ac:dyDescent="0.4"/>
    <row r="310" ht="13.05" customHeight="1" x14ac:dyDescent="0.4"/>
    <row r="311" ht="48" customHeight="1" x14ac:dyDescent="0.4"/>
    <row r="312" ht="68" customHeight="1" x14ac:dyDescent="0.4"/>
    <row r="313" ht="13.05" customHeight="1" x14ac:dyDescent="0.4"/>
    <row r="314" ht="12.3" customHeight="1" x14ac:dyDescent="0.4"/>
    <row r="315" ht="12" customHeight="1" x14ac:dyDescent="0.4"/>
    <row r="316" ht="23" customHeight="1" x14ac:dyDescent="0.4"/>
    <row r="317" ht="23" customHeight="1" x14ac:dyDescent="0.4"/>
    <row r="318" ht="80" customHeight="1" x14ac:dyDescent="0.4"/>
    <row r="319" ht="68" customHeight="1" x14ac:dyDescent="0.4"/>
    <row r="320" ht="45" customHeight="1" x14ac:dyDescent="0.4"/>
    <row r="321" ht="34.049999999999997" customHeight="1" x14ac:dyDescent="0.4"/>
    <row r="322" ht="13.05" customHeight="1" x14ac:dyDescent="0.4"/>
    <row r="323" ht="34.049999999999997" customHeight="1" x14ac:dyDescent="0.4"/>
    <row r="324" ht="102" customHeight="1" x14ac:dyDescent="0.4"/>
    <row r="325" ht="12" customHeight="1" x14ac:dyDescent="0.4"/>
    <row r="326" ht="23" customHeight="1" x14ac:dyDescent="0.4"/>
    <row r="327" ht="23" customHeight="1" x14ac:dyDescent="0.4"/>
    <row r="328" ht="57" customHeight="1" x14ac:dyDescent="0.4"/>
    <row r="329" ht="23" customHeight="1" x14ac:dyDescent="0.4"/>
    <row r="330" ht="23" customHeight="1" x14ac:dyDescent="0.4"/>
    <row r="331" ht="23" customHeight="1" x14ac:dyDescent="0.4"/>
    <row r="332" ht="13.05" customHeight="1" x14ac:dyDescent="0.4"/>
    <row r="333" ht="45" customHeight="1" x14ac:dyDescent="0.4"/>
    <row r="334" ht="46.05" customHeight="1" x14ac:dyDescent="0.4"/>
    <row r="335" ht="112.8" customHeight="1" x14ac:dyDescent="0.4"/>
    <row r="336" ht="12" customHeight="1" x14ac:dyDescent="0.4"/>
    <row r="337" spans="1:17" ht="23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68" customHeight="1" x14ac:dyDescent="0.4">
      <c r="L338" s="1"/>
      <c r="M338" s="1"/>
      <c r="N338" s="1"/>
      <c r="O338" s="1"/>
      <c r="P338" s="1"/>
      <c r="Q338" s="1"/>
    </row>
    <row r="339" spans="1:17" ht="80" customHeight="1" x14ac:dyDescent="0.4">
      <c r="L339" s="1"/>
      <c r="M339" s="1"/>
      <c r="N339" s="1"/>
      <c r="O339" s="1"/>
      <c r="P339" s="1"/>
      <c r="Q339" s="1"/>
    </row>
    <row r="340" spans="1:17" ht="23" customHeight="1" x14ac:dyDescent="0.4">
      <c r="L340" s="7"/>
      <c r="M340" s="7"/>
      <c r="N340" s="7"/>
      <c r="O340" s="7"/>
      <c r="P340" s="7"/>
      <c r="Q340" s="7"/>
    </row>
    <row r="341" spans="1:17" ht="23" customHeight="1" x14ac:dyDescent="0.4">
      <c r="L341" s="1"/>
      <c r="M341" s="1"/>
      <c r="N341" s="1"/>
      <c r="O341" s="1"/>
      <c r="P341" s="1"/>
      <c r="Q341" s="1"/>
    </row>
    <row r="342" spans="1:17" ht="45" customHeight="1" x14ac:dyDescent="0.4">
      <c r="L342" s="1"/>
      <c r="M342" s="1"/>
      <c r="N342" s="1"/>
      <c r="O342" s="1"/>
      <c r="P342" s="1"/>
      <c r="Q342" s="1"/>
    </row>
    <row r="343" spans="1:17" ht="102" customHeight="1" x14ac:dyDescent="0.4">
      <c r="L343" s="1"/>
      <c r="M343" s="1"/>
      <c r="N343" s="1"/>
      <c r="O343" s="1"/>
      <c r="P343" s="1"/>
      <c r="Q343" s="1"/>
    </row>
    <row r="344" spans="1:17" ht="23" customHeight="1" x14ac:dyDescent="0.4">
      <c r="L344" s="2"/>
      <c r="M344" s="2"/>
      <c r="N344" s="2"/>
      <c r="O344" s="2"/>
      <c r="P344" s="2"/>
      <c r="Q344" s="2"/>
    </row>
    <row r="345" spans="1:17" ht="23" customHeight="1" x14ac:dyDescent="0.4">
      <c r="L345" s="7"/>
      <c r="M345" s="7"/>
      <c r="N345" s="7"/>
      <c r="O345" s="7"/>
      <c r="P345" s="7"/>
      <c r="Q345" s="7"/>
    </row>
    <row r="346" spans="1:17" ht="12" customHeight="1" x14ac:dyDescent="0.4"/>
    <row r="347" spans="1:17" ht="13.05" customHeight="1" x14ac:dyDescent="0.4"/>
    <row r="348" spans="1:17" ht="12" customHeight="1" x14ac:dyDescent="0.4"/>
    <row r="349" spans="1:17" ht="23" customHeight="1" x14ac:dyDescent="0.4"/>
    <row r="350" spans="1:17" ht="13.05" customHeight="1" x14ac:dyDescent="0.4"/>
    <row r="351" spans="1:17" ht="12" customHeight="1" x14ac:dyDescent="0.4"/>
    <row r="352" spans="1:17" ht="57" customHeight="1" x14ac:dyDescent="0.4"/>
    <row r="353" ht="13.05" customHeight="1" x14ac:dyDescent="0.4"/>
    <row r="354" ht="68" customHeight="1" x14ac:dyDescent="0.4"/>
    <row r="355" ht="11.55" customHeight="1" x14ac:dyDescent="0.4"/>
    <row r="356" ht="24.5" customHeight="1" x14ac:dyDescent="0.4"/>
    <row r="357" ht="24" customHeight="1" x14ac:dyDescent="0.4"/>
    <row r="358" ht="23" customHeight="1" x14ac:dyDescent="0.4"/>
    <row r="359" ht="34.049999999999997" customHeight="1" x14ac:dyDescent="0.4"/>
    <row r="360" ht="23" customHeight="1" x14ac:dyDescent="0.4"/>
    <row r="361" ht="25.05" customHeight="1" x14ac:dyDescent="0.4"/>
    <row r="362" ht="23" customHeight="1" x14ac:dyDescent="0.4"/>
    <row r="363" ht="12" customHeight="1" x14ac:dyDescent="0.4"/>
    <row r="364" ht="57.75" customHeight="1" x14ac:dyDescent="0.4"/>
    <row r="365" ht="24" customHeight="1" x14ac:dyDescent="0.4"/>
    <row r="366" ht="23" customHeight="1" x14ac:dyDescent="0.4"/>
    <row r="367" ht="36" customHeight="1" x14ac:dyDescent="0.4"/>
    <row r="368" ht="34.049999999999997" customHeight="1" x14ac:dyDescent="0.4"/>
    <row r="369" ht="13.05" customHeight="1" x14ac:dyDescent="0.4"/>
    <row r="370" ht="12" customHeight="1" x14ac:dyDescent="0.4"/>
    <row r="371" ht="61.05" customHeight="1" x14ac:dyDescent="0.4"/>
    <row r="372" ht="146.25" customHeight="1" x14ac:dyDescent="0.4"/>
    <row r="373" ht="68" customHeight="1" x14ac:dyDescent="0.4"/>
    <row r="374" ht="34.5" customHeight="1" x14ac:dyDescent="0.4"/>
    <row r="375" ht="24" customHeight="1" x14ac:dyDescent="0.4"/>
    <row r="376" ht="23" customHeight="1" x14ac:dyDescent="0.4"/>
    <row r="377" ht="34.049999999999997" customHeight="1" x14ac:dyDescent="0.4"/>
    <row r="378" ht="34.049999999999997" customHeight="1" x14ac:dyDescent="0.4"/>
    <row r="379" ht="34.049999999999997" customHeight="1" x14ac:dyDescent="0.4"/>
    <row r="380" ht="35" customHeight="1" x14ac:dyDescent="0.4"/>
    <row r="381" ht="34.049999999999997" customHeight="1" x14ac:dyDescent="0.4"/>
    <row r="382" ht="34.049999999999997" customHeight="1" x14ac:dyDescent="0.4"/>
    <row r="383" ht="23" customHeight="1" x14ac:dyDescent="0.4"/>
    <row r="384" ht="46.05" customHeight="1" x14ac:dyDescent="0.4"/>
    <row r="385" ht="12" customHeight="1" x14ac:dyDescent="0.4"/>
    <row r="386" ht="46.05" customHeight="1" x14ac:dyDescent="0.4"/>
    <row r="387" ht="23" customHeight="1" x14ac:dyDescent="0.4"/>
    <row r="388" ht="23" customHeight="1" x14ac:dyDescent="0.4"/>
    <row r="389" ht="12" customHeight="1" x14ac:dyDescent="0.4"/>
    <row r="390" ht="12.5" customHeight="1" x14ac:dyDescent="0.4"/>
    <row r="391" ht="24" customHeight="1" x14ac:dyDescent="0.4"/>
    <row r="392" ht="23" customHeight="1" x14ac:dyDescent="0.4"/>
    <row r="393" ht="34.049999999999997" customHeight="1" x14ac:dyDescent="0.4"/>
    <row r="394" ht="34.049999999999997" customHeight="1" x14ac:dyDescent="0.4"/>
    <row r="395" ht="34.049999999999997" customHeight="1" x14ac:dyDescent="0.4"/>
    <row r="396" ht="35" customHeight="1" x14ac:dyDescent="0.4"/>
    <row r="397" ht="23" customHeight="1" x14ac:dyDescent="0.4"/>
    <row r="398" ht="90" customHeight="1" x14ac:dyDescent="0.4"/>
    <row r="399" ht="68" customHeight="1" x14ac:dyDescent="0.4"/>
    <row r="400" ht="23" customHeight="1" x14ac:dyDescent="0.4"/>
    <row r="401" ht="23" customHeight="1" x14ac:dyDescent="0.4"/>
    <row r="402" ht="23.25" customHeight="1" x14ac:dyDescent="0.4"/>
    <row r="403" ht="24" customHeight="1" x14ac:dyDescent="0.4"/>
    <row r="404" ht="23" customHeight="1" x14ac:dyDescent="0.4"/>
    <row r="405" ht="23" customHeight="1" x14ac:dyDescent="0.4"/>
    <row r="406" ht="23" customHeight="1" x14ac:dyDescent="0.4"/>
    <row r="407" ht="45" customHeight="1" x14ac:dyDescent="0.4"/>
    <row r="408" ht="13.05" customHeight="1" x14ac:dyDescent="0.4"/>
    <row r="409" ht="12" customHeight="1" x14ac:dyDescent="0.4"/>
    <row r="410" ht="13.05" customHeight="1" x14ac:dyDescent="0.4"/>
    <row r="411" ht="23" customHeight="1" x14ac:dyDescent="0.4"/>
    <row r="412" ht="34.049999999999997" customHeight="1" x14ac:dyDescent="0.4"/>
    <row r="413" ht="79.05" customHeight="1" x14ac:dyDescent="0.4"/>
    <row r="414" ht="23" customHeight="1" x14ac:dyDescent="0.4"/>
    <row r="415" ht="46.05" customHeight="1" x14ac:dyDescent="0.4"/>
    <row r="416" ht="23" customHeight="1" x14ac:dyDescent="0.4"/>
    <row r="417" ht="33.75" customHeight="1" x14ac:dyDescent="0.4"/>
    <row r="418" ht="24" customHeight="1" x14ac:dyDescent="0.4"/>
    <row r="419" ht="23" customHeight="1" x14ac:dyDescent="0.4"/>
    <row r="420" ht="23" customHeight="1" x14ac:dyDescent="0.4"/>
    <row r="421" ht="45" customHeight="1" x14ac:dyDescent="0.4"/>
    <row r="422" ht="23" customHeight="1" x14ac:dyDescent="0.4"/>
    <row r="423" ht="13.05" customHeight="1" x14ac:dyDescent="0.4"/>
    <row r="424" ht="23" customHeight="1" x14ac:dyDescent="0.4"/>
    <row r="425" ht="34.049999999999997" customHeight="1" x14ac:dyDescent="0.4"/>
    <row r="426" ht="90" customHeight="1" x14ac:dyDescent="0.4"/>
    <row r="427" ht="23" customHeight="1" x14ac:dyDescent="0.4"/>
    <row r="428" ht="13.05" customHeight="1" x14ac:dyDescent="0.4"/>
    <row r="429" ht="48" customHeight="1" x14ac:dyDescent="0.4"/>
    <row r="430" ht="68.25" customHeight="1" x14ac:dyDescent="0.4"/>
  </sheetData>
  <mergeCells count="401">
    <mergeCell ref="C14:E14"/>
    <mergeCell ref="F14:H14"/>
    <mergeCell ref="I14:K14"/>
    <mergeCell ref="L14:N14"/>
    <mergeCell ref="O14:Q14"/>
    <mergeCell ref="A1:R1"/>
    <mergeCell ref="A2:B2"/>
    <mergeCell ref="C2:E2"/>
    <mergeCell ref="F2:H2"/>
    <mergeCell ref="I2:K2"/>
    <mergeCell ref="L2:N2"/>
    <mergeCell ref="O2:Q2"/>
    <mergeCell ref="L25:N25"/>
    <mergeCell ref="O25:Q25"/>
    <mergeCell ref="C30:E30"/>
    <mergeCell ref="F30:H30"/>
    <mergeCell ref="I30:K30"/>
    <mergeCell ref="L30:N30"/>
    <mergeCell ref="O30:Q30"/>
    <mergeCell ref="C20:E20"/>
    <mergeCell ref="F20:H20"/>
    <mergeCell ref="I20:K20"/>
    <mergeCell ref="L20:N20"/>
    <mergeCell ref="O20:Q20"/>
    <mergeCell ref="L39:N39"/>
    <mergeCell ref="O39:Q39"/>
    <mergeCell ref="C33:E33"/>
    <mergeCell ref="F33:H33"/>
    <mergeCell ref="I33:K33"/>
    <mergeCell ref="L33:N33"/>
    <mergeCell ref="O33:Q33"/>
    <mergeCell ref="C36:E36"/>
    <mergeCell ref="F36:H36"/>
    <mergeCell ref="I36:K36"/>
    <mergeCell ref="L36:N36"/>
    <mergeCell ref="O36:Q36"/>
    <mergeCell ref="L48:N48"/>
    <mergeCell ref="O48:Q48"/>
    <mergeCell ref="C43:E43"/>
    <mergeCell ref="F43:H43"/>
    <mergeCell ref="I43:K43"/>
    <mergeCell ref="L43:N43"/>
    <mergeCell ref="O43:Q43"/>
    <mergeCell ref="C46:E46"/>
    <mergeCell ref="F46:H46"/>
    <mergeCell ref="I46:K46"/>
    <mergeCell ref="L46:N46"/>
    <mergeCell ref="O46:Q46"/>
    <mergeCell ref="L60:N60"/>
    <mergeCell ref="O60:Q60"/>
    <mergeCell ref="C51:E51"/>
    <mergeCell ref="F51:H51"/>
    <mergeCell ref="I51:K51"/>
    <mergeCell ref="L51:N51"/>
    <mergeCell ref="O51:Q51"/>
    <mergeCell ref="C55:E55"/>
    <mergeCell ref="F55:H55"/>
    <mergeCell ref="I55:K55"/>
    <mergeCell ref="L55:N55"/>
    <mergeCell ref="O55:Q55"/>
    <mergeCell ref="L72:N72"/>
    <mergeCell ref="O72:Q72"/>
    <mergeCell ref="C66:E66"/>
    <mergeCell ref="F66:H66"/>
    <mergeCell ref="I66:K66"/>
    <mergeCell ref="L66:N66"/>
    <mergeCell ref="O66:Q66"/>
    <mergeCell ref="C68:E68"/>
    <mergeCell ref="F68:H68"/>
    <mergeCell ref="I68:K68"/>
    <mergeCell ref="L68:N68"/>
    <mergeCell ref="O68:Q68"/>
    <mergeCell ref="L89:N89"/>
    <mergeCell ref="O89:Q89"/>
    <mergeCell ref="C87:E87"/>
    <mergeCell ref="F87:H87"/>
    <mergeCell ref="I87:K87"/>
    <mergeCell ref="L87:N87"/>
    <mergeCell ref="O87:Q87"/>
    <mergeCell ref="C79:E79"/>
    <mergeCell ref="F79:H79"/>
    <mergeCell ref="I79:K79"/>
    <mergeCell ref="L79:N79"/>
    <mergeCell ref="O79:Q79"/>
    <mergeCell ref="I11:K11"/>
    <mergeCell ref="F11:H11"/>
    <mergeCell ref="C11:E11"/>
    <mergeCell ref="I96:K96"/>
    <mergeCell ref="F96:H96"/>
    <mergeCell ref="C96:E96"/>
    <mergeCell ref="C89:E89"/>
    <mergeCell ref="F89:H89"/>
    <mergeCell ref="I89:K89"/>
    <mergeCell ref="C72:E72"/>
    <mergeCell ref="F72:H72"/>
    <mergeCell ref="I72:K72"/>
    <mergeCell ref="C60:E60"/>
    <mergeCell ref="F60:H60"/>
    <mergeCell ref="I60:K60"/>
    <mergeCell ref="C48:E48"/>
    <mergeCell ref="F48:H48"/>
    <mergeCell ref="I48:K48"/>
    <mergeCell ref="C39:E39"/>
    <mergeCell ref="F39:H39"/>
    <mergeCell ref="I39:K39"/>
    <mergeCell ref="C25:E25"/>
    <mergeCell ref="F25:H25"/>
    <mergeCell ref="I25:K25"/>
    <mergeCell ref="T11:V11"/>
    <mergeCell ref="W11:Y11"/>
    <mergeCell ref="Z11:AB11"/>
    <mergeCell ref="AC11:AE11"/>
    <mergeCell ref="AF11:AH11"/>
    <mergeCell ref="R2:S2"/>
    <mergeCell ref="T2:V2"/>
    <mergeCell ref="W2:Y2"/>
    <mergeCell ref="Z2:AB2"/>
    <mergeCell ref="AC2:AE2"/>
    <mergeCell ref="AF2:AH2"/>
    <mergeCell ref="T25:V25"/>
    <mergeCell ref="W25:Y25"/>
    <mergeCell ref="Z25:AB25"/>
    <mergeCell ref="AC25:AE25"/>
    <mergeCell ref="AF25:AH25"/>
    <mergeCell ref="T14:V14"/>
    <mergeCell ref="W14:Y14"/>
    <mergeCell ref="Z14:AB14"/>
    <mergeCell ref="AC14:AE14"/>
    <mergeCell ref="AF14:AH14"/>
    <mergeCell ref="T20:V20"/>
    <mergeCell ref="W20:Y20"/>
    <mergeCell ref="Z20:AB20"/>
    <mergeCell ref="AC20:AE20"/>
    <mergeCell ref="AF20:AH20"/>
    <mergeCell ref="T36:V36"/>
    <mergeCell ref="W36:Y36"/>
    <mergeCell ref="Z36:AB36"/>
    <mergeCell ref="AC36:AE36"/>
    <mergeCell ref="AF36:AH36"/>
    <mergeCell ref="T30:V30"/>
    <mergeCell ref="W30:Y30"/>
    <mergeCell ref="Z30:AB30"/>
    <mergeCell ref="AC30:AE30"/>
    <mergeCell ref="AF30:AH30"/>
    <mergeCell ref="T33:V33"/>
    <mergeCell ref="W33:Y33"/>
    <mergeCell ref="Z33:AB33"/>
    <mergeCell ref="AC33:AE33"/>
    <mergeCell ref="AF33:AH33"/>
    <mergeCell ref="T46:V46"/>
    <mergeCell ref="W46:Y46"/>
    <mergeCell ref="Z46:AB46"/>
    <mergeCell ref="AC46:AE46"/>
    <mergeCell ref="AF46:AH46"/>
    <mergeCell ref="T39:V39"/>
    <mergeCell ref="W39:Y39"/>
    <mergeCell ref="Z39:AB39"/>
    <mergeCell ref="AC39:AE39"/>
    <mergeCell ref="AF39:AH39"/>
    <mergeCell ref="T43:V43"/>
    <mergeCell ref="W43:Y43"/>
    <mergeCell ref="Z43:AB43"/>
    <mergeCell ref="AC43:AE43"/>
    <mergeCell ref="AF43:AH43"/>
    <mergeCell ref="T55:V55"/>
    <mergeCell ref="W55:Y55"/>
    <mergeCell ref="Z55:AB55"/>
    <mergeCell ref="AC55:AE55"/>
    <mergeCell ref="AF55:AH55"/>
    <mergeCell ref="T48:V48"/>
    <mergeCell ref="W48:Y48"/>
    <mergeCell ref="Z48:AB48"/>
    <mergeCell ref="AC48:AE48"/>
    <mergeCell ref="AF48:AH48"/>
    <mergeCell ref="T51:V51"/>
    <mergeCell ref="W51:Y51"/>
    <mergeCell ref="Z51:AB51"/>
    <mergeCell ref="AC51:AE51"/>
    <mergeCell ref="AF51:AH51"/>
    <mergeCell ref="AC72:AE72"/>
    <mergeCell ref="AF72:AH72"/>
    <mergeCell ref="T68:V68"/>
    <mergeCell ref="W68:Y68"/>
    <mergeCell ref="Z68:AB68"/>
    <mergeCell ref="AC68:AE68"/>
    <mergeCell ref="AF68:AH68"/>
    <mergeCell ref="T60:V60"/>
    <mergeCell ref="W60:Y60"/>
    <mergeCell ref="Z60:AB60"/>
    <mergeCell ref="AC60:AE60"/>
    <mergeCell ref="AF60:AH60"/>
    <mergeCell ref="T66:V66"/>
    <mergeCell ref="W66:Y66"/>
    <mergeCell ref="Z66:AB66"/>
    <mergeCell ref="AC66:AE66"/>
    <mergeCell ref="AF66:AH66"/>
    <mergeCell ref="AI2:AJ2"/>
    <mergeCell ref="AK2:AM2"/>
    <mergeCell ref="AN2:AP2"/>
    <mergeCell ref="AQ2:AS2"/>
    <mergeCell ref="AT2:AV2"/>
    <mergeCell ref="AW2:AY2"/>
    <mergeCell ref="T96:V96"/>
    <mergeCell ref="W96:Y96"/>
    <mergeCell ref="Z96:AB96"/>
    <mergeCell ref="AC96:AE96"/>
    <mergeCell ref="AF96:AH96"/>
    <mergeCell ref="T87:V87"/>
    <mergeCell ref="W87:Y87"/>
    <mergeCell ref="Z87:AB87"/>
    <mergeCell ref="AC87:AE87"/>
    <mergeCell ref="AF87:AH87"/>
    <mergeCell ref="T79:V79"/>
    <mergeCell ref="W79:Y79"/>
    <mergeCell ref="Z79:AB79"/>
    <mergeCell ref="AC79:AE79"/>
    <mergeCell ref="AF79:AH79"/>
    <mergeCell ref="T72:V72"/>
    <mergeCell ref="W72:Y72"/>
    <mergeCell ref="Z72:AB72"/>
    <mergeCell ref="AK20:AM20"/>
    <mergeCell ref="AN20:AP20"/>
    <mergeCell ref="AQ20:AS20"/>
    <mergeCell ref="AT20:AV20"/>
    <mergeCell ref="AW20:AY20"/>
    <mergeCell ref="AK11:AM11"/>
    <mergeCell ref="AN11:AP11"/>
    <mergeCell ref="AQ11:AS11"/>
    <mergeCell ref="AT11:AV11"/>
    <mergeCell ref="AW11:AY11"/>
    <mergeCell ref="AK14:AM14"/>
    <mergeCell ref="AN14:AP14"/>
    <mergeCell ref="AQ14:AS14"/>
    <mergeCell ref="AT14:AV14"/>
    <mergeCell ref="AW14:AY14"/>
    <mergeCell ref="AK33:AM33"/>
    <mergeCell ref="AN33:AP33"/>
    <mergeCell ref="AQ33:AS33"/>
    <mergeCell ref="AT33:AV33"/>
    <mergeCell ref="AW33:AY33"/>
    <mergeCell ref="AK25:AM25"/>
    <mergeCell ref="AN25:AP25"/>
    <mergeCell ref="AQ25:AS25"/>
    <mergeCell ref="AT25:AV25"/>
    <mergeCell ref="AW25:AY25"/>
    <mergeCell ref="AK30:AM30"/>
    <mergeCell ref="AN30:AP30"/>
    <mergeCell ref="AQ30:AS30"/>
    <mergeCell ref="AT30:AV30"/>
    <mergeCell ref="AW30:AY30"/>
    <mergeCell ref="AK43:AM43"/>
    <mergeCell ref="AN43:AP43"/>
    <mergeCell ref="AQ43:AS43"/>
    <mergeCell ref="AT43:AV43"/>
    <mergeCell ref="AW43:AY43"/>
    <mergeCell ref="AK36:AM36"/>
    <mergeCell ref="AN36:AP36"/>
    <mergeCell ref="AQ36:AS36"/>
    <mergeCell ref="AT36:AV36"/>
    <mergeCell ref="AW36:AY36"/>
    <mergeCell ref="AK39:AM39"/>
    <mergeCell ref="AN39:AP39"/>
    <mergeCell ref="AQ39:AS39"/>
    <mergeCell ref="AT39:AV39"/>
    <mergeCell ref="AW39:AY39"/>
    <mergeCell ref="AK46:AM46"/>
    <mergeCell ref="AN46:AP46"/>
    <mergeCell ref="AQ46:AS46"/>
    <mergeCell ref="AT46:AV46"/>
    <mergeCell ref="AW46:AY46"/>
    <mergeCell ref="AK48:AM48"/>
    <mergeCell ref="AN48:AP48"/>
    <mergeCell ref="AQ48:AS48"/>
    <mergeCell ref="AT48:AV48"/>
    <mergeCell ref="AW48:AY48"/>
    <mergeCell ref="AK51:AM51"/>
    <mergeCell ref="AN51:AP51"/>
    <mergeCell ref="AQ51:AS51"/>
    <mergeCell ref="AT51:AV51"/>
    <mergeCell ref="AW51:AY51"/>
    <mergeCell ref="AK55:AM55"/>
    <mergeCell ref="AN55:AP55"/>
    <mergeCell ref="AQ55:AS55"/>
    <mergeCell ref="AT55:AV55"/>
    <mergeCell ref="AW55:AY55"/>
    <mergeCell ref="AK66:AM66"/>
    <mergeCell ref="AN66:AP66"/>
    <mergeCell ref="AQ66:AS66"/>
    <mergeCell ref="AT66:AV66"/>
    <mergeCell ref="AW66:AY66"/>
    <mergeCell ref="AK60:AM60"/>
    <mergeCell ref="AN60:AP60"/>
    <mergeCell ref="AQ60:AS60"/>
    <mergeCell ref="AT60:AV60"/>
    <mergeCell ref="AW60:AY60"/>
    <mergeCell ref="AK68:AM68"/>
    <mergeCell ref="AN68:AP68"/>
    <mergeCell ref="AQ68:AS68"/>
    <mergeCell ref="AT68:AV68"/>
    <mergeCell ref="AW68:AY68"/>
    <mergeCell ref="AK72:AM72"/>
    <mergeCell ref="AN72:AP72"/>
    <mergeCell ref="AQ72:AS72"/>
    <mergeCell ref="AT72:AV72"/>
    <mergeCell ref="AW72:AY72"/>
    <mergeCell ref="AW89:AY89"/>
    <mergeCell ref="AK87:AM87"/>
    <mergeCell ref="AN87:AP87"/>
    <mergeCell ref="AQ87:AS87"/>
    <mergeCell ref="AT87:AV87"/>
    <mergeCell ref="AW87:AY87"/>
    <mergeCell ref="AK79:AM79"/>
    <mergeCell ref="AN79:AP79"/>
    <mergeCell ref="AQ79:AS79"/>
    <mergeCell ref="AT79:AV79"/>
    <mergeCell ref="AW79:AY79"/>
    <mergeCell ref="AK96:AM96"/>
    <mergeCell ref="AN96:AP96"/>
    <mergeCell ref="AQ96:AS96"/>
    <mergeCell ref="AT96:AV96"/>
    <mergeCell ref="AW96:AY96"/>
    <mergeCell ref="AZ2:BA2"/>
    <mergeCell ref="BB2:BD2"/>
    <mergeCell ref="BE2:BG2"/>
    <mergeCell ref="BH2:BJ2"/>
    <mergeCell ref="BB66:BD66"/>
    <mergeCell ref="BE66:BG66"/>
    <mergeCell ref="BH66:BJ66"/>
    <mergeCell ref="BB68:BD68"/>
    <mergeCell ref="BE68:BG68"/>
    <mergeCell ref="BH68:BJ68"/>
    <mergeCell ref="BB72:BD72"/>
    <mergeCell ref="BE72:BG72"/>
    <mergeCell ref="BH72:BJ72"/>
    <mergeCell ref="BB79:BD79"/>
    <mergeCell ref="BE79:BG79"/>
    <mergeCell ref="AK89:AM89"/>
    <mergeCell ref="AN89:AP89"/>
    <mergeCell ref="AQ89:AS89"/>
    <mergeCell ref="AT89:AV89"/>
    <mergeCell ref="BB20:BD20"/>
    <mergeCell ref="BE20:BG20"/>
    <mergeCell ref="BH20:BJ20"/>
    <mergeCell ref="BB25:BD25"/>
    <mergeCell ref="BE25:BG25"/>
    <mergeCell ref="BH25:BJ25"/>
    <mergeCell ref="BB11:BD11"/>
    <mergeCell ref="BE11:BG11"/>
    <mergeCell ref="BH11:BJ11"/>
    <mergeCell ref="BB14:BD14"/>
    <mergeCell ref="BE14:BG14"/>
    <mergeCell ref="BH14:BJ14"/>
    <mergeCell ref="BB36:BD36"/>
    <mergeCell ref="BE36:BG36"/>
    <mergeCell ref="BH36:BJ36"/>
    <mergeCell ref="BB39:BD39"/>
    <mergeCell ref="BE39:BG39"/>
    <mergeCell ref="BH39:BJ39"/>
    <mergeCell ref="BB30:BD30"/>
    <mergeCell ref="BE30:BG30"/>
    <mergeCell ref="BH30:BJ30"/>
    <mergeCell ref="BB33:BD33"/>
    <mergeCell ref="BE33:BG33"/>
    <mergeCell ref="BH33:BJ33"/>
    <mergeCell ref="BH51:BJ51"/>
    <mergeCell ref="BB55:BD55"/>
    <mergeCell ref="BE55:BG55"/>
    <mergeCell ref="BH55:BJ55"/>
    <mergeCell ref="BB43:BD43"/>
    <mergeCell ref="BE43:BG43"/>
    <mergeCell ref="BH43:BJ43"/>
    <mergeCell ref="BB46:BD46"/>
    <mergeCell ref="BE46:BG46"/>
    <mergeCell ref="BH46:BJ46"/>
    <mergeCell ref="BB48:BD48"/>
    <mergeCell ref="BE48:BG48"/>
    <mergeCell ref="BH48:BJ48"/>
    <mergeCell ref="BB96:BD96"/>
    <mergeCell ref="BE96:BG96"/>
    <mergeCell ref="BH96:BJ96"/>
    <mergeCell ref="O11:Q11"/>
    <mergeCell ref="L11:N11"/>
    <mergeCell ref="BH89:BJ89"/>
    <mergeCell ref="BE89:BG89"/>
    <mergeCell ref="BB89:BD89"/>
    <mergeCell ref="AF89:AH89"/>
    <mergeCell ref="AC89:AE89"/>
    <mergeCell ref="Z89:AB89"/>
    <mergeCell ref="W89:Y89"/>
    <mergeCell ref="T89:V89"/>
    <mergeCell ref="O96:Q96"/>
    <mergeCell ref="L96:N96"/>
    <mergeCell ref="BH79:BJ79"/>
    <mergeCell ref="BB87:BD87"/>
    <mergeCell ref="BE87:BG87"/>
    <mergeCell ref="BH87:BJ87"/>
    <mergeCell ref="BB60:BD60"/>
    <mergeCell ref="BE60:BG60"/>
    <mergeCell ref="BH60:BJ60"/>
    <mergeCell ref="BB51:BD51"/>
    <mergeCell ref="BE51:BG51"/>
  </mergeCells>
  <pageMargins left="0.7" right="0.7" top="0.75" bottom="0.75" header="0.3" footer="0.3"/>
  <headerFooter>
    <oddFooter>&amp;R_x000D_&amp;1#&amp;"Calibri"&amp;10&amp;K000000 Official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3D18-B5DB-4D30-90BF-A103BC8BBF4D}">
  <dimension ref="A1:BJ412"/>
  <sheetViews>
    <sheetView workbookViewId="0">
      <pane xSplit="2" ySplit="3" topLeftCell="C102" activePane="bottomRight" state="frozen"/>
      <selection pane="topRight" activeCell="C1" sqref="C1"/>
      <selection pane="bottomLeft" activeCell="A4" sqref="A4"/>
      <selection pane="bottomRight" activeCell="C83" sqref="C83"/>
    </sheetView>
  </sheetViews>
  <sheetFormatPr defaultRowHeight="13.15" x14ac:dyDescent="0.4"/>
  <cols>
    <col min="1" max="1" width="12.640625" customWidth="1"/>
    <col min="2" max="2" width="29.92578125" customWidth="1"/>
    <col min="3" max="17" width="8" customWidth="1"/>
    <col min="18" max="18" width="10.7109375" hidden="1" customWidth="1"/>
    <col min="19" max="19" width="0" hidden="1" customWidth="1"/>
    <col min="35" max="36" width="0" hidden="1" customWidth="1"/>
    <col min="52" max="53" width="0" hidden="1" customWidth="1"/>
  </cols>
  <sheetData>
    <row r="1" spans="1:62" ht="52.9" customHeight="1" x14ac:dyDescent="0.4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62" ht="12" customHeight="1" x14ac:dyDescent="0.4">
      <c r="A2" s="72" t="s">
        <v>1</v>
      </c>
      <c r="B2" s="73"/>
      <c r="C2" s="72" t="s">
        <v>2</v>
      </c>
      <c r="D2" s="77"/>
      <c r="E2" s="73"/>
      <c r="F2" s="72" t="s">
        <v>3</v>
      </c>
      <c r="G2" s="77"/>
      <c r="H2" s="73"/>
      <c r="I2" s="72" t="s">
        <v>4</v>
      </c>
      <c r="J2" s="77"/>
      <c r="K2" s="73"/>
      <c r="L2" s="72" t="s">
        <v>5</v>
      </c>
      <c r="M2" s="77"/>
      <c r="N2" s="73"/>
      <c r="O2" s="72" t="s">
        <v>6</v>
      </c>
      <c r="P2" s="77"/>
      <c r="Q2" s="73"/>
      <c r="R2" s="72" t="s">
        <v>1</v>
      </c>
      <c r="S2" s="73"/>
      <c r="T2" s="74" t="s">
        <v>141</v>
      </c>
      <c r="U2" s="75"/>
      <c r="V2" s="76"/>
      <c r="W2" s="72" t="s">
        <v>142</v>
      </c>
      <c r="X2" s="77"/>
      <c r="Y2" s="73"/>
      <c r="Z2" s="72" t="s">
        <v>143</v>
      </c>
      <c r="AA2" s="77"/>
      <c r="AB2" s="73"/>
      <c r="AC2" s="72" t="s">
        <v>144</v>
      </c>
      <c r="AD2" s="77"/>
      <c r="AE2" s="73"/>
      <c r="AF2" s="74" t="s">
        <v>145</v>
      </c>
      <c r="AG2" s="75"/>
      <c r="AH2" s="76"/>
      <c r="AI2" s="72" t="s">
        <v>1</v>
      </c>
      <c r="AJ2" s="73"/>
      <c r="AK2" s="74" t="s">
        <v>146</v>
      </c>
      <c r="AL2" s="75"/>
      <c r="AM2" s="76"/>
      <c r="AN2" s="72" t="s">
        <v>147</v>
      </c>
      <c r="AO2" s="77"/>
      <c r="AP2" s="73"/>
      <c r="AQ2" s="72" t="s">
        <v>148</v>
      </c>
      <c r="AR2" s="77"/>
      <c r="AS2" s="73"/>
      <c r="AT2" s="72" t="s">
        <v>149</v>
      </c>
      <c r="AU2" s="77"/>
      <c r="AV2" s="73"/>
      <c r="AW2" s="78" t="s">
        <v>150</v>
      </c>
      <c r="AX2" s="79"/>
      <c r="AY2" s="80"/>
      <c r="AZ2" s="55" t="s">
        <v>1</v>
      </c>
      <c r="BA2" s="56"/>
      <c r="BB2" s="57" t="s">
        <v>151</v>
      </c>
      <c r="BC2" s="58"/>
      <c r="BD2" s="59"/>
      <c r="BE2" s="60" t="s">
        <v>152</v>
      </c>
      <c r="BF2" s="61"/>
      <c r="BG2" s="62"/>
      <c r="BH2" s="63" t="s">
        <v>153</v>
      </c>
      <c r="BI2" s="64"/>
      <c r="BJ2" s="65"/>
    </row>
    <row r="3" spans="1:62" ht="23" customHeight="1" x14ac:dyDescent="0.4">
      <c r="A3" s="3" t="s">
        <v>7</v>
      </c>
      <c r="B3" s="3" t="s">
        <v>8</v>
      </c>
      <c r="C3" s="4" t="s">
        <v>9</v>
      </c>
      <c r="D3" s="4" t="s">
        <v>10</v>
      </c>
      <c r="E3" s="4" t="s">
        <v>11</v>
      </c>
      <c r="F3" s="4" t="s">
        <v>9</v>
      </c>
      <c r="G3" s="4" t="s">
        <v>10</v>
      </c>
      <c r="H3" s="4" t="s">
        <v>11</v>
      </c>
      <c r="I3" s="4" t="s">
        <v>9</v>
      </c>
      <c r="J3" s="4" t="s">
        <v>10</v>
      </c>
      <c r="K3" s="4" t="s">
        <v>11</v>
      </c>
      <c r="L3" s="4" t="s">
        <v>9</v>
      </c>
      <c r="M3" s="4" t="s">
        <v>10</v>
      </c>
      <c r="N3" s="4" t="s">
        <v>11</v>
      </c>
      <c r="O3" s="4" t="s">
        <v>9</v>
      </c>
      <c r="P3" s="4" t="s">
        <v>10</v>
      </c>
      <c r="Q3" s="4" t="s">
        <v>11</v>
      </c>
      <c r="R3" s="3" t="s">
        <v>7</v>
      </c>
      <c r="S3" s="3" t="s">
        <v>8</v>
      </c>
      <c r="T3" s="4" t="s">
        <v>9</v>
      </c>
      <c r="U3" s="4" t="s">
        <v>10</v>
      </c>
      <c r="V3" s="4" t="s">
        <v>11</v>
      </c>
      <c r="W3" s="4" t="s">
        <v>9</v>
      </c>
      <c r="X3" s="4" t="s">
        <v>10</v>
      </c>
      <c r="Y3" s="4" t="s">
        <v>11</v>
      </c>
      <c r="Z3" s="4" t="s">
        <v>9</v>
      </c>
      <c r="AA3" s="4" t="s">
        <v>10</v>
      </c>
      <c r="AB3" s="4" t="s">
        <v>11</v>
      </c>
      <c r="AC3" s="4" t="s">
        <v>9</v>
      </c>
      <c r="AD3" s="4" t="s">
        <v>10</v>
      </c>
      <c r="AE3" s="4" t="s">
        <v>11</v>
      </c>
      <c r="AF3" s="4" t="s">
        <v>9</v>
      </c>
      <c r="AG3" s="4" t="s">
        <v>10</v>
      </c>
      <c r="AH3" s="4" t="s">
        <v>11</v>
      </c>
      <c r="AI3" s="3" t="s">
        <v>7</v>
      </c>
      <c r="AJ3" s="3" t="s">
        <v>8</v>
      </c>
      <c r="AK3" s="4" t="s">
        <v>9</v>
      </c>
      <c r="AL3" s="4" t="s">
        <v>10</v>
      </c>
      <c r="AM3" s="4" t="s">
        <v>11</v>
      </c>
      <c r="AN3" s="4" t="s">
        <v>9</v>
      </c>
      <c r="AO3" s="4" t="s">
        <v>10</v>
      </c>
      <c r="AP3" s="4" t="s">
        <v>11</v>
      </c>
      <c r="AQ3" s="4" t="s">
        <v>9</v>
      </c>
      <c r="AR3" s="4" t="s">
        <v>10</v>
      </c>
      <c r="AS3" s="4" t="s">
        <v>11</v>
      </c>
      <c r="AT3" s="4" t="s">
        <v>9</v>
      </c>
      <c r="AU3" s="4" t="s">
        <v>10</v>
      </c>
      <c r="AV3" s="4" t="s">
        <v>11</v>
      </c>
      <c r="AW3" s="4" t="s">
        <v>9</v>
      </c>
      <c r="AX3" s="4" t="s">
        <v>10</v>
      </c>
      <c r="AY3" s="4" t="s">
        <v>11</v>
      </c>
      <c r="AZ3" s="25" t="s">
        <v>7</v>
      </c>
      <c r="BA3" s="25" t="s">
        <v>8</v>
      </c>
      <c r="BB3" s="26" t="s">
        <v>9</v>
      </c>
      <c r="BC3" s="26" t="s">
        <v>10</v>
      </c>
      <c r="BD3" s="26" t="s">
        <v>11</v>
      </c>
      <c r="BE3" s="26" t="s">
        <v>9</v>
      </c>
      <c r="BF3" s="26" t="s">
        <v>10</v>
      </c>
      <c r="BG3" s="26" t="s">
        <v>11</v>
      </c>
      <c r="BH3" s="26" t="s">
        <v>9</v>
      </c>
      <c r="BI3" s="26" t="s">
        <v>10</v>
      </c>
      <c r="BJ3" s="26" t="s">
        <v>11</v>
      </c>
    </row>
    <row r="4" spans="1:62" ht="34.049999999999997" customHeight="1" x14ac:dyDescent="0.4">
      <c r="A4" s="3" t="s">
        <v>12</v>
      </c>
      <c r="B4" s="5" t="s">
        <v>13</v>
      </c>
      <c r="C4" s="6">
        <v>0.19</v>
      </c>
      <c r="D4" s="6">
        <v>0.02</v>
      </c>
      <c r="E4" s="6">
        <v>0.21</v>
      </c>
      <c r="F4" s="6">
        <v>0.38</v>
      </c>
      <c r="G4" s="6">
        <v>0.01</v>
      </c>
      <c r="H4" s="6">
        <v>0.39</v>
      </c>
      <c r="I4" s="6">
        <v>0.28000000000000003</v>
      </c>
      <c r="J4" s="6">
        <v>0.05</v>
      </c>
      <c r="K4" s="6">
        <v>0.33</v>
      </c>
      <c r="L4" s="6">
        <v>0.34</v>
      </c>
      <c r="M4" s="6">
        <v>0.05</v>
      </c>
      <c r="N4" s="6">
        <v>0.39</v>
      </c>
      <c r="O4" s="6">
        <v>0.2</v>
      </c>
      <c r="P4" s="6">
        <v>0.04</v>
      </c>
      <c r="Q4" s="6">
        <v>0.24</v>
      </c>
      <c r="R4" s="3" t="s">
        <v>12</v>
      </c>
      <c r="S4" s="5" t="s">
        <v>13</v>
      </c>
      <c r="T4" s="6">
        <v>0.13</v>
      </c>
      <c r="U4" s="6">
        <v>0.04</v>
      </c>
      <c r="V4" s="6">
        <v>0.17</v>
      </c>
      <c r="W4" s="6">
        <v>0.11</v>
      </c>
      <c r="X4" s="6">
        <v>0.04</v>
      </c>
      <c r="Y4" s="6">
        <v>0.14000000000000001</v>
      </c>
      <c r="Z4" s="6">
        <v>1.42</v>
      </c>
      <c r="AA4" s="6">
        <v>0.03</v>
      </c>
      <c r="AB4" s="6">
        <v>1.45</v>
      </c>
      <c r="AC4" s="6">
        <v>0.11</v>
      </c>
      <c r="AD4" s="6">
        <v>0.04</v>
      </c>
      <c r="AE4" s="6">
        <v>0.14000000000000001</v>
      </c>
      <c r="AF4" s="6">
        <v>0.43</v>
      </c>
      <c r="AG4" s="6">
        <v>0.31</v>
      </c>
      <c r="AH4" s="6">
        <v>0.74</v>
      </c>
      <c r="AI4" s="3" t="s">
        <v>12</v>
      </c>
      <c r="AJ4" s="5" t="s">
        <v>13</v>
      </c>
      <c r="AK4" s="6">
        <v>0.17</v>
      </c>
      <c r="AL4" s="6">
        <v>0</v>
      </c>
      <c r="AM4" s="6">
        <v>0.17</v>
      </c>
      <c r="AN4" s="6">
        <v>0.16</v>
      </c>
      <c r="AO4" s="6">
        <v>0.04</v>
      </c>
      <c r="AP4" s="6">
        <v>0.2</v>
      </c>
      <c r="AQ4" s="6">
        <v>0.22</v>
      </c>
      <c r="AR4" s="6">
        <v>0.03</v>
      </c>
      <c r="AS4" s="6">
        <v>0.25</v>
      </c>
      <c r="AT4" s="6">
        <v>0.7</v>
      </c>
      <c r="AU4" s="6">
        <v>0.05</v>
      </c>
      <c r="AV4" s="6">
        <v>0.75</v>
      </c>
      <c r="AW4" s="6">
        <v>0.25</v>
      </c>
      <c r="AX4" s="6">
        <v>0.01</v>
      </c>
      <c r="AY4" s="6">
        <v>0.26</v>
      </c>
      <c r="AZ4" s="25" t="s">
        <v>12</v>
      </c>
      <c r="BA4" s="27" t="s">
        <v>13</v>
      </c>
      <c r="BB4" s="28">
        <v>1.0900000000000001</v>
      </c>
      <c r="BC4" s="28">
        <v>0.02</v>
      </c>
      <c r="BD4" s="28">
        <v>1.1100000000000001</v>
      </c>
      <c r="BE4" s="28">
        <v>0.17</v>
      </c>
      <c r="BF4" s="28">
        <v>0.02</v>
      </c>
      <c r="BG4" s="28">
        <v>0.19</v>
      </c>
      <c r="BH4" s="28">
        <v>0.31</v>
      </c>
      <c r="BI4" s="28">
        <v>0.05</v>
      </c>
      <c r="BJ4" s="28">
        <v>0.36</v>
      </c>
    </row>
    <row r="5" spans="1:62" ht="23" customHeight="1" x14ac:dyDescent="0.4">
      <c r="A5" s="8">
        <v>7201</v>
      </c>
      <c r="B5" s="3" t="s">
        <v>14</v>
      </c>
      <c r="C5" s="6">
        <v>1.38</v>
      </c>
      <c r="D5" s="6">
        <v>0.08</v>
      </c>
      <c r="E5" s="6">
        <v>1.47</v>
      </c>
      <c r="F5" s="6">
        <v>1.79</v>
      </c>
      <c r="G5" s="6">
        <v>0.03</v>
      </c>
      <c r="H5" s="6">
        <v>1.82</v>
      </c>
      <c r="I5" s="6">
        <v>1.75</v>
      </c>
      <c r="J5" s="6">
        <v>0.17</v>
      </c>
      <c r="K5" s="6">
        <v>1.93</v>
      </c>
      <c r="L5" s="6">
        <v>2.74</v>
      </c>
      <c r="M5" s="6">
        <v>0.3</v>
      </c>
      <c r="N5" s="6">
        <v>3.04</v>
      </c>
      <c r="O5" s="6">
        <v>1.98</v>
      </c>
      <c r="P5" s="6">
        <v>0.14000000000000001</v>
      </c>
      <c r="Q5" s="6">
        <v>2.11</v>
      </c>
      <c r="R5" s="8">
        <v>7201</v>
      </c>
      <c r="S5" s="3" t="s">
        <v>14</v>
      </c>
      <c r="T5" s="6">
        <v>1.66</v>
      </c>
      <c r="U5" s="6">
        <v>0.14000000000000001</v>
      </c>
      <c r="V5" s="6">
        <v>1.79</v>
      </c>
      <c r="W5" s="6">
        <v>12.73</v>
      </c>
      <c r="X5" s="6">
        <v>0.01</v>
      </c>
      <c r="Y5" s="6">
        <v>12.74</v>
      </c>
      <c r="Z5" s="6">
        <v>3.3</v>
      </c>
      <c r="AA5" s="6">
        <v>0.12</v>
      </c>
      <c r="AB5" s="6">
        <v>3.42</v>
      </c>
      <c r="AC5" s="6">
        <v>2.2599999999999998</v>
      </c>
      <c r="AD5" s="6">
        <v>0.37</v>
      </c>
      <c r="AE5" s="6">
        <v>2.63</v>
      </c>
      <c r="AF5" s="6">
        <v>3.44</v>
      </c>
      <c r="AG5" s="6">
        <v>0.91</v>
      </c>
      <c r="AH5" s="6">
        <v>4.3600000000000003</v>
      </c>
      <c r="AI5" s="8">
        <v>7201</v>
      </c>
      <c r="AJ5" s="3" t="s">
        <v>14</v>
      </c>
      <c r="AK5" s="6">
        <v>1.38</v>
      </c>
      <c r="AL5" s="6">
        <v>0.08</v>
      </c>
      <c r="AM5" s="6">
        <v>1.47</v>
      </c>
      <c r="AN5" s="6">
        <v>1.79</v>
      </c>
      <c r="AO5" s="6">
        <v>0.13</v>
      </c>
      <c r="AP5" s="6">
        <v>1.92</v>
      </c>
      <c r="AQ5" s="6">
        <v>1.74</v>
      </c>
      <c r="AR5" s="6">
        <v>0.11</v>
      </c>
      <c r="AS5" s="6">
        <v>1.85</v>
      </c>
      <c r="AT5" s="6">
        <v>1.98</v>
      </c>
      <c r="AU5" s="6">
        <v>0.14000000000000001</v>
      </c>
      <c r="AV5" s="6">
        <v>2.13</v>
      </c>
      <c r="AW5" s="15">
        <v>1.88</v>
      </c>
      <c r="AX5" s="15">
        <v>0.06</v>
      </c>
      <c r="AY5" s="15">
        <v>1.94</v>
      </c>
      <c r="AZ5" s="29">
        <v>7201</v>
      </c>
      <c r="BA5" s="25" t="s">
        <v>14</v>
      </c>
      <c r="BB5" s="28">
        <v>1.5</v>
      </c>
      <c r="BC5" s="28">
        <v>0.14000000000000001</v>
      </c>
      <c r="BD5" s="28">
        <v>1.64</v>
      </c>
      <c r="BE5" s="28">
        <v>1.69</v>
      </c>
      <c r="BF5" s="28">
        <v>7.0000000000000007E-2</v>
      </c>
      <c r="BG5" s="28">
        <v>1.76</v>
      </c>
      <c r="BH5" s="28">
        <v>1.9</v>
      </c>
      <c r="BI5" s="28">
        <v>0.17</v>
      </c>
      <c r="BJ5" s="28">
        <v>2.0699999999999998</v>
      </c>
    </row>
    <row r="6" spans="1:62" ht="25.05" customHeight="1" x14ac:dyDescent="0.4">
      <c r="A6" s="5" t="s">
        <v>15</v>
      </c>
      <c r="B6" s="3" t="s">
        <v>16</v>
      </c>
      <c r="C6" s="6">
        <v>1.44</v>
      </c>
      <c r="D6" s="6">
        <v>1.21</v>
      </c>
      <c r="E6" s="6">
        <v>2.65</v>
      </c>
      <c r="F6" s="6">
        <v>1.44</v>
      </c>
      <c r="G6" s="6">
        <v>0.39</v>
      </c>
      <c r="H6" s="6">
        <v>1.83</v>
      </c>
      <c r="I6" s="6">
        <v>1.44</v>
      </c>
      <c r="J6" s="6">
        <v>2.04</v>
      </c>
      <c r="K6" s="6">
        <v>3.48</v>
      </c>
      <c r="L6" s="6">
        <v>1.44</v>
      </c>
      <c r="M6" s="6">
        <v>2.37</v>
      </c>
      <c r="N6" s="6">
        <v>3.81</v>
      </c>
      <c r="O6" s="6">
        <v>1.44</v>
      </c>
      <c r="P6" s="6">
        <v>1.64</v>
      </c>
      <c r="Q6" s="6">
        <v>3.08</v>
      </c>
      <c r="R6" s="5" t="s">
        <v>15</v>
      </c>
      <c r="S6" s="3" t="s">
        <v>16</v>
      </c>
      <c r="T6" s="6">
        <v>1.44</v>
      </c>
      <c r="U6" s="6">
        <v>1.69</v>
      </c>
      <c r="V6" s="6">
        <v>3.13</v>
      </c>
      <c r="W6" s="6">
        <v>1.44</v>
      </c>
      <c r="X6" s="6">
        <v>0.03</v>
      </c>
      <c r="Y6" s="6">
        <v>1.47</v>
      </c>
      <c r="Z6" s="6">
        <v>1.44</v>
      </c>
      <c r="AA6" s="6">
        <v>1.18</v>
      </c>
      <c r="AB6" s="6">
        <v>2.62</v>
      </c>
      <c r="AC6" s="6">
        <v>0</v>
      </c>
      <c r="AD6" s="6">
        <v>0</v>
      </c>
      <c r="AE6" s="6">
        <v>0</v>
      </c>
      <c r="AF6" s="6">
        <v>1.44</v>
      </c>
      <c r="AG6" s="6">
        <v>2.94</v>
      </c>
      <c r="AH6" s="6">
        <v>4.38</v>
      </c>
      <c r="AI6" s="5" t="s">
        <v>15</v>
      </c>
      <c r="AJ6" s="3" t="s">
        <v>16</v>
      </c>
      <c r="AK6" s="6">
        <v>0</v>
      </c>
      <c r="AL6" s="6">
        <v>0</v>
      </c>
      <c r="AM6" s="6">
        <v>0</v>
      </c>
      <c r="AN6" s="6">
        <v>1.44</v>
      </c>
      <c r="AO6" s="6">
        <v>1.85</v>
      </c>
      <c r="AP6" s="6">
        <v>3.29</v>
      </c>
      <c r="AQ6" s="6">
        <v>0</v>
      </c>
      <c r="AR6" s="6">
        <v>0</v>
      </c>
      <c r="AS6" s="6">
        <v>0</v>
      </c>
      <c r="AT6" s="6">
        <v>1.44</v>
      </c>
      <c r="AU6" s="6">
        <v>1.23</v>
      </c>
      <c r="AV6" s="6">
        <v>2.67</v>
      </c>
      <c r="AW6" s="20">
        <v>1.44</v>
      </c>
      <c r="AX6" s="20">
        <v>0.84</v>
      </c>
      <c r="AY6" s="20">
        <v>2.2799999999999998</v>
      </c>
      <c r="AZ6" s="27" t="s">
        <v>15</v>
      </c>
      <c r="BA6" s="25" t="s">
        <v>16</v>
      </c>
      <c r="BB6" s="28">
        <v>1.44</v>
      </c>
      <c r="BC6" s="28">
        <v>1.35</v>
      </c>
      <c r="BD6" s="28">
        <v>2.79</v>
      </c>
      <c r="BE6" s="28">
        <v>1.44</v>
      </c>
      <c r="BF6" s="28">
        <v>0.92</v>
      </c>
      <c r="BG6" s="28">
        <v>2.36</v>
      </c>
      <c r="BH6" s="28">
        <v>1.44</v>
      </c>
      <c r="BI6" s="28">
        <v>2.08</v>
      </c>
      <c r="BJ6" s="28">
        <v>3.51</v>
      </c>
    </row>
    <row r="7" spans="1:62" ht="23" customHeight="1" x14ac:dyDescent="0.4">
      <c r="A7" s="5" t="s">
        <v>17</v>
      </c>
      <c r="B7" s="3" t="s">
        <v>18</v>
      </c>
      <c r="C7" s="6">
        <v>2.0699999999999998</v>
      </c>
      <c r="D7" s="6">
        <v>1.51</v>
      </c>
      <c r="E7" s="6">
        <v>3.58</v>
      </c>
      <c r="F7" s="6">
        <v>2.0699999999999998</v>
      </c>
      <c r="G7" s="6">
        <v>0.49</v>
      </c>
      <c r="H7" s="6">
        <v>2.5499999999999998</v>
      </c>
      <c r="I7" s="6">
        <v>2.0699999999999998</v>
      </c>
      <c r="J7" s="6">
        <v>2.54</v>
      </c>
      <c r="K7" s="6">
        <v>4.6100000000000003</v>
      </c>
      <c r="L7" s="6">
        <v>2.0699999999999998</v>
      </c>
      <c r="M7" s="6">
        <v>2.96</v>
      </c>
      <c r="N7" s="6">
        <v>5.03</v>
      </c>
      <c r="O7" s="6">
        <v>0</v>
      </c>
      <c r="P7" s="6">
        <v>0</v>
      </c>
      <c r="Q7" s="6">
        <v>0</v>
      </c>
      <c r="R7" s="5" t="s">
        <v>17</v>
      </c>
      <c r="S7" s="3" t="s">
        <v>18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2.0699999999999998</v>
      </c>
      <c r="AA7" s="6">
        <v>1.47</v>
      </c>
      <c r="AB7" s="6">
        <v>3.54</v>
      </c>
      <c r="AC7" s="6">
        <v>0</v>
      </c>
      <c r="AD7" s="6">
        <v>0</v>
      </c>
      <c r="AE7" s="6">
        <v>0</v>
      </c>
      <c r="AF7" s="6">
        <v>2.0699999999999998</v>
      </c>
      <c r="AG7" s="6">
        <v>3.68</v>
      </c>
      <c r="AH7" s="15">
        <v>5.74</v>
      </c>
      <c r="AI7" s="5" t="s">
        <v>17</v>
      </c>
      <c r="AJ7" s="3" t="s">
        <v>18</v>
      </c>
      <c r="AK7" s="6">
        <v>0</v>
      </c>
      <c r="AL7" s="6">
        <v>0</v>
      </c>
      <c r="AM7" s="6">
        <v>0</v>
      </c>
      <c r="AN7" s="6">
        <v>2.0699999999999998</v>
      </c>
      <c r="AO7" s="6">
        <v>2.31</v>
      </c>
      <c r="AP7" s="6">
        <v>4.38</v>
      </c>
      <c r="AQ7" s="6">
        <v>2.0699999999999998</v>
      </c>
      <c r="AR7" s="6">
        <v>1.81</v>
      </c>
      <c r="AS7" s="6">
        <v>3.88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27" t="s">
        <v>17</v>
      </c>
      <c r="BA7" s="25" t="s">
        <v>18</v>
      </c>
      <c r="BB7" s="28">
        <v>0</v>
      </c>
      <c r="BC7" s="28">
        <v>0</v>
      </c>
      <c r="BD7" s="28">
        <v>0</v>
      </c>
      <c r="BE7" s="28">
        <v>2.0699999999999998</v>
      </c>
      <c r="BF7" s="28">
        <v>1.1499999999999999</v>
      </c>
      <c r="BG7" s="28">
        <v>3.22</v>
      </c>
      <c r="BH7" s="28">
        <v>2.06</v>
      </c>
      <c r="BI7" s="28">
        <v>3.38</v>
      </c>
      <c r="BJ7" s="28">
        <v>5.45</v>
      </c>
    </row>
    <row r="8" spans="1:62" ht="13.05" customHeight="1" x14ac:dyDescent="0.4">
      <c r="A8" s="3" t="s">
        <v>19</v>
      </c>
      <c r="B8" s="3" t="s">
        <v>20</v>
      </c>
      <c r="C8" s="6">
        <v>3.48</v>
      </c>
      <c r="D8" s="6">
        <v>3.14</v>
      </c>
      <c r="E8" s="6">
        <v>6.62</v>
      </c>
      <c r="F8" s="6">
        <v>3.48</v>
      </c>
      <c r="G8" s="6">
        <v>1.01</v>
      </c>
      <c r="H8" s="6">
        <v>4.49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3.48</v>
      </c>
      <c r="P8" s="6">
        <v>4.2699999999999996</v>
      </c>
      <c r="Q8" s="6">
        <v>7.75</v>
      </c>
      <c r="R8" s="3" t="s">
        <v>19</v>
      </c>
      <c r="S8" s="3" t="s">
        <v>20</v>
      </c>
      <c r="T8" s="6">
        <v>3.48</v>
      </c>
      <c r="U8" s="6">
        <v>4.38</v>
      </c>
      <c r="V8" s="6">
        <v>7.86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3.48</v>
      </c>
      <c r="AD8" s="6">
        <v>6.28</v>
      </c>
      <c r="AE8" s="6">
        <v>9.76</v>
      </c>
      <c r="AF8" s="6">
        <v>0</v>
      </c>
      <c r="AG8" s="6">
        <v>0</v>
      </c>
      <c r="AH8" s="20">
        <v>0</v>
      </c>
      <c r="AI8" s="3" t="s">
        <v>19</v>
      </c>
      <c r="AJ8" s="3" t="s">
        <v>20</v>
      </c>
      <c r="AK8" s="6">
        <v>0</v>
      </c>
      <c r="AL8" s="6">
        <v>0</v>
      </c>
      <c r="AM8" s="6">
        <v>0</v>
      </c>
      <c r="AN8" s="6">
        <v>3.48</v>
      </c>
      <c r="AO8" s="6">
        <v>4.8</v>
      </c>
      <c r="AP8" s="6">
        <v>8.2799999999999994</v>
      </c>
      <c r="AQ8" s="6">
        <v>0</v>
      </c>
      <c r="AR8" s="6">
        <v>0</v>
      </c>
      <c r="AS8" s="6">
        <v>0</v>
      </c>
      <c r="AT8" s="6">
        <v>3.48</v>
      </c>
      <c r="AU8" s="6">
        <v>3.21</v>
      </c>
      <c r="AV8" s="6">
        <v>6.69</v>
      </c>
      <c r="AW8" s="6">
        <v>3.48</v>
      </c>
      <c r="AX8" s="6">
        <v>2.1800000000000002</v>
      </c>
      <c r="AY8" s="6">
        <v>5.66</v>
      </c>
      <c r="AZ8" s="25" t="s">
        <v>19</v>
      </c>
      <c r="BA8" s="25" t="s">
        <v>20</v>
      </c>
      <c r="BB8" s="28">
        <v>0</v>
      </c>
      <c r="BC8" s="28">
        <v>0</v>
      </c>
      <c r="BD8" s="28">
        <v>0</v>
      </c>
      <c r="BE8" s="28">
        <v>3.48</v>
      </c>
      <c r="BF8" s="28">
        <v>2.4</v>
      </c>
      <c r="BG8" s="28">
        <v>5.88</v>
      </c>
      <c r="BH8" s="28">
        <v>3.45</v>
      </c>
      <c r="BI8" s="28">
        <v>2.81</v>
      </c>
      <c r="BJ8" s="28">
        <v>6.26</v>
      </c>
    </row>
    <row r="9" spans="1:62" ht="56" customHeight="1" x14ac:dyDescent="0.4">
      <c r="A9" s="9">
        <v>7203</v>
      </c>
      <c r="B9" s="3" t="s">
        <v>21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4.8099999999999996</v>
      </c>
      <c r="M9" s="10">
        <v>0</v>
      </c>
      <c r="N9" s="10">
        <v>4.8099999999999996</v>
      </c>
      <c r="O9" s="10">
        <v>0</v>
      </c>
      <c r="P9" s="10">
        <v>0</v>
      </c>
      <c r="Q9" s="10">
        <v>0</v>
      </c>
      <c r="R9" s="9">
        <v>7203</v>
      </c>
      <c r="S9" s="3" t="s">
        <v>21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1.62</v>
      </c>
      <c r="AA9" s="10">
        <v>0.12</v>
      </c>
      <c r="AB9" s="10">
        <v>1.74</v>
      </c>
      <c r="AC9" s="10">
        <v>0</v>
      </c>
      <c r="AD9" s="10">
        <v>0</v>
      </c>
      <c r="AE9" s="10">
        <v>0</v>
      </c>
      <c r="AF9" s="10">
        <v>0.53</v>
      </c>
      <c r="AG9" s="10">
        <v>0.7</v>
      </c>
      <c r="AH9" s="10">
        <v>1.23</v>
      </c>
      <c r="AI9" s="12">
        <v>7203</v>
      </c>
      <c r="AJ9" s="19" t="s">
        <v>21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30">
        <v>7203</v>
      </c>
      <c r="BA9" s="25" t="s">
        <v>21</v>
      </c>
      <c r="BB9" s="31">
        <v>0.63</v>
      </c>
      <c r="BC9" s="31">
        <v>7.0000000000000007E-2</v>
      </c>
      <c r="BD9" s="31">
        <v>0.7</v>
      </c>
      <c r="BE9" s="31">
        <v>0.39</v>
      </c>
      <c r="BF9" s="31">
        <v>0.08</v>
      </c>
      <c r="BG9" s="31">
        <v>0.47</v>
      </c>
      <c r="BH9" s="31">
        <v>4.8099999999999996</v>
      </c>
      <c r="BI9" s="31">
        <v>0</v>
      </c>
      <c r="BJ9" s="31">
        <v>4.8099999999999996</v>
      </c>
    </row>
    <row r="10" spans="1:62" ht="37.049999999999997" customHeight="1" x14ac:dyDescent="0.4">
      <c r="A10" s="8">
        <v>7205</v>
      </c>
      <c r="B10" s="3" t="s">
        <v>22</v>
      </c>
      <c r="C10" s="6">
        <v>1.38</v>
      </c>
      <c r="D10" s="6">
        <v>0.08</v>
      </c>
      <c r="E10" s="6">
        <v>1.47</v>
      </c>
      <c r="F10" s="6">
        <v>1.83</v>
      </c>
      <c r="G10" s="6">
        <v>0.04</v>
      </c>
      <c r="H10" s="6">
        <v>1.87</v>
      </c>
      <c r="I10" s="6">
        <v>1.76</v>
      </c>
      <c r="J10" s="6">
        <v>0.22</v>
      </c>
      <c r="K10" s="6">
        <v>1.98</v>
      </c>
      <c r="L10" s="6">
        <v>2.75</v>
      </c>
      <c r="M10" s="6">
        <v>0.34</v>
      </c>
      <c r="N10" s="6">
        <v>3.09</v>
      </c>
      <c r="O10" s="6">
        <v>1.99</v>
      </c>
      <c r="P10" s="6">
        <v>0.17</v>
      </c>
      <c r="Q10" s="6">
        <v>2.16</v>
      </c>
      <c r="R10" s="8">
        <v>7205</v>
      </c>
      <c r="S10" s="3" t="s">
        <v>22</v>
      </c>
      <c r="T10" s="6">
        <v>1.67</v>
      </c>
      <c r="U10" s="6">
        <v>0.17</v>
      </c>
      <c r="V10" s="6">
        <v>1.84</v>
      </c>
      <c r="W10" s="6">
        <v>12.73</v>
      </c>
      <c r="X10" s="6">
        <v>0.01</v>
      </c>
      <c r="Y10" s="6">
        <v>12.74</v>
      </c>
      <c r="Z10" s="6">
        <v>3.35</v>
      </c>
      <c r="AA10" s="6">
        <v>0.14000000000000001</v>
      </c>
      <c r="AB10" s="6">
        <v>3.49</v>
      </c>
      <c r="AC10" s="6">
        <v>2.34</v>
      </c>
      <c r="AD10" s="6">
        <v>0.46</v>
      </c>
      <c r="AE10" s="6">
        <v>2.8</v>
      </c>
      <c r="AF10" s="15">
        <v>3.46</v>
      </c>
      <c r="AG10" s="15">
        <v>1.17</v>
      </c>
      <c r="AH10" s="15">
        <v>4.63</v>
      </c>
      <c r="AI10" s="8">
        <v>7205</v>
      </c>
      <c r="AJ10" s="3" t="s">
        <v>22</v>
      </c>
      <c r="AK10" s="6">
        <v>1.38</v>
      </c>
      <c r="AL10" s="6">
        <v>0.08</v>
      </c>
      <c r="AM10" s="6">
        <v>1.47</v>
      </c>
      <c r="AN10" s="6">
        <v>1.8</v>
      </c>
      <c r="AO10" s="6">
        <v>0.16</v>
      </c>
      <c r="AP10" s="6">
        <v>1.96</v>
      </c>
      <c r="AQ10" s="6">
        <v>1.76</v>
      </c>
      <c r="AR10" s="6">
        <v>0.13</v>
      </c>
      <c r="AS10" s="6">
        <v>1.89</v>
      </c>
      <c r="AT10" s="6">
        <v>2.0099999999999998</v>
      </c>
      <c r="AU10" s="6">
        <v>0.19</v>
      </c>
      <c r="AV10" s="6">
        <v>2.19</v>
      </c>
      <c r="AW10" s="6">
        <v>1.9</v>
      </c>
      <c r="AX10" s="6">
        <v>0.06</v>
      </c>
      <c r="AY10" s="6">
        <v>1.97</v>
      </c>
      <c r="AZ10" s="29">
        <v>7205</v>
      </c>
      <c r="BA10" s="25" t="s">
        <v>22</v>
      </c>
      <c r="BB10" s="28">
        <v>1.52</v>
      </c>
      <c r="BC10" s="28">
        <v>0.15</v>
      </c>
      <c r="BD10" s="28">
        <v>1.68</v>
      </c>
      <c r="BE10" s="28">
        <v>1.7</v>
      </c>
      <c r="BF10" s="28">
        <v>0.09</v>
      </c>
      <c r="BG10" s="28">
        <v>1.8</v>
      </c>
      <c r="BH10" s="28">
        <v>1.9</v>
      </c>
      <c r="BI10" s="28">
        <v>0.17</v>
      </c>
      <c r="BJ10" s="28">
        <v>2.0699999999999998</v>
      </c>
    </row>
    <row r="11" spans="1:62" ht="13.05" customHeight="1" x14ac:dyDescent="0.4">
      <c r="A11" s="3" t="s">
        <v>25</v>
      </c>
      <c r="B11" s="11" t="s">
        <v>26</v>
      </c>
      <c r="C11" s="6">
        <v>7.0000000000000007E-2</v>
      </c>
      <c r="D11" s="6">
        <v>0.28000000000000003</v>
      </c>
      <c r="E11" s="6">
        <v>0.35</v>
      </c>
      <c r="F11" s="6">
        <v>1.9</v>
      </c>
      <c r="G11" s="6">
        <v>0.04</v>
      </c>
      <c r="H11" s="6">
        <v>1.94</v>
      </c>
      <c r="I11" s="6">
        <v>1.83</v>
      </c>
      <c r="J11" s="6">
        <v>0.23</v>
      </c>
      <c r="K11" s="6">
        <v>2.06</v>
      </c>
      <c r="L11" s="6">
        <v>2.86</v>
      </c>
      <c r="M11" s="6">
        <v>0.35</v>
      </c>
      <c r="N11" s="6">
        <v>3.21</v>
      </c>
      <c r="O11" s="6">
        <v>2.0699999999999998</v>
      </c>
      <c r="P11" s="6">
        <v>0.17</v>
      </c>
      <c r="Q11" s="6">
        <v>2.2400000000000002</v>
      </c>
      <c r="R11" s="3" t="s">
        <v>25</v>
      </c>
      <c r="S11" s="11" t="s">
        <v>26</v>
      </c>
      <c r="T11" s="6">
        <v>1.73</v>
      </c>
      <c r="U11" s="6">
        <v>0.18</v>
      </c>
      <c r="V11" s="6">
        <v>1.91</v>
      </c>
      <c r="W11" s="6">
        <v>0.9</v>
      </c>
      <c r="X11" s="6">
        <v>0.09</v>
      </c>
      <c r="Y11" s="6">
        <v>0.99</v>
      </c>
      <c r="Z11" s="6">
        <v>3.48</v>
      </c>
      <c r="AA11" s="6">
        <v>0.15</v>
      </c>
      <c r="AB11" s="6">
        <v>3.62</v>
      </c>
      <c r="AC11" s="6">
        <v>2.4300000000000002</v>
      </c>
      <c r="AD11" s="6">
        <v>0.48</v>
      </c>
      <c r="AE11" s="6">
        <v>2.9</v>
      </c>
      <c r="AF11" s="6">
        <v>3.6</v>
      </c>
      <c r="AG11" s="6">
        <v>1.2</v>
      </c>
      <c r="AH11" s="6">
        <v>4.8</v>
      </c>
      <c r="AI11" s="3" t="s">
        <v>25</v>
      </c>
      <c r="AJ11" s="11" t="s">
        <v>26</v>
      </c>
      <c r="AK11" s="6">
        <v>0.18</v>
      </c>
      <c r="AL11" s="6">
        <v>0.03</v>
      </c>
      <c r="AM11" s="6">
        <v>0.21</v>
      </c>
      <c r="AN11" s="6">
        <v>1.87</v>
      </c>
      <c r="AO11" s="6">
        <v>0.17</v>
      </c>
      <c r="AP11" s="6">
        <v>2.0299999999999998</v>
      </c>
      <c r="AQ11" s="6">
        <v>1.83</v>
      </c>
      <c r="AR11" s="6">
        <v>0.14000000000000001</v>
      </c>
      <c r="AS11" s="6">
        <v>1.96</v>
      </c>
      <c r="AT11" s="6">
        <v>2.09</v>
      </c>
      <c r="AU11" s="6">
        <v>0.19</v>
      </c>
      <c r="AV11" s="6">
        <v>2.2799999999999998</v>
      </c>
      <c r="AW11" s="6">
        <v>1.98</v>
      </c>
      <c r="AX11" s="6">
        <v>7.0000000000000007E-2</v>
      </c>
      <c r="AY11" s="6">
        <v>2.04</v>
      </c>
      <c r="AZ11" s="25" t="s">
        <v>25</v>
      </c>
      <c r="BA11" s="32" t="s">
        <v>26</v>
      </c>
      <c r="BB11" s="28">
        <v>1.58</v>
      </c>
      <c r="BC11" s="28">
        <v>0.16</v>
      </c>
      <c r="BD11" s="28">
        <v>1.74</v>
      </c>
      <c r="BE11" s="28">
        <v>1.77</v>
      </c>
      <c r="BF11" s="28">
        <v>0.09</v>
      </c>
      <c r="BG11" s="28">
        <v>1.86</v>
      </c>
      <c r="BH11" s="28">
        <v>2.52</v>
      </c>
      <c r="BI11" s="28">
        <v>0.23</v>
      </c>
      <c r="BJ11" s="28">
        <v>2.75</v>
      </c>
    </row>
    <row r="12" spans="1:62" ht="12" customHeight="1" x14ac:dyDescent="0.4">
      <c r="A12" s="3" t="s">
        <v>27</v>
      </c>
      <c r="B12" s="11" t="s">
        <v>28</v>
      </c>
      <c r="C12" s="6">
        <v>7.0000000000000007E-2</v>
      </c>
      <c r="D12" s="6">
        <v>0.28000000000000003</v>
      </c>
      <c r="E12" s="6">
        <v>0.36</v>
      </c>
      <c r="F12" s="6">
        <v>1.9</v>
      </c>
      <c r="G12" s="6">
        <v>0.04</v>
      </c>
      <c r="H12" s="6">
        <v>1.94</v>
      </c>
      <c r="I12" s="6">
        <v>1.83</v>
      </c>
      <c r="J12" s="6">
        <v>0.24</v>
      </c>
      <c r="K12" s="6">
        <v>2.0699999999999998</v>
      </c>
      <c r="L12" s="6">
        <v>2.86</v>
      </c>
      <c r="M12" s="6">
        <v>0.36</v>
      </c>
      <c r="N12" s="6">
        <v>3.22</v>
      </c>
      <c r="O12" s="6">
        <v>2.0699999999999998</v>
      </c>
      <c r="P12" s="6">
        <v>0.18</v>
      </c>
      <c r="Q12" s="6">
        <v>2.25</v>
      </c>
      <c r="R12" s="19" t="s">
        <v>27</v>
      </c>
      <c r="S12" s="17" t="s">
        <v>28</v>
      </c>
      <c r="T12" s="15">
        <v>1.73</v>
      </c>
      <c r="U12" s="15">
        <v>0.19</v>
      </c>
      <c r="V12" s="15">
        <v>1.92</v>
      </c>
      <c r="W12" s="15">
        <v>0.9</v>
      </c>
      <c r="X12" s="15">
        <v>0.09</v>
      </c>
      <c r="Y12" s="15">
        <v>1</v>
      </c>
      <c r="Z12" s="15">
        <v>3.48</v>
      </c>
      <c r="AA12" s="15">
        <v>0.16</v>
      </c>
      <c r="AB12" s="15">
        <v>3.64</v>
      </c>
      <c r="AC12" s="15">
        <v>2.4300000000000002</v>
      </c>
      <c r="AD12" s="15">
        <v>0.5</v>
      </c>
      <c r="AE12" s="15">
        <v>2.93</v>
      </c>
      <c r="AF12" s="15">
        <v>3.6</v>
      </c>
      <c r="AG12" s="15">
        <v>1.26</v>
      </c>
      <c r="AH12" s="15">
        <v>4.8600000000000003</v>
      </c>
      <c r="AI12" s="3" t="s">
        <v>27</v>
      </c>
      <c r="AJ12" s="11" t="s">
        <v>28</v>
      </c>
      <c r="AK12" s="6">
        <v>0.18</v>
      </c>
      <c r="AL12" s="6">
        <v>0.03</v>
      </c>
      <c r="AM12" s="6">
        <v>0.21</v>
      </c>
      <c r="AN12" s="6">
        <v>1.87</v>
      </c>
      <c r="AO12" s="6">
        <v>0.17</v>
      </c>
      <c r="AP12" s="6">
        <v>2.04</v>
      </c>
      <c r="AQ12" s="6">
        <v>1.83</v>
      </c>
      <c r="AR12" s="6">
        <v>0.14000000000000001</v>
      </c>
      <c r="AS12" s="6">
        <v>1.97</v>
      </c>
      <c r="AT12" s="6">
        <v>2.09</v>
      </c>
      <c r="AU12" s="6">
        <v>0.2</v>
      </c>
      <c r="AV12" s="6">
        <v>2.29</v>
      </c>
      <c r="AW12" s="6">
        <v>1.98</v>
      </c>
      <c r="AX12" s="6">
        <v>7.0000000000000007E-2</v>
      </c>
      <c r="AY12" s="6">
        <v>2.0499999999999998</v>
      </c>
      <c r="AZ12" s="25" t="s">
        <v>27</v>
      </c>
      <c r="BA12" s="32" t="s">
        <v>28</v>
      </c>
      <c r="BB12" s="28">
        <v>1.58</v>
      </c>
      <c r="BC12" s="28">
        <v>0.16</v>
      </c>
      <c r="BD12" s="28">
        <v>1.75</v>
      </c>
      <c r="BE12" s="28">
        <v>1.77</v>
      </c>
      <c r="BF12" s="28">
        <v>0.1</v>
      </c>
      <c r="BG12" s="28">
        <v>1.87</v>
      </c>
      <c r="BH12" s="28">
        <v>1.97</v>
      </c>
      <c r="BI12" s="28">
        <v>0.23</v>
      </c>
      <c r="BJ12" s="28">
        <v>2.2000000000000002</v>
      </c>
    </row>
    <row r="13" spans="1:62" ht="61.05" customHeight="1" x14ac:dyDescent="0.4">
      <c r="A13" s="5" t="s">
        <v>30</v>
      </c>
      <c r="B13" s="14" t="s">
        <v>31</v>
      </c>
      <c r="C13" s="10">
        <v>0.13</v>
      </c>
      <c r="D13" s="10">
        <v>0.32</v>
      </c>
      <c r="E13" s="10">
        <v>0.45</v>
      </c>
      <c r="F13" s="10">
        <v>2.0099999999999998</v>
      </c>
      <c r="G13" s="10">
        <v>0.06</v>
      </c>
      <c r="H13" s="10">
        <v>2.0699999999999998</v>
      </c>
      <c r="I13" s="10">
        <v>1.84</v>
      </c>
      <c r="J13" s="10">
        <v>0.34</v>
      </c>
      <c r="K13" s="10">
        <v>2.1800000000000002</v>
      </c>
      <c r="L13" s="10">
        <v>4.9000000000000004</v>
      </c>
      <c r="M13" s="10">
        <v>0.73</v>
      </c>
      <c r="N13" s="10">
        <v>5.63</v>
      </c>
      <c r="O13" s="10">
        <v>2.09</v>
      </c>
      <c r="P13" s="10">
        <v>0.25</v>
      </c>
      <c r="Q13" s="10">
        <v>2.35</v>
      </c>
      <c r="R13" s="5" t="s">
        <v>30</v>
      </c>
      <c r="S13" s="14" t="s">
        <v>31</v>
      </c>
      <c r="T13" s="10">
        <v>1.75</v>
      </c>
      <c r="U13" s="10">
        <v>0.26</v>
      </c>
      <c r="V13" s="10">
        <v>2.0099999999999998</v>
      </c>
      <c r="W13" s="10">
        <v>0.9</v>
      </c>
      <c r="X13" s="10">
        <v>0.09</v>
      </c>
      <c r="Y13" s="10">
        <v>1</v>
      </c>
      <c r="Z13" s="10">
        <v>3.63</v>
      </c>
      <c r="AA13" s="10">
        <v>0.22</v>
      </c>
      <c r="AB13" s="10">
        <v>3.85</v>
      </c>
      <c r="AC13" s="10">
        <v>2.4300000000000002</v>
      </c>
      <c r="AD13" s="10">
        <v>0.5</v>
      </c>
      <c r="AE13" s="10">
        <v>2.93</v>
      </c>
      <c r="AF13" s="10">
        <v>3.6</v>
      </c>
      <c r="AG13" s="10">
        <v>1.26</v>
      </c>
      <c r="AH13" s="10">
        <v>4.8600000000000003</v>
      </c>
      <c r="AI13" s="5" t="s">
        <v>30</v>
      </c>
      <c r="AJ13" s="14" t="s">
        <v>31</v>
      </c>
      <c r="AK13" s="10">
        <v>0.18</v>
      </c>
      <c r="AL13" s="10">
        <v>0.03</v>
      </c>
      <c r="AM13" s="10">
        <v>0.21</v>
      </c>
      <c r="AN13" s="10">
        <v>1.88</v>
      </c>
      <c r="AO13" s="10">
        <v>0.24</v>
      </c>
      <c r="AP13" s="10">
        <v>2.12</v>
      </c>
      <c r="AQ13" s="10">
        <v>1.83</v>
      </c>
      <c r="AR13" s="10">
        <v>0.14000000000000001</v>
      </c>
      <c r="AS13" s="10">
        <v>1.97</v>
      </c>
      <c r="AT13" s="10">
        <v>2.16</v>
      </c>
      <c r="AU13" s="10">
        <v>0.28999999999999998</v>
      </c>
      <c r="AV13" s="10">
        <v>2.46</v>
      </c>
      <c r="AW13" s="10">
        <v>1.98</v>
      </c>
      <c r="AX13" s="10">
        <v>7.0000000000000007E-2</v>
      </c>
      <c r="AY13" s="10">
        <v>2.0499999999999998</v>
      </c>
      <c r="AZ13" s="27" t="s">
        <v>30</v>
      </c>
      <c r="BA13" s="34" t="s">
        <v>31</v>
      </c>
      <c r="BB13" s="31">
        <v>1.65</v>
      </c>
      <c r="BC13" s="31">
        <v>0.2</v>
      </c>
      <c r="BD13" s="31">
        <v>1.85</v>
      </c>
      <c r="BE13" s="31">
        <v>1.81</v>
      </c>
      <c r="BF13" s="31">
        <v>0.14000000000000001</v>
      </c>
      <c r="BG13" s="31">
        <v>1.95</v>
      </c>
      <c r="BH13" s="31">
        <v>1.89</v>
      </c>
      <c r="BI13" s="31">
        <v>0.32</v>
      </c>
      <c r="BJ13" s="31">
        <v>2.21</v>
      </c>
    </row>
    <row r="14" spans="1:62" ht="12" customHeight="1" x14ac:dyDescent="0.4">
      <c r="A14" s="5" t="s">
        <v>32</v>
      </c>
      <c r="B14" s="14" t="s">
        <v>33</v>
      </c>
      <c r="C14" s="10">
        <v>7.0000000000000007E-2</v>
      </c>
      <c r="D14" s="10">
        <v>0.28000000000000003</v>
      </c>
      <c r="E14" s="10">
        <v>0.35</v>
      </c>
      <c r="F14" s="10">
        <v>4.0599999999999996</v>
      </c>
      <c r="G14" s="10">
        <v>0.16</v>
      </c>
      <c r="H14" s="10">
        <v>4.22</v>
      </c>
      <c r="I14" s="10">
        <v>2.0499999999999998</v>
      </c>
      <c r="J14" s="10">
        <v>0.91</v>
      </c>
      <c r="K14" s="10">
        <v>2.96</v>
      </c>
      <c r="L14" s="10">
        <v>4.97</v>
      </c>
      <c r="M14" s="10">
        <v>1.37</v>
      </c>
      <c r="N14" s="10">
        <v>6.34</v>
      </c>
      <c r="O14" s="10">
        <v>2.63</v>
      </c>
      <c r="P14" s="10">
        <v>0.67</v>
      </c>
      <c r="Q14" s="10">
        <v>3.3</v>
      </c>
      <c r="R14" s="5" t="s">
        <v>32</v>
      </c>
      <c r="S14" s="14" t="s">
        <v>33</v>
      </c>
      <c r="T14" s="10">
        <v>2.14</v>
      </c>
      <c r="U14" s="10">
        <v>0.69</v>
      </c>
      <c r="V14" s="10">
        <v>2.84</v>
      </c>
      <c r="W14" s="10">
        <v>0.9</v>
      </c>
      <c r="X14" s="10">
        <v>0.09</v>
      </c>
      <c r="Y14" s="10">
        <v>0.99</v>
      </c>
      <c r="Z14" s="10">
        <v>3.48</v>
      </c>
      <c r="AA14" s="10">
        <v>0.15</v>
      </c>
      <c r="AB14" s="10">
        <v>3.62</v>
      </c>
      <c r="AC14" s="10">
        <v>2.4300000000000002</v>
      </c>
      <c r="AD14" s="10">
        <v>0.48</v>
      </c>
      <c r="AE14" s="10">
        <v>2.9</v>
      </c>
      <c r="AF14" s="10">
        <v>3.6</v>
      </c>
      <c r="AG14" s="10">
        <v>1.2</v>
      </c>
      <c r="AH14" s="10">
        <v>4.8</v>
      </c>
      <c r="AI14" s="5" t="s">
        <v>32</v>
      </c>
      <c r="AJ14" s="14" t="s">
        <v>33</v>
      </c>
      <c r="AK14" s="10">
        <v>0.18</v>
      </c>
      <c r="AL14" s="10">
        <v>0.03</v>
      </c>
      <c r="AM14" s="10">
        <v>0.21</v>
      </c>
      <c r="AN14" s="10">
        <v>2.15</v>
      </c>
      <c r="AO14" s="10">
        <v>0.63</v>
      </c>
      <c r="AP14" s="10">
        <v>2.79</v>
      </c>
      <c r="AQ14" s="10">
        <v>3.07</v>
      </c>
      <c r="AR14" s="10">
        <v>0.51</v>
      </c>
      <c r="AS14" s="10">
        <v>3.58</v>
      </c>
      <c r="AT14" s="10">
        <v>2.09</v>
      </c>
      <c r="AU14" s="10">
        <v>0.19</v>
      </c>
      <c r="AV14" s="10">
        <v>2.2799999999999998</v>
      </c>
      <c r="AW14" s="10">
        <v>2.91</v>
      </c>
      <c r="AX14" s="10">
        <v>0.21</v>
      </c>
      <c r="AY14" s="10">
        <v>3.12</v>
      </c>
      <c r="AZ14" s="27" t="s">
        <v>32</v>
      </c>
      <c r="BA14" s="34" t="s">
        <v>33</v>
      </c>
      <c r="BB14" s="31">
        <v>3.04</v>
      </c>
      <c r="BC14" s="31">
        <v>0.42</v>
      </c>
      <c r="BD14" s="31">
        <v>3.46</v>
      </c>
      <c r="BE14" s="31">
        <v>2.63</v>
      </c>
      <c r="BF14" s="31">
        <v>0.35</v>
      </c>
      <c r="BG14" s="31">
        <v>2.98</v>
      </c>
      <c r="BH14" s="31">
        <v>2.65</v>
      </c>
      <c r="BI14" s="31">
        <v>0.62</v>
      </c>
      <c r="BJ14" s="31">
        <v>3.27</v>
      </c>
    </row>
    <row r="15" spans="1:62" ht="23" customHeight="1" x14ac:dyDescent="0.4">
      <c r="A15" s="8">
        <v>7208</v>
      </c>
      <c r="B15" s="3" t="s">
        <v>34</v>
      </c>
      <c r="C15" s="6">
        <v>7.0000000000000007E-2</v>
      </c>
      <c r="D15" s="6">
        <v>0.28000000000000003</v>
      </c>
      <c r="E15" s="6">
        <v>0.36</v>
      </c>
      <c r="F15" s="6">
        <v>2.02</v>
      </c>
      <c r="G15" s="6">
        <v>0.05</v>
      </c>
      <c r="H15" s="6">
        <v>2.0699999999999998</v>
      </c>
      <c r="I15" s="6">
        <v>1.84</v>
      </c>
      <c r="J15" s="6">
        <v>0.3</v>
      </c>
      <c r="K15" s="6">
        <v>2.14</v>
      </c>
      <c r="L15" s="6">
        <v>4.9000000000000004</v>
      </c>
      <c r="M15" s="6">
        <v>0.79</v>
      </c>
      <c r="N15" s="6">
        <v>5.69</v>
      </c>
      <c r="O15" s="6">
        <v>2.1</v>
      </c>
      <c r="P15" s="6">
        <v>0.23</v>
      </c>
      <c r="Q15" s="6">
        <v>2.3199999999999998</v>
      </c>
      <c r="R15" s="8">
        <v>7208</v>
      </c>
      <c r="S15" s="3" t="s">
        <v>34</v>
      </c>
      <c r="T15" s="6">
        <v>1.76</v>
      </c>
      <c r="U15" s="6">
        <v>0.23</v>
      </c>
      <c r="V15" s="6">
        <v>1.99</v>
      </c>
      <c r="W15" s="6">
        <v>0.9</v>
      </c>
      <c r="X15" s="6">
        <v>0.09</v>
      </c>
      <c r="Y15" s="6">
        <v>1</v>
      </c>
      <c r="Z15" s="6">
        <v>3.65</v>
      </c>
      <c r="AA15" s="6">
        <v>0.19</v>
      </c>
      <c r="AB15" s="6">
        <v>3.84</v>
      </c>
      <c r="AC15" s="6">
        <v>2.4300000000000002</v>
      </c>
      <c r="AD15" s="6">
        <v>0.5</v>
      </c>
      <c r="AE15" s="6">
        <v>2.93</v>
      </c>
      <c r="AF15" s="6">
        <v>3.65</v>
      </c>
      <c r="AG15" s="6">
        <v>1.62</v>
      </c>
      <c r="AH15" s="6">
        <v>5.27</v>
      </c>
      <c r="AI15" s="18">
        <v>7208</v>
      </c>
      <c r="AJ15" s="19" t="s">
        <v>34</v>
      </c>
      <c r="AK15" s="15">
        <v>0.18</v>
      </c>
      <c r="AL15" s="15">
        <v>0.03</v>
      </c>
      <c r="AM15" s="15">
        <v>0.21</v>
      </c>
      <c r="AN15" s="15">
        <v>1.88</v>
      </c>
      <c r="AO15" s="15">
        <v>0.22</v>
      </c>
      <c r="AP15" s="15">
        <v>2.1</v>
      </c>
      <c r="AQ15" s="15">
        <v>1.89</v>
      </c>
      <c r="AR15" s="15">
        <v>0.18</v>
      </c>
      <c r="AS15" s="15">
        <v>2.0699999999999998</v>
      </c>
      <c r="AT15" s="15">
        <v>2.1800000000000002</v>
      </c>
      <c r="AU15" s="15">
        <v>0.26</v>
      </c>
      <c r="AV15" s="15">
        <v>2.4300000000000002</v>
      </c>
      <c r="AW15" s="15">
        <v>2.0299999999999998</v>
      </c>
      <c r="AX15" s="15">
        <v>0.08</v>
      </c>
      <c r="AY15" s="15">
        <v>2.11</v>
      </c>
      <c r="AZ15" s="29">
        <v>7208</v>
      </c>
      <c r="BA15" s="25" t="s">
        <v>34</v>
      </c>
      <c r="BB15" s="28">
        <v>1.66</v>
      </c>
      <c r="BC15" s="28">
        <v>0.19</v>
      </c>
      <c r="BD15" s="28">
        <v>1.85</v>
      </c>
      <c r="BE15" s="28">
        <v>1.82</v>
      </c>
      <c r="BF15" s="28">
        <v>0.12</v>
      </c>
      <c r="BG15" s="28">
        <v>1.94</v>
      </c>
      <c r="BH15" s="28">
        <v>2.0099999999999998</v>
      </c>
      <c r="BI15" s="28">
        <v>0.27</v>
      </c>
      <c r="BJ15" s="28">
        <v>2.2799999999999998</v>
      </c>
    </row>
    <row r="16" spans="1:62" ht="146.25" customHeight="1" x14ac:dyDescent="0.4">
      <c r="A16" s="8">
        <v>7209</v>
      </c>
      <c r="B16" s="3" t="s">
        <v>35</v>
      </c>
      <c r="C16" s="6">
        <v>7.0000000000000007E-2</v>
      </c>
      <c r="D16" s="6">
        <v>0.28000000000000003</v>
      </c>
      <c r="E16" s="6">
        <v>0.36</v>
      </c>
      <c r="F16" s="6">
        <v>2.12</v>
      </c>
      <c r="G16" s="6">
        <v>7.0000000000000007E-2</v>
      </c>
      <c r="H16" s="6">
        <v>2.19</v>
      </c>
      <c r="I16" s="6">
        <v>1.85</v>
      </c>
      <c r="J16" s="6">
        <v>0.4</v>
      </c>
      <c r="K16" s="6">
        <v>2.25</v>
      </c>
      <c r="L16" s="6">
        <v>4.9000000000000004</v>
      </c>
      <c r="M16" s="6">
        <v>0.88</v>
      </c>
      <c r="N16" s="6">
        <v>5.79</v>
      </c>
      <c r="O16" s="6">
        <v>2.12</v>
      </c>
      <c r="P16" s="6">
        <v>0.3</v>
      </c>
      <c r="Q16" s="6">
        <v>2.42</v>
      </c>
      <c r="R16" s="8">
        <v>7209</v>
      </c>
      <c r="S16" s="3" t="s">
        <v>35</v>
      </c>
      <c r="T16" s="6">
        <v>1.77</v>
      </c>
      <c r="U16" s="6">
        <v>0.31</v>
      </c>
      <c r="V16" s="6">
        <v>2.08</v>
      </c>
      <c r="W16" s="6">
        <v>0.9</v>
      </c>
      <c r="X16" s="6">
        <v>0.09</v>
      </c>
      <c r="Y16" s="6">
        <v>1</v>
      </c>
      <c r="Z16" s="6">
        <v>3.78</v>
      </c>
      <c r="AA16" s="6">
        <v>0.26</v>
      </c>
      <c r="AB16" s="6">
        <v>4.04</v>
      </c>
      <c r="AC16" s="6">
        <v>2.4300000000000002</v>
      </c>
      <c r="AD16" s="6">
        <v>0.5</v>
      </c>
      <c r="AE16" s="6">
        <v>2.93</v>
      </c>
      <c r="AF16" s="6">
        <v>3.7</v>
      </c>
      <c r="AG16" s="6">
        <v>2.19</v>
      </c>
      <c r="AH16" s="6">
        <v>5.88</v>
      </c>
      <c r="AI16" s="8">
        <v>7209</v>
      </c>
      <c r="AJ16" s="3" t="s">
        <v>35</v>
      </c>
      <c r="AK16" s="6">
        <v>0.18</v>
      </c>
      <c r="AL16" s="6">
        <v>0.03</v>
      </c>
      <c r="AM16" s="6">
        <v>0.21</v>
      </c>
      <c r="AN16" s="6">
        <v>1.89</v>
      </c>
      <c r="AO16" s="6">
        <v>0.28000000000000003</v>
      </c>
      <c r="AP16" s="6">
        <v>2.1800000000000002</v>
      </c>
      <c r="AQ16" s="6">
        <v>1.94</v>
      </c>
      <c r="AR16" s="6">
        <v>0.23</v>
      </c>
      <c r="AS16" s="6">
        <v>2.17</v>
      </c>
      <c r="AT16" s="6">
        <v>2.2400000000000002</v>
      </c>
      <c r="AU16" s="6">
        <v>0.35</v>
      </c>
      <c r="AV16" s="6">
        <v>2.59</v>
      </c>
      <c r="AW16" s="6">
        <v>2.06</v>
      </c>
      <c r="AX16" s="6">
        <v>0.1</v>
      </c>
      <c r="AY16" s="6">
        <v>2.17</v>
      </c>
      <c r="AZ16" s="29">
        <v>7209</v>
      </c>
      <c r="BA16" s="25" t="s">
        <v>35</v>
      </c>
      <c r="BB16" s="28">
        <v>1.72</v>
      </c>
      <c r="BC16" s="28">
        <v>0.23</v>
      </c>
      <c r="BD16" s="28">
        <v>1.94</v>
      </c>
      <c r="BE16" s="28">
        <v>1.85</v>
      </c>
      <c r="BF16" s="28">
        <v>0.16</v>
      </c>
      <c r="BG16" s="28">
        <v>2.0099999999999998</v>
      </c>
      <c r="BH16" s="28">
        <v>2.0299999999999998</v>
      </c>
      <c r="BI16" s="28">
        <v>0.36</v>
      </c>
      <c r="BJ16" s="28">
        <v>2.39</v>
      </c>
    </row>
    <row r="17" spans="1:62" ht="68" customHeight="1" x14ac:dyDescent="0.4">
      <c r="A17" s="8">
        <v>7210</v>
      </c>
      <c r="B17" s="3" t="s">
        <v>36</v>
      </c>
      <c r="C17" s="6">
        <v>7.0000000000000007E-2</v>
      </c>
      <c r="D17" s="6">
        <v>0.28000000000000003</v>
      </c>
      <c r="E17" s="6">
        <v>0.36</v>
      </c>
      <c r="F17" s="6">
        <v>2.21</v>
      </c>
      <c r="G17" s="6">
        <v>7.0000000000000007E-2</v>
      </c>
      <c r="H17" s="6">
        <v>2.2799999999999998</v>
      </c>
      <c r="I17" s="6">
        <v>1.86</v>
      </c>
      <c r="J17" s="6">
        <v>0.43</v>
      </c>
      <c r="K17" s="6">
        <v>2.29</v>
      </c>
      <c r="L17" s="6">
        <v>4.91</v>
      </c>
      <c r="M17" s="6">
        <v>0.92</v>
      </c>
      <c r="N17" s="6">
        <v>5.82</v>
      </c>
      <c r="O17" s="6">
        <v>2.14</v>
      </c>
      <c r="P17" s="6">
        <v>0.32</v>
      </c>
      <c r="Q17" s="15">
        <v>2.4700000000000002</v>
      </c>
      <c r="R17" s="8">
        <v>7210</v>
      </c>
      <c r="S17" s="3" t="s">
        <v>36</v>
      </c>
      <c r="T17" s="6">
        <v>1.79</v>
      </c>
      <c r="U17" s="6">
        <v>0.33</v>
      </c>
      <c r="V17" s="6">
        <v>2.12</v>
      </c>
      <c r="W17" s="6">
        <v>0.9</v>
      </c>
      <c r="X17" s="6">
        <v>0.09</v>
      </c>
      <c r="Y17" s="6">
        <v>1</v>
      </c>
      <c r="Z17" s="6">
        <v>3.9</v>
      </c>
      <c r="AA17" s="6">
        <v>0.28000000000000003</v>
      </c>
      <c r="AB17" s="6">
        <v>4.18</v>
      </c>
      <c r="AC17" s="6">
        <v>2.4300000000000002</v>
      </c>
      <c r="AD17" s="6">
        <v>0.5</v>
      </c>
      <c r="AE17" s="6">
        <v>2.93</v>
      </c>
      <c r="AF17" s="6">
        <v>3.7</v>
      </c>
      <c r="AG17" s="6">
        <v>2.19</v>
      </c>
      <c r="AH17" s="6">
        <v>5.88</v>
      </c>
      <c r="AI17" s="8">
        <v>7210</v>
      </c>
      <c r="AJ17" s="3" t="s">
        <v>36</v>
      </c>
      <c r="AK17" s="6">
        <v>0.18</v>
      </c>
      <c r="AL17" s="6">
        <v>0.03</v>
      </c>
      <c r="AM17" s="6">
        <v>0.21</v>
      </c>
      <c r="AN17" s="6">
        <v>1.9</v>
      </c>
      <c r="AO17" s="6">
        <v>0.31</v>
      </c>
      <c r="AP17" s="6">
        <v>2.21</v>
      </c>
      <c r="AQ17" s="6">
        <v>1.94</v>
      </c>
      <c r="AR17" s="6">
        <v>0.23</v>
      </c>
      <c r="AS17" s="6">
        <v>2.17</v>
      </c>
      <c r="AT17" s="6">
        <v>2.31</v>
      </c>
      <c r="AU17" s="6">
        <v>0.38</v>
      </c>
      <c r="AV17" s="6">
        <v>2.69</v>
      </c>
      <c r="AW17" s="6">
        <v>2.06</v>
      </c>
      <c r="AX17" s="6">
        <v>0.1</v>
      </c>
      <c r="AY17" s="6">
        <v>2.17</v>
      </c>
      <c r="AZ17" s="29">
        <v>7210</v>
      </c>
      <c r="BA17" s="25" t="s">
        <v>36</v>
      </c>
      <c r="BB17" s="28">
        <v>1.78</v>
      </c>
      <c r="BC17" s="28">
        <v>0.24</v>
      </c>
      <c r="BD17" s="28">
        <v>2.0099999999999998</v>
      </c>
      <c r="BE17" s="28">
        <v>1.88</v>
      </c>
      <c r="BF17" s="28">
        <v>0.17</v>
      </c>
      <c r="BG17" s="28">
        <v>2.06</v>
      </c>
      <c r="BH17" s="28">
        <v>1.97</v>
      </c>
      <c r="BI17" s="28">
        <v>0.39</v>
      </c>
      <c r="BJ17" s="28">
        <v>2.35</v>
      </c>
    </row>
    <row r="18" spans="1:62" ht="34.049999999999997" customHeight="1" x14ac:dyDescent="0.4">
      <c r="A18" s="5" t="s">
        <v>38</v>
      </c>
      <c r="B18" s="11" t="s">
        <v>39</v>
      </c>
      <c r="C18" s="6">
        <v>7.0000000000000007E-2</v>
      </c>
      <c r="D18" s="6">
        <v>0.28000000000000003</v>
      </c>
      <c r="E18" s="6">
        <v>0.36</v>
      </c>
      <c r="F18" s="6">
        <v>2.02</v>
      </c>
      <c r="G18" s="6">
        <v>0.05</v>
      </c>
      <c r="H18" s="6">
        <v>2.0699999999999998</v>
      </c>
      <c r="I18" s="6">
        <v>1.84</v>
      </c>
      <c r="J18" s="6">
        <v>0.3</v>
      </c>
      <c r="K18" s="6">
        <v>2.14</v>
      </c>
      <c r="L18" s="6">
        <v>4.9000000000000004</v>
      </c>
      <c r="M18" s="6">
        <v>0.79</v>
      </c>
      <c r="N18" s="6">
        <v>5.69</v>
      </c>
      <c r="O18" s="6">
        <v>2.1</v>
      </c>
      <c r="P18" s="6">
        <v>0.23</v>
      </c>
      <c r="Q18" s="6">
        <v>2.3199999999999998</v>
      </c>
      <c r="R18" s="5" t="s">
        <v>38</v>
      </c>
      <c r="S18" s="11" t="s">
        <v>39</v>
      </c>
      <c r="T18" s="6">
        <v>1.76</v>
      </c>
      <c r="U18" s="6">
        <v>0.23</v>
      </c>
      <c r="V18" s="6">
        <v>1.99</v>
      </c>
      <c r="W18" s="6">
        <v>0.9</v>
      </c>
      <c r="X18" s="6">
        <v>0.09</v>
      </c>
      <c r="Y18" s="6">
        <v>1</v>
      </c>
      <c r="Z18" s="6">
        <v>3.65</v>
      </c>
      <c r="AA18" s="6">
        <v>0.19</v>
      </c>
      <c r="AB18" s="6">
        <v>3.84</v>
      </c>
      <c r="AC18" s="6">
        <v>2.4300000000000002</v>
      </c>
      <c r="AD18" s="6">
        <v>0.5</v>
      </c>
      <c r="AE18" s="6">
        <v>2.93</v>
      </c>
      <c r="AF18" s="6">
        <v>3.65</v>
      </c>
      <c r="AG18" s="6">
        <v>1.62</v>
      </c>
      <c r="AH18" s="6">
        <v>5.27</v>
      </c>
      <c r="AI18" s="5" t="s">
        <v>38</v>
      </c>
      <c r="AJ18" s="11" t="s">
        <v>39</v>
      </c>
      <c r="AK18" s="6">
        <v>0.18</v>
      </c>
      <c r="AL18" s="6">
        <v>0.03</v>
      </c>
      <c r="AM18" s="6">
        <v>0.21</v>
      </c>
      <c r="AN18" s="6">
        <v>1.88</v>
      </c>
      <c r="AO18" s="6">
        <v>0.22</v>
      </c>
      <c r="AP18" s="6">
        <v>2.1</v>
      </c>
      <c r="AQ18" s="6">
        <v>1.89</v>
      </c>
      <c r="AR18" s="6">
        <v>0.18</v>
      </c>
      <c r="AS18" s="6">
        <v>2.0699999999999998</v>
      </c>
      <c r="AT18" s="6">
        <v>2.1800000000000002</v>
      </c>
      <c r="AU18" s="6">
        <v>0.26</v>
      </c>
      <c r="AV18" s="6">
        <v>2.4300000000000002</v>
      </c>
      <c r="AW18" s="6">
        <v>2.0299999999999998</v>
      </c>
      <c r="AX18" s="6">
        <v>0.08</v>
      </c>
      <c r="AY18" s="6">
        <v>2.11</v>
      </c>
      <c r="AZ18" s="27" t="s">
        <v>38</v>
      </c>
      <c r="BA18" s="32" t="s">
        <v>39</v>
      </c>
      <c r="BB18" s="28">
        <v>1.66</v>
      </c>
      <c r="BC18" s="28">
        <v>0.19</v>
      </c>
      <c r="BD18" s="28">
        <v>1.85</v>
      </c>
      <c r="BE18" s="28">
        <v>1.82</v>
      </c>
      <c r="BF18" s="28">
        <v>0.12</v>
      </c>
      <c r="BG18" s="28">
        <v>1.94</v>
      </c>
      <c r="BH18" s="28">
        <v>2.0099999999999998</v>
      </c>
      <c r="BI18" s="28">
        <v>0.27</v>
      </c>
      <c r="BJ18" s="28">
        <v>2.2799999999999998</v>
      </c>
    </row>
    <row r="19" spans="1:62" ht="35" customHeight="1" x14ac:dyDescent="0.4">
      <c r="A19" s="16" t="s">
        <v>40</v>
      </c>
      <c r="B19" s="17" t="s">
        <v>41</v>
      </c>
      <c r="C19" s="15">
        <v>7.0000000000000007E-2</v>
      </c>
      <c r="D19" s="15">
        <v>0.28000000000000003</v>
      </c>
      <c r="E19" s="15">
        <v>0.36</v>
      </c>
      <c r="F19" s="15">
        <v>2.12</v>
      </c>
      <c r="G19" s="15">
        <v>7.0000000000000007E-2</v>
      </c>
      <c r="H19" s="15">
        <v>2.19</v>
      </c>
      <c r="I19" s="15">
        <v>1.85</v>
      </c>
      <c r="J19" s="15">
        <v>0.4</v>
      </c>
      <c r="K19" s="15">
        <v>2.25</v>
      </c>
      <c r="L19" s="15">
        <v>4.9000000000000004</v>
      </c>
      <c r="M19" s="15">
        <v>0.88</v>
      </c>
      <c r="N19" s="15">
        <v>5.79</v>
      </c>
      <c r="O19" s="15">
        <v>2.12</v>
      </c>
      <c r="P19" s="15">
        <v>0.3</v>
      </c>
      <c r="Q19" s="15">
        <v>2.42</v>
      </c>
      <c r="R19" s="5" t="s">
        <v>40</v>
      </c>
      <c r="S19" s="11" t="s">
        <v>41</v>
      </c>
      <c r="T19" s="6">
        <v>1.77</v>
      </c>
      <c r="U19" s="6">
        <v>0.31</v>
      </c>
      <c r="V19" s="6">
        <v>2.08</v>
      </c>
      <c r="W19" s="6">
        <v>0.9</v>
      </c>
      <c r="X19" s="6">
        <v>0.09</v>
      </c>
      <c r="Y19" s="6">
        <v>1</v>
      </c>
      <c r="Z19" s="6">
        <v>3.78</v>
      </c>
      <c r="AA19" s="6">
        <v>0.26</v>
      </c>
      <c r="AB19" s="6">
        <v>4.04</v>
      </c>
      <c r="AC19" s="6">
        <v>2.4300000000000002</v>
      </c>
      <c r="AD19" s="6">
        <v>0.5</v>
      </c>
      <c r="AE19" s="6">
        <v>2.93</v>
      </c>
      <c r="AF19" s="6">
        <v>3.7</v>
      </c>
      <c r="AG19" s="6">
        <v>2.19</v>
      </c>
      <c r="AH19" s="6">
        <v>5.88</v>
      </c>
      <c r="AI19" s="5" t="s">
        <v>40</v>
      </c>
      <c r="AJ19" s="11" t="s">
        <v>41</v>
      </c>
      <c r="AK19" s="6">
        <v>0.18</v>
      </c>
      <c r="AL19" s="6">
        <v>0.03</v>
      </c>
      <c r="AM19" s="6">
        <v>0.21</v>
      </c>
      <c r="AN19" s="6">
        <v>1.89</v>
      </c>
      <c r="AO19" s="6">
        <v>0.28000000000000003</v>
      </c>
      <c r="AP19" s="6">
        <v>2.1800000000000002</v>
      </c>
      <c r="AQ19" s="6">
        <v>1.94</v>
      </c>
      <c r="AR19" s="6">
        <v>0.23</v>
      </c>
      <c r="AS19" s="6">
        <v>2.17</v>
      </c>
      <c r="AT19" s="6">
        <v>2.2400000000000002</v>
      </c>
      <c r="AU19" s="6">
        <v>0.35</v>
      </c>
      <c r="AV19" s="6">
        <v>2.59</v>
      </c>
      <c r="AW19" s="6">
        <v>2.06</v>
      </c>
      <c r="AX19" s="6">
        <v>0.1</v>
      </c>
      <c r="AY19" s="6">
        <v>2.17</v>
      </c>
      <c r="AZ19" s="27" t="s">
        <v>40</v>
      </c>
      <c r="BA19" s="32" t="s">
        <v>41</v>
      </c>
      <c r="BB19" s="28">
        <v>1.72</v>
      </c>
      <c r="BC19" s="28">
        <v>0.23</v>
      </c>
      <c r="BD19" s="28">
        <v>1.94</v>
      </c>
      <c r="BE19" s="28">
        <v>1.85</v>
      </c>
      <c r="BF19" s="28">
        <v>0.16</v>
      </c>
      <c r="BG19" s="28">
        <v>2.0099999999999998</v>
      </c>
      <c r="BH19" s="28">
        <v>2.0299999999999998</v>
      </c>
      <c r="BI19" s="28">
        <v>0.36</v>
      </c>
      <c r="BJ19" s="28">
        <v>2.39</v>
      </c>
    </row>
    <row r="20" spans="1:62" ht="34.049999999999997" customHeight="1" x14ac:dyDescent="0.4">
      <c r="A20" s="8">
        <v>7212</v>
      </c>
      <c r="B20" s="3" t="s">
        <v>42</v>
      </c>
      <c r="C20" s="6">
        <v>7.0000000000000007E-2</v>
      </c>
      <c r="D20" s="6">
        <v>0.28000000000000003</v>
      </c>
      <c r="E20" s="6">
        <v>0.36</v>
      </c>
      <c r="F20" s="6">
        <v>2.21</v>
      </c>
      <c r="G20" s="6">
        <v>7.0000000000000007E-2</v>
      </c>
      <c r="H20" s="6">
        <v>2.2799999999999998</v>
      </c>
      <c r="I20" s="6">
        <v>1.86</v>
      </c>
      <c r="J20" s="6">
        <v>0.43</v>
      </c>
      <c r="K20" s="6">
        <v>2.29</v>
      </c>
      <c r="L20" s="6">
        <v>4.91</v>
      </c>
      <c r="M20" s="6">
        <v>0.92</v>
      </c>
      <c r="N20" s="6">
        <v>5.82</v>
      </c>
      <c r="O20" s="6">
        <v>2.14</v>
      </c>
      <c r="P20" s="6">
        <v>0.32</v>
      </c>
      <c r="Q20" s="6">
        <v>2.4700000000000002</v>
      </c>
      <c r="R20" s="8">
        <v>7212</v>
      </c>
      <c r="S20" s="3" t="s">
        <v>42</v>
      </c>
      <c r="T20" s="6">
        <v>1.79</v>
      </c>
      <c r="U20" s="6">
        <v>0.33</v>
      </c>
      <c r="V20" s="6">
        <v>2.12</v>
      </c>
      <c r="W20" s="6">
        <v>0.9</v>
      </c>
      <c r="X20" s="6">
        <v>0.09</v>
      </c>
      <c r="Y20" s="6">
        <v>1</v>
      </c>
      <c r="Z20" s="6">
        <v>3.9</v>
      </c>
      <c r="AA20" s="6">
        <v>0.28000000000000003</v>
      </c>
      <c r="AB20" s="6">
        <v>4.18</v>
      </c>
      <c r="AC20" s="6">
        <v>2.4300000000000002</v>
      </c>
      <c r="AD20" s="6">
        <v>0.5</v>
      </c>
      <c r="AE20" s="6">
        <v>2.93</v>
      </c>
      <c r="AF20" s="6">
        <v>3.7</v>
      </c>
      <c r="AG20" s="6">
        <v>2.19</v>
      </c>
      <c r="AH20" s="6">
        <v>5.88</v>
      </c>
      <c r="AI20" s="8">
        <v>7212</v>
      </c>
      <c r="AJ20" s="3" t="s">
        <v>42</v>
      </c>
      <c r="AK20" s="6">
        <v>0.18</v>
      </c>
      <c r="AL20" s="6">
        <v>0.03</v>
      </c>
      <c r="AM20" s="6">
        <v>0.21</v>
      </c>
      <c r="AN20" s="6">
        <v>1.9</v>
      </c>
      <c r="AO20" s="6">
        <v>0.31</v>
      </c>
      <c r="AP20" s="6">
        <v>2.21</v>
      </c>
      <c r="AQ20" s="6">
        <v>1.94</v>
      </c>
      <c r="AR20" s="6">
        <v>0.23</v>
      </c>
      <c r="AS20" s="6">
        <v>2.17</v>
      </c>
      <c r="AT20" s="6">
        <v>2.31</v>
      </c>
      <c r="AU20" s="6">
        <v>0.38</v>
      </c>
      <c r="AV20" s="6">
        <v>2.69</v>
      </c>
      <c r="AW20" s="6">
        <v>2.06</v>
      </c>
      <c r="AX20" s="6">
        <v>0.1</v>
      </c>
      <c r="AY20" s="6">
        <v>2.17</v>
      </c>
      <c r="AZ20" s="29">
        <v>7212</v>
      </c>
      <c r="BA20" s="25" t="s">
        <v>42</v>
      </c>
      <c r="BB20" s="28">
        <v>1.78</v>
      </c>
      <c r="BC20" s="28">
        <v>0.24</v>
      </c>
      <c r="BD20" s="28">
        <v>2.0099999999999998</v>
      </c>
      <c r="BE20" s="28">
        <v>1.88</v>
      </c>
      <c r="BF20" s="28">
        <v>0.17</v>
      </c>
      <c r="BG20" s="28">
        <v>2.06</v>
      </c>
      <c r="BH20" s="28">
        <v>1.97</v>
      </c>
      <c r="BI20" s="28">
        <v>0.39</v>
      </c>
      <c r="BJ20" s="28">
        <v>2.35</v>
      </c>
    </row>
    <row r="21" spans="1:62" ht="34.049999999999997" customHeight="1" x14ac:dyDescent="0.4">
      <c r="A21" s="8">
        <v>7213</v>
      </c>
      <c r="B21" s="3" t="s">
        <v>43</v>
      </c>
      <c r="C21" s="6">
        <v>0.13</v>
      </c>
      <c r="D21" s="6">
        <v>0.32</v>
      </c>
      <c r="E21" s="6">
        <v>0.45</v>
      </c>
      <c r="F21" s="6">
        <v>2.0099999999999998</v>
      </c>
      <c r="G21" s="6">
        <v>0.06</v>
      </c>
      <c r="H21" s="6">
        <v>2.0699999999999998</v>
      </c>
      <c r="I21" s="6">
        <v>1.84</v>
      </c>
      <c r="J21" s="6">
        <v>0.34</v>
      </c>
      <c r="K21" s="6">
        <v>2.1800000000000002</v>
      </c>
      <c r="L21" s="6">
        <v>4.9000000000000004</v>
      </c>
      <c r="M21" s="6">
        <v>0.73</v>
      </c>
      <c r="N21" s="6">
        <v>5.63</v>
      </c>
      <c r="O21" s="6">
        <v>2.09</v>
      </c>
      <c r="P21" s="6">
        <v>0.25</v>
      </c>
      <c r="Q21" s="6">
        <v>2.35</v>
      </c>
      <c r="R21" s="8">
        <v>7213</v>
      </c>
      <c r="S21" s="3" t="s">
        <v>43</v>
      </c>
      <c r="T21" s="6">
        <v>1.75</v>
      </c>
      <c r="U21" s="6">
        <v>0.26</v>
      </c>
      <c r="V21" s="6">
        <v>2.0099999999999998</v>
      </c>
      <c r="W21" s="6">
        <v>0.9</v>
      </c>
      <c r="X21" s="6">
        <v>0.09</v>
      </c>
      <c r="Y21" s="6">
        <v>1</v>
      </c>
      <c r="Z21" s="6">
        <v>3.63</v>
      </c>
      <c r="AA21" s="6">
        <v>0.22</v>
      </c>
      <c r="AB21" s="6">
        <v>3.85</v>
      </c>
      <c r="AC21" s="6">
        <v>2.4300000000000002</v>
      </c>
      <c r="AD21" s="6">
        <v>0.5</v>
      </c>
      <c r="AE21" s="6">
        <v>2.93</v>
      </c>
      <c r="AF21" s="6">
        <v>3.6</v>
      </c>
      <c r="AG21" s="6">
        <v>1.26</v>
      </c>
      <c r="AH21" s="6">
        <v>4.8600000000000003</v>
      </c>
      <c r="AI21" s="8">
        <v>7213</v>
      </c>
      <c r="AJ21" s="3" t="s">
        <v>43</v>
      </c>
      <c r="AK21" s="6">
        <v>0.18</v>
      </c>
      <c r="AL21" s="6">
        <v>0.03</v>
      </c>
      <c r="AM21" s="6">
        <v>0.21</v>
      </c>
      <c r="AN21" s="6">
        <v>1.88</v>
      </c>
      <c r="AO21" s="6">
        <v>0.24</v>
      </c>
      <c r="AP21" s="6">
        <v>2.12</v>
      </c>
      <c r="AQ21" s="6">
        <v>1.83</v>
      </c>
      <c r="AR21" s="6">
        <v>0.14000000000000001</v>
      </c>
      <c r="AS21" s="6">
        <v>1.97</v>
      </c>
      <c r="AT21" s="6">
        <v>2.16</v>
      </c>
      <c r="AU21" s="6">
        <v>0.28999999999999998</v>
      </c>
      <c r="AV21" s="6">
        <v>2.46</v>
      </c>
      <c r="AW21" s="6">
        <v>1.98</v>
      </c>
      <c r="AX21" s="6">
        <v>7.0000000000000007E-2</v>
      </c>
      <c r="AY21" s="6">
        <v>2.0499999999999998</v>
      </c>
      <c r="AZ21" s="29">
        <v>7213</v>
      </c>
      <c r="BA21" s="25" t="s">
        <v>43</v>
      </c>
      <c r="BB21" s="28">
        <v>1.65</v>
      </c>
      <c r="BC21" s="28">
        <v>0.2</v>
      </c>
      <c r="BD21" s="28">
        <v>1.85</v>
      </c>
      <c r="BE21" s="28">
        <v>1.81</v>
      </c>
      <c r="BF21" s="28">
        <v>0.14000000000000001</v>
      </c>
      <c r="BG21" s="28">
        <v>1.95</v>
      </c>
      <c r="BH21" s="28">
        <v>1.89</v>
      </c>
      <c r="BI21" s="28">
        <v>0.32</v>
      </c>
      <c r="BJ21" s="28">
        <v>2.21</v>
      </c>
    </row>
    <row r="22" spans="1:62" ht="12" customHeight="1" x14ac:dyDescent="0.4">
      <c r="A22" s="3" t="s">
        <v>45</v>
      </c>
      <c r="B22" s="11" t="s">
        <v>33</v>
      </c>
      <c r="C22" s="6">
        <v>7.0000000000000007E-2</v>
      </c>
      <c r="D22" s="6">
        <v>0.28000000000000003</v>
      </c>
      <c r="E22" s="6">
        <v>0.35</v>
      </c>
      <c r="F22" s="6">
        <v>4.0599999999999996</v>
      </c>
      <c r="G22" s="6">
        <v>0.16</v>
      </c>
      <c r="H22" s="6">
        <v>4.22</v>
      </c>
      <c r="I22" s="6">
        <v>2.0499999999999998</v>
      </c>
      <c r="J22" s="6">
        <v>0.91</v>
      </c>
      <c r="K22" s="6">
        <v>2.96</v>
      </c>
      <c r="L22" s="6">
        <v>4.97</v>
      </c>
      <c r="M22" s="6">
        <v>1.37</v>
      </c>
      <c r="N22" s="6">
        <v>6.34</v>
      </c>
      <c r="O22" s="6">
        <v>2.63</v>
      </c>
      <c r="P22" s="6">
        <v>0.67</v>
      </c>
      <c r="Q22" s="6">
        <v>3.3</v>
      </c>
      <c r="R22" s="3" t="s">
        <v>45</v>
      </c>
      <c r="S22" s="11" t="s">
        <v>33</v>
      </c>
      <c r="T22" s="6">
        <v>2.14</v>
      </c>
      <c r="U22" s="6">
        <v>0.69</v>
      </c>
      <c r="V22" s="6">
        <v>2.84</v>
      </c>
      <c r="W22" s="6">
        <v>0.9</v>
      </c>
      <c r="X22" s="6">
        <v>0.09</v>
      </c>
      <c r="Y22" s="6">
        <v>0.99</v>
      </c>
      <c r="Z22" s="6">
        <v>3.48</v>
      </c>
      <c r="AA22" s="6">
        <v>0.15</v>
      </c>
      <c r="AB22" s="6">
        <v>3.62</v>
      </c>
      <c r="AC22" s="6">
        <v>2.4300000000000002</v>
      </c>
      <c r="AD22" s="6">
        <v>0.48</v>
      </c>
      <c r="AE22" s="6">
        <v>2.9</v>
      </c>
      <c r="AF22" s="6">
        <v>3.6</v>
      </c>
      <c r="AG22" s="6">
        <v>1.2</v>
      </c>
      <c r="AH22" s="6">
        <v>4.8</v>
      </c>
      <c r="AI22" s="3" t="s">
        <v>45</v>
      </c>
      <c r="AJ22" s="11" t="s">
        <v>33</v>
      </c>
      <c r="AK22" s="6">
        <v>0.18</v>
      </c>
      <c r="AL22" s="6">
        <v>0.03</v>
      </c>
      <c r="AM22" s="6">
        <v>0.21</v>
      </c>
      <c r="AN22" s="6">
        <v>2.15</v>
      </c>
      <c r="AO22" s="6">
        <v>0.63</v>
      </c>
      <c r="AP22" s="6">
        <v>2.79</v>
      </c>
      <c r="AQ22" s="6">
        <v>3.07</v>
      </c>
      <c r="AR22" s="6">
        <v>0.51</v>
      </c>
      <c r="AS22" s="6">
        <v>3.58</v>
      </c>
      <c r="AT22" s="6">
        <v>2.09</v>
      </c>
      <c r="AU22" s="6">
        <v>0.19</v>
      </c>
      <c r="AV22" s="6">
        <v>2.2799999999999998</v>
      </c>
      <c r="AW22" s="6">
        <v>2.91</v>
      </c>
      <c r="AX22" s="6">
        <v>0.21</v>
      </c>
      <c r="AY22" s="6">
        <v>3.12</v>
      </c>
      <c r="AZ22" s="25" t="s">
        <v>45</v>
      </c>
      <c r="BA22" s="32" t="s">
        <v>33</v>
      </c>
      <c r="BB22" s="28">
        <v>3.04</v>
      </c>
      <c r="BC22" s="28">
        <v>0.42</v>
      </c>
      <c r="BD22" s="28">
        <v>3.46</v>
      </c>
      <c r="BE22" s="28">
        <v>2.63</v>
      </c>
      <c r="BF22" s="28">
        <v>0.35</v>
      </c>
      <c r="BG22" s="28">
        <v>2.98</v>
      </c>
      <c r="BH22" s="28">
        <v>2.65</v>
      </c>
      <c r="BI22" s="28">
        <v>0.62</v>
      </c>
      <c r="BJ22" s="28">
        <v>3.27</v>
      </c>
    </row>
    <row r="23" spans="1:62" ht="23" customHeight="1" x14ac:dyDescent="0.4">
      <c r="A23" s="5" t="s">
        <v>46</v>
      </c>
      <c r="B23" s="11" t="s">
        <v>31</v>
      </c>
      <c r="C23" s="6">
        <v>0.13</v>
      </c>
      <c r="D23" s="6">
        <v>0.32</v>
      </c>
      <c r="E23" s="6">
        <v>0.45</v>
      </c>
      <c r="F23" s="6">
        <v>2.0099999999999998</v>
      </c>
      <c r="G23" s="6">
        <v>0.06</v>
      </c>
      <c r="H23" s="6">
        <v>2.0699999999999998</v>
      </c>
      <c r="I23" s="6">
        <v>1.84</v>
      </c>
      <c r="J23" s="6">
        <v>0.34</v>
      </c>
      <c r="K23" s="6">
        <v>2.1800000000000002</v>
      </c>
      <c r="L23" s="6">
        <v>4.9000000000000004</v>
      </c>
      <c r="M23" s="6">
        <v>0.73</v>
      </c>
      <c r="N23" s="6">
        <v>5.63</v>
      </c>
      <c r="O23" s="6">
        <v>2.09</v>
      </c>
      <c r="P23" s="6">
        <v>0.25</v>
      </c>
      <c r="Q23" s="6">
        <v>2.35</v>
      </c>
      <c r="R23" s="5" t="s">
        <v>46</v>
      </c>
      <c r="S23" s="11" t="s">
        <v>31</v>
      </c>
      <c r="T23" s="6">
        <v>1.75</v>
      </c>
      <c r="U23" s="6">
        <v>0.26</v>
      </c>
      <c r="V23" s="6">
        <v>2.0099999999999998</v>
      </c>
      <c r="W23" s="6">
        <v>0.9</v>
      </c>
      <c r="X23" s="6">
        <v>0.09</v>
      </c>
      <c r="Y23" s="6">
        <v>1</v>
      </c>
      <c r="Z23" s="6">
        <v>3.63</v>
      </c>
      <c r="AA23" s="6">
        <v>0.22</v>
      </c>
      <c r="AB23" s="6">
        <v>3.85</v>
      </c>
      <c r="AC23" s="6">
        <v>2.4300000000000002</v>
      </c>
      <c r="AD23" s="6">
        <v>0.5</v>
      </c>
      <c r="AE23" s="6">
        <v>2.93</v>
      </c>
      <c r="AF23" s="6">
        <v>3.6</v>
      </c>
      <c r="AG23" s="6">
        <v>1.26</v>
      </c>
      <c r="AH23" s="6">
        <v>4.8600000000000003</v>
      </c>
      <c r="AI23" s="5" t="s">
        <v>46</v>
      </c>
      <c r="AJ23" s="11" t="s">
        <v>31</v>
      </c>
      <c r="AK23" s="6">
        <v>0.18</v>
      </c>
      <c r="AL23" s="6">
        <v>0.03</v>
      </c>
      <c r="AM23" s="6">
        <v>0.21</v>
      </c>
      <c r="AN23" s="6">
        <v>1.88</v>
      </c>
      <c r="AO23" s="6">
        <v>0.24</v>
      </c>
      <c r="AP23" s="6">
        <v>2.12</v>
      </c>
      <c r="AQ23" s="6">
        <v>1.83</v>
      </c>
      <c r="AR23" s="6">
        <v>0.14000000000000001</v>
      </c>
      <c r="AS23" s="6">
        <v>1.97</v>
      </c>
      <c r="AT23" s="6">
        <v>2.16</v>
      </c>
      <c r="AU23" s="6">
        <v>0.28999999999999998</v>
      </c>
      <c r="AV23" s="6">
        <v>2.46</v>
      </c>
      <c r="AW23" s="6">
        <v>1.98</v>
      </c>
      <c r="AX23" s="6">
        <v>7.0000000000000007E-2</v>
      </c>
      <c r="AY23" s="6">
        <v>2.0499999999999998</v>
      </c>
      <c r="AZ23" s="27" t="s">
        <v>46</v>
      </c>
      <c r="BA23" s="32" t="s">
        <v>31</v>
      </c>
      <c r="BB23" s="28">
        <v>1.65</v>
      </c>
      <c r="BC23" s="28">
        <v>0.2</v>
      </c>
      <c r="BD23" s="28">
        <v>1.85</v>
      </c>
      <c r="BE23" s="28">
        <v>1.81</v>
      </c>
      <c r="BF23" s="28">
        <v>0.14000000000000001</v>
      </c>
      <c r="BG23" s="28">
        <v>1.95</v>
      </c>
      <c r="BH23" s="28">
        <v>1.89</v>
      </c>
      <c r="BI23" s="28">
        <v>0.32</v>
      </c>
      <c r="BJ23" s="28">
        <v>2.21</v>
      </c>
    </row>
    <row r="24" spans="1:62" ht="35" customHeight="1" x14ac:dyDescent="0.4">
      <c r="A24" s="8">
        <v>7215</v>
      </c>
      <c r="B24" s="3" t="s">
        <v>47</v>
      </c>
      <c r="C24" s="6">
        <v>0.13</v>
      </c>
      <c r="D24" s="6">
        <v>0.32</v>
      </c>
      <c r="E24" s="6">
        <v>0.45</v>
      </c>
      <c r="F24" s="6">
        <v>2.0099999999999998</v>
      </c>
      <c r="G24" s="6">
        <v>0.06</v>
      </c>
      <c r="H24" s="6">
        <v>2.0699999999999998</v>
      </c>
      <c r="I24" s="6">
        <v>1.84</v>
      </c>
      <c r="J24" s="6">
        <v>0.34</v>
      </c>
      <c r="K24" s="6">
        <v>2.1800000000000002</v>
      </c>
      <c r="L24" s="6">
        <v>4.9000000000000004</v>
      </c>
      <c r="M24" s="6">
        <v>0.73</v>
      </c>
      <c r="N24" s="6">
        <v>5.63</v>
      </c>
      <c r="O24" s="6">
        <v>2.09</v>
      </c>
      <c r="P24" s="6">
        <v>0.25</v>
      </c>
      <c r="Q24" s="6">
        <v>2.35</v>
      </c>
      <c r="R24" s="8">
        <v>7215</v>
      </c>
      <c r="S24" s="3" t="s">
        <v>47</v>
      </c>
      <c r="T24" s="6">
        <v>1.75</v>
      </c>
      <c r="U24" s="6">
        <v>0.26</v>
      </c>
      <c r="V24" s="6">
        <v>2.0099999999999998</v>
      </c>
      <c r="W24" s="6">
        <v>0.9</v>
      </c>
      <c r="X24" s="6">
        <v>0.09</v>
      </c>
      <c r="Y24" s="6">
        <v>1</v>
      </c>
      <c r="Z24" s="6">
        <v>3.63</v>
      </c>
      <c r="AA24" s="6">
        <v>0.22</v>
      </c>
      <c r="AB24" s="6">
        <v>3.85</v>
      </c>
      <c r="AC24" s="6">
        <v>2.4300000000000002</v>
      </c>
      <c r="AD24" s="6">
        <v>0.5</v>
      </c>
      <c r="AE24" s="6">
        <v>2.93</v>
      </c>
      <c r="AF24" s="6">
        <v>3.6</v>
      </c>
      <c r="AG24" s="6">
        <v>1.26</v>
      </c>
      <c r="AH24" s="6">
        <v>4.8600000000000003</v>
      </c>
      <c r="AI24" s="8">
        <v>7215</v>
      </c>
      <c r="AJ24" s="3" t="s">
        <v>47</v>
      </c>
      <c r="AK24" s="6">
        <v>0.18</v>
      </c>
      <c r="AL24" s="6">
        <v>0.03</v>
      </c>
      <c r="AM24" s="6">
        <v>0.21</v>
      </c>
      <c r="AN24" s="6">
        <v>1.88</v>
      </c>
      <c r="AO24" s="6">
        <v>0.24</v>
      </c>
      <c r="AP24" s="6">
        <v>2.12</v>
      </c>
      <c r="AQ24" s="6">
        <v>1.83</v>
      </c>
      <c r="AR24" s="6">
        <v>0.14000000000000001</v>
      </c>
      <c r="AS24" s="6">
        <v>1.97</v>
      </c>
      <c r="AT24" s="6">
        <v>2.16</v>
      </c>
      <c r="AU24" s="6">
        <v>0.28999999999999998</v>
      </c>
      <c r="AV24" s="6">
        <v>2.46</v>
      </c>
      <c r="AW24" s="6">
        <v>1.98</v>
      </c>
      <c r="AX24" s="6">
        <v>7.0000000000000007E-2</v>
      </c>
      <c r="AY24" s="6">
        <v>2.0499999999999998</v>
      </c>
      <c r="AZ24" s="29">
        <v>7215</v>
      </c>
      <c r="BA24" s="25" t="s">
        <v>47</v>
      </c>
      <c r="BB24" s="28">
        <v>1.65</v>
      </c>
      <c r="BC24" s="28">
        <v>0.2</v>
      </c>
      <c r="BD24" s="28">
        <v>1.85</v>
      </c>
      <c r="BE24" s="28">
        <v>1.81</v>
      </c>
      <c r="BF24" s="28">
        <v>0.14000000000000001</v>
      </c>
      <c r="BG24" s="28">
        <v>1.95</v>
      </c>
      <c r="BH24" s="28">
        <v>1.89</v>
      </c>
      <c r="BI24" s="28">
        <v>0.32</v>
      </c>
      <c r="BJ24" s="28">
        <v>2.21</v>
      </c>
    </row>
    <row r="25" spans="1:62" ht="23" customHeight="1" x14ac:dyDescent="0.4">
      <c r="A25" s="8">
        <v>7216</v>
      </c>
      <c r="B25" s="3" t="s">
        <v>48</v>
      </c>
      <c r="C25" s="6">
        <v>0.13</v>
      </c>
      <c r="D25" s="6">
        <v>0.32</v>
      </c>
      <c r="E25" s="6">
        <v>0.45</v>
      </c>
      <c r="F25" s="6">
        <v>2.0099999999999998</v>
      </c>
      <c r="G25" s="6">
        <v>0.06</v>
      </c>
      <c r="H25" s="6">
        <v>2.0699999999999998</v>
      </c>
      <c r="I25" s="6">
        <v>1.84</v>
      </c>
      <c r="J25" s="6">
        <v>0.34</v>
      </c>
      <c r="K25" s="6">
        <v>2.1800000000000002</v>
      </c>
      <c r="L25" s="6">
        <v>4.9000000000000004</v>
      </c>
      <c r="M25" s="6">
        <v>0.73</v>
      </c>
      <c r="N25" s="6">
        <v>5.63</v>
      </c>
      <c r="O25" s="6">
        <v>2.09</v>
      </c>
      <c r="P25" s="6">
        <v>0.25</v>
      </c>
      <c r="Q25" s="6">
        <v>2.35</v>
      </c>
      <c r="R25" s="8">
        <v>7216</v>
      </c>
      <c r="S25" s="3" t="s">
        <v>48</v>
      </c>
      <c r="T25" s="6">
        <v>1.75</v>
      </c>
      <c r="U25" s="6">
        <v>0.26</v>
      </c>
      <c r="V25" s="6">
        <v>2.0099999999999998</v>
      </c>
      <c r="W25" s="6">
        <v>0.9</v>
      </c>
      <c r="X25" s="6">
        <v>0.09</v>
      </c>
      <c r="Y25" s="6">
        <v>1</v>
      </c>
      <c r="Z25" s="6">
        <v>3.63</v>
      </c>
      <c r="AA25" s="6">
        <v>0.22</v>
      </c>
      <c r="AB25" s="6">
        <v>3.85</v>
      </c>
      <c r="AC25" s="6">
        <v>2.4300000000000002</v>
      </c>
      <c r="AD25" s="6">
        <v>0.5</v>
      </c>
      <c r="AE25" s="6">
        <v>2.93</v>
      </c>
      <c r="AF25" s="6">
        <v>3.6</v>
      </c>
      <c r="AG25" s="6">
        <v>1.26</v>
      </c>
      <c r="AH25" s="6">
        <v>4.8600000000000003</v>
      </c>
      <c r="AI25" s="8">
        <v>7216</v>
      </c>
      <c r="AJ25" s="3" t="s">
        <v>48</v>
      </c>
      <c r="AK25" s="6">
        <v>0.18</v>
      </c>
      <c r="AL25" s="6">
        <v>0.03</v>
      </c>
      <c r="AM25" s="6">
        <v>0.21</v>
      </c>
      <c r="AN25" s="6">
        <v>1.88</v>
      </c>
      <c r="AO25" s="6">
        <v>0.24</v>
      </c>
      <c r="AP25" s="6">
        <v>2.12</v>
      </c>
      <c r="AQ25" s="6">
        <v>1.83</v>
      </c>
      <c r="AR25" s="6">
        <v>0.14000000000000001</v>
      </c>
      <c r="AS25" s="6">
        <v>1.97</v>
      </c>
      <c r="AT25" s="6">
        <v>2.16</v>
      </c>
      <c r="AU25" s="6">
        <v>0.28999999999999998</v>
      </c>
      <c r="AV25" s="6">
        <v>2.46</v>
      </c>
      <c r="AW25" s="6">
        <v>1.98</v>
      </c>
      <c r="AX25" s="6">
        <v>7.0000000000000007E-2</v>
      </c>
      <c r="AY25" s="6">
        <v>2.0499999999999998</v>
      </c>
      <c r="AZ25" s="29">
        <v>7216</v>
      </c>
      <c r="BA25" s="25" t="s">
        <v>48</v>
      </c>
      <c r="BB25" s="28">
        <v>1.65</v>
      </c>
      <c r="BC25" s="28">
        <v>0.2</v>
      </c>
      <c r="BD25" s="28">
        <v>1.85</v>
      </c>
      <c r="BE25" s="28">
        <v>1.81</v>
      </c>
      <c r="BF25" s="28">
        <v>0.14000000000000001</v>
      </c>
      <c r="BG25" s="28">
        <v>1.95</v>
      </c>
      <c r="BH25" s="28">
        <v>1.89</v>
      </c>
      <c r="BI25" s="28">
        <v>0.32</v>
      </c>
      <c r="BJ25" s="28">
        <v>2.21</v>
      </c>
    </row>
    <row r="26" spans="1:62" ht="13.05" customHeight="1" x14ac:dyDescent="0.4">
      <c r="A26" s="3" t="s">
        <v>50</v>
      </c>
      <c r="B26" s="11" t="s">
        <v>51</v>
      </c>
      <c r="C26" s="6">
        <v>0.13</v>
      </c>
      <c r="D26" s="6">
        <v>0.38</v>
      </c>
      <c r="E26" s="6">
        <v>0.52</v>
      </c>
      <c r="F26" s="6">
        <v>2.04</v>
      </c>
      <c r="G26" s="6">
        <v>0.09</v>
      </c>
      <c r="H26" s="6">
        <v>2.13</v>
      </c>
      <c r="I26" s="6">
        <v>1.84</v>
      </c>
      <c r="J26" s="6">
        <v>0.51</v>
      </c>
      <c r="K26" s="6">
        <v>2.35</v>
      </c>
      <c r="L26" s="6">
        <v>4.9000000000000004</v>
      </c>
      <c r="M26" s="6">
        <v>0.73</v>
      </c>
      <c r="N26" s="6">
        <v>5.63</v>
      </c>
      <c r="O26" s="6">
        <v>2.1</v>
      </c>
      <c r="P26" s="6">
        <v>0.38</v>
      </c>
      <c r="Q26" s="6">
        <v>2.48</v>
      </c>
      <c r="R26" s="3" t="s">
        <v>50</v>
      </c>
      <c r="S26" s="11" t="s">
        <v>51</v>
      </c>
      <c r="T26" s="6">
        <v>1.75</v>
      </c>
      <c r="U26" s="6">
        <v>0.39</v>
      </c>
      <c r="V26" s="6">
        <v>2.15</v>
      </c>
      <c r="W26" s="6">
        <v>0.9</v>
      </c>
      <c r="X26" s="6">
        <v>0.09</v>
      </c>
      <c r="Y26" s="6">
        <v>1</v>
      </c>
      <c r="Z26" s="6">
        <v>3.63</v>
      </c>
      <c r="AA26" s="6">
        <v>0.33</v>
      </c>
      <c r="AB26" s="6">
        <v>3.96</v>
      </c>
      <c r="AC26" s="6">
        <v>2.4300000000000002</v>
      </c>
      <c r="AD26" s="6">
        <v>0.5</v>
      </c>
      <c r="AE26" s="6">
        <v>2.93</v>
      </c>
      <c r="AF26" s="6">
        <v>3.6</v>
      </c>
      <c r="AG26" s="6">
        <v>1.26</v>
      </c>
      <c r="AH26" s="6">
        <v>4.8600000000000003</v>
      </c>
      <c r="AI26" s="19" t="s">
        <v>50</v>
      </c>
      <c r="AJ26" s="17" t="s">
        <v>51</v>
      </c>
      <c r="AK26" s="15">
        <v>0.18</v>
      </c>
      <c r="AL26" s="15">
        <v>0.03</v>
      </c>
      <c r="AM26" s="15">
        <v>0.21</v>
      </c>
      <c r="AN26" s="15">
        <v>1.88</v>
      </c>
      <c r="AO26" s="15">
        <v>0.36</v>
      </c>
      <c r="AP26" s="15">
        <v>2.2400000000000002</v>
      </c>
      <c r="AQ26" s="15">
        <v>1.83</v>
      </c>
      <c r="AR26" s="15">
        <v>0.14000000000000001</v>
      </c>
      <c r="AS26" s="15">
        <v>1.97</v>
      </c>
      <c r="AT26" s="15">
        <v>2.16</v>
      </c>
      <c r="AU26" s="15">
        <v>0.46</v>
      </c>
      <c r="AV26" s="15">
        <v>2.62</v>
      </c>
      <c r="AW26" s="15">
        <v>1.98</v>
      </c>
      <c r="AX26" s="15">
        <v>7.0000000000000007E-2</v>
      </c>
      <c r="AY26" s="15">
        <v>2.0499999999999998</v>
      </c>
      <c r="AZ26" s="25" t="s">
        <v>50</v>
      </c>
      <c r="BA26" s="32" t="s">
        <v>51</v>
      </c>
      <c r="BB26" s="28">
        <v>1.65</v>
      </c>
      <c r="BC26" s="28">
        <v>0.27</v>
      </c>
      <c r="BD26" s="28">
        <v>1.92</v>
      </c>
      <c r="BE26" s="28">
        <v>1.81</v>
      </c>
      <c r="BF26" s="28">
        <v>0.2</v>
      </c>
      <c r="BG26" s="28">
        <v>2.0099999999999998</v>
      </c>
      <c r="BH26" s="28">
        <v>1.88</v>
      </c>
      <c r="BI26" s="28">
        <v>0.49</v>
      </c>
      <c r="BJ26" s="28">
        <v>2.37</v>
      </c>
    </row>
    <row r="27" spans="1:62" ht="45" customHeight="1" x14ac:dyDescent="0.4">
      <c r="A27" s="5" t="s">
        <v>52</v>
      </c>
      <c r="B27" s="11" t="s">
        <v>53</v>
      </c>
      <c r="C27" s="6">
        <v>0.19</v>
      </c>
      <c r="D27" s="6">
        <v>0.4</v>
      </c>
      <c r="E27" s="6">
        <v>0.59</v>
      </c>
      <c r="F27" s="6">
        <v>2.13</v>
      </c>
      <c r="G27" s="6">
        <v>0.09</v>
      </c>
      <c r="H27" s="6">
        <v>2.2200000000000002</v>
      </c>
      <c r="I27" s="6">
        <v>1.85</v>
      </c>
      <c r="J27" s="6">
        <v>0.54</v>
      </c>
      <c r="K27" s="6">
        <v>2.39</v>
      </c>
      <c r="L27" s="6">
        <v>4.9000000000000004</v>
      </c>
      <c r="M27" s="6">
        <v>0.73</v>
      </c>
      <c r="N27" s="6">
        <v>5.63</v>
      </c>
      <c r="O27" s="6">
        <v>2.12</v>
      </c>
      <c r="P27" s="6">
        <v>0.4</v>
      </c>
      <c r="Q27" s="6">
        <v>2.52</v>
      </c>
      <c r="R27" s="5" t="s">
        <v>52</v>
      </c>
      <c r="S27" s="11" t="s">
        <v>53</v>
      </c>
      <c r="T27" s="6">
        <v>1.77</v>
      </c>
      <c r="U27" s="6">
        <v>0.42</v>
      </c>
      <c r="V27" s="6">
        <v>2.19</v>
      </c>
      <c r="W27" s="6">
        <v>0.9</v>
      </c>
      <c r="X27" s="6">
        <v>0.09</v>
      </c>
      <c r="Y27" s="6">
        <v>1</v>
      </c>
      <c r="Z27" s="6">
        <v>3.76</v>
      </c>
      <c r="AA27" s="6">
        <v>0.35</v>
      </c>
      <c r="AB27" s="6">
        <v>4.1100000000000003</v>
      </c>
      <c r="AC27" s="6">
        <v>2.4300000000000002</v>
      </c>
      <c r="AD27" s="6">
        <v>0.5</v>
      </c>
      <c r="AE27" s="6">
        <v>2.93</v>
      </c>
      <c r="AF27" s="6">
        <v>3.6</v>
      </c>
      <c r="AG27" s="6">
        <v>1.26</v>
      </c>
      <c r="AH27" s="6">
        <v>4.8600000000000003</v>
      </c>
      <c r="AI27" s="5" t="s">
        <v>52</v>
      </c>
      <c r="AJ27" s="11" t="s">
        <v>53</v>
      </c>
      <c r="AK27" s="6">
        <v>0.18</v>
      </c>
      <c r="AL27" s="6">
        <v>0.03</v>
      </c>
      <c r="AM27" s="6">
        <v>0.21</v>
      </c>
      <c r="AN27" s="6">
        <v>1.89</v>
      </c>
      <c r="AO27" s="6">
        <v>0.39</v>
      </c>
      <c r="AP27" s="6">
        <v>2.2799999999999998</v>
      </c>
      <c r="AQ27" s="6">
        <v>1.83</v>
      </c>
      <c r="AR27" s="6">
        <v>0.14000000000000001</v>
      </c>
      <c r="AS27" s="6">
        <v>1.97</v>
      </c>
      <c r="AT27" s="6">
        <v>2.23</v>
      </c>
      <c r="AU27" s="6">
        <v>0.49</v>
      </c>
      <c r="AV27" s="6">
        <v>2.72</v>
      </c>
      <c r="AW27" s="6">
        <v>2.0099999999999998</v>
      </c>
      <c r="AX27" s="6">
        <v>0.08</v>
      </c>
      <c r="AY27" s="6">
        <v>2.09</v>
      </c>
      <c r="AZ27" s="27" t="s">
        <v>52</v>
      </c>
      <c r="BA27" s="32" t="s">
        <v>53</v>
      </c>
      <c r="BB27" s="28">
        <v>1.71</v>
      </c>
      <c r="BC27" s="28">
        <v>0.28000000000000003</v>
      </c>
      <c r="BD27" s="28">
        <v>1.99</v>
      </c>
      <c r="BE27" s="28">
        <v>1.84</v>
      </c>
      <c r="BF27" s="28">
        <v>0.22</v>
      </c>
      <c r="BG27" s="28">
        <v>2.06</v>
      </c>
      <c r="BH27" s="28">
        <v>1.95</v>
      </c>
      <c r="BI27" s="28">
        <v>0.51</v>
      </c>
      <c r="BJ27" s="28">
        <v>2.46</v>
      </c>
    </row>
    <row r="28" spans="1:62" ht="23" customHeight="1" x14ac:dyDescent="0.4">
      <c r="A28" s="5" t="s">
        <v>55</v>
      </c>
      <c r="B28" s="11" t="s">
        <v>56</v>
      </c>
      <c r="C28" s="6">
        <v>1.46</v>
      </c>
      <c r="D28" s="6">
        <v>1.3</v>
      </c>
      <c r="E28" s="6">
        <v>2.76</v>
      </c>
      <c r="F28" s="6">
        <v>4.29</v>
      </c>
      <c r="G28" s="6">
        <v>0.51</v>
      </c>
      <c r="H28" s="6">
        <v>4.8</v>
      </c>
      <c r="I28" s="6">
        <v>2.44</v>
      </c>
      <c r="J28" s="6">
        <v>2.1</v>
      </c>
      <c r="K28" s="6">
        <v>4.54</v>
      </c>
      <c r="L28" s="6">
        <v>2.58</v>
      </c>
      <c r="M28" s="6">
        <v>3.03</v>
      </c>
      <c r="N28" s="6">
        <v>5.61</v>
      </c>
      <c r="O28" s="6">
        <v>2.66</v>
      </c>
      <c r="P28" s="6">
        <v>2.2200000000000002</v>
      </c>
      <c r="Q28" s="6">
        <v>4.88</v>
      </c>
      <c r="R28" s="5" t="s">
        <v>55</v>
      </c>
      <c r="S28" s="11" t="s">
        <v>56</v>
      </c>
      <c r="T28" s="6">
        <v>2.41</v>
      </c>
      <c r="U28" s="6">
        <v>2.1</v>
      </c>
      <c r="V28" s="6">
        <v>4.51</v>
      </c>
      <c r="W28" s="6">
        <v>1.81</v>
      </c>
      <c r="X28" s="6">
        <v>7.0000000000000007E-2</v>
      </c>
      <c r="Y28" s="6">
        <v>1.88</v>
      </c>
      <c r="Z28" s="6">
        <v>2.85</v>
      </c>
      <c r="AA28" s="6">
        <v>1.04</v>
      </c>
      <c r="AB28" s="6">
        <v>3.89</v>
      </c>
      <c r="AC28" s="6">
        <v>2.25</v>
      </c>
      <c r="AD28" s="6">
        <v>2.4300000000000002</v>
      </c>
      <c r="AE28" s="6">
        <v>4.68</v>
      </c>
      <c r="AF28" s="6">
        <v>2.78</v>
      </c>
      <c r="AG28" s="6">
        <v>3.25</v>
      </c>
      <c r="AH28" s="6">
        <v>6.03</v>
      </c>
      <c r="AI28" s="5" t="s">
        <v>55</v>
      </c>
      <c r="AJ28" s="11" t="s">
        <v>56</v>
      </c>
      <c r="AK28" s="6">
        <v>1.5</v>
      </c>
      <c r="AL28" s="6">
        <v>0.09</v>
      </c>
      <c r="AM28" s="6">
        <v>1.6</v>
      </c>
      <c r="AN28" s="6">
        <v>2.37</v>
      </c>
      <c r="AO28" s="6">
        <v>2.2599999999999998</v>
      </c>
      <c r="AP28" s="6">
        <v>4.63</v>
      </c>
      <c r="AQ28" s="6">
        <v>3.35</v>
      </c>
      <c r="AR28" s="6">
        <v>1.8</v>
      </c>
      <c r="AS28" s="6">
        <v>5.15</v>
      </c>
      <c r="AT28" s="6">
        <v>2.1800000000000002</v>
      </c>
      <c r="AU28" s="6">
        <v>1.17</v>
      </c>
      <c r="AV28" s="6">
        <v>3.35</v>
      </c>
      <c r="AW28" s="6">
        <v>3.07</v>
      </c>
      <c r="AX28" s="6">
        <v>0.92</v>
      </c>
      <c r="AY28" s="6">
        <v>3.98</v>
      </c>
      <c r="AZ28" s="27" t="s">
        <v>55</v>
      </c>
      <c r="BA28" s="32" t="s">
        <v>56</v>
      </c>
      <c r="BB28" s="28">
        <v>3.43</v>
      </c>
      <c r="BC28" s="28">
        <v>1.58</v>
      </c>
      <c r="BD28" s="28">
        <v>5.01</v>
      </c>
      <c r="BE28" s="28">
        <v>2.91</v>
      </c>
      <c r="BF28" s="28">
        <v>1.1599999999999999</v>
      </c>
      <c r="BG28" s="28">
        <v>4.07</v>
      </c>
      <c r="BH28" s="28">
        <v>2.5099999999999998</v>
      </c>
      <c r="BI28" s="28">
        <v>2.1</v>
      </c>
      <c r="BJ28" s="28">
        <v>4.6100000000000003</v>
      </c>
    </row>
    <row r="29" spans="1:62" ht="13.05" customHeight="1" x14ac:dyDescent="0.4">
      <c r="A29" s="5" t="s">
        <v>57</v>
      </c>
      <c r="B29" s="11" t="s">
        <v>39</v>
      </c>
      <c r="C29" s="6">
        <v>1.46</v>
      </c>
      <c r="D29" s="6">
        <v>1.31</v>
      </c>
      <c r="E29" s="6">
        <v>2.77</v>
      </c>
      <c r="F29" s="6">
        <v>2.33</v>
      </c>
      <c r="G29" s="6">
        <v>0.41</v>
      </c>
      <c r="H29" s="6">
        <v>2.74</v>
      </c>
      <c r="I29" s="6">
        <v>2.2400000000000002</v>
      </c>
      <c r="J29" s="6">
        <v>1.54</v>
      </c>
      <c r="K29" s="6">
        <v>3.78</v>
      </c>
      <c r="L29" s="6">
        <v>2.5099999999999998</v>
      </c>
      <c r="M29" s="6">
        <v>2.5</v>
      </c>
      <c r="N29" s="6">
        <v>5.0199999999999996</v>
      </c>
      <c r="O29" s="6">
        <v>2.15</v>
      </c>
      <c r="P29" s="6">
        <v>1.82</v>
      </c>
      <c r="Q29" s="6">
        <v>3.97</v>
      </c>
      <c r="R29" s="5" t="s">
        <v>57</v>
      </c>
      <c r="S29" s="11" t="s">
        <v>39</v>
      </c>
      <c r="T29" s="6">
        <v>2.0299999999999998</v>
      </c>
      <c r="U29" s="6">
        <v>1.68</v>
      </c>
      <c r="V29" s="6">
        <v>3.71</v>
      </c>
      <c r="W29" s="6">
        <v>1.81</v>
      </c>
      <c r="X29" s="6">
        <v>7.0000000000000007E-2</v>
      </c>
      <c r="Y29" s="6">
        <v>1.88</v>
      </c>
      <c r="Z29" s="6">
        <v>3.14</v>
      </c>
      <c r="AA29" s="6">
        <v>1.1200000000000001</v>
      </c>
      <c r="AB29" s="6">
        <v>4.26</v>
      </c>
      <c r="AC29" s="6">
        <v>2.2599999999999998</v>
      </c>
      <c r="AD29" s="6">
        <v>2.4500000000000002</v>
      </c>
      <c r="AE29" s="6">
        <v>4.71</v>
      </c>
      <c r="AF29" s="6">
        <v>2.88</v>
      </c>
      <c r="AG29" s="6">
        <v>3.98</v>
      </c>
      <c r="AH29" s="6">
        <v>6.86</v>
      </c>
      <c r="AI29" s="5" t="s">
        <v>57</v>
      </c>
      <c r="AJ29" s="11" t="s">
        <v>39</v>
      </c>
      <c r="AK29" s="6">
        <v>1.51</v>
      </c>
      <c r="AL29" s="6">
        <v>0.09</v>
      </c>
      <c r="AM29" s="6">
        <v>1.6</v>
      </c>
      <c r="AN29" s="6">
        <v>2.11</v>
      </c>
      <c r="AO29" s="6">
        <v>1.88</v>
      </c>
      <c r="AP29" s="6">
        <v>3.99</v>
      </c>
      <c r="AQ29" s="6">
        <v>2.21</v>
      </c>
      <c r="AR29" s="6">
        <v>1.5</v>
      </c>
      <c r="AS29" s="6">
        <v>3.72</v>
      </c>
      <c r="AT29" s="6">
        <v>2.33</v>
      </c>
      <c r="AU29" s="6">
        <v>1.29</v>
      </c>
      <c r="AV29" s="6">
        <v>3.62</v>
      </c>
      <c r="AW29" s="6">
        <v>2.2200000000000002</v>
      </c>
      <c r="AX29" s="6">
        <v>0.8</v>
      </c>
      <c r="AY29" s="6">
        <v>3.02</v>
      </c>
      <c r="AZ29" s="27" t="s">
        <v>57</v>
      </c>
      <c r="BA29" s="32" t="s">
        <v>39</v>
      </c>
      <c r="BB29" s="28">
        <v>2.1</v>
      </c>
      <c r="BC29" s="28">
        <v>1.37</v>
      </c>
      <c r="BD29" s="28">
        <v>3.47</v>
      </c>
      <c r="BE29" s="28">
        <v>2.13</v>
      </c>
      <c r="BF29" s="28">
        <v>0.95</v>
      </c>
      <c r="BG29" s="28">
        <v>3.07</v>
      </c>
      <c r="BH29" s="28">
        <v>2.1800000000000002</v>
      </c>
      <c r="BI29" s="28">
        <v>1.9</v>
      </c>
      <c r="BJ29" s="28">
        <v>4.08</v>
      </c>
    </row>
    <row r="30" spans="1:62" ht="34.049999999999997" customHeight="1" x14ac:dyDescent="0.4">
      <c r="A30" s="5" t="s">
        <v>59</v>
      </c>
      <c r="B30" s="14" t="s">
        <v>39</v>
      </c>
      <c r="C30" s="10">
        <v>1.46</v>
      </c>
      <c r="D30" s="10">
        <v>1.31</v>
      </c>
      <c r="E30" s="10">
        <v>2.77</v>
      </c>
      <c r="F30" s="10">
        <v>2.33</v>
      </c>
      <c r="G30" s="10">
        <v>0.41</v>
      </c>
      <c r="H30" s="10">
        <v>2.74</v>
      </c>
      <c r="I30" s="10">
        <v>2.2400000000000002</v>
      </c>
      <c r="J30" s="10">
        <v>1.54</v>
      </c>
      <c r="K30" s="10">
        <v>3.78</v>
      </c>
      <c r="L30" s="10">
        <v>2.5099999999999998</v>
      </c>
      <c r="M30" s="10">
        <v>2.5</v>
      </c>
      <c r="N30" s="10">
        <v>5.0199999999999996</v>
      </c>
      <c r="O30" s="10">
        <v>2.15</v>
      </c>
      <c r="P30" s="10">
        <v>1.82</v>
      </c>
      <c r="Q30" s="10">
        <v>3.97</v>
      </c>
      <c r="R30" s="5" t="s">
        <v>59</v>
      </c>
      <c r="S30" s="14" t="s">
        <v>39</v>
      </c>
      <c r="T30" s="10">
        <v>2.0299999999999998</v>
      </c>
      <c r="U30" s="10">
        <v>1.68</v>
      </c>
      <c r="V30" s="10">
        <v>3.71</v>
      </c>
      <c r="W30" s="10">
        <v>1.81</v>
      </c>
      <c r="X30" s="10">
        <v>7.0000000000000007E-2</v>
      </c>
      <c r="Y30" s="10">
        <v>1.88</v>
      </c>
      <c r="Z30" s="10">
        <v>3.14</v>
      </c>
      <c r="AA30" s="10">
        <v>1.1200000000000001</v>
      </c>
      <c r="AB30" s="10">
        <v>4.26</v>
      </c>
      <c r="AC30" s="10">
        <v>2.2599999999999998</v>
      </c>
      <c r="AD30" s="10">
        <v>2.4500000000000002</v>
      </c>
      <c r="AE30" s="10">
        <v>4.71</v>
      </c>
      <c r="AF30" s="10">
        <v>2.88</v>
      </c>
      <c r="AG30" s="10">
        <v>3.98</v>
      </c>
      <c r="AH30" s="10">
        <v>6.86</v>
      </c>
      <c r="AI30" s="5" t="s">
        <v>59</v>
      </c>
      <c r="AJ30" s="14" t="s">
        <v>39</v>
      </c>
      <c r="AK30" s="10">
        <v>1.51</v>
      </c>
      <c r="AL30" s="10">
        <v>0.09</v>
      </c>
      <c r="AM30" s="10">
        <v>1.6</v>
      </c>
      <c r="AN30" s="10">
        <v>2.11</v>
      </c>
      <c r="AO30" s="10">
        <v>1.88</v>
      </c>
      <c r="AP30" s="10">
        <v>3.99</v>
      </c>
      <c r="AQ30" s="10">
        <v>2.21</v>
      </c>
      <c r="AR30" s="10">
        <v>1.5</v>
      </c>
      <c r="AS30" s="10">
        <v>3.72</v>
      </c>
      <c r="AT30" s="10">
        <v>2.33</v>
      </c>
      <c r="AU30" s="10">
        <v>1.29</v>
      </c>
      <c r="AV30" s="10">
        <v>3.62</v>
      </c>
      <c r="AW30" s="10">
        <v>2.2200000000000002</v>
      </c>
      <c r="AX30" s="10">
        <v>0.8</v>
      </c>
      <c r="AY30" s="10">
        <v>3.02</v>
      </c>
      <c r="AZ30" s="27" t="s">
        <v>59</v>
      </c>
      <c r="BA30" s="34" t="s">
        <v>39</v>
      </c>
      <c r="BB30" s="31">
        <v>2.1</v>
      </c>
      <c r="BC30" s="31">
        <v>1.37</v>
      </c>
      <c r="BD30" s="31">
        <v>3.47</v>
      </c>
      <c r="BE30" s="31">
        <v>2.13</v>
      </c>
      <c r="BF30" s="31">
        <v>0.95</v>
      </c>
      <c r="BG30" s="31">
        <v>3.07</v>
      </c>
      <c r="BH30" s="31">
        <v>2.1800000000000002</v>
      </c>
      <c r="BI30" s="31">
        <v>1.9</v>
      </c>
      <c r="BJ30" s="31">
        <v>4.08</v>
      </c>
    </row>
    <row r="31" spans="1:62" ht="35" customHeight="1" x14ac:dyDescent="0.4">
      <c r="A31" s="5" t="s">
        <v>60</v>
      </c>
      <c r="B31" s="14" t="s">
        <v>41</v>
      </c>
      <c r="C31" s="10">
        <v>1.46</v>
      </c>
      <c r="D31" s="10">
        <v>1.31</v>
      </c>
      <c r="E31" s="10">
        <v>2.77</v>
      </c>
      <c r="F31" s="10">
        <v>2.4300000000000002</v>
      </c>
      <c r="G31" s="10">
        <v>0.43</v>
      </c>
      <c r="H31" s="10">
        <v>2.86</v>
      </c>
      <c r="I31" s="10">
        <v>2.25</v>
      </c>
      <c r="J31" s="10">
        <v>1.64</v>
      </c>
      <c r="K31" s="10">
        <v>3.89</v>
      </c>
      <c r="L31" s="10">
        <v>2.52</v>
      </c>
      <c r="M31" s="10">
        <v>2.6</v>
      </c>
      <c r="N31" s="10">
        <v>5.12</v>
      </c>
      <c r="O31" s="10">
        <v>2.17</v>
      </c>
      <c r="P31" s="10">
        <v>1.89</v>
      </c>
      <c r="Q31" s="10">
        <v>4.0599999999999996</v>
      </c>
      <c r="R31" s="5" t="s">
        <v>60</v>
      </c>
      <c r="S31" s="14" t="s">
        <v>41</v>
      </c>
      <c r="T31" s="10">
        <v>2.0499999999999998</v>
      </c>
      <c r="U31" s="10">
        <v>1.76</v>
      </c>
      <c r="V31" s="10">
        <v>3.81</v>
      </c>
      <c r="W31" s="10">
        <v>1.81</v>
      </c>
      <c r="X31" s="10">
        <v>7.0000000000000007E-2</v>
      </c>
      <c r="Y31" s="10">
        <v>1.88</v>
      </c>
      <c r="Z31" s="10">
        <v>3.27</v>
      </c>
      <c r="AA31" s="10">
        <v>1.18</v>
      </c>
      <c r="AB31" s="10">
        <v>4.45</v>
      </c>
      <c r="AC31" s="10">
        <v>2.2599999999999998</v>
      </c>
      <c r="AD31" s="10">
        <v>2.4500000000000002</v>
      </c>
      <c r="AE31" s="10">
        <v>4.71</v>
      </c>
      <c r="AF31" s="10">
        <v>2.92</v>
      </c>
      <c r="AG31" s="10">
        <v>4.55</v>
      </c>
      <c r="AH31" s="10">
        <v>7.47</v>
      </c>
      <c r="AI31" s="5" t="s">
        <v>60</v>
      </c>
      <c r="AJ31" s="14" t="s">
        <v>41</v>
      </c>
      <c r="AK31" s="10">
        <v>1.51</v>
      </c>
      <c r="AL31" s="10">
        <v>0.09</v>
      </c>
      <c r="AM31" s="10">
        <v>1.6</v>
      </c>
      <c r="AN31" s="10">
        <v>2.12</v>
      </c>
      <c r="AO31" s="10">
        <v>1.95</v>
      </c>
      <c r="AP31" s="10">
        <v>4.07</v>
      </c>
      <c r="AQ31" s="10">
        <v>2.2599999999999998</v>
      </c>
      <c r="AR31" s="10">
        <v>1.56</v>
      </c>
      <c r="AS31" s="10">
        <v>3.82</v>
      </c>
      <c r="AT31" s="10">
        <v>2.4</v>
      </c>
      <c r="AU31" s="10">
        <v>1.38</v>
      </c>
      <c r="AV31" s="10">
        <v>3.78</v>
      </c>
      <c r="AW31" s="10">
        <v>2.2599999999999998</v>
      </c>
      <c r="AX31" s="10">
        <v>0.82</v>
      </c>
      <c r="AY31" s="10">
        <v>3.07</v>
      </c>
      <c r="AZ31" s="27" t="s">
        <v>60</v>
      </c>
      <c r="BA31" s="34" t="s">
        <v>41</v>
      </c>
      <c r="BB31" s="31">
        <v>2.16</v>
      </c>
      <c r="BC31" s="31">
        <v>1.41</v>
      </c>
      <c r="BD31" s="31">
        <v>3.56</v>
      </c>
      <c r="BE31" s="31">
        <v>2.16</v>
      </c>
      <c r="BF31" s="31">
        <v>0.98</v>
      </c>
      <c r="BG31" s="31">
        <v>3.15</v>
      </c>
      <c r="BH31" s="31">
        <v>2.21</v>
      </c>
      <c r="BI31" s="31">
        <v>1.99</v>
      </c>
      <c r="BJ31" s="31">
        <v>4.1900000000000004</v>
      </c>
    </row>
    <row r="32" spans="1:62" ht="34.049999999999997" customHeight="1" x14ac:dyDescent="0.4">
      <c r="A32" s="5" t="s">
        <v>62</v>
      </c>
      <c r="B32" s="11" t="s">
        <v>39</v>
      </c>
      <c r="C32" s="6">
        <v>1.46</v>
      </c>
      <c r="D32" s="6">
        <v>1.31</v>
      </c>
      <c r="E32" s="6">
        <v>2.77</v>
      </c>
      <c r="F32" s="6">
        <v>2.33</v>
      </c>
      <c r="G32" s="6">
        <v>0.41</v>
      </c>
      <c r="H32" s="6">
        <v>2.74</v>
      </c>
      <c r="I32" s="6">
        <v>2.2400000000000002</v>
      </c>
      <c r="J32" s="6">
        <v>1.54</v>
      </c>
      <c r="K32" s="6">
        <v>3.78</v>
      </c>
      <c r="L32" s="6">
        <v>2.5099999999999998</v>
      </c>
      <c r="M32" s="6">
        <v>2.5</v>
      </c>
      <c r="N32" s="6">
        <v>5.0199999999999996</v>
      </c>
      <c r="O32" s="6">
        <v>2.15</v>
      </c>
      <c r="P32" s="6">
        <v>1.82</v>
      </c>
      <c r="Q32" s="6">
        <v>3.97</v>
      </c>
      <c r="R32" s="5" t="s">
        <v>62</v>
      </c>
      <c r="S32" s="11" t="s">
        <v>39</v>
      </c>
      <c r="T32" s="6">
        <v>2.0299999999999998</v>
      </c>
      <c r="U32" s="6">
        <v>1.68</v>
      </c>
      <c r="V32" s="6">
        <v>3.71</v>
      </c>
      <c r="W32" s="6">
        <v>1.81</v>
      </c>
      <c r="X32" s="6">
        <v>7.0000000000000007E-2</v>
      </c>
      <c r="Y32" s="6">
        <v>1.88</v>
      </c>
      <c r="Z32" s="6">
        <v>3.14</v>
      </c>
      <c r="AA32" s="6">
        <v>1.1200000000000001</v>
      </c>
      <c r="AB32" s="6">
        <v>4.26</v>
      </c>
      <c r="AC32" s="6">
        <v>2.2599999999999998</v>
      </c>
      <c r="AD32" s="6">
        <v>2.4500000000000002</v>
      </c>
      <c r="AE32" s="6">
        <v>4.71</v>
      </c>
      <c r="AF32" s="6">
        <v>2.88</v>
      </c>
      <c r="AG32" s="6">
        <v>3.98</v>
      </c>
      <c r="AH32" s="6">
        <v>6.86</v>
      </c>
      <c r="AI32" s="5" t="s">
        <v>62</v>
      </c>
      <c r="AJ32" s="11" t="s">
        <v>39</v>
      </c>
      <c r="AK32" s="6">
        <v>1.51</v>
      </c>
      <c r="AL32" s="6">
        <v>0.09</v>
      </c>
      <c r="AM32" s="6">
        <v>1.6</v>
      </c>
      <c r="AN32" s="6">
        <v>2.11</v>
      </c>
      <c r="AO32" s="6">
        <v>1.88</v>
      </c>
      <c r="AP32" s="6">
        <v>3.99</v>
      </c>
      <c r="AQ32" s="6">
        <v>2.21</v>
      </c>
      <c r="AR32" s="6">
        <v>1.5</v>
      </c>
      <c r="AS32" s="6">
        <v>3.72</v>
      </c>
      <c r="AT32" s="6">
        <v>2.33</v>
      </c>
      <c r="AU32" s="6">
        <v>1.29</v>
      </c>
      <c r="AV32" s="6">
        <v>3.62</v>
      </c>
      <c r="AW32" s="6">
        <v>2.2200000000000002</v>
      </c>
      <c r="AX32" s="6">
        <v>0.8</v>
      </c>
      <c r="AY32" s="6">
        <v>3.02</v>
      </c>
      <c r="AZ32" s="27" t="s">
        <v>62</v>
      </c>
      <c r="BA32" s="32" t="s">
        <v>39</v>
      </c>
      <c r="BB32" s="28">
        <v>2.1</v>
      </c>
      <c r="BC32" s="28">
        <v>1.37</v>
      </c>
      <c r="BD32" s="28">
        <v>3.47</v>
      </c>
      <c r="BE32" s="28">
        <v>2.13</v>
      </c>
      <c r="BF32" s="28">
        <v>0.95</v>
      </c>
      <c r="BG32" s="28">
        <v>3.07</v>
      </c>
      <c r="BH32" s="28">
        <v>2.1800000000000002</v>
      </c>
      <c r="BI32" s="28">
        <v>1.9</v>
      </c>
      <c r="BJ32" s="28">
        <v>4.08</v>
      </c>
    </row>
    <row r="33" spans="1:62" ht="23.25" customHeight="1" x14ac:dyDescent="0.4">
      <c r="A33" s="5" t="s">
        <v>63</v>
      </c>
      <c r="B33" s="11" t="s">
        <v>41</v>
      </c>
      <c r="C33" s="6">
        <v>1.46</v>
      </c>
      <c r="D33" s="6">
        <v>1.31</v>
      </c>
      <c r="E33" s="6">
        <v>2.77</v>
      </c>
      <c r="F33" s="6">
        <v>2.4300000000000002</v>
      </c>
      <c r="G33" s="6">
        <v>0.43</v>
      </c>
      <c r="H33" s="6">
        <v>2.86</v>
      </c>
      <c r="I33" s="6">
        <v>2.25</v>
      </c>
      <c r="J33" s="6">
        <v>1.64</v>
      </c>
      <c r="K33" s="6">
        <v>3.89</v>
      </c>
      <c r="L33" s="6">
        <v>2.52</v>
      </c>
      <c r="M33" s="6">
        <v>2.6</v>
      </c>
      <c r="N33" s="6">
        <v>5.12</v>
      </c>
      <c r="O33" s="6">
        <v>2.17</v>
      </c>
      <c r="P33" s="6">
        <v>1.89</v>
      </c>
      <c r="Q33" s="6">
        <v>4.0599999999999996</v>
      </c>
      <c r="R33" s="5" t="s">
        <v>63</v>
      </c>
      <c r="S33" s="11" t="s">
        <v>41</v>
      </c>
      <c r="T33" s="6">
        <v>2.0499999999999998</v>
      </c>
      <c r="U33" s="6">
        <v>1.76</v>
      </c>
      <c r="V33" s="6">
        <v>3.81</v>
      </c>
      <c r="W33" s="6">
        <v>1.81</v>
      </c>
      <c r="X33" s="6">
        <v>7.0000000000000007E-2</v>
      </c>
      <c r="Y33" s="6">
        <v>1.88</v>
      </c>
      <c r="Z33" s="6">
        <v>3.27</v>
      </c>
      <c r="AA33" s="6">
        <v>1.18</v>
      </c>
      <c r="AB33" s="6">
        <v>4.45</v>
      </c>
      <c r="AC33" s="6">
        <v>2.2599999999999998</v>
      </c>
      <c r="AD33" s="6">
        <v>2.4500000000000002</v>
      </c>
      <c r="AE33" s="6">
        <v>4.71</v>
      </c>
      <c r="AF33" s="6">
        <v>2.92</v>
      </c>
      <c r="AG33" s="6">
        <v>4.55</v>
      </c>
      <c r="AH33" s="6">
        <v>7.47</v>
      </c>
      <c r="AI33" s="16" t="s">
        <v>63</v>
      </c>
      <c r="AJ33" s="17" t="s">
        <v>41</v>
      </c>
      <c r="AK33" s="15">
        <v>1.51</v>
      </c>
      <c r="AL33" s="15">
        <v>0.09</v>
      </c>
      <c r="AM33" s="15">
        <v>1.6</v>
      </c>
      <c r="AN33" s="15">
        <v>2.12</v>
      </c>
      <c r="AO33" s="15">
        <v>1.95</v>
      </c>
      <c r="AP33" s="15">
        <v>4.07</v>
      </c>
      <c r="AQ33" s="15">
        <v>2.2599999999999998</v>
      </c>
      <c r="AR33" s="15">
        <v>1.56</v>
      </c>
      <c r="AS33" s="15">
        <v>3.82</v>
      </c>
      <c r="AT33" s="15">
        <v>2.4</v>
      </c>
      <c r="AU33" s="15">
        <v>1.38</v>
      </c>
      <c r="AV33" s="15">
        <v>3.78</v>
      </c>
      <c r="AW33" s="15">
        <v>2.2599999999999998</v>
      </c>
      <c r="AX33" s="15">
        <v>0.82</v>
      </c>
      <c r="AY33" s="15">
        <v>3.07</v>
      </c>
      <c r="AZ33" s="27" t="s">
        <v>63</v>
      </c>
      <c r="BA33" s="32" t="s">
        <v>41</v>
      </c>
      <c r="BB33" s="28">
        <v>2.16</v>
      </c>
      <c r="BC33" s="28">
        <v>1.41</v>
      </c>
      <c r="BD33" s="28">
        <v>3.56</v>
      </c>
      <c r="BE33" s="28">
        <v>2.16</v>
      </c>
      <c r="BF33" s="28">
        <v>0.98</v>
      </c>
      <c r="BG33" s="28">
        <v>3.15</v>
      </c>
      <c r="BH33" s="28">
        <v>2.21</v>
      </c>
      <c r="BI33" s="28">
        <v>1.99</v>
      </c>
      <c r="BJ33" s="28">
        <v>4.1900000000000004</v>
      </c>
    </row>
    <row r="34" spans="1:62" ht="12" customHeight="1" x14ac:dyDescent="0.4">
      <c r="A34" s="8">
        <v>7221</v>
      </c>
      <c r="B34" s="3" t="s">
        <v>64</v>
      </c>
      <c r="C34" s="6">
        <v>1.64</v>
      </c>
      <c r="D34" s="6">
        <v>1.41</v>
      </c>
      <c r="E34" s="6">
        <v>3.05</v>
      </c>
      <c r="F34" s="6">
        <v>2.44</v>
      </c>
      <c r="G34" s="6">
        <v>0.44</v>
      </c>
      <c r="H34" s="6">
        <v>2.88</v>
      </c>
      <c r="I34" s="6">
        <v>2.25</v>
      </c>
      <c r="J34" s="6">
        <v>1.71</v>
      </c>
      <c r="K34" s="6">
        <v>3.96</v>
      </c>
      <c r="L34" s="6">
        <v>2.5099999999999998</v>
      </c>
      <c r="M34" s="6">
        <v>2.39</v>
      </c>
      <c r="N34" s="6">
        <v>4.9000000000000004</v>
      </c>
      <c r="O34" s="6">
        <v>2.17</v>
      </c>
      <c r="P34" s="6">
        <v>1.94</v>
      </c>
      <c r="Q34" s="6">
        <v>4.1100000000000003</v>
      </c>
      <c r="R34" s="8">
        <v>7221</v>
      </c>
      <c r="S34" s="3" t="s">
        <v>64</v>
      </c>
      <c r="T34" s="6">
        <v>2.0499999999999998</v>
      </c>
      <c r="U34" s="6">
        <v>1.81</v>
      </c>
      <c r="V34" s="6">
        <v>3.86</v>
      </c>
      <c r="W34" s="6">
        <v>1.81</v>
      </c>
      <c r="X34" s="6">
        <v>7.0000000000000007E-2</v>
      </c>
      <c r="Y34" s="6">
        <v>1.88</v>
      </c>
      <c r="Z34" s="6">
        <v>3.28</v>
      </c>
      <c r="AA34" s="6">
        <v>1.23</v>
      </c>
      <c r="AB34" s="6">
        <v>4.5</v>
      </c>
      <c r="AC34" s="6">
        <v>2.2599999999999998</v>
      </c>
      <c r="AD34" s="6">
        <v>2.4500000000000002</v>
      </c>
      <c r="AE34" s="6">
        <v>4.71</v>
      </c>
      <c r="AF34" s="6">
        <v>2.78</v>
      </c>
      <c r="AG34" s="6">
        <v>3.31</v>
      </c>
      <c r="AH34" s="6">
        <v>6.09</v>
      </c>
      <c r="AI34" s="8">
        <v>7221</v>
      </c>
      <c r="AJ34" s="3" t="s">
        <v>64</v>
      </c>
      <c r="AK34" s="6">
        <v>1.51</v>
      </c>
      <c r="AL34" s="6">
        <v>0.09</v>
      </c>
      <c r="AM34" s="6">
        <v>1.6</v>
      </c>
      <c r="AN34" s="6">
        <v>2.12</v>
      </c>
      <c r="AO34" s="6">
        <v>2</v>
      </c>
      <c r="AP34" s="6">
        <v>4.12</v>
      </c>
      <c r="AQ34" s="6">
        <v>2.1</v>
      </c>
      <c r="AR34" s="6">
        <v>1.44</v>
      </c>
      <c r="AS34" s="6">
        <v>3.54</v>
      </c>
      <c r="AT34" s="6">
        <v>2.4</v>
      </c>
      <c r="AU34" s="6">
        <v>1.44</v>
      </c>
      <c r="AV34" s="6">
        <v>3.85</v>
      </c>
      <c r="AW34" s="6">
        <v>2.14</v>
      </c>
      <c r="AX34" s="6">
        <v>0.77</v>
      </c>
      <c r="AY34" s="6">
        <v>2.91</v>
      </c>
      <c r="AZ34" s="29">
        <v>7221</v>
      </c>
      <c r="BA34" s="25" t="s">
        <v>64</v>
      </c>
      <c r="BB34" s="28">
        <v>2.16</v>
      </c>
      <c r="BC34" s="28">
        <v>1.43</v>
      </c>
      <c r="BD34" s="28">
        <v>3.59</v>
      </c>
      <c r="BE34" s="28">
        <v>2.16</v>
      </c>
      <c r="BF34" s="28">
        <v>1.01</v>
      </c>
      <c r="BG34" s="28">
        <v>3.17</v>
      </c>
      <c r="BH34" s="28">
        <v>2.14</v>
      </c>
      <c r="BI34" s="28">
        <v>2.17</v>
      </c>
      <c r="BJ34" s="28">
        <v>4.3</v>
      </c>
    </row>
    <row r="35" spans="1:62" ht="91.05" customHeight="1" x14ac:dyDescent="0.4">
      <c r="A35" s="5" t="s">
        <v>66</v>
      </c>
      <c r="B35" s="11" t="s">
        <v>31</v>
      </c>
      <c r="C35" s="6">
        <v>1.64</v>
      </c>
      <c r="D35" s="6">
        <v>1.41</v>
      </c>
      <c r="E35" s="6">
        <v>3.05</v>
      </c>
      <c r="F35" s="6">
        <v>2.44</v>
      </c>
      <c r="G35" s="6">
        <v>0.44</v>
      </c>
      <c r="H35" s="6">
        <v>2.88</v>
      </c>
      <c r="I35" s="6">
        <v>2.25</v>
      </c>
      <c r="J35" s="6">
        <v>1.71</v>
      </c>
      <c r="K35" s="6">
        <v>3.96</v>
      </c>
      <c r="L35" s="6">
        <v>2.5099999999999998</v>
      </c>
      <c r="M35" s="6">
        <v>2.39</v>
      </c>
      <c r="N35" s="6">
        <v>4.9000000000000004</v>
      </c>
      <c r="O35" s="6">
        <v>2.17</v>
      </c>
      <c r="P35" s="6">
        <v>1.94</v>
      </c>
      <c r="Q35" s="6">
        <v>4.1100000000000003</v>
      </c>
      <c r="R35" s="16" t="s">
        <v>66</v>
      </c>
      <c r="S35" s="17" t="s">
        <v>31</v>
      </c>
      <c r="T35" s="15">
        <v>2.0499999999999998</v>
      </c>
      <c r="U35" s="15">
        <v>1.81</v>
      </c>
      <c r="V35" s="15">
        <v>3.86</v>
      </c>
      <c r="W35" s="15">
        <v>1.81</v>
      </c>
      <c r="X35" s="15">
        <v>7.0000000000000007E-2</v>
      </c>
      <c r="Y35" s="15">
        <v>1.88</v>
      </c>
      <c r="Z35" s="15">
        <v>3.28</v>
      </c>
      <c r="AA35" s="15">
        <v>1.23</v>
      </c>
      <c r="AB35" s="15">
        <v>4.5</v>
      </c>
      <c r="AC35" s="15">
        <v>2.2599999999999998</v>
      </c>
      <c r="AD35" s="15">
        <v>2.4500000000000002</v>
      </c>
      <c r="AE35" s="15">
        <v>4.71</v>
      </c>
      <c r="AF35" s="15">
        <v>2.78</v>
      </c>
      <c r="AG35" s="15">
        <v>3.31</v>
      </c>
      <c r="AH35" s="15">
        <v>6.09</v>
      </c>
      <c r="AI35" s="5" t="s">
        <v>66</v>
      </c>
      <c r="AJ35" s="11" t="s">
        <v>31</v>
      </c>
      <c r="AK35" s="6">
        <v>1.51</v>
      </c>
      <c r="AL35" s="6">
        <v>0.09</v>
      </c>
      <c r="AM35" s="6">
        <v>1.6</v>
      </c>
      <c r="AN35" s="6">
        <v>2.12</v>
      </c>
      <c r="AO35" s="6">
        <v>2</v>
      </c>
      <c r="AP35" s="6">
        <v>4.12</v>
      </c>
      <c r="AQ35" s="6">
        <v>2.1</v>
      </c>
      <c r="AR35" s="6">
        <v>1.44</v>
      </c>
      <c r="AS35" s="6">
        <v>3.54</v>
      </c>
      <c r="AT35" s="6">
        <v>2.4</v>
      </c>
      <c r="AU35" s="6">
        <v>1.44</v>
      </c>
      <c r="AV35" s="6">
        <v>3.85</v>
      </c>
      <c r="AW35" s="6">
        <v>2.14</v>
      </c>
      <c r="AX35" s="6">
        <v>0.77</v>
      </c>
      <c r="AY35" s="6">
        <v>2.91</v>
      </c>
      <c r="AZ35" s="27" t="s">
        <v>66</v>
      </c>
      <c r="BA35" s="32" t="s">
        <v>31</v>
      </c>
      <c r="BB35" s="28">
        <v>2.16</v>
      </c>
      <c r="BC35" s="28">
        <v>1.43</v>
      </c>
      <c r="BD35" s="28">
        <v>3.59</v>
      </c>
      <c r="BE35" s="28">
        <v>2.16</v>
      </c>
      <c r="BF35" s="28">
        <v>1.01</v>
      </c>
      <c r="BG35" s="28">
        <v>3.17</v>
      </c>
      <c r="BH35" s="28">
        <v>2.14</v>
      </c>
      <c r="BI35" s="28">
        <v>2.17</v>
      </c>
      <c r="BJ35" s="28">
        <v>4.3</v>
      </c>
    </row>
    <row r="36" spans="1:62" ht="68" customHeight="1" x14ac:dyDescent="0.4">
      <c r="A36" s="3" t="s">
        <v>67</v>
      </c>
      <c r="B36" s="11" t="s">
        <v>33</v>
      </c>
      <c r="C36" s="6">
        <v>1.46</v>
      </c>
      <c r="D36" s="6">
        <v>1.3</v>
      </c>
      <c r="E36" s="6">
        <v>2.76</v>
      </c>
      <c r="F36" s="6">
        <v>4.29</v>
      </c>
      <c r="G36" s="6">
        <v>0.51</v>
      </c>
      <c r="H36" s="6">
        <v>4.8</v>
      </c>
      <c r="I36" s="6">
        <v>2.44</v>
      </c>
      <c r="J36" s="6">
        <v>2.1</v>
      </c>
      <c r="K36" s="6">
        <v>4.54</v>
      </c>
      <c r="L36" s="6">
        <v>2.58</v>
      </c>
      <c r="M36" s="6">
        <v>3.03</v>
      </c>
      <c r="N36" s="6">
        <v>5.61</v>
      </c>
      <c r="O36" s="6">
        <v>2.66</v>
      </c>
      <c r="P36" s="6">
        <v>2.2200000000000002</v>
      </c>
      <c r="Q36" s="6">
        <v>4.88</v>
      </c>
      <c r="R36" s="3" t="s">
        <v>67</v>
      </c>
      <c r="S36" s="11" t="s">
        <v>33</v>
      </c>
      <c r="T36" s="6">
        <v>2.41</v>
      </c>
      <c r="U36" s="6">
        <v>2.1</v>
      </c>
      <c r="V36" s="6">
        <v>4.51</v>
      </c>
      <c r="W36" s="6">
        <v>1.81</v>
      </c>
      <c r="X36" s="6">
        <v>7.0000000000000007E-2</v>
      </c>
      <c r="Y36" s="6">
        <v>1.88</v>
      </c>
      <c r="Z36" s="6">
        <v>2.85</v>
      </c>
      <c r="AA36" s="6">
        <v>1.04</v>
      </c>
      <c r="AB36" s="6">
        <v>3.89</v>
      </c>
      <c r="AC36" s="6">
        <v>2.25</v>
      </c>
      <c r="AD36" s="6">
        <v>2.4300000000000002</v>
      </c>
      <c r="AE36" s="6">
        <v>4.68</v>
      </c>
      <c r="AF36" s="6">
        <v>2.78</v>
      </c>
      <c r="AG36" s="6">
        <v>3.25</v>
      </c>
      <c r="AH36" s="6">
        <v>6.03</v>
      </c>
      <c r="AI36" s="3" t="s">
        <v>67</v>
      </c>
      <c r="AJ36" s="11" t="s">
        <v>33</v>
      </c>
      <c r="AK36" s="6">
        <v>1.5</v>
      </c>
      <c r="AL36" s="6">
        <v>0.09</v>
      </c>
      <c r="AM36" s="6">
        <v>1.6</v>
      </c>
      <c r="AN36" s="6">
        <v>2.37</v>
      </c>
      <c r="AO36" s="6">
        <v>2.2599999999999998</v>
      </c>
      <c r="AP36" s="6">
        <v>4.63</v>
      </c>
      <c r="AQ36" s="6">
        <v>3.35</v>
      </c>
      <c r="AR36" s="6">
        <v>1.8</v>
      </c>
      <c r="AS36" s="6">
        <v>5.15</v>
      </c>
      <c r="AT36" s="6">
        <v>2.1800000000000002</v>
      </c>
      <c r="AU36" s="6">
        <v>1.17</v>
      </c>
      <c r="AV36" s="6">
        <v>3.35</v>
      </c>
      <c r="AW36" s="6">
        <v>3.07</v>
      </c>
      <c r="AX36" s="6">
        <v>0.92</v>
      </c>
      <c r="AY36" s="6">
        <v>3.98</v>
      </c>
      <c r="AZ36" s="25" t="s">
        <v>67</v>
      </c>
      <c r="BA36" s="32" t="s">
        <v>33</v>
      </c>
      <c r="BB36" s="28">
        <v>3.43</v>
      </c>
      <c r="BC36" s="28">
        <v>1.58</v>
      </c>
      <c r="BD36" s="28">
        <v>5.01</v>
      </c>
      <c r="BE36" s="28">
        <v>2.91</v>
      </c>
      <c r="BF36" s="28">
        <v>1.1599999999999999</v>
      </c>
      <c r="BG36" s="28">
        <v>4.07</v>
      </c>
      <c r="BH36" s="28">
        <v>2.5099999999999998</v>
      </c>
      <c r="BI36" s="28">
        <v>2.1</v>
      </c>
      <c r="BJ36" s="28">
        <v>4.6100000000000003</v>
      </c>
    </row>
    <row r="37" spans="1:62" ht="23" customHeight="1" x14ac:dyDescent="0.4">
      <c r="A37" s="3" t="s">
        <v>69</v>
      </c>
      <c r="B37" s="11" t="s">
        <v>51</v>
      </c>
      <c r="C37" s="6">
        <v>1.64</v>
      </c>
      <c r="D37" s="6">
        <v>1.48</v>
      </c>
      <c r="E37" s="6">
        <v>3.11</v>
      </c>
      <c r="F37" s="6">
        <v>2.4700000000000002</v>
      </c>
      <c r="G37" s="6">
        <v>0.47</v>
      </c>
      <c r="H37" s="6">
        <v>2.94</v>
      </c>
      <c r="I37" s="6">
        <v>2.25</v>
      </c>
      <c r="J37" s="6">
        <v>1.89</v>
      </c>
      <c r="K37" s="6">
        <v>4.1399999999999997</v>
      </c>
      <c r="L37" s="6">
        <v>2.5099999999999998</v>
      </c>
      <c r="M37" s="6">
        <v>2.39</v>
      </c>
      <c r="N37" s="6">
        <v>4.9000000000000004</v>
      </c>
      <c r="O37" s="6">
        <v>2.1800000000000002</v>
      </c>
      <c r="P37" s="6">
        <v>2.06</v>
      </c>
      <c r="Q37" s="6">
        <v>4.24</v>
      </c>
      <c r="R37" s="3" t="s">
        <v>69</v>
      </c>
      <c r="S37" s="11" t="s">
        <v>51</v>
      </c>
      <c r="T37" s="6">
        <v>2.0499999999999998</v>
      </c>
      <c r="U37" s="6">
        <v>1.94</v>
      </c>
      <c r="V37" s="6">
        <v>3.99</v>
      </c>
      <c r="W37" s="6">
        <v>1.81</v>
      </c>
      <c r="X37" s="6">
        <v>7.0000000000000007E-2</v>
      </c>
      <c r="Y37" s="6">
        <v>1.88</v>
      </c>
      <c r="Z37" s="6">
        <v>3.28</v>
      </c>
      <c r="AA37" s="6">
        <v>1.34</v>
      </c>
      <c r="AB37" s="6">
        <v>4.62</v>
      </c>
      <c r="AC37" s="6">
        <v>2.2599999999999998</v>
      </c>
      <c r="AD37" s="6">
        <v>2.4500000000000002</v>
      </c>
      <c r="AE37" s="6">
        <v>4.71</v>
      </c>
      <c r="AF37" s="6">
        <v>2.78</v>
      </c>
      <c r="AG37" s="6">
        <v>3.31</v>
      </c>
      <c r="AH37" s="6">
        <v>6.09</v>
      </c>
      <c r="AI37" s="3" t="s">
        <v>69</v>
      </c>
      <c r="AJ37" s="11" t="s">
        <v>51</v>
      </c>
      <c r="AK37" s="6">
        <v>1.51</v>
      </c>
      <c r="AL37" s="6">
        <v>0.09</v>
      </c>
      <c r="AM37" s="6">
        <v>1.6</v>
      </c>
      <c r="AN37" s="6">
        <v>2.12</v>
      </c>
      <c r="AO37" s="6">
        <v>2.11</v>
      </c>
      <c r="AP37" s="6">
        <v>4.24</v>
      </c>
      <c r="AQ37" s="6">
        <v>2.1</v>
      </c>
      <c r="AR37" s="6">
        <v>1.44</v>
      </c>
      <c r="AS37" s="6">
        <v>3.54</v>
      </c>
      <c r="AT37" s="6">
        <v>2.4</v>
      </c>
      <c r="AU37" s="6">
        <v>1.61</v>
      </c>
      <c r="AV37" s="6">
        <v>4.01</v>
      </c>
      <c r="AW37" s="6">
        <v>2.14</v>
      </c>
      <c r="AX37" s="6">
        <v>0.77</v>
      </c>
      <c r="AY37" s="6">
        <v>2.91</v>
      </c>
      <c r="AZ37" s="25" t="s">
        <v>69</v>
      </c>
      <c r="BA37" s="32" t="s">
        <v>51</v>
      </c>
      <c r="BB37" s="28">
        <v>2.16</v>
      </c>
      <c r="BC37" s="28">
        <v>1.5</v>
      </c>
      <c r="BD37" s="28">
        <v>3.66</v>
      </c>
      <c r="BE37" s="28">
        <v>2.16</v>
      </c>
      <c r="BF37" s="28">
        <v>1.08</v>
      </c>
      <c r="BG37" s="28">
        <v>3.24</v>
      </c>
      <c r="BH37" s="28">
        <v>2.13</v>
      </c>
      <c r="BI37" s="28">
        <v>2.36</v>
      </c>
      <c r="BJ37" s="28">
        <v>4.49</v>
      </c>
    </row>
    <row r="38" spans="1:62" ht="23" customHeight="1" x14ac:dyDescent="0.4">
      <c r="A38" s="16" t="s">
        <v>71</v>
      </c>
      <c r="B38" s="17" t="s">
        <v>56</v>
      </c>
      <c r="C38" s="15">
        <v>0.12</v>
      </c>
      <c r="D38" s="15">
        <v>0.32</v>
      </c>
      <c r="E38" s="15">
        <v>0.44</v>
      </c>
      <c r="F38" s="15">
        <v>3.98</v>
      </c>
      <c r="G38" s="15">
        <v>0.18</v>
      </c>
      <c r="H38" s="15">
        <v>4.16</v>
      </c>
      <c r="I38" s="15">
        <v>1.91</v>
      </c>
      <c r="J38" s="15">
        <v>1.1000000000000001</v>
      </c>
      <c r="K38" s="15">
        <v>3.01</v>
      </c>
      <c r="L38" s="15">
        <v>2.78</v>
      </c>
      <c r="M38" s="15">
        <v>1.0900000000000001</v>
      </c>
      <c r="N38" s="15">
        <v>3.87</v>
      </c>
      <c r="O38" s="15">
        <v>2.56</v>
      </c>
      <c r="P38" s="15">
        <v>0.72</v>
      </c>
      <c r="Q38" s="15">
        <v>3.28</v>
      </c>
      <c r="R38" s="5" t="s">
        <v>71</v>
      </c>
      <c r="S38" s="11" t="s">
        <v>56</v>
      </c>
      <c r="T38" s="6">
        <v>2.09</v>
      </c>
      <c r="U38" s="6">
        <v>0.77</v>
      </c>
      <c r="V38" s="6">
        <v>2.86</v>
      </c>
      <c r="W38" s="6">
        <v>0.92</v>
      </c>
      <c r="X38" s="6">
        <v>0.08</v>
      </c>
      <c r="Y38" s="6">
        <v>1</v>
      </c>
      <c r="Z38" s="6">
        <v>3.3</v>
      </c>
      <c r="AA38" s="6">
        <v>0.17</v>
      </c>
      <c r="AB38" s="6">
        <v>3.47</v>
      </c>
      <c r="AC38" s="6">
        <v>2.31</v>
      </c>
      <c r="AD38" s="6">
        <v>0.56000000000000005</v>
      </c>
      <c r="AE38" s="6">
        <v>2.88</v>
      </c>
      <c r="AF38" s="6">
        <v>3.41</v>
      </c>
      <c r="AG38" s="6">
        <v>1.25</v>
      </c>
      <c r="AH38" s="6">
        <v>4.6500000000000004</v>
      </c>
      <c r="AI38" s="5" t="s">
        <v>71</v>
      </c>
      <c r="AJ38" s="11" t="s">
        <v>56</v>
      </c>
      <c r="AK38" s="6">
        <v>0.25</v>
      </c>
      <c r="AL38" s="6">
        <v>0.03</v>
      </c>
      <c r="AM38" s="6">
        <v>0.28000000000000003</v>
      </c>
      <c r="AN38" s="6">
        <v>2.08</v>
      </c>
      <c r="AO38" s="6">
        <v>0.7</v>
      </c>
      <c r="AP38" s="6">
        <v>2.78</v>
      </c>
      <c r="AQ38" s="6">
        <v>3.01</v>
      </c>
      <c r="AR38" s="6">
        <v>0.56999999999999995</v>
      </c>
      <c r="AS38" s="6">
        <v>3.58</v>
      </c>
      <c r="AT38" s="6">
        <v>1.3</v>
      </c>
      <c r="AU38" s="6">
        <v>0.82</v>
      </c>
      <c r="AV38" s="6">
        <v>2.12</v>
      </c>
      <c r="AW38" s="6">
        <v>2.83</v>
      </c>
      <c r="AX38" s="6">
        <v>0.25</v>
      </c>
      <c r="AY38" s="6">
        <v>3.08</v>
      </c>
      <c r="AZ38" s="27" t="s">
        <v>71</v>
      </c>
      <c r="BA38" s="32" t="s">
        <v>56</v>
      </c>
      <c r="BB38" s="28">
        <v>3</v>
      </c>
      <c r="BC38" s="28">
        <v>0.48</v>
      </c>
      <c r="BD38" s="28">
        <v>3.48</v>
      </c>
      <c r="BE38" s="28">
        <v>2.57</v>
      </c>
      <c r="BF38" s="28">
        <v>0.39</v>
      </c>
      <c r="BG38" s="28">
        <v>2.96</v>
      </c>
      <c r="BH38" s="28">
        <v>2.41</v>
      </c>
      <c r="BI38" s="28">
        <v>0.79</v>
      </c>
      <c r="BJ38" s="28">
        <v>3.2</v>
      </c>
    </row>
    <row r="39" spans="1:62" ht="23" customHeight="1" x14ac:dyDescent="0.4">
      <c r="A39" s="5" t="s">
        <v>72</v>
      </c>
      <c r="B39" s="14" t="s">
        <v>39</v>
      </c>
      <c r="C39" s="10">
        <v>0.13</v>
      </c>
      <c r="D39" s="10">
        <v>0.32</v>
      </c>
      <c r="E39" s="10">
        <v>0.45</v>
      </c>
      <c r="F39" s="10">
        <v>2.0299999999999998</v>
      </c>
      <c r="G39" s="10">
        <v>0.08</v>
      </c>
      <c r="H39" s="10">
        <v>2.1</v>
      </c>
      <c r="I39" s="10">
        <v>1.71</v>
      </c>
      <c r="J39" s="10">
        <v>0.54</v>
      </c>
      <c r="K39" s="10">
        <v>2.25</v>
      </c>
      <c r="L39" s="10">
        <v>2.72</v>
      </c>
      <c r="M39" s="10">
        <v>0.56999999999999995</v>
      </c>
      <c r="N39" s="10">
        <v>3.28</v>
      </c>
      <c r="O39" s="10">
        <v>2.0499999999999998</v>
      </c>
      <c r="P39" s="10">
        <v>0.32</v>
      </c>
      <c r="Q39" s="10">
        <v>2.36</v>
      </c>
      <c r="R39" s="5" t="s">
        <v>72</v>
      </c>
      <c r="S39" s="14" t="s">
        <v>39</v>
      </c>
      <c r="T39" s="10">
        <v>1.72</v>
      </c>
      <c r="U39" s="10">
        <v>0.35</v>
      </c>
      <c r="V39" s="10">
        <v>2.0699999999999998</v>
      </c>
      <c r="W39" s="10">
        <v>0.92</v>
      </c>
      <c r="X39" s="10">
        <v>0.08</v>
      </c>
      <c r="Y39" s="10">
        <v>1</v>
      </c>
      <c r="Z39" s="10">
        <v>3.59</v>
      </c>
      <c r="AA39" s="10">
        <v>0.25</v>
      </c>
      <c r="AB39" s="10">
        <v>3.84</v>
      </c>
      <c r="AC39" s="10">
        <v>2.3199999999999998</v>
      </c>
      <c r="AD39" s="10">
        <v>0.59</v>
      </c>
      <c r="AE39" s="10">
        <v>2.91</v>
      </c>
      <c r="AF39" s="10">
        <v>3.5</v>
      </c>
      <c r="AG39" s="10">
        <v>1.98</v>
      </c>
      <c r="AH39" s="21">
        <v>5.48</v>
      </c>
      <c r="AI39" s="5" t="s">
        <v>72</v>
      </c>
      <c r="AJ39" s="14" t="s">
        <v>39</v>
      </c>
      <c r="AK39" s="10">
        <v>0.26</v>
      </c>
      <c r="AL39" s="10">
        <v>0.03</v>
      </c>
      <c r="AM39" s="10">
        <v>0.28999999999999998</v>
      </c>
      <c r="AN39" s="10">
        <v>1.82</v>
      </c>
      <c r="AO39" s="10">
        <v>0.32</v>
      </c>
      <c r="AP39" s="10">
        <v>2.14</v>
      </c>
      <c r="AQ39" s="10">
        <v>1.87</v>
      </c>
      <c r="AR39" s="10">
        <v>0.27</v>
      </c>
      <c r="AS39" s="10">
        <v>2.14</v>
      </c>
      <c r="AT39" s="10">
        <v>1.45</v>
      </c>
      <c r="AU39" s="10">
        <v>0.94</v>
      </c>
      <c r="AV39" s="10">
        <v>2.39</v>
      </c>
      <c r="AW39" s="10">
        <v>1.98</v>
      </c>
      <c r="AX39" s="10">
        <v>0.13</v>
      </c>
      <c r="AY39" s="10">
        <v>2.11</v>
      </c>
      <c r="AZ39" s="27" t="s">
        <v>72</v>
      </c>
      <c r="BA39" s="34" t="s">
        <v>39</v>
      </c>
      <c r="BB39" s="31">
        <v>1.67</v>
      </c>
      <c r="BC39" s="31">
        <v>0.27</v>
      </c>
      <c r="BD39" s="31">
        <v>1.94</v>
      </c>
      <c r="BE39" s="31">
        <v>1.78</v>
      </c>
      <c r="BF39" s="31">
        <v>0.18</v>
      </c>
      <c r="BG39" s="31">
        <v>1.97</v>
      </c>
      <c r="BH39" s="31">
        <v>1.95</v>
      </c>
      <c r="BI39" s="31">
        <v>0.4</v>
      </c>
      <c r="BJ39" s="31">
        <v>2.35</v>
      </c>
    </row>
    <row r="40" spans="1:62" ht="13.05" customHeight="1" x14ac:dyDescent="0.4">
      <c r="A40" s="5" t="s">
        <v>74</v>
      </c>
      <c r="B40" s="11" t="s">
        <v>39</v>
      </c>
      <c r="C40" s="6">
        <v>0.13</v>
      </c>
      <c r="D40" s="6">
        <v>0.32</v>
      </c>
      <c r="E40" s="6">
        <v>0.45</v>
      </c>
      <c r="F40" s="6">
        <v>2.0299999999999998</v>
      </c>
      <c r="G40" s="6">
        <v>0.08</v>
      </c>
      <c r="H40" s="6">
        <v>2.1</v>
      </c>
      <c r="I40" s="6">
        <v>1.71</v>
      </c>
      <c r="J40" s="6">
        <v>0.54</v>
      </c>
      <c r="K40" s="6">
        <v>2.25</v>
      </c>
      <c r="L40" s="6">
        <v>2.72</v>
      </c>
      <c r="M40" s="6">
        <v>0.56999999999999995</v>
      </c>
      <c r="N40" s="6">
        <v>3.28</v>
      </c>
      <c r="O40" s="6">
        <v>2.0499999999999998</v>
      </c>
      <c r="P40" s="6">
        <v>0.32</v>
      </c>
      <c r="Q40" s="6">
        <v>2.36</v>
      </c>
      <c r="R40" s="5" t="s">
        <v>74</v>
      </c>
      <c r="S40" s="11" t="s">
        <v>39</v>
      </c>
      <c r="T40" s="6">
        <v>1.72</v>
      </c>
      <c r="U40" s="6">
        <v>0.35</v>
      </c>
      <c r="V40" s="6">
        <v>2.0699999999999998</v>
      </c>
      <c r="W40" s="6">
        <v>0.92</v>
      </c>
      <c r="X40" s="6">
        <v>0.08</v>
      </c>
      <c r="Y40" s="6">
        <v>1</v>
      </c>
      <c r="Z40" s="6">
        <v>3.59</v>
      </c>
      <c r="AA40" s="6">
        <v>0.25</v>
      </c>
      <c r="AB40" s="6">
        <v>3.84</v>
      </c>
      <c r="AC40" s="6">
        <v>2.3199999999999998</v>
      </c>
      <c r="AD40" s="6">
        <v>0.59</v>
      </c>
      <c r="AE40" s="6">
        <v>2.91</v>
      </c>
      <c r="AF40" s="6">
        <v>3.5</v>
      </c>
      <c r="AG40" s="6">
        <v>1.98</v>
      </c>
      <c r="AH40" s="6">
        <v>5.48</v>
      </c>
      <c r="AI40" s="5" t="s">
        <v>74</v>
      </c>
      <c r="AJ40" s="11" t="s">
        <v>39</v>
      </c>
      <c r="AK40" s="6">
        <v>0.26</v>
      </c>
      <c r="AL40" s="6">
        <v>0.03</v>
      </c>
      <c r="AM40" s="6">
        <v>0.28999999999999998</v>
      </c>
      <c r="AN40" s="6">
        <v>1.82</v>
      </c>
      <c r="AO40" s="6">
        <v>0.32</v>
      </c>
      <c r="AP40" s="6">
        <v>2.14</v>
      </c>
      <c r="AQ40" s="6">
        <v>1.87</v>
      </c>
      <c r="AR40" s="6">
        <v>0.27</v>
      </c>
      <c r="AS40" s="6">
        <v>2.14</v>
      </c>
      <c r="AT40" s="6">
        <v>1.45</v>
      </c>
      <c r="AU40" s="6">
        <v>0.94</v>
      </c>
      <c r="AV40" s="6">
        <v>2.39</v>
      </c>
      <c r="AW40" s="6">
        <v>1.98</v>
      </c>
      <c r="AX40" s="6">
        <v>0.13</v>
      </c>
      <c r="AY40" s="6">
        <v>2.11</v>
      </c>
      <c r="AZ40" s="27" t="s">
        <v>74</v>
      </c>
      <c r="BA40" s="32" t="s">
        <v>39</v>
      </c>
      <c r="BB40" s="28">
        <v>1.67</v>
      </c>
      <c r="BC40" s="28">
        <v>0.27</v>
      </c>
      <c r="BD40" s="28">
        <v>1.94</v>
      </c>
      <c r="BE40" s="28">
        <v>1.78</v>
      </c>
      <c r="BF40" s="28">
        <v>0.18</v>
      </c>
      <c r="BG40" s="28">
        <v>1.97</v>
      </c>
      <c r="BH40" s="28">
        <v>1.95</v>
      </c>
      <c r="BI40" s="28">
        <v>0.4</v>
      </c>
      <c r="BJ40" s="28">
        <v>2.35</v>
      </c>
    </row>
    <row r="41" spans="1:62" ht="12" customHeight="1" x14ac:dyDescent="0.4">
      <c r="A41" s="5" t="s">
        <v>75</v>
      </c>
      <c r="B41" s="11" t="s">
        <v>41</v>
      </c>
      <c r="C41" s="6">
        <v>0.13</v>
      </c>
      <c r="D41" s="6">
        <v>0.32</v>
      </c>
      <c r="E41" s="6">
        <v>0.45</v>
      </c>
      <c r="F41" s="6">
        <v>2.12</v>
      </c>
      <c r="G41" s="6">
        <v>0.1</v>
      </c>
      <c r="H41" s="6">
        <v>2.2200000000000002</v>
      </c>
      <c r="I41" s="6">
        <v>1.72</v>
      </c>
      <c r="J41" s="6">
        <v>0.64</v>
      </c>
      <c r="K41" s="6">
        <v>2.36</v>
      </c>
      <c r="L41" s="6">
        <v>2.72</v>
      </c>
      <c r="M41" s="6">
        <v>0.66</v>
      </c>
      <c r="N41" s="6">
        <v>3.38</v>
      </c>
      <c r="O41" s="6">
        <v>2.0699999999999998</v>
      </c>
      <c r="P41" s="6">
        <v>0.39</v>
      </c>
      <c r="Q41" s="6">
        <v>2.46</v>
      </c>
      <c r="R41" s="5" t="s">
        <v>75</v>
      </c>
      <c r="S41" s="11" t="s">
        <v>41</v>
      </c>
      <c r="T41" s="6">
        <v>1.74</v>
      </c>
      <c r="U41" s="6">
        <v>0.42</v>
      </c>
      <c r="V41" s="6">
        <v>2.16</v>
      </c>
      <c r="W41" s="6">
        <v>0.92</v>
      </c>
      <c r="X41" s="6">
        <v>0.08</v>
      </c>
      <c r="Y41" s="6">
        <v>1</v>
      </c>
      <c r="Z41" s="6">
        <v>3.72</v>
      </c>
      <c r="AA41" s="6">
        <v>0.32</v>
      </c>
      <c r="AB41" s="6">
        <v>4.03</v>
      </c>
      <c r="AC41" s="6">
        <v>2.3199999999999998</v>
      </c>
      <c r="AD41" s="6">
        <v>0.59</v>
      </c>
      <c r="AE41" s="6">
        <v>2.91</v>
      </c>
      <c r="AF41" s="6">
        <v>3.55</v>
      </c>
      <c r="AG41" s="6">
        <v>2.5499999999999998</v>
      </c>
      <c r="AH41" s="6">
        <v>6.09</v>
      </c>
      <c r="AI41" s="5" t="s">
        <v>75</v>
      </c>
      <c r="AJ41" s="11" t="s">
        <v>41</v>
      </c>
      <c r="AK41" s="6">
        <v>0.26</v>
      </c>
      <c r="AL41" s="6">
        <v>0.03</v>
      </c>
      <c r="AM41" s="6">
        <v>0.28999999999999998</v>
      </c>
      <c r="AN41" s="6">
        <v>1.83</v>
      </c>
      <c r="AO41" s="6">
        <v>0.39</v>
      </c>
      <c r="AP41" s="6">
        <v>2.2200000000000002</v>
      </c>
      <c r="AQ41" s="6">
        <v>1.92</v>
      </c>
      <c r="AR41" s="6">
        <v>0.32</v>
      </c>
      <c r="AS41" s="6">
        <v>2.2400000000000002</v>
      </c>
      <c r="AT41" s="6">
        <v>1.52</v>
      </c>
      <c r="AU41" s="6">
        <v>1.03</v>
      </c>
      <c r="AV41" s="6">
        <v>2.54</v>
      </c>
      <c r="AW41" s="6">
        <v>2.02</v>
      </c>
      <c r="AX41" s="6">
        <v>0.15</v>
      </c>
      <c r="AY41" s="6">
        <v>2.17</v>
      </c>
      <c r="AZ41" s="27" t="s">
        <v>75</v>
      </c>
      <c r="BA41" s="32" t="s">
        <v>41</v>
      </c>
      <c r="BB41" s="28">
        <v>1.73</v>
      </c>
      <c r="BC41" s="28">
        <v>0.3</v>
      </c>
      <c r="BD41" s="28">
        <v>2.0299999999999998</v>
      </c>
      <c r="BE41" s="28">
        <v>1.82</v>
      </c>
      <c r="BF41" s="28">
        <v>0.22</v>
      </c>
      <c r="BG41" s="28">
        <v>2.04</v>
      </c>
      <c r="BH41" s="28">
        <v>1.98</v>
      </c>
      <c r="BI41" s="28">
        <v>0.49</v>
      </c>
      <c r="BJ41" s="28">
        <v>2.46</v>
      </c>
    </row>
    <row r="42" spans="1:62" ht="13.05" customHeight="1" x14ac:dyDescent="0.4">
      <c r="A42" s="5" t="s">
        <v>76</v>
      </c>
      <c r="B42" s="11" t="s">
        <v>77</v>
      </c>
      <c r="C42" s="6">
        <v>0.13</v>
      </c>
      <c r="D42" s="6">
        <v>0.32</v>
      </c>
      <c r="E42" s="6">
        <v>0.45</v>
      </c>
      <c r="F42" s="6">
        <v>2.21</v>
      </c>
      <c r="G42" s="6">
        <v>0.1</v>
      </c>
      <c r="H42" s="6">
        <v>2.31</v>
      </c>
      <c r="I42" s="6">
        <v>1.73</v>
      </c>
      <c r="J42" s="6">
        <v>0.68</v>
      </c>
      <c r="K42" s="6">
        <v>2.4</v>
      </c>
      <c r="L42" s="6">
        <v>2.72</v>
      </c>
      <c r="M42" s="6">
        <v>0.69</v>
      </c>
      <c r="N42" s="6">
        <v>3.41</v>
      </c>
      <c r="O42" s="6">
        <v>2.09</v>
      </c>
      <c r="P42" s="6">
        <v>0.41</v>
      </c>
      <c r="Q42" s="6">
        <v>2.5</v>
      </c>
      <c r="R42" s="5" t="s">
        <v>76</v>
      </c>
      <c r="S42" s="11" t="s">
        <v>77</v>
      </c>
      <c r="T42" s="6">
        <v>1.75</v>
      </c>
      <c r="U42" s="6">
        <v>0.45</v>
      </c>
      <c r="V42" s="6">
        <v>2.2000000000000002</v>
      </c>
      <c r="W42" s="6">
        <v>0.92</v>
      </c>
      <c r="X42" s="6">
        <v>0.08</v>
      </c>
      <c r="Y42" s="6">
        <v>1</v>
      </c>
      <c r="Z42" s="6">
        <v>3.84</v>
      </c>
      <c r="AA42" s="6">
        <v>0.34</v>
      </c>
      <c r="AB42" s="6">
        <v>4.18</v>
      </c>
      <c r="AC42" s="6">
        <v>2.3199999999999998</v>
      </c>
      <c r="AD42" s="6">
        <v>0.59</v>
      </c>
      <c r="AE42" s="6">
        <v>2.91</v>
      </c>
      <c r="AF42" s="6">
        <v>3.55</v>
      </c>
      <c r="AG42" s="6">
        <v>2.5499999999999998</v>
      </c>
      <c r="AH42" s="6">
        <v>6.09</v>
      </c>
      <c r="AI42" s="5" t="s">
        <v>76</v>
      </c>
      <c r="AJ42" s="11" t="s">
        <v>77</v>
      </c>
      <c r="AK42" s="6">
        <v>0.26</v>
      </c>
      <c r="AL42" s="6">
        <v>0.03</v>
      </c>
      <c r="AM42" s="6">
        <v>0.28999999999999998</v>
      </c>
      <c r="AN42" s="6">
        <v>1.84</v>
      </c>
      <c r="AO42" s="6">
        <v>0.41</v>
      </c>
      <c r="AP42" s="6">
        <v>2.25</v>
      </c>
      <c r="AQ42" s="6">
        <v>1.92</v>
      </c>
      <c r="AR42" s="6">
        <v>0.32</v>
      </c>
      <c r="AS42" s="6">
        <v>2.2400000000000002</v>
      </c>
      <c r="AT42" s="6">
        <v>1.58</v>
      </c>
      <c r="AU42" s="6">
        <v>1.06</v>
      </c>
      <c r="AV42" s="6">
        <v>2.64</v>
      </c>
      <c r="AW42" s="6">
        <v>2.02</v>
      </c>
      <c r="AX42" s="6">
        <v>0.15</v>
      </c>
      <c r="AY42" s="6">
        <v>2.17</v>
      </c>
      <c r="AZ42" s="27" t="s">
        <v>76</v>
      </c>
      <c r="BA42" s="32" t="s">
        <v>77</v>
      </c>
      <c r="BB42" s="28">
        <v>1.79</v>
      </c>
      <c r="BC42" s="28">
        <v>0.32</v>
      </c>
      <c r="BD42" s="28">
        <v>2.1</v>
      </c>
      <c r="BE42" s="28">
        <v>1.85</v>
      </c>
      <c r="BF42" s="28">
        <v>0.23</v>
      </c>
      <c r="BG42" s="28">
        <v>2.08</v>
      </c>
      <c r="BH42" s="28">
        <v>1.92</v>
      </c>
      <c r="BI42" s="28">
        <v>0.51</v>
      </c>
      <c r="BJ42" s="28">
        <v>2.4300000000000002</v>
      </c>
    </row>
    <row r="43" spans="1:62" ht="34.25" customHeight="1" x14ac:dyDescent="0.4">
      <c r="A43" s="5" t="s">
        <v>79</v>
      </c>
      <c r="B43" s="11" t="s">
        <v>39</v>
      </c>
      <c r="C43" s="6">
        <v>0.13</v>
      </c>
      <c r="D43" s="6">
        <v>0.32</v>
      </c>
      <c r="E43" s="6">
        <v>0.45</v>
      </c>
      <c r="F43" s="6">
        <v>2.0299999999999998</v>
      </c>
      <c r="G43" s="6">
        <v>0.08</v>
      </c>
      <c r="H43" s="6">
        <v>2.1</v>
      </c>
      <c r="I43" s="6">
        <v>1.71</v>
      </c>
      <c r="J43" s="6">
        <v>0.54</v>
      </c>
      <c r="K43" s="6">
        <v>2.25</v>
      </c>
      <c r="L43" s="6">
        <v>2.72</v>
      </c>
      <c r="M43" s="6">
        <v>0.56999999999999995</v>
      </c>
      <c r="N43" s="6">
        <v>3.28</v>
      </c>
      <c r="O43" s="6">
        <v>2.0499999999999998</v>
      </c>
      <c r="P43" s="6">
        <v>0.32</v>
      </c>
      <c r="Q43" s="6">
        <v>2.36</v>
      </c>
      <c r="R43" s="5" t="s">
        <v>79</v>
      </c>
      <c r="S43" s="11" t="s">
        <v>39</v>
      </c>
      <c r="T43" s="6">
        <v>1.72</v>
      </c>
      <c r="U43" s="6">
        <v>0.35</v>
      </c>
      <c r="V43" s="6">
        <v>2.0699999999999998</v>
      </c>
      <c r="W43" s="6">
        <v>0.92</v>
      </c>
      <c r="X43" s="6">
        <v>0.08</v>
      </c>
      <c r="Y43" s="6">
        <v>1</v>
      </c>
      <c r="Z43" s="6">
        <v>3.59</v>
      </c>
      <c r="AA43" s="6">
        <v>0.25</v>
      </c>
      <c r="AB43" s="6">
        <v>3.84</v>
      </c>
      <c r="AC43" s="6">
        <v>2.3199999999999998</v>
      </c>
      <c r="AD43" s="6">
        <v>0.59</v>
      </c>
      <c r="AE43" s="6">
        <v>2.91</v>
      </c>
      <c r="AF43" s="6">
        <v>3.5</v>
      </c>
      <c r="AG43" s="6">
        <v>1.98</v>
      </c>
      <c r="AH43" s="6">
        <v>5.48</v>
      </c>
      <c r="AI43" s="5" t="s">
        <v>79</v>
      </c>
      <c r="AJ43" s="11" t="s">
        <v>39</v>
      </c>
      <c r="AK43" s="6">
        <v>0.26</v>
      </c>
      <c r="AL43" s="6">
        <v>0.03</v>
      </c>
      <c r="AM43" s="6">
        <v>0.28999999999999998</v>
      </c>
      <c r="AN43" s="6">
        <v>1.82</v>
      </c>
      <c r="AO43" s="6">
        <v>0.32</v>
      </c>
      <c r="AP43" s="6">
        <v>2.14</v>
      </c>
      <c r="AQ43" s="6">
        <v>1.87</v>
      </c>
      <c r="AR43" s="6">
        <v>0.27</v>
      </c>
      <c r="AS43" s="6">
        <v>2.14</v>
      </c>
      <c r="AT43" s="6">
        <v>1.45</v>
      </c>
      <c r="AU43" s="6">
        <v>0.94</v>
      </c>
      <c r="AV43" s="6">
        <v>2.39</v>
      </c>
      <c r="AW43" s="6">
        <v>1.98</v>
      </c>
      <c r="AX43" s="6">
        <v>0.13</v>
      </c>
      <c r="AY43" s="6">
        <v>2.11</v>
      </c>
      <c r="AZ43" s="27" t="s">
        <v>79</v>
      </c>
      <c r="BA43" s="32" t="s">
        <v>39</v>
      </c>
      <c r="BB43" s="28">
        <v>1.67</v>
      </c>
      <c r="BC43" s="28">
        <v>0.27</v>
      </c>
      <c r="BD43" s="28">
        <v>1.94</v>
      </c>
      <c r="BE43" s="28">
        <v>1.78</v>
      </c>
      <c r="BF43" s="28">
        <v>0.18</v>
      </c>
      <c r="BG43" s="28">
        <v>1.97</v>
      </c>
      <c r="BH43" s="28">
        <v>1.95</v>
      </c>
      <c r="BI43" s="28">
        <v>0.4</v>
      </c>
      <c r="BJ43" s="28">
        <v>2.35</v>
      </c>
    </row>
    <row r="44" spans="1:62" ht="12" customHeight="1" x14ac:dyDescent="0.4">
      <c r="A44" s="5" t="s">
        <v>80</v>
      </c>
      <c r="B44" s="11" t="s">
        <v>41</v>
      </c>
      <c r="C44" s="6">
        <v>0.13</v>
      </c>
      <c r="D44" s="6">
        <v>0.32</v>
      </c>
      <c r="E44" s="6">
        <v>0.45</v>
      </c>
      <c r="F44" s="6">
        <v>2.12</v>
      </c>
      <c r="G44" s="6">
        <v>0.1</v>
      </c>
      <c r="H44" s="6">
        <v>2.2200000000000002</v>
      </c>
      <c r="I44" s="6">
        <v>1.72</v>
      </c>
      <c r="J44" s="6">
        <v>0.64</v>
      </c>
      <c r="K44" s="6">
        <v>2.36</v>
      </c>
      <c r="L44" s="6">
        <v>2.72</v>
      </c>
      <c r="M44" s="6">
        <v>0.66</v>
      </c>
      <c r="N44" s="6">
        <v>3.38</v>
      </c>
      <c r="O44" s="6">
        <v>2.0699999999999998</v>
      </c>
      <c r="P44" s="6">
        <v>0.39</v>
      </c>
      <c r="Q44" s="6">
        <v>2.46</v>
      </c>
      <c r="R44" s="5" t="s">
        <v>80</v>
      </c>
      <c r="S44" s="11" t="s">
        <v>41</v>
      </c>
      <c r="T44" s="6">
        <v>1.74</v>
      </c>
      <c r="U44" s="6">
        <v>0.42</v>
      </c>
      <c r="V44" s="6">
        <v>2.16</v>
      </c>
      <c r="W44" s="6">
        <v>0.92</v>
      </c>
      <c r="X44" s="6">
        <v>0.08</v>
      </c>
      <c r="Y44" s="6">
        <v>1</v>
      </c>
      <c r="Z44" s="6">
        <v>3.72</v>
      </c>
      <c r="AA44" s="6">
        <v>0.32</v>
      </c>
      <c r="AB44" s="6">
        <v>4.03</v>
      </c>
      <c r="AC44" s="6">
        <v>2.3199999999999998</v>
      </c>
      <c r="AD44" s="6">
        <v>0.59</v>
      </c>
      <c r="AE44" s="6">
        <v>2.91</v>
      </c>
      <c r="AF44" s="6">
        <v>3.55</v>
      </c>
      <c r="AG44" s="6">
        <v>2.5499999999999998</v>
      </c>
      <c r="AH44" s="6">
        <v>6.09</v>
      </c>
      <c r="AI44" s="5" t="s">
        <v>80</v>
      </c>
      <c r="AJ44" s="11" t="s">
        <v>41</v>
      </c>
      <c r="AK44" s="6">
        <v>0.26</v>
      </c>
      <c r="AL44" s="6">
        <v>0.03</v>
      </c>
      <c r="AM44" s="6">
        <v>0.28999999999999998</v>
      </c>
      <c r="AN44" s="6">
        <v>1.83</v>
      </c>
      <c r="AO44" s="6">
        <v>0.39</v>
      </c>
      <c r="AP44" s="6">
        <v>2.2200000000000002</v>
      </c>
      <c r="AQ44" s="6">
        <v>1.92</v>
      </c>
      <c r="AR44" s="6">
        <v>0.32</v>
      </c>
      <c r="AS44" s="6">
        <v>2.2400000000000002</v>
      </c>
      <c r="AT44" s="6">
        <v>1.52</v>
      </c>
      <c r="AU44" s="6">
        <v>1.03</v>
      </c>
      <c r="AV44" s="6">
        <v>2.54</v>
      </c>
      <c r="AW44" s="6">
        <v>2.02</v>
      </c>
      <c r="AX44" s="6">
        <v>0.15</v>
      </c>
      <c r="AY44" s="6">
        <v>2.17</v>
      </c>
      <c r="AZ44" s="27" t="s">
        <v>80</v>
      </c>
      <c r="BA44" s="32" t="s">
        <v>41</v>
      </c>
      <c r="BB44" s="28">
        <v>1.73</v>
      </c>
      <c r="BC44" s="28">
        <v>0.3</v>
      </c>
      <c r="BD44" s="28">
        <v>2.0299999999999998</v>
      </c>
      <c r="BE44" s="28">
        <v>1.82</v>
      </c>
      <c r="BF44" s="28">
        <v>0.22</v>
      </c>
      <c r="BG44" s="28">
        <v>2.04</v>
      </c>
      <c r="BH44" s="28">
        <v>1.98</v>
      </c>
      <c r="BI44" s="28">
        <v>0.49</v>
      </c>
      <c r="BJ44" s="28">
        <v>2.46</v>
      </c>
    </row>
    <row r="45" spans="1:62" ht="23" customHeight="1" x14ac:dyDescent="0.4">
      <c r="A45" s="3" t="s">
        <v>81</v>
      </c>
      <c r="B45" s="11" t="s">
        <v>77</v>
      </c>
      <c r="C45" s="6">
        <v>0.13</v>
      </c>
      <c r="D45" s="6">
        <v>0.32</v>
      </c>
      <c r="E45" s="6">
        <v>0.45</v>
      </c>
      <c r="F45" s="6">
        <v>2.21</v>
      </c>
      <c r="G45" s="6">
        <v>0.1</v>
      </c>
      <c r="H45" s="6">
        <v>2.31</v>
      </c>
      <c r="I45" s="6">
        <v>1.73</v>
      </c>
      <c r="J45" s="6">
        <v>0.68</v>
      </c>
      <c r="K45" s="6">
        <v>2.4</v>
      </c>
      <c r="L45" s="6">
        <v>2.72</v>
      </c>
      <c r="M45" s="6">
        <v>0.69</v>
      </c>
      <c r="N45" s="6">
        <v>3.41</v>
      </c>
      <c r="O45" s="6">
        <v>2.09</v>
      </c>
      <c r="P45" s="6">
        <v>0.41</v>
      </c>
      <c r="Q45" s="6">
        <v>2.5</v>
      </c>
      <c r="R45" s="19" t="s">
        <v>81</v>
      </c>
      <c r="S45" s="17" t="s">
        <v>77</v>
      </c>
      <c r="T45" s="15">
        <v>1.75</v>
      </c>
      <c r="U45" s="15">
        <v>0.45</v>
      </c>
      <c r="V45" s="15">
        <v>2.2000000000000002</v>
      </c>
      <c r="W45" s="15">
        <v>0.92</v>
      </c>
      <c r="X45" s="15">
        <v>0.08</v>
      </c>
      <c r="Y45" s="15">
        <v>1</v>
      </c>
      <c r="Z45" s="15">
        <v>3.84</v>
      </c>
      <c r="AA45" s="15">
        <v>0.34</v>
      </c>
      <c r="AB45" s="15">
        <v>4.18</v>
      </c>
      <c r="AC45" s="15">
        <v>2.3199999999999998</v>
      </c>
      <c r="AD45" s="15">
        <v>0.59</v>
      </c>
      <c r="AE45" s="15">
        <v>2.91</v>
      </c>
      <c r="AF45" s="15">
        <v>3.55</v>
      </c>
      <c r="AG45" s="15">
        <v>2.5499999999999998</v>
      </c>
      <c r="AH45" s="15">
        <v>6.09</v>
      </c>
      <c r="AI45" s="3" t="s">
        <v>81</v>
      </c>
      <c r="AJ45" s="11" t="s">
        <v>77</v>
      </c>
      <c r="AK45" s="6">
        <v>0.26</v>
      </c>
      <c r="AL45" s="6">
        <v>0.03</v>
      </c>
      <c r="AM45" s="6">
        <v>0.28999999999999998</v>
      </c>
      <c r="AN45" s="6">
        <v>1.84</v>
      </c>
      <c r="AO45" s="6">
        <v>0.41</v>
      </c>
      <c r="AP45" s="6">
        <v>2.25</v>
      </c>
      <c r="AQ45" s="6">
        <v>1.92</v>
      </c>
      <c r="AR45" s="6">
        <v>0.32</v>
      </c>
      <c r="AS45" s="6">
        <v>2.2400000000000002</v>
      </c>
      <c r="AT45" s="6">
        <v>1.58</v>
      </c>
      <c r="AU45" s="6">
        <v>1.06</v>
      </c>
      <c r="AV45" s="6">
        <v>2.64</v>
      </c>
      <c r="AW45" s="6">
        <v>2.02</v>
      </c>
      <c r="AX45" s="6">
        <v>0.15</v>
      </c>
      <c r="AY45" s="6">
        <v>2.17</v>
      </c>
      <c r="AZ45" s="25" t="s">
        <v>81</v>
      </c>
      <c r="BA45" s="32" t="s">
        <v>77</v>
      </c>
      <c r="BB45" s="28">
        <v>1.79</v>
      </c>
      <c r="BC45" s="28">
        <v>0.32</v>
      </c>
      <c r="BD45" s="28">
        <v>2.1</v>
      </c>
      <c r="BE45" s="28">
        <v>1.85</v>
      </c>
      <c r="BF45" s="28">
        <v>0.23</v>
      </c>
      <c r="BG45" s="28">
        <v>2.08</v>
      </c>
      <c r="BH45" s="28">
        <v>1.92</v>
      </c>
      <c r="BI45" s="28">
        <v>0.51</v>
      </c>
      <c r="BJ45" s="28">
        <v>2.4300000000000002</v>
      </c>
    </row>
    <row r="46" spans="1:62" ht="80" customHeight="1" x14ac:dyDescent="0.4">
      <c r="A46" s="8">
        <v>7227</v>
      </c>
      <c r="B46" s="3" t="s">
        <v>82</v>
      </c>
      <c r="C46" s="6">
        <v>0.31</v>
      </c>
      <c r="D46" s="6">
        <v>0.43</v>
      </c>
      <c r="E46" s="6">
        <v>0.73</v>
      </c>
      <c r="F46" s="6">
        <v>2.14</v>
      </c>
      <c r="G46" s="6">
        <v>0.11</v>
      </c>
      <c r="H46" s="6">
        <v>2.25</v>
      </c>
      <c r="I46" s="6">
        <v>1.72</v>
      </c>
      <c r="J46" s="6">
        <v>0.71</v>
      </c>
      <c r="K46" s="6">
        <v>2.4300000000000002</v>
      </c>
      <c r="L46" s="6">
        <v>2.71</v>
      </c>
      <c r="M46" s="6">
        <v>0.45</v>
      </c>
      <c r="N46" s="6">
        <v>3.16</v>
      </c>
      <c r="O46" s="6">
        <v>2.0699999999999998</v>
      </c>
      <c r="P46" s="6">
        <v>0.44</v>
      </c>
      <c r="Q46" s="6">
        <v>2.5099999999999998</v>
      </c>
      <c r="R46" s="8">
        <v>7227</v>
      </c>
      <c r="S46" s="3" t="s">
        <v>82</v>
      </c>
      <c r="T46" s="6">
        <v>1.74</v>
      </c>
      <c r="U46" s="6">
        <v>0.47</v>
      </c>
      <c r="V46" s="6">
        <v>2.21</v>
      </c>
      <c r="W46" s="6">
        <v>0.92</v>
      </c>
      <c r="X46" s="6">
        <v>0.08</v>
      </c>
      <c r="Y46" s="6">
        <v>1</v>
      </c>
      <c r="Z46" s="6">
        <v>3.73</v>
      </c>
      <c r="AA46" s="6">
        <v>0.36</v>
      </c>
      <c r="AB46" s="6">
        <v>4.09</v>
      </c>
      <c r="AC46" s="6">
        <v>2.3199999999999998</v>
      </c>
      <c r="AD46" s="6">
        <v>0.59</v>
      </c>
      <c r="AE46" s="6">
        <v>2.91</v>
      </c>
      <c r="AF46" s="6">
        <v>3.41</v>
      </c>
      <c r="AG46" s="6">
        <v>1.31</v>
      </c>
      <c r="AH46" s="6">
        <v>4.71</v>
      </c>
      <c r="AI46" s="8">
        <v>7227</v>
      </c>
      <c r="AJ46" s="3" t="s">
        <v>82</v>
      </c>
      <c r="AK46" s="6">
        <v>0.26</v>
      </c>
      <c r="AL46" s="6">
        <v>0.03</v>
      </c>
      <c r="AM46" s="6">
        <v>0.28999999999999998</v>
      </c>
      <c r="AN46" s="6">
        <v>1.83</v>
      </c>
      <c r="AO46" s="6">
        <v>0.43</v>
      </c>
      <c r="AP46" s="6">
        <v>2.2599999999999998</v>
      </c>
      <c r="AQ46" s="6">
        <v>1.76</v>
      </c>
      <c r="AR46" s="6">
        <v>0.21</v>
      </c>
      <c r="AS46" s="6">
        <v>1.97</v>
      </c>
      <c r="AT46" s="6">
        <v>1.52</v>
      </c>
      <c r="AU46" s="6">
        <v>1.0900000000000001</v>
      </c>
      <c r="AV46" s="6">
        <v>2.61</v>
      </c>
      <c r="AW46" s="6">
        <v>1.9</v>
      </c>
      <c r="AX46" s="6">
        <v>0.11</v>
      </c>
      <c r="AY46" s="6">
        <v>2.0099999999999998</v>
      </c>
      <c r="AZ46" s="29">
        <v>7227</v>
      </c>
      <c r="BA46" s="25" t="s">
        <v>82</v>
      </c>
      <c r="BB46" s="28">
        <v>1.73</v>
      </c>
      <c r="BC46" s="28">
        <v>0.33</v>
      </c>
      <c r="BD46" s="28">
        <v>2.06</v>
      </c>
      <c r="BE46" s="28">
        <v>1.82</v>
      </c>
      <c r="BF46" s="28">
        <v>0.25</v>
      </c>
      <c r="BG46" s="28">
        <v>2.06</v>
      </c>
      <c r="BH46" s="28">
        <v>1.86</v>
      </c>
      <c r="BI46" s="28">
        <v>0.56999999999999995</v>
      </c>
      <c r="BJ46" s="28">
        <v>2.4300000000000002</v>
      </c>
    </row>
    <row r="47" spans="1:62" ht="45" customHeight="1" x14ac:dyDescent="0.4">
      <c r="A47" s="5" t="s">
        <v>84</v>
      </c>
      <c r="B47" s="14" t="s">
        <v>31</v>
      </c>
      <c r="C47" s="10">
        <v>0.31</v>
      </c>
      <c r="D47" s="10">
        <v>0.43</v>
      </c>
      <c r="E47" s="10">
        <v>0.73</v>
      </c>
      <c r="F47" s="10">
        <v>2.14</v>
      </c>
      <c r="G47" s="10">
        <v>0.11</v>
      </c>
      <c r="H47" s="10">
        <v>2.25</v>
      </c>
      <c r="I47" s="10">
        <v>1.72</v>
      </c>
      <c r="J47" s="10">
        <v>0.71</v>
      </c>
      <c r="K47" s="10">
        <v>2.4300000000000002</v>
      </c>
      <c r="L47" s="10">
        <v>2.71</v>
      </c>
      <c r="M47" s="10">
        <v>0.45</v>
      </c>
      <c r="N47" s="10">
        <v>3.16</v>
      </c>
      <c r="O47" s="10">
        <v>2.0699999999999998</v>
      </c>
      <c r="P47" s="10">
        <v>0.44</v>
      </c>
      <c r="Q47" s="10">
        <v>2.5099999999999998</v>
      </c>
      <c r="R47" s="5" t="s">
        <v>84</v>
      </c>
      <c r="S47" s="14" t="s">
        <v>31</v>
      </c>
      <c r="T47" s="10">
        <v>1.74</v>
      </c>
      <c r="U47" s="10">
        <v>0.47</v>
      </c>
      <c r="V47" s="10">
        <v>2.21</v>
      </c>
      <c r="W47" s="10">
        <v>0.92</v>
      </c>
      <c r="X47" s="10">
        <v>0.08</v>
      </c>
      <c r="Y47" s="10">
        <v>1</v>
      </c>
      <c r="Z47" s="10">
        <v>3.73</v>
      </c>
      <c r="AA47" s="10">
        <v>0.36</v>
      </c>
      <c r="AB47" s="10">
        <v>4.09</v>
      </c>
      <c r="AC47" s="10">
        <v>2.3199999999999998</v>
      </c>
      <c r="AD47" s="10">
        <v>0.59</v>
      </c>
      <c r="AE47" s="10">
        <v>2.91</v>
      </c>
      <c r="AF47" s="10">
        <v>3.41</v>
      </c>
      <c r="AG47" s="10">
        <v>1.31</v>
      </c>
      <c r="AH47" s="10">
        <v>4.71</v>
      </c>
      <c r="AI47" s="5" t="s">
        <v>84</v>
      </c>
      <c r="AJ47" s="14" t="s">
        <v>31</v>
      </c>
      <c r="AK47" s="10">
        <v>0.26</v>
      </c>
      <c r="AL47" s="10">
        <v>0.03</v>
      </c>
      <c r="AM47" s="10">
        <v>0.28999999999999998</v>
      </c>
      <c r="AN47" s="10">
        <v>1.83</v>
      </c>
      <c r="AO47" s="10">
        <v>0.43</v>
      </c>
      <c r="AP47" s="10">
        <v>2.2599999999999998</v>
      </c>
      <c r="AQ47" s="10">
        <v>1.76</v>
      </c>
      <c r="AR47" s="10">
        <v>0.21</v>
      </c>
      <c r="AS47" s="10">
        <v>1.97</v>
      </c>
      <c r="AT47" s="10">
        <v>1.52</v>
      </c>
      <c r="AU47" s="10">
        <v>1.0900000000000001</v>
      </c>
      <c r="AV47" s="10">
        <v>2.61</v>
      </c>
      <c r="AW47" s="10">
        <v>1.9</v>
      </c>
      <c r="AX47" s="10">
        <v>0.11</v>
      </c>
      <c r="AY47" s="10">
        <v>2.0099999999999998</v>
      </c>
      <c r="AZ47" s="27" t="s">
        <v>84</v>
      </c>
      <c r="BA47" s="34" t="s">
        <v>31</v>
      </c>
      <c r="BB47" s="31">
        <v>1.73</v>
      </c>
      <c r="BC47" s="31">
        <v>0.33</v>
      </c>
      <c r="BD47" s="31">
        <v>2.06</v>
      </c>
      <c r="BE47" s="31">
        <v>1.82</v>
      </c>
      <c r="BF47" s="31">
        <v>0.25</v>
      </c>
      <c r="BG47" s="31">
        <v>2.06</v>
      </c>
      <c r="BH47" s="31">
        <v>1.86</v>
      </c>
      <c r="BI47" s="31">
        <v>0.56999999999999995</v>
      </c>
      <c r="BJ47" s="31">
        <v>2.4300000000000002</v>
      </c>
    </row>
    <row r="48" spans="1:62" ht="23" customHeight="1" x14ac:dyDescent="0.4">
      <c r="A48" s="5" t="s">
        <v>85</v>
      </c>
      <c r="B48" s="11" t="s">
        <v>33</v>
      </c>
      <c r="C48" s="6">
        <v>0.12</v>
      </c>
      <c r="D48" s="6">
        <v>0.32</v>
      </c>
      <c r="E48" s="6">
        <v>0.44</v>
      </c>
      <c r="F48" s="6">
        <v>3.98</v>
      </c>
      <c r="G48" s="6">
        <v>0.18</v>
      </c>
      <c r="H48" s="6">
        <v>4.16</v>
      </c>
      <c r="I48" s="6">
        <v>1.91</v>
      </c>
      <c r="J48" s="6">
        <v>1.1000000000000001</v>
      </c>
      <c r="K48" s="6">
        <v>3.01</v>
      </c>
      <c r="L48" s="6">
        <v>2.78</v>
      </c>
      <c r="M48" s="6">
        <v>1.0900000000000001</v>
      </c>
      <c r="N48" s="6">
        <v>3.87</v>
      </c>
      <c r="O48" s="6">
        <v>2.56</v>
      </c>
      <c r="P48" s="6">
        <v>0.72</v>
      </c>
      <c r="Q48" s="15">
        <v>3.28</v>
      </c>
      <c r="R48" s="5" t="s">
        <v>85</v>
      </c>
      <c r="S48" s="11" t="s">
        <v>33</v>
      </c>
      <c r="T48" s="6">
        <v>2.09</v>
      </c>
      <c r="U48" s="6">
        <v>0.77</v>
      </c>
      <c r="V48" s="6">
        <v>2.86</v>
      </c>
      <c r="W48" s="6">
        <v>0.92</v>
      </c>
      <c r="X48" s="6">
        <v>0.08</v>
      </c>
      <c r="Y48" s="6">
        <v>1</v>
      </c>
      <c r="Z48" s="6">
        <v>3.3</v>
      </c>
      <c r="AA48" s="6">
        <v>0.17</v>
      </c>
      <c r="AB48" s="6">
        <v>3.47</v>
      </c>
      <c r="AC48" s="6">
        <v>2.31</v>
      </c>
      <c r="AD48" s="6">
        <v>0.56000000000000005</v>
      </c>
      <c r="AE48" s="6">
        <v>2.88</v>
      </c>
      <c r="AF48" s="6">
        <v>3.41</v>
      </c>
      <c r="AG48" s="6">
        <v>1.25</v>
      </c>
      <c r="AH48" s="6">
        <v>4.6500000000000004</v>
      </c>
      <c r="AI48" s="5" t="s">
        <v>85</v>
      </c>
      <c r="AJ48" s="11" t="s">
        <v>33</v>
      </c>
      <c r="AK48" s="6">
        <v>0.25</v>
      </c>
      <c r="AL48" s="6">
        <v>0.03</v>
      </c>
      <c r="AM48" s="6">
        <v>0.28000000000000003</v>
      </c>
      <c r="AN48" s="6">
        <v>2.08</v>
      </c>
      <c r="AO48" s="6">
        <v>0.7</v>
      </c>
      <c r="AP48" s="6">
        <v>2.78</v>
      </c>
      <c r="AQ48" s="6">
        <v>3.01</v>
      </c>
      <c r="AR48" s="6">
        <v>0.56999999999999995</v>
      </c>
      <c r="AS48" s="6">
        <v>3.58</v>
      </c>
      <c r="AT48" s="6">
        <v>1.3</v>
      </c>
      <c r="AU48" s="6">
        <v>0.82</v>
      </c>
      <c r="AV48" s="6">
        <v>2.12</v>
      </c>
      <c r="AW48" s="6">
        <v>2.83</v>
      </c>
      <c r="AX48" s="6">
        <v>0.25</v>
      </c>
      <c r="AY48" s="6">
        <v>3.08</v>
      </c>
      <c r="AZ48" s="27" t="s">
        <v>85</v>
      </c>
      <c r="BA48" s="32" t="s">
        <v>33</v>
      </c>
      <c r="BB48" s="28">
        <v>3</v>
      </c>
      <c r="BC48" s="28">
        <v>0.48</v>
      </c>
      <c r="BD48" s="28">
        <v>3.48</v>
      </c>
      <c r="BE48" s="28">
        <v>2.57</v>
      </c>
      <c r="BF48" s="28">
        <v>0.39</v>
      </c>
      <c r="BG48" s="28">
        <v>2.96</v>
      </c>
      <c r="BH48" s="28">
        <v>2.41</v>
      </c>
      <c r="BI48" s="28">
        <v>0.79</v>
      </c>
      <c r="BJ48" s="28">
        <v>3.2</v>
      </c>
    </row>
    <row r="49" spans="1:62" ht="34.049999999999997" customHeight="1" x14ac:dyDescent="0.4">
      <c r="A49" s="8">
        <v>7229</v>
      </c>
      <c r="B49" s="3" t="s">
        <v>86</v>
      </c>
      <c r="C49" s="6">
        <v>0.31</v>
      </c>
      <c r="D49" s="6">
        <v>0.49</v>
      </c>
      <c r="E49" s="6">
        <v>0.8</v>
      </c>
      <c r="F49" s="6">
        <v>2.16</v>
      </c>
      <c r="G49" s="6">
        <v>0.14000000000000001</v>
      </c>
      <c r="H49" s="6">
        <v>2.2999999999999998</v>
      </c>
      <c r="I49" s="6">
        <v>1.72</v>
      </c>
      <c r="J49" s="6">
        <v>0.89</v>
      </c>
      <c r="K49" s="6">
        <v>2.6</v>
      </c>
      <c r="L49" s="6">
        <v>2.71</v>
      </c>
      <c r="M49" s="6">
        <v>0.45</v>
      </c>
      <c r="N49" s="6">
        <v>3.16</v>
      </c>
      <c r="O49" s="6">
        <v>2.0699999999999998</v>
      </c>
      <c r="P49" s="6">
        <v>0.56999999999999995</v>
      </c>
      <c r="Q49" s="20">
        <v>2.64</v>
      </c>
      <c r="R49" s="8">
        <v>7229</v>
      </c>
      <c r="S49" s="3" t="s">
        <v>86</v>
      </c>
      <c r="T49" s="6">
        <v>1.74</v>
      </c>
      <c r="U49" s="6">
        <v>0.61</v>
      </c>
      <c r="V49" s="6">
        <v>2.34</v>
      </c>
      <c r="W49" s="6">
        <v>0.92</v>
      </c>
      <c r="X49" s="6">
        <v>0.08</v>
      </c>
      <c r="Y49" s="6">
        <v>1</v>
      </c>
      <c r="Z49" s="6">
        <v>3.73</v>
      </c>
      <c r="AA49" s="6">
        <v>0.47</v>
      </c>
      <c r="AB49" s="6">
        <v>4.2</v>
      </c>
      <c r="AC49" s="6">
        <v>2.3199999999999998</v>
      </c>
      <c r="AD49" s="6">
        <v>0.59</v>
      </c>
      <c r="AE49" s="6">
        <v>2.91</v>
      </c>
      <c r="AF49" s="6">
        <v>3.41</v>
      </c>
      <c r="AG49" s="6">
        <v>1.31</v>
      </c>
      <c r="AH49" s="6">
        <v>4.71</v>
      </c>
      <c r="AI49" s="8">
        <v>7229</v>
      </c>
      <c r="AJ49" s="3" t="s">
        <v>86</v>
      </c>
      <c r="AK49" s="6">
        <v>0.26</v>
      </c>
      <c r="AL49" s="6">
        <v>0.03</v>
      </c>
      <c r="AM49" s="6">
        <v>0.28999999999999998</v>
      </c>
      <c r="AN49" s="6">
        <v>1.83</v>
      </c>
      <c r="AO49" s="6">
        <v>0.55000000000000004</v>
      </c>
      <c r="AP49" s="6">
        <v>2.38</v>
      </c>
      <c r="AQ49" s="6">
        <v>1.76</v>
      </c>
      <c r="AR49" s="6">
        <v>0.21</v>
      </c>
      <c r="AS49" s="6">
        <v>1.97</v>
      </c>
      <c r="AT49" s="6">
        <v>1.52</v>
      </c>
      <c r="AU49" s="6">
        <v>1.25</v>
      </c>
      <c r="AV49" s="6">
        <v>2.77</v>
      </c>
      <c r="AW49" s="6">
        <v>1.9</v>
      </c>
      <c r="AX49" s="6">
        <v>0.11</v>
      </c>
      <c r="AY49" s="6">
        <v>2.0099999999999998</v>
      </c>
      <c r="AZ49" s="29">
        <v>7229</v>
      </c>
      <c r="BA49" s="25" t="s">
        <v>86</v>
      </c>
      <c r="BB49" s="28">
        <v>1.73</v>
      </c>
      <c r="BC49" s="28">
        <v>0.4</v>
      </c>
      <c r="BD49" s="28">
        <v>2.13</v>
      </c>
      <c r="BE49" s="28">
        <v>1.82</v>
      </c>
      <c r="BF49" s="28">
        <v>0.31</v>
      </c>
      <c r="BG49" s="28">
        <v>2.13</v>
      </c>
      <c r="BH49" s="28">
        <v>1.84</v>
      </c>
      <c r="BI49" s="28">
        <v>0.75</v>
      </c>
      <c r="BJ49" s="28">
        <v>2.59</v>
      </c>
    </row>
    <row r="50" spans="1:62" ht="23" customHeight="1" x14ac:dyDescent="0.4">
      <c r="A50" s="9">
        <v>7301</v>
      </c>
      <c r="B50" s="3" t="s">
        <v>87</v>
      </c>
      <c r="C50" s="10">
        <v>0.09</v>
      </c>
      <c r="D50" s="10">
        <v>0.28999999999999998</v>
      </c>
      <c r="E50" s="10">
        <v>0.38</v>
      </c>
      <c r="F50" s="10">
        <v>2.12</v>
      </c>
      <c r="G50" s="10">
        <v>7.0000000000000007E-2</v>
      </c>
      <c r="H50" s="10">
        <v>2.19</v>
      </c>
      <c r="I50" s="10">
        <v>1.85</v>
      </c>
      <c r="J50" s="10">
        <v>0.4</v>
      </c>
      <c r="K50" s="10">
        <v>2.25</v>
      </c>
      <c r="L50" s="10">
        <v>4.9000000000000004</v>
      </c>
      <c r="M50" s="10">
        <v>0.88</v>
      </c>
      <c r="N50" s="10">
        <v>5.79</v>
      </c>
      <c r="O50" s="10">
        <v>2.12</v>
      </c>
      <c r="P50" s="10">
        <v>0.3</v>
      </c>
      <c r="Q50" s="10">
        <v>2.42</v>
      </c>
      <c r="R50" s="9">
        <v>7301</v>
      </c>
      <c r="S50" s="3" t="s">
        <v>87</v>
      </c>
      <c r="T50" s="10">
        <v>1.77</v>
      </c>
      <c r="U50" s="10">
        <v>0.31</v>
      </c>
      <c r="V50" s="10">
        <v>2.08</v>
      </c>
      <c r="W50" s="10">
        <v>0.91</v>
      </c>
      <c r="X50" s="10">
        <v>0.09</v>
      </c>
      <c r="Y50" s="10">
        <v>1</v>
      </c>
      <c r="Z50" s="10">
        <v>3.78</v>
      </c>
      <c r="AA50" s="10">
        <v>0.26</v>
      </c>
      <c r="AB50" s="10">
        <v>4.04</v>
      </c>
      <c r="AC50" s="10">
        <v>2.4300000000000002</v>
      </c>
      <c r="AD50" s="10">
        <v>0.5</v>
      </c>
      <c r="AE50" s="10">
        <v>2.93</v>
      </c>
      <c r="AF50" s="10">
        <v>3.7</v>
      </c>
      <c r="AG50" s="10">
        <v>2.19</v>
      </c>
      <c r="AH50" s="10">
        <v>5.88</v>
      </c>
      <c r="AI50" s="9">
        <v>7301</v>
      </c>
      <c r="AJ50" s="3" t="s">
        <v>87</v>
      </c>
      <c r="AK50" s="10">
        <v>0.2</v>
      </c>
      <c r="AL50" s="10">
        <v>0.03</v>
      </c>
      <c r="AM50" s="10">
        <v>0.22</v>
      </c>
      <c r="AN50" s="10">
        <v>1.89</v>
      </c>
      <c r="AO50" s="10">
        <v>0.28000000000000003</v>
      </c>
      <c r="AP50" s="10">
        <v>2.1800000000000002</v>
      </c>
      <c r="AQ50" s="10">
        <v>1.94</v>
      </c>
      <c r="AR50" s="10">
        <v>0.23</v>
      </c>
      <c r="AS50" s="10">
        <v>2.17</v>
      </c>
      <c r="AT50" s="10">
        <v>2.2400000000000002</v>
      </c>
      <c r="AU50" s="10">
        <v>0.35</v>
      </c>
      <c r="AV50" s="10">
        <v>2.59</v>
      </c>
      <c r="AW50" s="10">
        <v>2.06</v>
      </c>
      <c r="AX50" s="10">
        <v>0.1</v>
      </c>
      <c r="AY50" s="10">
        <v>2.17</v>
      </c>
      <c r="AZ50" s="30">
        <v>7301</v>
      </c>
      <c r="BA50" s="25" t="s">
        <v>87</v>
      </c>
      <c r="BB50" s="31">
        <v>1.72</v>
      </c>
      <c r="BC50" s="31">
        <v>0.23</v>
      </c>
      <c r="BD50" s="31">
        <v>1.94</v>
      </c>
      <c r="BE50" s="31">
        <v>1.85</v>
      </c>
      <c r="BF50" s="31">
        <v>0.16</v>
      </c>
      <c r="BG50" s="31">
        <v>2.0099999999999998</v>
      </c>
      <c r="BH50" s="31">
        <v>2.0299999999999998</v>
      </c>
      <c r="BI50" s="31">
        <v>0.36</v>
      </c>
      <c r="BJ50" s="31">
        <v>2.39</v>
      </c>
    </row>
    <row r="51" spans="1:62" ht="46.05" customHeight="1" x14ac:dyDescent="0.4">
      <c r="A51" s="9">
        <v>7302</v>
      </c>
      <c r="B51" s="3" t="s">
        <v>88</v>
      </c>
      <c r="C51" s="10">
        <v>0.2</v>
      </c>
      <c r="D51" s="10">
        <v>0.33</v>
      </c>
      <c r="E51" s="10">
        <v>0.52</v>
      </c>
      <c r="F51" s="10">
        <v>2.0499999999999998</v>
      </c>
      <c r="G51" s="10">
        <v>0.05</v>
      </c>
      <c r="H51" s="10">
        <v>2.1</v>
      </c>
      <c r="I51" s="10">
        <v>1.84</v>
      </c>
      <c r="J51" s="10">
        <v>0.3</v>
      </c>
      <c r="K51" s="10">
        <v>2.14</v>
      </c>
      <c r="L51" s="10">
        <v>4.9000000000000004</v>
      </c>
      <c r="M51" s="10">
        <v>0.79</v>
      </c>
      <c r="N51" s="10">
        <v>5.69</v>
      </c>
      <c r="O51" s="10">
        <v>2.11</v>
      </c>
      <c r="P51" s="10">
        <v>0.23</v>
      </c>
      <c r="Q51" s="10">
        <v>2.33</v>
      </c>
      <c r="R51" s="9">
        <v>7302</v>
      </c>
      <c r="S51" s="3" t="s">
        <v>88</v>
      </c>
      <c r="T51" s="10">
        <v>1.76</v>
      </c>
      <c r="U51" s="10">
        <v>0.23</v>
      </c>
      <c r="V51" s="10">
        <v>1.99</v>
      </c>
      <c r="W51" s="10">
        <v>0.91</v>
      </c>
      <c r="X51" s="10">
        <v>0.09</v>
      </c>
      <c r="Y51" s="10">
        <v>1</v>
      </c>
      <c r="Z51" s="10">
        <v>3.7</v>
      </c>
      <c r="AA51" s="10">
        <v>0.19</v>
      </c>
      <c r="AB51" s="10">
        <v>3.89</v>
      </c>
      <c r="AC51" s="10">
        <v>2.4300000000000002</v>
      </c>
      <c r="AD51" s="10">
        <v>0.5</v>
      </c>
      <c r="AE51" s="10">
        <v>2.93</v>
      </c>
      <c r="AF51" s="10">
        <v>3.6</v>
      </c>
      <c r="AG51" s="10">
        <v>1.26</v>
      </c>
      <c r="AH51" s="10">
        <v>4.8600000000000003</v>
      </c>
      <c r="AI51" s="9">
        <v>7302</v>
      </c>
      <c r="AJ51" s="3" t="s">
        <v>88</v>
      </c>
      <c r="AK51" s="10">
        <v>0.21</v>
      </c>
      <c r="AL51" s="10">
        <v>0.03</v>
      </c>
      <c r="AM51" s="10">
        <v>0.24</v>
      </c>
      <c r="AN51" s="10">
        <v>1.89</v>
      </c>
      <c r="AO51" s="10">
        <v>0.22</v>
      </c>
      <c r="AP51" s="10">
        <v>2.1</v>
      </c>
      <c r="AQ51" s="10">
        <v>1.83</v>
      </c>
      <c r="AR51" s="10">
        <v>0.14000000000000001</v>
      </c>
      <c r="AS51" s="10">
        <v>1.97</v>
      </c>
      <c r="AT51" s="10">
        <v>2.2000000000000002</v>
      </c>
      <c r="AU51" s="10">
        <v>0.26</v>
      </c>
      <c r="AV51" s="10">
        <v>2.46</v>
      </c>
      <c r="AW51" s="10">
        <v>1.98</v>
      </c>
      <c r="AX51" s="10">
        <v>7.0000000000000007E-2</v>
      </c>
      <c r="AY51" s="10">
        <v>2.0499999999999998</v>
      </c>
      <c r="AZ51" s="30">
        <v>7302</v>
      </c>
      <c r="BA51" s="25" t="s">
        <v>88</v>
      </c>
      <c r="BB51" s="31">
        <v>1.68</v>
      </c>
      <c r="BC51" s="31">
        <v>0.19</v>
      </c>
      <c r="BD51" s="31">
        <v>1.87</v>
      </c>
      <c r="BE51" s="31">
        <v>1.83</v>
      </c>
      <c r="BF51" s="31">
        <v>0.12</v>
      </c>
      <c r="BG51" s="31">
        <v>1.95</v>
      </c>
      <c r="BH51" s="31">
        <v>1.93</v>
      </c>
      <c r="BI51" s="31">
        <v>0.28999999999999998</v>
      </c>
      <c r="BJ51" s="31">
        <v>2.21</v>
      </c>
    </row>
    <row r="52" spans="1:62" ht="12" customHeight="1" x14ac:dyDescent="0.4">
      <c r="A52" s="8">
        <v>730300</v>
      </c>
      <c r="B52" s="3" t="s">
        <v>89</v>
      </c>
      <c r="C52" s="6">
        <v>1.48</v>
      </c>
      <c r="D52" s="6">
        <v>0.11</v>
      </c>
      <c r="E52" s="6">
        <v>1.59</v>
      </c>
      <c r="F52" s="6">
        <v>2.68</v>
      </c>
      <c r="G52" s="6">
        <v>0.06</v>
      </c>
      <c r="H52" s="6">
        <v>2.75</v>
      </c>
      <c r="I52" s="6">
        <v>2.0099999999999998</v>
      </c>
      <c r="J52" s="6">
        <v>0.36</v>
      </c>
      <c r="K52" s="6">
        <v>2.37</v>
      </c>
      <c r="L52" s="6">
        <v>3.06</v>
      </c>
      <c r="M52" s="6">
        <v>0.48</v>
      </c>
      <c r="N52" s="6">
        <v>3.54</v>
      </c>
      <c r="O52" s="6">
        <v>2.17</v>
      </c>
      <c r="P52" s="6">
        <v>0.27</v>
      </c>
      <c r="Q52" s="6">
        <v>2.4500000000000002</v>
      </c>
      <c r="R52" s="8">
        <v>730300</v>
      </c>
      <c r="S52" s="3" t="s">
        <v>89</v>
      </c>
      <c r="T52" s="6">
        <v>1.86</v>
      </c>
      <c r="U52" s="6">
        <v>0.28000000000000003</v>
      </c>
      <c r="V52" s="6">
        <v>2.14</v>
      </c>
      <c r="W52" s="6">
        <v>20.5</v>
      </c>
      <c r="X52" s="6">
        <v>0.03</v>
      </c>
      <c r="Y52" s="6">
        <v>20.53</v>
      </c>
      <c r="Z52" s="6">
        <v>6.74</v>
      </c>
      <c r="AA52" s="6">
        <v>0.24</v>
      </c>
      <c r="AB52" s="6">
        <v>6.98</v>
      </c>
      <c r="AC52" s="6">
        <v>2.33</v>
      </c>
      <c r="AD52" s="6">
        <v>0.63</v>
      </c>
      <c r="AE52" s="6">
        <v>2.96</v>
      </c>
      <c r="AF52" s="6">
        <v>3.44</v>
      </c>
      <c r="AG52" s="6">
        <v>0.97</v>
      </c>
      <c r="AH52" s="6">
        <v>4.42</v>
      </c>
      <c r="AI52" s="18">
        <v>730300</v>
      </c>
      <c r="AJ52" s="19" t="s">
        <v>89</v>
      </c>
      <c r="AK52" s="15">
        <v>1.67</v>
      </c>
      <c r="AL52" s="15">
        <v>0.09</v>
      </c>
      <c r="AM52" s="15">
        <v>1.76</v>
      </c>
      <c r="AN52" s="15">
        <v>1.99</v>
      </c>
      <c r="AO52" s="15">
        <v>0.26</v>
      </c>
      <c r="AP52" s="15">
        <v>2.2599999999999998</v>
      </c>
      <c r="AQ52" s="15">
        <v>2.15</v>
      </c>
      <c r="AR52" s="15">
        <v>0.18</v>
      </c>
      <c r="AS52" s="15">
        <v>2.33</v>
      </c>
      <c r="AT52" s="15">
        <v>3.06</v>
      </c>
      <c r="AU52" s="15">
        <v>0.32</v>
      </c>
      <c r="AV52" s="15">
        <v>3.38</v>
      </c>
      <c r="AW52" s="15">
        <v>2.37</v>
      </c>
      <c r="AX52" s="15">
        <v>0.08</v>
      </c>
      <c r="AY52" s="15">
        <v>2.4500000000000002</v>
      </c>
      <c r="AZ52" s="29">
        <v>730300</v>
      </c>
      <c r="BA52" s="25" t="s">
        <v>89</v>
      </c>
      <c r="BB52" s="28">
        <v>2.2000000000000002</v>
      </c>
      <c r="BC52" s="28">
        <v>0.21</v>
      </c>
      <c r="BD52" s="28">
        <v>2.41</v>
      </c>
      <c r="BE52" s="28">
        <v>1.9</v>
      </c>
      <c r="BF52" s="28">
        <v>0.15</v>
      </c>
      <c r="BG52" s="28">
        <v>2.0499999999999998</v>
      </c>
      <c r="BH52" s="28">
        <v>2.21</v>
      </c>
      <c r="BI52" s="28">
        <v>0.35</v>
      </c>
      <c r="BJ52" s="28">
        <v>2.56</v>
      </c>
    </row>
    <row r="53" spans="1:62" ht="34.799999999999997" customHeight="1" x14ac:dyDescent="0.4">
      <c r="A53" s="16" t="s">
        <v>91</v>
      </c>
      <c r="B53" s="13" t="s">
        <v>92</v>
      </c>
      <c r="C53" s="21">
        <v>0.22</v>
      </c>
      <c r="D53" s="21">
        <v>0.34</v>
      </c>
      <c r="E53" s="21">
        <v>0.56000000000000005</v>
      </c>
      <c r="F53" s="21">
        <v>1.98</v>
      </c>
      <c r="G53" s="21">
        <v>0.06</v>
      </c>
      <c r="H53" s="21">
        <v>2.04</v>
      </c>
      <c r="I53" s="21">
        <v>1.83</v>
      </c>
      <c r="J53" s="21">
        <v>0.34</v>
      </c>
      <c r="K53" s="21">
        <v>2.17</v>
      </c>
      <c r="L53" s="21">
        <v>2.72</v>
      </c>
      <c r="M53" s="21">
        <v>0.49</v>
      </c>
      <c r="N53" s="21">
        <v>3.21</v>
      </c>
      <c r="O53" s="21">
        <v>2.02</v>
      </c>
      <c r="P53" s="21">
        <v>0.28000000000000003</v>
      </c>
      <c r="Q53" s="21">
        <v>2.2999999999999998</v>
      </c>
      <c r="R53" s="5" t="s">
        <v>91</v>
      </c>
      <c r="S53" s="22" t="s">
        <v>92</v>
      </c>
      <c r="T53" s="10">
        <v>1.7</v>
      </c>
      <c r="U53" s="10">
        <v>0.28999999999999998</v>
      </c>
      <c r="V53" s="10">
        <v>1.98</v>
      </c>
      <c r="W53" s="10">
        <v>0.93</v>
      </c>
      <c r="X53" s="10">
        <v>0.09</v>
      </c>
      <c r="Y53" s="10">
        <v>1.02</v>
      </c>
      <c r="Z53" s="10">
        <v>3.51</v>
      </c>
      <c r="AA53" s="10">
        <v>0.23</v>
      </c>
      <c r="AB53" s="10">
        <v>3.75</v>
      </c>
      <c r="AC53" s="10">
        <v>2.33</v>
      </c>
      <c r="AD53" s="10">
        <v>0.56000000000000005</v>
      </c>
      <c r="AE53" s="10">
        <v>2.89</v>
      </c>
      <c r="AF53" s="10">
        <v>3.41</v>
      </c>
      <c r="AG53" s="10">
        <v>1.31</v>
      </c>
      <c r="AH53" s="10">
        <v>4.71</v>
      </c>
      <c r="AI53" s="5" t="s">
        <v>91</v>
      </c>
      <c r="AJ53" s="22" t="s">
        <v>92</v>
      </c>
      <c r="AK53" s="10">
        <v>0.23</v>
      </c>
      <c r="AL53" s="10">
        <v>0.03</v>
      </c>
      <c r="AM53" s="10">
        <v>0.26</v>
      </c>
      <c r="AN53" s="10">
        <v>1.81</v>
      </c>
      <c r="AO53" s="10">
        <v>0.28000000000000003</v>
      </c>
      <c r="AP53" s="10">
        <v>2.09</v>
      </c>
      <c r="AQ53" s="10">
        <v>1.76</v>
      </c>
      <c r="AR53" s="10">
        <v>0.19</v>
      </c>
      <c r="AS53" s="10">
        <v>1.95</v>
      </c>
      <c r="AT53" s="10">
        <v>2.11</v>
      </c>
      <c r="AU53" s="10">
        <v>0.28999999999999998</v>
      </c>
      <c r="AV53" s="10">
        <v>2.41</v>
      </c>
      <c r="AW53" s="10">
        <v>1.9</v>
      </c>
      <c r="AX53" s="10">
        <v>0.1</v>
      </c>
      <c r="AY53" s="10">
        <v>2</v>
      </c>
      <c r="AZ53" s="27" t="s">
        <v>91</v>
      </c>
      <c r="BA53" s="33" t="s">
        <v>92</v>
      </c>
      <c r="BB53" s="31">
        <v>1.63</v>
      </c>
      <c r="BC53" s="31">
        <v>0.23</v>
      </c>
      <c r="BD53" s="31">
        <v>1.86</v>
      </c>
      <c r="BE53" s="31">
        <v>1.76</v>
      </c>
      <c r="BF53" s="31">
        <v>0.15</v>
      </c>
      <c r="BG53" s="31">
        <v>1.92</v>
      </c>
      <c r="BH53" s="31">
        <v>1.86</v>
      </c>
      <c r="BI53" s="31">
        <v>0.35</v>
      </c>
      <c r="BJ53" s="31">
        <v>2.2000000000000002</v>
      </c>
    </row>
    <row r="54" spans="1:62" ht="12" customHeight="1" x14ac:dyDescent="0.4">
      <c r="A54" s="5" t="s">
        <v>93</v>
      </c>
      <c r="B54" s="3" t="s">
        <v>94</v>
      </c>
      <c r="C54" s="10">
        <v>0.18</v>
      </c>
      <c r="D54" s="10">
        <v>0.31</v>
      </c>
      <c r="E54" s="10">
        <v>0.49</v>
      </c>
      <c r="F54" s="10">
        <v>2.0499999999999998</v>
      </c>
      <c r="G54" s="10">
        <v>0.05</v>
      </c>
      <c r="H54" s="10">
        <v>2.1</v>
      </c>
      <c r="I54" s="10">
        <v>1.84</v>
      </c>
      <c r="J54" s="10">
        <v>0.3</v>
      </c>
      <c r="K54" s="10">
        <v>2.14</v>
      </c>
      <c r="L54" s="10">
        <v>4.9000000000000004</v>
      </c>
      <c r="M54" s="10">
        <v>0.79</v>
      </c>
      <c r="N54" s="10">
        <v>5.69</v>
      </c>
      <c r="O54" s="10">
        <v>2.11</v>
      </c>
      <c r="P54" s="10">
        <v>0.23</v>
      </c>
      <c r="Q54" s="10">
        <v>2.33</v>
      </c>
      <c r="R54" s="5" t="s">
        <v>93</v>
      </c>
      <c r="S54" s="3" t="s">
        <v>94</v>
      </c>
      <c r="T54" s="10">
        <v>1.76</v>
      </c>
      <c r="U54" s="10">
        <v>0.23</v>
      </c>
      <c r="V54" s="10">
        <v>1.99</v>
      </c>
      <c r="W54" s="10">
        <v>0.91</v>
      </c>
      <c r="X54" s="10">
        <v>0.09</v>
      </c>
      <c r="Y54" s="10">
        <v>1</v>
      </c>
      <c r="Z54" s="10">
        <v>3.7</v>
      </c>
      <c r="AA54" s="10">
        <v>0.19</v>
      </c>
      <c r="AB54" s="10">
        <v>3.89</v>
      </c>
      <c r="AC54" s="10">
        <v>2.4300000000000002</v>
      </c>
      <c r="AD54" s="10">
        <v>0.5</v>
      </c>
      <c r="AE54" s="10">
        <v>2.93</v>
      </c>
      <c r="AF54" s="10">
        <v>3.6</v>
      </c>
      <c r="AG54" s="10">
        <v>1.26</v>
      </c>
      <c r="AH54" s="10">
        <v>4.8600000000000003</v>
      </c>
      <c r="AI54" s="5" t="s">
        <v>93</v>
      </c>
      <c r="AJ54" s="3" t="s">
        <v>94</v>
      </c>
      <c r="AK54" s="10">
        <v>0.2</v>
      </c>
      <c r="AL54" s="10">
        <v>0.03</v>
      </c>
      <c r="AM54" s="10">
        <v>0.22</v>
      </c>
      <c r="AN54" s="10">
        <v>1.89</v>
      </c>
      <c r="AO54" s="10">
        <v>0.22</v>
      </c>
      <c r="AP54" s="10">
        <v>2.1</v>
      </c>
      <c r="AQ54" s="10">
        <v>1.83</v>
      </c>
      <c r="AR54" s="10">
        <v>0.14000000000000001</v>
      </c>
      <c r="AS54" s="10">
        <v>1.97</v>
      </c>
      <c r="AT54" s="10">
        <v>2.2000000000000002</v>
      </c>
      <c r="AU54" s="10">
        <v>0.26</v>
      </c>
      <c r="AV54" s="10">
        <v>2.46</v>
      </c>
      <c r="AW54" s="10">
        <v>1.98</v>
      </c>
      <c r="AX54" s="10">
        <v>7.0000000000000007E-2</v>
      </c>
      <c r="AY54" s="10">
        <v>2.0499999999999998</v>
      </c>
      <c r="AZ54" s="27" t="s">
        <v>93</v>
      </c>
      <c r="BA54" s="25" t="s">
        <v>94</v>
      </c>
      <c r="BB54" s="31">
        <v>1.68</v>
      </c>
      <c r="BC54" s="31">
        <v>0.19</v>
      </c>
      <c r="BD54" s="31">
        <v>1.87</v>
      </c>
      <c r="BE54" s="31">
        <v>1.83</v>
      </c>
      <c r="BF54" s="31">
        <v>0.12</v>
      </c>
      <c r="BG54" s="31">
        <v>1.95</v>
      </c>
      <c r="BH54" s="31">
        <v>1.93</v>
      </c>
      <c r="BI54" s="31">
        <v>0.28999999999999998</v>
      </c>
      <c r="BJ54" s="31">
        <v>2.21</v>
      </c>
    </row>
    <row r="55" spans="1:62" ht="23" customHeight="1" x14ac:dyDescent="0.4">
      <c r="A55" s="8">
        <v>7305</v>
      </c>
      <c r="B55" s="3" t="s">
        <v>95</v>
      </c>
      <c r="C55" s="6">
        <v>0.12</v>
      </c>
      <c r="D55" s="6">
        <v>0.32</v>
      </c>
      <c r="E55" s="6">
        <v>0.45</v>
      </c>
      <c r="F55" s="6">
        <v>2.12</v>
      </c>
      <c r="G55" s="6">
        <v>7.0000000000000007E-2</v>
      </c>
      <c r="H55" s="6">
        <v>2.19</v>
      </c>
      <c r="I55" s="6">
        <v>1.85</v>
      </c>
      <c r="J55" s="6">
        <v>0.4</v>
      </c>
      <c r="K55" s="6">
        <v>2.25</v>
      </c>
      <c r="L55" s="6">
        <v>4.9000000000000004</v>
      </c>
      <c r="M55" s="6">
        <v>0.88</v>
      </c>
      <c r="N55" s="6">
        <v>5.79</v>
      </c>
      <c r="O55" s="6">
        <v>2.12</v>
      </c>
      <c r="P55" s="6">
        <v>0.3</v>
      </c>
      <c r="Q55" s="6">
        <v>2.42</v>
      </c>
      <c r="R55" s="8">
        <v>7305</v>
      </c>
      <c r="S55" s="3" t="s">
        <v>95</v>
      </c>
      <c r="T55" s="6">
        <v>1.77</v>
      </c>
      <c r="U55" s="6">
        <v>0.31</v>
      </c>
      <c r="V55" s="6">
        <v>2.08</v>
      </c>
      <c r="W55" s="6">
        <v>0.93</v>
      </c>
      <c r="X55" s="6">
        <v>0.09</v>
      </c>
      <c r="Y55" s="6">
        <v>1.02</v>
      </c>
      <c r="Z55" s="6">
        <v>3.78</v>
      </c>
      <c r="AA55" s="6">
        <v>0.26</v>
      </c>
      <c r="AB55" s="6">
        <v>4.04</v>
      </c>
      <c r="AC55" s="6">
        <v>2.4300000000000002</v>
      </c>
      <c r="AD55" s="6">
        <v>0.5</v>
      </c>
      <c r="AE55" s="6">
        <v>2.93</v>
      </c>
      <c r="AF55" s="6">
        <v>3.7</v>
      </c>
      <c r="AG55" s="6">
        <v>2.19</v>
      </c>
      <c r="AH55" s="6">
        <v>5.88</v>
      </c>
      <c r="AI55" s="8">
        <v>7305</v>
      </c>
      <c r="AJ55" s="3" t="s">
        <v>95</v>
      </c>
      <c r="AK55" s="6">
        <v>0.23</v>
      </c>
      <c r="AL55" s="6">
        <v>0.03</v>
      </c>
      <c r="AM55" s="6">
        <v>0.26</v>
      </c>
      <c r="AN55" s="6">
        <v>1.89</v>
      </c>
      <c r="AO55" s="6">
        <v>0.28000000000000003</v>
      </c>
      <c r="AP55" s="6">
        <v>2.1800000000000002</v>
      </c>
      <c r="AQ55" s="6">
        <v>1.94</v>
      </c>
      <c r="AR55" s="6">
        <v>0.23</v>
      </c>
      <c r="AS55" s="6">
        <v>2.17</v>
      </c>
      <c r="AT55" s="6">
        <v>2.2400000000000002</v>
      </c>
      <c r="AU55" s="6">
        <v>0.35</v>
      </c>
      <c r="AV55" s="6">
        <v>2.59</v>
      </c>
      <c r="AW55" s="6">
        <v>2.06</v>
      </c>
      <c r="AX55" s="6">
        <v>0.1</v>
      </c>
      <c r="AY55" s="6">
        <v>2.17</v>
      </c>
      <c r="AZ55" s="29">
        <v>7305</v>
      </c>
      <c r="BA55" s="25" t="s">
        <v>95</v>
      </c>
      <c r="BB55" s="28">
        <v>1.72</v>
      </c>
      <c r="BC55" s="28">
        <v>0.23</v>
      </c>
      <c r="BD55" s="28">
        <v>1.94</v>
      </c>
      <c r="BE55" s="28">
        <v>1.85</v>
      </c>
      <c r="BF55" s="28">
        <v>0.16</v>
      </c>
      <c r="BG55" s="28">
        <v>2.0099999999999998</v>
      </c>
      <c r="BH55" s="28">
        <v>2.0299999999999998</v>
      </c>
      <c r="BI55" s="28">
        <v>0.36</v>
      </c>
      <c r="BJ55" s="28">
        <v>2.39</v>
      </c>
    </row>
    <row r="56" spans="1:62" ht="23" customHeight="1" x14ac:dyDescent="0.4">
      <c r="A56" s="3" t="s">
        <v>97</v>
      </c>
      <c r="B56" s="11" t="s">
        <v>39</v>
      </c>
      <c r="C56" s="6">
        <v>0.08</v>
      </c>
      <c r="D56" s="6">
        <v>0.28999999999999998</v>
      </c>
      <c r="E56" s="6">
        <v>0.38</v>
      </c>
      <c r="F56" s="6">
        <v>2.02</v>
      </c>
      <c r="G56" s="6">
        <v>0.05</v>
      </c>
      <c r="H56" s="6">
        <v>2.0699999999999998</v>
      </c>
      <c r="I56" s="6">
        <v>1.84</v>
      </c>
      <c r="J56" s="6">
        <v>0.3</v>
      </c>
      <c r="K56" s="6">
        <v>2.14</v>
      </c>
      <c r="L56" s="6">
        <v>4.9000000000000004</v>
      </c>
      <c r="M56" s="6">
        <v>0.79</v>
      </c>
      <c r="N56" s="6">
        <v>5.69</v>
      </c>
      <c r="O56" s="6">
        <v>2.1</v>
      </c>
      <c r="P56" s="6">
        <v>0.23</v>
      </c>
      <c r="Q56" s="6">
        <v>2.3199999999999998</v>
      </c>
      <c r="R56" s="3" t="s">
        <v>97</v>
      </c>
      <c r="S56" s="11" t="s">
        <v>39</v>
      </c>
      <c r="T56" s="6">
        <v>1.76</v>
      </c>
      <c r="U56" s="6">
        <v>0.23</v>
      </c>
      <c r="V56" s="6">
        <v>1.99</v>
      </c>
      <c r="W56" s="6">
        <v>0.91</v>
      </c>
      <c r="X56" s="6">
        <v>0.09</v>
      </c>
      <c r="Y56" s="6">
        <v>1</v>
      </c>
      <c r="Z56" s="6">
        <v>3.65</v>
      </c>
      <c r="AA56" s="6">
        <v>0.19</v>
      </c>
      <c r="AB56" s="6">
        <v>3.84</v>
      </c>
      <c r="AC56" s="6">
        <v>2.4300000000000002</v>
      </c>
      <c r="AD56" s="6">
        <v>0.5</v>
      </c>
      <c r="AE56" s="6">
        <v>2.93</v>
      </c>
      <c r="AF56" s="6">
        <v>3.65</v>
      </c>
      <c r="AG56" s="6">
        <v>1.62</v>
      </c>
      <c r="AH56" s="6">
        <v>5.27</v>
      </c>
      <c r="AI56" s="3" t="s">
        <v>97</v>
      </c>
      <c r="AJ56" s="11" t="s">
        <v>39</v>
      </c>
      <c r="AK56" s="6">
        <v>0.2</v>
      </c>
      <c r="AL56" s="6">
        <v>0.03</v>
      </c>
      <c r="AM56" s="6">
        <v>0.22</v>
      </c>
      <c r="AN56" s="6">
        <v>1.88</v>
      </c>
      <c r="AO56" s="6">
        <v>0.22</v>
      </c>
      <c r="AP56" s="6">
        <v>2.1</v>
      </c>
      <c r="AQ56" s="6">
        <v>1.89</v>
      </c>
      <c r="AR56" s="6">
        <v>0.18</v>
      </c>
      <c r="AS56" s="6">
        <v>2.0699999999999998</v>
      </c>
      <c r="AT56" s="6">
        <v>2.1800000000000002</v>
      </c>
      <c r="AU56" s="6">
        <v>0.26</v>
      </c>
      <c r="AV56" s="6">
        <v>2.4300000000000002</v>
      </c>
      <c r="AW56" s="6">
        <v>2.0299999999999998</v>
      </c>
      <c r="AX56" s="6">
        <v>0.08</v>
      </c>
      <c r="AY56" s="6">
        <v>2.11</v>
      </c>
      <c r="AZ56" s="25" t="s">
        <v>97</v>
      </c>
      <c r="BA56" s="32" t="s">
        <v>39</v>
      </c>
      <c r="BB56" s="28">
        <v>1.66</v>
      </c>
      <c r="BC56" s="28">
        <v>0.19</v>
      </c>
      <c r="BD56" s="28">
        <v>1.85</v>
      </c>
      <c r="BE56" s="28">
        <v>1.82</v>
      </c>
      <c r="BF56" s="28">
        <v>0.12</v>
      </c>
      <c r="BG56" s="28">
        <v>1.94</v>
      </c>
      <c r="BH56" s="28">
        <v>2.0099999999999998</v>
      </c>
      <c r="BI56" s="28">
        <v>0.27</v>
      </c>
      <c r="BJ56" s="28">
        <v>2.2799999999999998</v>
      </c>
    </row>
    <row r="57" spans="1:62" ht="12" customHeight="1" x14ac:dyDescent="0.4">
      <c r="A57" s="5" t="s">
        <v>98</v>
      </c>
      <c r="B57" s="11" t="s">
        <v>41</v>
      </c>
      <c r="C57" s="6">
        <v>0.08</v>
      </c>
      <c r="D57" s="6">
        <v>0.28999999999999998</v>
      </c>
      <c r="E57" s="6">
        <v>0.38</v>
      </c>
      <c r="F57" s="6">
        <v>2.12</v>
      </c>
      <c r="G57" s="6">
        <v>7.0000000000000007E-2</v>
      </c>
      <c r="H57" s="6">
        <v>2.19</v>
      </c>
      <c r="I57" s="6">
        <v>1.85</v>
      </c>
      <c r="J57" s="6">
        <v>0.4</v>
      </c>
      <c r="K57" s="6">
        <v>2.25</v>
      </c>
      <c r="L57" s="6">
        <v>4.9000000000000004</v>
      </c>
      <c r="M57" s="6">
        <v>0.88</v>
      </c>
      <c r="N57" s="6">
        <v>5.79</v>
      </c>
      <c r="O57" s="6">
        <v>2.12</v>
      </c>
      <c r="P57" s="6">
        <v>0.3</v>
      </c>
      <c r="Q57" s="6">
        <v>2.42</v>
      </c>
      <c r="R57" s="5" t="s">
        <v>98</v>
      </c>
      <c r="S57" s="11" t="s">
        <v>41</v>
      </c>
      <c r="T57" s="6">
        <v>1.77</v>
      </c>
      <c r="U57" s="6">
        <v>0.31</v>
      </c>
      <c r="V57" s="6">
        <v>2.08</v>
      </c>
      <c r="W57" s="6">
        <v>0.91</v>
      </c>
      <c r="X57" s="6">
        <v>0.09</v>
      </c>
      <c r="Y57" s="6">
        <v>1</v>
      </c>
      <c r="Z57" s="6">
        <v>3.78</v>
      </c>
      <c r="AA57" s="6">
        <v>0.26</v>
      </c>
      <c r="AB57" s="6">
        <v>4.04</v>
      </c>
      <c r="AC57" s="6">
        <v>2.4300000000000002</v>
      </c>
      <c r="AD57" s="6">
        <v>0.5</v>
      </c>
      <c r="AE57" s="6">
        <v>2.93</v>
      </c>
      <c r="AF57" s="6">
        <v>3.7</v>
      </c>
      <c r="AG57" s="6">
        <v>2.19</v>
      </c>
      <c r="AH57" s="6">
        <v>5.88</v>
      </c>
      <c r="AI57" s="5" t="s">
        <v>98</v>
      </c>
      <c r="AJ57" s="11" t="s">
        <v>41</v>
      </c>
      <c r="AK57" s="6">
        <v>0.2</v>
      </c>
      <c r="AL57" s="6">
        <v>0.03</v>
      </c>
      <c r="AM57" s="6">
        <v>0.22</v>
      </c>
      <c r="AN57" s="6">
        <v>1.89</v>
      </c>
      <c r="AO57" s="6">
        <v>0.28000000000000003</v>
      </c>
      <c r="AP57" s="6">
        <v>2.1800000000000002</v>
      </c>
      <c r="AQ57" s="6">
        <v>1.94</v>
      </c>
      <c r="AR57" s="6">
        <v>0.23</v>
      </c>
      <c r="AS57" s="6">
        <v>2.17</v>
      </c>
      <c r="AT57" s="6">
        <v>2.2400000000000002</v>
      </c>
      <c r="AU57" s="6">
        <v>0.35</v>
      </c>
      <c r="AV57" s="6">
        <v>2.59</v>
      </c>
      <c r="AW57" s="6">
        <v>2.06</v>
      </c>
      <c r="AX57" s="6">
        <v>0.1</v>
      </c>
      <c r="AY57" s="6">
        <v>2.17</v>
      </c>
      <c r="AZ57" s="27" t="s">
        <v>98</v>
      </c>
      <c r="BA57" s="32" t="s">
        <v>41</v>
      </c>
      <c r="BB57" s="28">
        <v>1.72</v>
      </c>
      <c r="BC57" s="28">
        <v>0.23</v>
      </c>
      <c r="BD57" s="28">
        <v>1.94</v>
      </c>
      <c r="BE57" s="28">
        <v>1.85</v>
      </c>
      <c r="BF57" s="28">
        <v>0.16</v>
      </c>
      <c r="BG57" s="28">
        <v>2.0099999999999998</v>
      </c>
      <c r="BH57" s="28">
        <v>2.0299999999999998</v>
      </c>
      <c r="BI57" s="28">
        <v>0.36</v>
      </c>
      <c r="BJ57" s="28">
        <v>2.39</v>
      </c>
    </row>
    <row r="58" spans="1:62" ht="49.05" customHeight="1" x14ac:dyDescent="0.4">
      <c r="A58" s="5" t="s">
        <v>99</v>
      </c>
      <c r="B58" s="14" t="s">
        <v>77</v>
      </c>
      <c r="C58" s="10">
        <v>0.08</v>
      </c>
      <c r="D58" s="10">
        <v>0.28999999999999998</v>
      </c>
      <c r="E58" s="10">
        <v>0.38</v>
      </c>
      <c r="F58" s="10">
        <v>2.21</v>
      </c>
      <c r="G58" s="10">
        <v>7.0000000000000007E-2</v>
      </c>
      <c r="H58" s="10">
        <v>2.2799999999999998</v>
      </c>
      <c r="I58" s="10">
        <v>1.86</v>
      </c>
      <c r="J58" s="10">
        <v>0.43</v>
      </c>
      <c r="K58" s="10">
        <v>2.29</v>
      </c>
      <c r="L58" s="10">
        <v>4.91</v>
      </c>
      <c r="M58" s="10">
        <v>0.92</v>
      </c>
      <c r="N58" s="10">
        <v>5.82</v>
      </c>
      <c r="O58" s="10">
        <v>2.14</v>
      </c>
      <c r="P58" s="10">
        <v>0.32</v>
      </c>
      <c r="Q58" s="10">
        <v>2.4700000000000002</v>
      </c>
      <c r="R58" s="5" t="s">
        <v>99</v>
      </c>
      <c r="S58" s="14" t="s">
        <v>77</v>
      </c>
      <c r="T58" s="10">
        <v>1.79</v>
      </c>
      <c r="U58" s="10">
        <v>0.33</v>
      </c>
      <c r="V58" s="10">
        <v>2.12</v>
      </c>
      <c r="W58" s="10">
        <v>0.91</v>
      </c>
      <c r="X58" s="10">
        <v>0.09</v>
      </c>
      <c r="Y58" s="10">
        <v>1</v>
      </c>
      <c r="Z58" s="10">
        <v>3.9</v>
      </c>
      <c r="AA58" s="10">
        <v>0.28000000000000003</v>
      </c>
      <c r="AB58" s="10">
        <v>4.18</v>
      </c>
      <c r="AC58" s="10">
        <v>2.4300000000000002</v>
      </c>
      <c r="AD58" s="10">
        <v>0.5</v>
      </c>
      <c r="AE58" s="10">
        <v>2.93</v>
      </c>
      <c r="AF58" s="10">
        <v>3.7</v>
      </c>
      <c r="AG58" s="10">
        <v>2.19</v>
      </c>
      <c r="AH58" s="10">
        <v>5.88</v>
      </c>
      <c r="AI58" s="16" t="s">
        <v>99</v>
      </c>
      <c r="AJ58" s="24" t="s">
        <v>77</v>
      </c>
      <c r="AK58" s="21">
        <v>0.2</v>
      </c>
      <c r="AL58" s="21">
        <v>0.03</v>
      </c>
      <c r="AM58" s="21">
        <v>0.22</v>
      </c>
      <c r="AN58" s="21">
        <v>1.9</v>
      </c>
      <c r="AO58" s="21">
        <v>0.31</v>
      </c>
      <c r="AP58" s="21">
        <v>2.21</v>
      </c>
      <c r="AQ58" s="21">
        <v>1.94</v>
      </c>
      <c r="AR58" s="21">
        <v>0.23</v>
      </c>
      <c r="AS58" s="21">
        <v>2.17</v>
      </c>
      <c r="AT58" s="21">
        <v>2.31</v>
      </c>
      <c r="AU58" s="21">
        <v>0.38</v>
      </c>
      <c r="AV58" s="21">
        <v>2.69</v>
      </c>
      <c r="AW58" s="21">
        <v>2.06</v>
      </c>
      <c r="AX58" s="21">
        <v>0.1</v>
      </c>
      <c r="AY58" s="21">
        <v>2.17</v>
      </c>
      <c r="AZ58" s="27" t="s">
        <v>99</v>
      </c>
      <c r="BA58" s="34" t="s">
        <v>77</v>
      </c>
      <c r="BB58" s="31">
        <v>1.78</v>
      </c>
      <c r="BC58" s="31">
        <v>0.24</v>
      </c>
      <c r="BD58" s="31">
        <v>2.0099999999999998</v>
      </c>
      <c r="BE58" s="31">
        <v>1.88</v>
      </c>
      <c r="BF58" s="31">
        <v>0.17</v>
      </c>
      <c r="BG58" s="31">
        <v>2.06</v>
      </c>
      <c r="BH58" s="31">
        <v>1.97</v>
      </c>
      <c r="BI58" s="31">
        <v>0.39</v>
      </c>
      <c r="BJ58" s="31">
        <v>2.35</v>
      </c>
    </row>
    <row r="59" spans="1:62" ht="68" customHeight="1" x14ac:dyDescent="0.4">
      <c r="A59" s="5" t="s">
        <v>100</v>
      </c>
      <c r="B59" s="11" t="s">
        <v>101</v>
      </c>
      <c r="C59" s="6">
        <v>0.08</v>
      </c>
      <c r="D59" s="6">
        <v>0.28999999999999998</v>
      </c>
      <c r="E59" s="6">
        <v>0.38</v>
      </c>
      <c r="F59" s="6">
        <v>2.0299999999999998</v>
      </c>
      <c r="G59" s="6">
        <v>0.06</v>
      </c>
      <c r="H59" s="6">
        <v>2.09</v>
      </c>
      <c r="I59" s="6">
        <v>1.77</v>
      </c>
      <c r="J59" s="6">
        <v>0.36</v>
      </c>
      <c r="K59" s="6">
        <v>2.14</v>
      </c>
      <c r="L59" s="6">
        <v>2.74</v>
      </c>
      <c r="M59" s="6">
        <v>0.48</v>
      </c>
      <c r="N59" s="6">
        <v>3.21</v>
      </c>
      <c r="O59" s="6">
        <v>2.0299999999999998</v>
      </c>
      <c r="P59" s="6">
        <v>0.28000000000000003</v>
      </c>
      <c r="Q59" s="6">
        <v>2.2999999999999998</v>
      </c>
      <c r="R59" s="16" t="s">
        <v>100</v>
      </c>
      <c r="S59" s="17" t="s">
        <v>101</v>
      </c>
      <c r="T59" s="15">
        <v>1.7</v>
      </c>
      <c r="U59" s="15">
        <v>0.28000000000000003</v>
      </c>
      <c r="V59" s="15">
        <v>1.98</v>
      </c>
      <c r="W59" s="15">
        <v>0.91</v>
      </c>
      <c r="X59" s="15">
        <v>0.09</v>
      </c>
      <c r="Y59" s="15">
        <v>1</v>
      </c>
      <c r="Z59" s="15">
        <v>3.6</v>
      </c>
      <c r="AA59" s="15">
        <v>0.24</v>
      </c>
      <c r="AB59" s="15">
        <v>3.84</v>
      </c>
      <c r="AC59" s="15">
        <v>2.33</v>
      </c>
      <c r="AD59" s="15">
        <v>0.5</v>
      </c>
      <c r="AE59" s="15">
        <v>2.83</v>
      </c>
      <c r="AF59" s="15">
        <v>3.54</v>
      </c>
      <c r="AG59" s="15">
        <v>1.9</v>
      </c>
      <c r="AH59" s="15">
        <v>5.44</v>
      </c>
      <c r="AI59" s="5" t="s">
        <v>100</v>
      </c>
      <c r="AJ59" s="11" t="s">
        <v>101</v>
      </c>
      <c r="AK59" s="6">
        <v>0.2</v>
      </c>
      <c r="AL59" s="6">
        <v>0.03</v>
      </c>
      <c r="AM59" s="6">
        <v>0.22</v>
      </c>
      <c r="AN59" s="6">
        <v>1.81</v>
      </c>
      <c r="AO59" s="6">
        <v>0.27</v>
      </c>
      <c r="AP59" s="6">
        <v>2.08</v>
      </c>
      <c r="AQ59" s="6">
        <v>1.87</v>
      </c>
      <c r="AR59" s="6">
        <v>0.21</v>
      </c>
      <c r="AS59" s="6">
        <v>2.0699999999999998</v>
      </c>
      <c r="AT59" s="6">
        <v>2.15</v>
      </c>
      <c r="AU59" s="6">
        <v>0.31</v>
      </c>
      <c r="AV59" s="6">
        <v>2.46</v>
      </c>
      <c r="AW59" s="6">
        <v>1.98</v>
      </c>
      <c r="AX59" s="6">
        <v>0.1</v>
      </c>
      <c r="AY59" s="6">
        <v>2.0699999999999998</v>
      </c>
      <c r="AZ59" s="27" t="s">
        <v>100</v>
      </c>
      <c r="BA59" s="32" t="s">
        <v>101</v>
      </c>
      <c r="BB59" s="28">
        <v>1.65</v>
      </c>
      <c r="BC59" s="28">
        <v>0.22</v>
      </c>
      <c r="BD59" s="28">
        <v>1.86</v>
      </c>
      <c r="BE59" s="28">
        <v>1.78</v>
      </c>
      <c r="BF59" s="28">
        <v>0.14000000000000001</v>
      </c>
      <c r="BG59" s="28">
        <v>1.92</v>
      </c>
      <c r="BH59" s="28">
        <v>1.95</v>
      </c>
      <c r="BI59" s="28">
        <v>0.33</v>
      </c>
      <c r="BJ59" s="28">
        <v>2.2799999999999998</v>
      </c>
    </row>
    <row r="60" spans="1:62" ht="12" customHeight="1" x14ac:dyDescent="0.4">
      <c r="A60" s="5" t="s">
        <v>102</v>
      </c>
      <c r="B60" s="3" t="s">
        <v>103</v>
      </c>
      <c r="C60" s="10">
        <v>0.12</v>
      </c>
      <c r="D60" s="10">
        <v>0.32</v>
      </c>
      <c r="E60" s="10">
        <v>0.45</v>
      </c>
      <c r="F60" s="10">
        <v>2.13</v>
      </c>
      <c r="G60" s="10">
        <v>0.09</v>
      </c>
      <c r="H60" s="10">
        <v>2.2200000000000002</v>
      </c>
      <c r="I60" s="10">
        <v>1.85</v>
      </c>
      <c r="J60" s="10">
        <v>0.49</v>
      </c>
      <c r="K60" s="10">
        <v>2.34</v>
      </c>
      <c r="L60" s="10">
        <v>2.73</v>
      </c>
      <c r="M60" s="10">
        <v>0.63</v>
      </c>
      <c r="N60" s="10">
        <v>3.36</v>
      </c>
      <c r="O60" s="10">
        <v>2.06</v>
      </c>
      <c r="P60" s="10">
        <v>0.39</v>
      </c>
      <c r="Q60" s="10">
        <v>2.4500000000000002</v>
      </c>
      <c r="R60" s="5" t="s">
        <v>102</v>
      </c>
      <c r="S60" s="22" t="s">
        <v>103</v>
      </c>
      <c r="T60" s="10">
        <v>1.72</v>
      </c>
      <c r="U60" s="10">
        <v>0.4</v>
      </c>
      <c r="V60" s="10">
        <v>2.13</v>
      </c>
      <c r="W60" s="10">
        <v>0.93</v>
      </c>
      <c r="X60" s="10">
        <v>0.09</v>
      </c>
      <c r="Y60" s="10">
        <v>1.02</v>
      </c>
      <c r="Z60" s="10">
        <v>3.71</v>
      </c>
      <c r="AA60" s="10">
        <v>0.33</v>
      </c>
      <c r="AB60" s="10">
        <v>4.04</v>
      </c>
      <c r="AC60" s="10">
        <v>2.33</v>
      </c>
      <c r="AD60" s="10">
        <v>0.56000000000000005</v>
      </c>
      <c r="AE60" s="10">
        <v>2.89</v>
      </c>
      <c r="AF60" s="10">
        <v>3.54</v>
      </c>
      <c r="AG60" s="10">
        <v>2.5499999999999998</v>
      </c>
      <c r="AH60" s="10">
        <v>6.09</v>
      </c>
      <c r="AI60" s="5" t="s">
        <v>102</v>
      </c>
      <c r="AJ60" s="22" t="s">
        <v>103</v>
      </c>
      <c r="AK60" s="10">
        <v>0.23</v>
      </c>
      <c r="AL60" s="10">
        <v>0.03</v>
      </c>
      <c r="AM60" s="10">
        <v>0.26</v>
      </c>
      <c r="AN60" s="10">
        <v>1.83</v>
      </c>
      <c r="AO60" s="10">
        <v>0.38</v>
      </c>
      <c r="AP60" s="10">
        <v>2.2200000000000002</v>
      </c>
      <c r="AQ60" s="10">
        <v>1.92</v>
      </c>
      <c r="AR60" s="10">
        <v>0.31</v>
      </c>
      <c r="AS60" s="10">
        <v>2.2200000000000002</v>
      </c>
      <c r="AT60" s="10">
        <v>2.21</v>
      </c>
      <c r="AU60" s="10">
        <v>0.44</v>
      </c>
      <c r="AV60" s="10">
        <v>2.65</v>
      </c>
      <c r="AW60" s="10">
        <v>2.02</v>
      </c>
      <c r="AX60" s="10">
        <v>0.14000000000000001</v>
      </c>
      <c r="AY60" s="21">
        <v>2.16</v>
      </c>
      <c r="AZ60" s="27" t="s">
        <v>102</v>
      </c>
      <c r="BA60" s="33" t="s">
        <v>103</v>
      </c>
      <c r="BB60" s="31">
        <v>1.72</v>
      </c>
      <c r="BC60" s="31">
        <v>0.28999999999999998</v>
      </c>
      <c r="BD60" s="31">
        <v>2.0099999999999998</v>
      </c>
      <c r="BE60" s="31">
        <v>1.82</v>
      </c>
      <c r="BF60" s="31">
        <v>0.21</v>
      </c>
      <c r="BG60" s="31">
        <v>2.0299999999999998</v>
      </c>
      <c r="BH60" s="31">
        <v>1.98</v>
      </c>
      <c r="BI60" s="31">
        <v>0.46</v>
      </c>
      <c r="BJ60" s="31">
        <v>2.44</v>
      </c>
    </row>
    <row r="61" spans="1:62" ht="13.05" customHeight="1" x14ac:dyDescent="0.4">
      <c r="A61" s="16" t="s">
        <v>104</v>
      </c>
      <c r="B61" s="19" t="s">
        <v>105</v>
      </c>
      <c r="C61" s="15">
        <v>0.08</v>
      </c>
      <c r="D61" s="15">
        <v>0.28999999999999998</v>
      </c>
      <c r="E61" s="15">
        <v>0.38</v>
      </c>
      <c r="F61" s="15">
        <v>2.12</v>
      </c>
      <c r="G61" s="15">
        <v>0.08</v>
      </c>
      <c r="H61" s="15">
        <v>2.2000000000000002</v>
      </c>
      <c r="I61" s="15">
        <v>1.78</v>
      </c>
      <c r="J61" s="15">
        <v>0.46</v>
      </c>
      <c r="K61" s="15">
        <v>2.2400000000000002</v>
      </c>
      <c r="L61" s="15">
        <v>2.74</v>
      </c>
      <c r="M61" s="15">
        <v>0.56999999999999995</v>
      </c>
      <c r="N61" s="15">
        <v>3.31</v>
      </c>
      <c r="O61" s="15">
        <v>2.0499999999999998</v>
      </c>
      <c r="P61" s="15">
        <v>0.35</v>
      </c>
      <c r="Q61" s="15">
        <v>2.4</v>
      </c>
      <c r="R61" s="5" t="s">
        <v>104</v>
      </c>
      <c r="S61" s="3" t="s">
        <v>105</v>
      </c>
      <c r="T61" s="6">
        <v>1.71</v>
      </c>
      <c r="U61" s="6">
        <v>0.36</v>
      </c>
      <c r="V61" s="6">
        <v>2.0699999999999998</v>
      </c>
      <c r="W61" s="6">
        <v>0.91</v>
      </c>
      <c r="X61" s="6">
        <v>0.09</v>
      </c>
      <c r="Y61" s="6">
        <v>1</v>
      </c>
      <c r="Z61" s="6">
        <v>3.73</v>
      </c>
      <c r="AA61" s="6">
        <v>0.3</v>
      </c>
      <c r="AB61" s="6">
        <v>4.03</v>
      </c>
      <c r="AC61" s="6">
        <v>2.33</v>
      </c>
      <c r="AD61" s="6">
        <v>0.5</v>
      </c>
      <c r="AE61" s="6">
        <v>2.83</v>
      </c>
      <c r="AF61" s="6">
        <v>3.58</v>
      </c>
      <c r="AG61" s="6">
        <v>2.48</v>
      </c>
      <c r="AH61" s="6">
        <v>6.06</v>
      </c>
      <c r="AI61" s="5" t="s">
        <v>104</v>
      </c>
      <c r="AJ61" s="3" t="s">
        <v>105</v>
      </c>
      <c r="AK61" s="6">
        <v>0.2</v>
      </c>
      <c r="AL61" s="6">
        <v>0.03</v>
      </c>
      <c r="AM61" s="6">
        <v>0.22</v>
      </c>
      <c r="AN61" s="6">
        <v>1.82</v>
      </c>
      <c r="AO61" s="6">
        <v>0.34</v>
      </c>
      <c r="AP61" s="6">
        <v>2.16</v>
      </c>
      <c r="AQ61" s="6">
        <v>1.91</v>
      </c>
      <c r="AR61" s="6">
        <v>0.26</v>
      </c>
      <c r="AS61" s="6">
        <v>2.1800000000000002</v>
      </c>
      <c r="AT61" s="6">
        <v>2.21</v>
      </c>
      <c r="AU61" s="6">
        <v>0.4</v>
      </c>
      <c r="AV61" s="6">
        <v>2.62</v>
      </c>
      <c r="AW61" s="6">
        <v>2.0099999999999998</v>
      </c>
      <c r="AX61" s="6">
        <v>0.12</v>
      </c>
      <c r="AY61" s="20">
        <v>2.13</v>
      </c>
      <c r="AZ61" s="27" t="s">
        <v>104</v>
      </c>
      <c r="BA61" s="25" t="s">
        <v>105</v>
      </c>
      <c r="BB61" s="28">
        <v>1.7</v>
      </c>
      <c r="BC61" s="28">
        <v>0.26</v>
      </c>
      <c r="BD61" s="28">
        <v>1.96</v>
      </c>
      <c r="BE61" s="28">
        <v>1.81</v>
      </c>
      <c r="BF61" s="28">
        <v>0.18</v>
      </c>
      <c r="BG61" s="28">
        <v>1.99</v>
      </c>
      <c r="BH61" s="28">
        <v>1.97</v>
      </c>
      <c r="BI61" s="28">
        <v>0.41</v>
      </c>
      <c r="BJ61" s="28">
        <v>2.38</v>
      </c>
    </row>
    <row r="62" spans="1:62" ht="79.25" customHeight="1" x14ac:dyDescent="0.4">
      <c r="A62" s="5" t="s">
        <v>107</v>
      </c>
      <c r="B62" s="11" t="s">
        <v>108</v>
      </c>
      <c r="C62" s="6">
        <v>1.38</v>
      </c>
      <c r="D62" s="6">
        <v>0.08</v>
      </c>
      <c r="E62" s="6">
        <v>1.47</v>
      </c>
      <c r="F62" s="6">
        <v>3.96</v>
      </c>
      <c r="G62" s="6">
        <v>0.15</v>
      </c>
      <c r="H62" s="6">
        <v>4.1100000000000003</v>
      </c>
      <c r="I62" s="6">
        <v>1.97</v>
      </c>
      <c r="J62" s="6">
        <v>0.85</v>
      </c>
      <c r="K62" s="6">
        <v>2.83</v>
      </c>
      <c r="L62" s="6">
        <v>2.81</v>
      </c>
      <c r="M62" s="6">
        <v>0.94</v>
      </c>
      <c r="N62" s="6">
        <v>3.75</v>
      </c>
      <c r="O62" s="6">
        <v>2.54</v>
      </c>
      <c r="P62" s="6">
        <v>0.63</v>
      </c>
      <c r="Q62" s="6">
        <v>3.17</v>
      </c>
      <c r="R62" s="5" t="s">
        <v>107</v>
      </c>
      <c r="S62" s="11" t="s">
        <v>108</v>
      </c>
      <c r="T62" s="6">
        <v>2.0699999999999998</v>
      </c>
      <c r="U62" s="6">
        <v>0.65</v>
      </c>
      <c r="V62" s="6">
        <v>2.72</v>
      </c>
      <c r="W62" s="6">
        <v>12.73</v>
      </c>
      <c r="X62" s="6">
        <v>0.01</v>
      </c>
      <c r="Y62" s="6">
        <v>12.74</v>
      </c>
      <c r="Z62" s="6">
        <v>3.3</v>
      </c>
      <c r="AA62" s="6">
        <v>0.12</v>
      </c>
      <c r="AB62" s="6">
        <v>3.42</v>
      </c>
      <c r="AC62" s="6">
        <v>2.2599999999999998</v>
      </c>
      <c r="AD62" s="6">
        <v>0.37</v>
      </c>
      <c r="AE62" s="6">
        <v>2.63</v>
      </c>
      <c r="AF62" s="6">
        <v>3.44</v>
      </c>
      <c r="AG62" s="6">
        <v>0.91</v>
      </c>
      <c r="AH62" s="6">
        <v>4.3600000000000003</v>
      </c>
      <c r="AI62" s="5" t="s">
        <v>107</v>
      </c>
      <c r="AJ62" s="11" t="s">
        <v>108</v>
      </c>
      <c r="AK62" s="6">
        <v>1.38</v>
      </c>
      <c r="AL62" s="6">
        <v>0.08</v>
      </c>
      <c r="AM62" s="6">
        <v>1.47</v>
      </c>
      <c r="AN62" s="6">
        <v>2.0699999999999998</v>
      </c>
      <c r="AO62" s="6">
        <v>0.6</v>
      </c>
      <c r="AP62" s="6">
        <v>2.67</v>
      </c>
      <c r="AQ62" s="6">
        <v>2.99</v>
      </c>
      <c r="AR62" s="6">
        <v>0.48</v>
      </c>
      <c r="AS62" s="6">
        <v>3.46</v>
      </c>
      <c r="AT62" s="6">
        <v>1.98</v>
      </c>
      <c r="AU62" s="6">
        <v>0.14000000000000001</v>
      </c>
      <c r="AV62" s="6">
        <v>2.13</v>
      </c>
      <c r="AW62" s="6">
        <v>2.82</v>
      </c>
      <c r="AX62" s="6">
        <v>0.2</v>
      </c>
      <c r="AY62" s="6">
        <v>3.02</v>
      </c>
      <c r="AZ62" s="27" t="s">
        <v>107</v>
      </c>
      <c r="BA62" s="32" t="s">
        <v>108</v>
      </c>
      <c r="BB62" s="28">
        <v>2.96</v>
      </c>
      <c r="BC62" s="28">
        <v>0.4</v>
      </c>
      <c r="BD62" s="28">
        <v>3.36</v>
      </c>
      <c r="BE62" s="28">
        <v>2.5499999999999998</v>
      </c>
      <c r="BF62" s="28">
        <v>0.33</v>
      </c>
      <c r="BG62" s="28">
        <v>2.88</v>
      </c>
      <c r="BH62" s="28">
        <v>2.54</v>
      </c>
      <c r="BI62" s="28">
        <v>0.56999999999999995</v>
      </c>
      <c r="BJ62" s="28">
        <v>3.11</v>
      </c>
    </row>
    <row r="63" spans="1:62" ht="12" customHeight="1" x14ac:dyDescent="0.4">
      <c r="A63" s="3" t="s">
        <v>109</v>
      </c>
      <c r="B63" s="11" t="s">
        <v>110</v>
      </c>
      <c r="C63" s="6">
        <v>7.0000000000000007E-2</v>
      </c>
      <c r="D63" s="6">
        <v>0.28000000000000003</v>
      </c>
      <c r="E63" s="6">
        <v>0.35</v>
      </c>
      <c r="F63" s="6">
        <v>2.58</v>
      </c>
      <c r="G63" s="6">
        <v>0.26</v>
      </c>
      <c r="H63" s="6">
        <v>2.83</v>
      </c>
      <c r="I63" s="6">
        <v>0.53</v>
      </c>
      <c r="J63" s="6">
        <v>1.44</v>
      </c>
      <c r="K63" s="6">
        <v>1.97</v>
      </c>
      <c r="L63" s="6">
        <v>0.15</v>
      </c>
      <c r="M63" s="6">
        <v>1.37</v>
      </c>
      <c r="N63" s="6">
        <v>1.52</v>
      </c>
      <c r="O63" s="6">
        <v>0.64</v>
      </c>
      <c r="P63" s="6">
        <v>1.04</v>
      </c>
      <c r="Q63" s="6">
        <v>1.68</v>
      </c>
      <c r="R63" s="3" t="s">
        <v>109</v>
      </c>
      <c r="S63" s="11" t="s">
        <v>110</v>
      </c>
      <c r="T63" s="6">
        <v>0.46</v>
      </c>
      <c r="U63" s="6">
        <v>1.0900000000000001</v>
      </c>
      <c r="V63" s="6">
        <v>1.56</v>
      </c>
      <c r="W63" s="6">
        <v>0.9</v>
      </c>
      <c r="X63" s="6">
        <v>0.09</v>
      </c>
      <c r="Y63" s="6">
        <v>0.99</v>
      </c>
      <c r="Z63" s="6">
        <v>0.88</v>
      </c>
      <c r="AA63" s="6">
        <v>0.49</v>
      </c>
      <c r="AB63" s="6">
        <v>1.36</v>
      </c>
      <c r="AC63" s="6">
        <v>1.28</v>
      </c>
      <c r="AD63" s="6">
        <v>1.52</v>
      </c>
      <c r="AE63" s="6">
        <v>2.8</v>
      </c>
      <c r="AF63" s="6">
        <v>0.64</v>
      </c>
      <c r="AG63" s="6">
        <v>4.37</v>
      </c>
      <c r="AH63" s="6">
        <v>5.01</v>
      </c>
      <c r="AI63" s="3" t="s">
        <v>109</v>
      </c>
      <c r="AJ63" s="11" t="s">
        <v>110</v>
      </c>
      <c r="AK63" s="6">
        <v>0.18</v>
      </c>
      <c r="AL63" s="6">
        <v>0.03</v>
      </c>
      <c r="AM63" s="6">
        <v>0.21</v>
      </c>
      <c r="AN63" s="6">
        <v>0.31</v>
      </c>
      <c r="AO63" s="6">
        <v>0.99</v>
      </c>
      <c r="AP63" s="6">
        <v>1.3</v>
      </c>
      <c r="AQ63" s="6">
        <v>1.33</v>
      </c>
      <c r="AR63" s="6">
        <v>0.78</v>
      </c>
      <c r="AS63" s="6">
        <v>2.11</v>
      </c>
      <c r="AT63" s="6">
        <v>0.97</v>
      </c>
      <c r="AU63" s="6">
        <v>0.7</v>
      </c>
      <c r="AV63" s="6">
        <v>1.67</v>
      </c>
      <c r="AW63" s="6">
        <v>0.99</v>
      </c>
      <c r="AX63" s="6">
        <v>0.31</v>
      </c>
      <c r="AY63" s="6">
        <v>1.3</v>
      </c>
      <c r="AZ63" s="25" t="s">
        <v>109</v>
      </c>
      <c r="BA63" s="32" t="s">
        <v>110</v>
      </c>
      <c r="BB63" s="28">
        <v>1.52</v>
      </c>
      <c r="BC63" s="28">
        <v>0.56000000000000005</v>
      </c>
      <c r="BD63" s="28">
        <v>2.09</v>
      </c>
      <c r="BE63" s="28">
        <v>0.94</v>
      </c>
      <c r="BF63" s="28">
        <v>0.55000000000000004</v>
      </c>
      <c r="BG63" s="28">
        <v>1.49</v>
      </c>
      <c r="BH63" s="28">
        <v>0.61</v>
      </c>
      <c r="BI63" s="28">
        <v>1.05</v>
      </c>
      <c r="BJ63" s="28">
        <v>1.66</v>
      </c>
    </row>
    <row r="64" spans="1:62" ht="23" customHeight="1" x14ac:dyDescent="0.4">
      <c r="A64" s="5" t="s">
        <v>111</v>
      </c>
      <c r="B64" s="3" t="s">
        <v>112</v>
      </c>
      <c r="C64" s="6">
        <v>0.26</v>
      </c>
      <c r="D64" s="6">
        <v>0.37</v>
      </c>
      <c r="E64" s="6">
        <v>0.63</v>
      </c>
      <c r="F64" s="6">
        <v>2</v>
      </c>
      <c r="G64" s="6">
        <v>0.08</v>
      </c>
      <c r="H64" s="6">
        <v>2.08</v>
      </c>
      <c r="I64" s="6">
        <v>1.85</v>
      </c>
      <c r="J64" s="6">
        <v>0.38</v>
      </c>
      <c r="K64" s="6">
        <v>2.2200000000000002</v>
      </c>
      <c r="L64" s="6">
        <v>2.73</v>
      </c>
      <c r="M64" s="6">
        <v>0.57999999999999996</v>
      </c>
      <c r="N64" s="6">
        <v>3.31</v>
      </c>
      <c r="O64" s="6">
        <v>2.04</v>
      </c>
      <c r="P64" s="6">
        <v>0.34</v>
      </c>
      <c r="Q64" s="6">
        <v>2.39</v>
      </c>
      <c r="R64" s="5" t="s">
        <v>111</v>
      </c>
      <c r="S64" s="3" t="s">
        <v>112</v>
      </c>
      <c r="T64" s="6">
        <v>1.73</v>
      </c>
      <c r="U64" s="6">
        <v>0.35</v>
      </c>
      <c r="V64" s="6">
        <v>2.08</v>
      </c>
      <c r="W64" s="6">
        <v>0.95</v>
      </c>
      <c r="X64" s="6">
        <v>0.09</v>
      </c>
      <c r="Y64" s="6">
        <v>1.04</v>
      </c>
      <c r="Z64" s="6">
        <v>3.27</v>
      </c>
      <c r="AA64" s="6">
        <v>0.45</v>
      </c>
      <c r="AB64" s="6">
        <v>3.71</v>
      </c>
      <c r="AC64" s="6">
        <v>2.34</v>
      </c>
      <c r="AD64" s="6">
        <v>0.65</v>
      </c>
      <c r="AE64" s="6">
        <v>3</v>
      </c>
      <c r="AF64" s="6">
        <v>3.37</v>
      </c>
      <c r="AG64" s="6">
        <v>1.35</v>
      </c>
      <c r="AH64" s="6">
        <v>4.7300000000000004</v>
      </c>
      <c r="AI64" s="5" t="s">
        <v>111</v>
      </c>
      <c r="AJ64" s="3" t="s">
        <v>112</v>
      </c>
      <c r="AK64" s="6">
        <v>0.28000000000000003</v>
      </c>
      <c r="AL64" s="6">
        <v>0.03</v>
      </c>
      <c r="AM64" s="6">
        <v>0.32</v>
      </c>
      <c r="AN64" s="6">
        <v>1.84</v>
      </c>
      <c r="AO64" s="6">
        <v>0.35</v>
      </c>
      <c r="AP64" s="6">
        <v>2.19</v>
      </c>
      <c r="AQ64" s="6">
        <v>1.78</v>
      </c>
      <c r="AR64" s="6">
        <v>0.25</v>
      </c>
      <c r="AS64" s="6">
        <v>2.0299999999999998</v>
      </c>
      <c r="AT64" s="6">
        <v>2.14</v>
      </c>
      <c r="AU64" s="6">
        <v>0.34</v>
      </c>
      <c r="AV64" s="6">
        <v>2.48</v>
      </c>
      <c r="AW64" s="6">
        <v>1.92</v>
      </c>
      <c r="AX64" s="6">
        <v>0.13</v>
      </c>
      <c r="AY64" s="6">
        <v>2.0499999999999998</v>
      </c>
      <c r="AZ64" s="27" t="s">
        <v>111</v>
      </c>
      <c r="BA64" s="25" t="s">
        <v>112</v>
      </c>
      <c r="BB64" s="28">
        <v>1.66</v>
      </c>
      <c r="BC64" s="28">
        <v>0.28000000000000003</v>
      </c>
      <c r="BD64" s="28">
        <v>1.94</v>
      </c>
      <c r="BE64" s="28">
        <v>1.79</v>
      </c>
      <c r="BF64" s="28">
        <v>0.19</v>
      </c>
      <c r="BG64" s="28">
        <v>1.98</v>
      </c>
      <c r="BH64" s="28">
        <v>1.87</v>
      </c>
      <c r="BI64" s="28">
        <v>0.43</v>
      </c>
      <c r="BJ64" s="28">
        <v>2.2999999999999998</v>
      </c>
    </row>
    <row r="65" spans="1:62" ht="68" customHeight="1" x14ac:dyDescent="0.4">
      <c r="A65" s="5" t="s">
        <v>113</v>
      </c>
      <c r="B65" s="11" t="s">
        <v>114</v>
      </c>
      <c r="C65" s="6">
        <v>0.16</v>
      </c>
      <c r="D65" s="6">
        <v>0.31</v>
      </c>
      <c r="E65" s="6">
        <v>0.47</v>
      </c>
      <c r="F65" s="6">
        <v>2.0499999999999998</v>
      </c>
      <c r="G65" s="6">
        <v>0.05</v>
      </c>
      <c r="H65" s="6">
        <v>2.1</v>
      </c>
      <c r="I65" s="6">
        <v>1.84</v>
      </c>
      <c r="J65" s="6">
        <v>0.3</v>
      </c>
      <c r="K65" s="6">
        <v>2.14</v>
      </c>
      <c r="L65" s="6">
        <v>4.9000000000000004</v>
      </c>
      <c r="M65" s="6">
        <v>0.79</v>
      </c>
      <c r="N65" s="6">
        <v>5.69</v>
      </c>
      <c r="O65" s="6">
        <v>2.11</v>
      </c>
      <c r="P65" s="6">
        <v>0.23</v>
      </c>
      <c r="Q65" s="6">
        <v>2.33</v>
      </c>
      <c r="R65" s="5" t="s">
        <v>113</v>
      </c>
      <c r="S65" s="11" t="s">
        <v>114</v>
      </c>
      <c r="T65" s="6">
        <v>1.76</v>
      </c>
      <c r="U65" s="6">
        <v>0.23</v>
      </c>
      <c r="V65" s="6">
        <v>1.99</v>
      </c>
      <c r="W65" s="6">
        <v>0.9</v>
      </c>
      <c r="X65" s="6">
        <v>0.09</v>
      </c>
      <c r="Y65" s="6">
        <v>1</v>
      </c>
      <c r="Z65" s="6">
        <v>3.7</v>
      </c>
      <c r="AA65" s="6">
        <v>0.19</v>
      </c>
      <c r="AB65" s="6">
        <v>3.89</v>
      </c>
      <c r="AC65" s="6">
        <v>2.4300000000000002</v>
      </c>
      <c r="AD65" s="6">
        <v>0.5</v>
      </c>
      <c r="AE65" s="6">
        <v>2.93</v>
      </c>
      <c r="AF65" s="6">
        <v>3.6</v>
      </c>
      <c r="AG65" s="6">
        <v>1.26</v>
      </c>
      <c r="AH65" s="6">
        <v>4.8600000000000003</v>
      </c>
      <c r="AI65" s="5" t="s">
        <v>113</v>
      </c>
      <c r="AJ65" s="11" t="s">
        <v>114</v>
      </c>
      <c r="AK65" s="6">
        <v>0.18</v>
      </c>
      <c r="AL65" s="6">
        <v>0.03</v>
      </c>
      <c r="AM65" s="6">
        <v>0.21</v>
      </c>
      <c r="AN65" s="6">
        <v>1.89</v>
      </c>
      <c r="AO65" s="6">
        <v>0.22</v>
      </c>
      <c r="AP65" s="6">
        <v>2.1</v>
      </c>
      <c r="AQ65" s="6">
        <v>1.83</v>
      </c>
      <c r="AR65" s="6">
        <v>0.14000000000000001</v>
      </c>
      <c r="AS65" s="6">
        <v>1.97</v>
      </c>
      <c r="AT65" s="6">
        <v>2.2000000000000002</v>
      </c>
      <c r="AU65" s="6">
        <v>0.26</v>
      </c>
      <c r="AV65" s="6">
        <v>2.46</v>
      </c>
      <c r="AW65" s="6">
        <v>1.98</v>
      </c>
      <c r="AX65" s="6">
        <v>7.0000000000000007E-2</v>
      </c>
      <c r="AY65" s="6">
        <v>2.0499999999999998</v>
      </c>
      <c r="AZ65" s="27" t="s">
        <v>113</v>
      </c>
      <c r="BA65" s="32" t="s">
        <v>114</v>
      </c>
      <c r="BB65" s="28">
        <v>1.68</v>
      </c>
      <c r="BC65" s="28">
        <v>0.19</v>
      </c>
      <c r="BD65" s="28">
        <v>1.87</v>
      </c>
      <c r="BE65" s="28">
        <v>1.83</v>
      </c>
      <c r="BF65" s="28">
        <v>0.12</v>
      </c>
      <c r="BG65" s="28">
        <v>1.95</v>
      </c>
      <c r="BH65" s="28">
        <v>1.93</v>
      </c>
      <c r="BI65" s="28">
        <v>0.28999999999999998</v>
      </c>
      <c r="BJ65" s="28">
        <v>2.21</v>
      </c>
    </row>
    <row r="66" spans="1:62" ht="46.05" customHeight="1" x14ac:dyDescent="0.4">
      <c r="A66" s="9">
        <v>7308</v>
      </c>
      <c r="B66" s="3" t="s">
        <v>115</v>
      </c>
      <c r="C66" s="10">
        <v>1.82</v>
      </c>
      <c r="D66" s="10">
        <v>1.59</v>
      </c>
      <c r="E66" s="10">
        <v>3.4</v>
      </c>
      <c r="F66" s="10">
        <v>2.7</v>
      </c>
      <c r="G66" s="10">
        <v>0.53</v>
      </c>
      <c r="H66" s="10">
        <v>3.22</v>
      </c>
      <c r="I66" s="10">
        <v>2.2599999999999998</v>
      </c>
      <c r="J66" s="10">
        <v>1.44</v>
      </c>
      <c r="K66" s="10">
        <v>3.69</v>
      </c>
      <c r="L66" s="10">
        <v>4.91</v>
      </c>
      <c r="M66" s="10">
        <v>0.92</v>
      </c>
      <c r="N66" s="10">
        <v>5.82</v>
      </c>
      <c r="O66" s="10">
        <v>2.52</v>
      </c>
      <c r="P66" s="10">
        <v>2.23</v>
      </c>
      <c r="Q66" s="10">
        <v>4.75</v>
      </c>
      <c r="R66" s="9">
        <v>7308</v>
      </c>
      <c r="S66" s="3" t="s">
        <v>115</v>
      </c>
      <c r="T66" s="10">
        <v>2.39</v>
      </c>
      <c r="U66" s="10">
        <v>2.29</v>
      </c>
      <c r="V66" s="10">
        <v>4.68</v>
      </c>
      <c r="W66" s="10">
        <v>2.09</v>
      </c>
      <c r="X66" s="10">
        <v>7.0000000000000007E-2</v>
      </c>
      <c r="Y66" s="10">
        <v>2.16</v>
      </c>
      <c r="Z66" s="10">
        <v>3.9</v>
      </c>
      <c r="AA66" s="10">
        <v>0.28000000000000003</v>
      </c>
      <c r="AB66" s="10">
        <v>4.18</v>
      </c>
      <c r="AC66" s="10">
        <v>2.56</v>
      </c>
      <c r="AD66" s="10">
        <v>3.15</v>
      </c>
      <c r="AE66" s="10">
        <v>5.72</v>
      </c>
      <c r="AF66" s="10">
        <v>3.7</v>
      </c>
      <c r="AG66" s="10">
        <v>2.19</v>
      </c>
      <c r="AH66" s="10">
        <v>5.88</v>
      </c>
      <c r="AI66" s="12">
        <v>7308</v>
      </c>
      <c r="AJ66" s="19" t="s">
        <v>115</v>
      </c>
      <c r="AK66" s="21">
        <v>1.86</v>
      </c>
      <c r="AL66" s="21">
        <v>0.11</v>
      </c>
      <c r="AM66" s="21">
        <v>1.97</v>
      </c>
      <c r="AN66" s="21">
        <v>2.42</v>
      </c>
      <c r="AO66" s="21">
        <v>2.4700000000000002</v>
      </c>
      <c r="AP66" s="21">
        <v>4.8899999999999997</v>
      </c>
      <c r="AQ66" s="21">
        <v>2.48</v>
      </c>
      <c r="AR66" s="21">
        <v>1.93</v>
      </c>
      <c r="AS66" s="21">
        <v>4.41</v>
      </c>
      <c r="AT66" s="21">
        <v>2.67</v>
      </c>
      <c r="AU66" s="21">
        <v>1.77</v>
      </c>
      <c r="AV66" s="21">
        <v>4.4400000000000004</v>
      </c>
      <c r="AW66" s="21">
        <v>2.5</v>
      </c>
      <c r="AX66" s="21">
        <v>1.0900000000000001</v>
      </c>
      <c r="AY66" s="21">
        <v>3.59</v>
      </c>
      <c r="AZ66" s="30">
        <v>7308</v>
      </c>
      <c r="BA66" s="25" t="s">
        <v>115</v>
      </c>
      <c r="BB66" s="31">
        <v>2.48</v>
      </c>
      <c r="BC66" s="31">
        <v>1.79</v>
      </c>
      <c r="BD66" s="31">
        <v>4.2699999999999996</v>
      </c>
      <c r="BE66" s="31">
        <v>2.46</v>
      </c>
      <c r="BF66" s="31">
        <v>1.25</v>
      </c>
      <c r="BG66" s="31">
        <v>3.71</v>
      </c>
      <c r="BH66" s="31">
        <v>2.46</v>
      </c>
      <c r="BI66" s="31">
        <v>2.5499999999999998</v>
      </c>
      <c r="BJ66" s="31">
        <v>5.01</v>
      </c>
    </row>
    <row r="67" spans="1:62" ht="34.049999999999997" customHeight="1" x14ac:dyDescent="0.4">
      <c r="A67" s="9">
        <v>7309</v>
      </c>
      <c r="B67" s="3" t="s">
        <v>116</v>
      </c>
      <c r="C67" s="10">
        <v>0.21</v>
      </c>
      <c r="D67" s="10">
        <v>0.38</v>
      </c>
      <c r="E67" s="10">
        <v>0.59</v>
      </c>
      <c r="F67" s="10">
        <v>2.21</v>
      </c>
      <c r="G67" s="10">
        <v>7.0000000000000007E-2</v>
      </c>
      <c r="H67" s="10">
        <v>2.2799999999999998</v>
      </c>
      <c r="I67" s="10">
        <v>1.95</v>
      </c>
      <c r="J67" s="10">
        <v>0.5</v>
      </c>
      <c r="K67" s="10">
        <v>2.4500000000000002</v>
      </c>
      <c r="L67" s="10">
        <v>4.91</v>
      </c>
      <c r="M67" s="10">
        <v>0.92</v>
      </c>
      <c r="N67" s="10">
        <v>5.82</v>
      </c>
      <c r="O67" s="10">
        <v>2.14</v>
      </c>
      <c r="P67" s="10">
        <v>0.32</v>
      </c>
      <c r="Q67" s="10">
        <v>2.4700000000000002</v>
      </c>
      <c r="R67" s="12">
        <v>7309</v>
      </c>
      <c r="S67" s="19" t="s">
        <v>116</v>
      </c>
      <c r="T67" s="21">
        <v>1.79</v>
      </c>
      <c r="U67" s="21">
        <v>0.33</v>
      </c>
      <c r="V67" s="21">
        <v>2.12</v>
      </c>
      <c r="W67" s="21">
        <v>0.96</v>
      </c>
      <c r="X67" s="21">
        <v>0.09</v>
      </c>
      <c r="Y67" s="21">
        <v>1.05</v>
      </c>
      <c r="Z67" s="21">
        <v>3.9</v>
      </c>
      <c r="AA67" s="21">
        <v>0.28000000000000003</v>
      </c>
      <c r="AB67" s="21">
        <v>4.18</v>
      </c>
      <c r="AC67" s="21">
        <v>2.4300000000000002</v>
      </c>
      <c r="AD67" s="21">
        <v>0.5</v>
      </c>
      <c r="AE67" s="21">
        <v>2.93</v>
      </c>
      <c r="AF67" s="21">
        <v>3.7</v>
      </c>
      <c r="AG67" s="21">
        <v>2.19</v>
      </c>
      <c r="AH67" s="21">
        <v>5.88</v>
      </c>
      <c r="AI67" s="9">
        <v>7309</v>
      </c>
      <c r="AJ67" s="3" t="s">
        <v>116</v>
      </c>
      <c r="AK67" s="10">
        <v>0.33</v>
      </c>
      <c r="AL67" s="10">
        <v>0.04</v>
      </c>
      <c r="AM67" s="10">
        <v>0.37</v>
      </c>
      <c r="AN67" s="10">
        <v>1.9</v>
      </c>
      <c r="AO67" s="10">
        <v>0.31</v>
      </c>
      <c r="AP67" s="10">
        <v>2.21</v>
      </c>
      <c r="AQ67" s="10">
        <v>1.94</v>
      </c>
      <c r="AR67" s="10">
        <v>0.23</v>
      </c>
      <c r="AS67" s="10">
        <v>2.17</v>
      </c>
      <c r="AT67" s="10">
        <v>2.31</v>
      </c>
      <c r="AU67" s="10">
        <v>0.38</v>
      </c>
      <c r="AV67" s="10">
        <v>2.69</v>
      </c>
      <c r="AW67" s="10">
        <v>2.06</v>
      </c>
      <c r="AX67" s="10">
        <v>0.1</v>
      </c>
      <c r="AY67" s="10">
        <v>2.17</v>
      </c>
      <c r="AZ67" s="30">
        <v>7309</v>
      </c>
      <c r="BA67" s="25" t="s">
        <v>116</v>
      </c>
      <c r="BB67" s="31">
        <v>1.78</v>
      </c>
      <c r="BC67" s="31">
        <v>0.24</v>
      </c>
      <c r="BD67" s="31">
        <v>2.0099999999999998</v>
      </c>
      <c r="BE67" s="31">
        <v>1.88</v>
      </c>
      <c r="BF67" s="31">
        <v>0.17</v>
      </c>
      <c r="BG67" s="31">
        <v>2.06</v>
      </c>
      <c r="BH67" s="31">
        <v>1.97</v>
      </c>
      <c r="BI67" s="31">
        <v>0.39</v>
      </c>
      <c r="BJ67" s="31">
        <v>2.35</v>
      </c>
    </row>
    <row r="68" spans="1:62" ht="13.05" customHeight="1" x14ac:dyDescent="0.4">
      <c r="A68" s="12">
        <v>7310</v>
      </c>
      <c r="B68" s="19" t="s">
        <v>117</v>
      </c>
      <c r="C68" s="21">
        <v>0.12</v>
      </c>
      <c r="D68" s="21">
        <v>0.32</v>
      </c>
      <c r="E68" s="21">
        <v>0.44</v>
      </c>
      <c r="F68" s="21">
        <v>2.21</v>
      </c>
      <c r="G68" s="21">
        <v>7.0000000000000007E-2</v>
      </c>
      <c r="H68" s="21">
        <v>2.2799999999999998</v>
      </c>
      <c r="I68" s="21">
        <v>1.86</v>
      </c>
      <c r="J68" s="21">
        <v>0.43</v>
      </c>
      <c r="K68" s="21">
        <v>2.29</v>
      </c>
      <c r="L68" s="21">
        <v>4.91</v>
      </c>
      <c r="M68" s="21">
        <v>0.92</v>
      </c>
      <c r="N68" s="21">
        <v>5.82</v>
      </c>
      <c r="O68" s="21">
        <v>2.14</v>
      </c>
      <c r="P68" s="21">
        <v>0.32</v>
      </c>
      <c r="Q68" s="21">
        <v>2.4700000000000002</v>
      </c>
      <c r="R68" s="9">
        <v>7310</v>
      </c>
      <c r="S68" s="3" t="s">
        <v>117</v>
      </c>
      <c r="T68" s="10">
        <v>1.79</v>
      </c>
      <c r="U68" s="10">
        <v>0.33</v>
      </c>
      <c r="V68" s="10">
        <v>2.12</v>
      </c>
      <c r="W68" s="10">
        <v>0.92</v>
      </c>
      <c r="X68" s="10">
        <v>0.09</v>
      </c>
      <c r="Y68" s="10">
        <v>1.01</v>
      </c>
      <c r="Z68" s="10">
        <v>3.9</v>
      </c>
      <c r="AA68" s="10">
        <v>0.28000000000000003</v>
      </c>
      <c r="AB68" s="10">
        <v>4.18</v>
      </c>
      <c r="AC68" s="10">
        <v>2.4300000000000002</v>
      </c>
      <c r="AD68" s="10">
        <v>0.5</v>
      </c>
      <c r="AE68" s="10">
        <v>2.93</v>
      </c>
      <c r="AF68" s="10">
        <v>3.7</v>
      </c>
      <c r="AG68" s="10">
        <v>2.19</v>
      </c>
      <c r="AH68" s="10">
        <v>5.88</v>
      </c>
      <c r="AI68" s="9">
        <v>7310</v>
      </c>
      <c r="AJ68" s="3" t="s">
        <v>117</v>
      </c>
      <c r="AK68" s="10">
        <v>0.23</v>
      </c>
      <c r="AL68" s="10">
        <v>0.03</v>
      </c>
      <c r="AM68" s="10">
        <v>0.26</v>
      </c>
      <c r="AN68" s="10">
        <v>1.9</v>
      </c>
      <c r="AO68" s="10">
        <v>0.31</v>
      </c>
      <c r="AP68" s="10">
        <v>2.21</v>
      </c>
      <c r="AQ68" s="10">
        <v>1.94</v>
      </c>
      <c r="AR68" s="10">
        <v>0.23</v>
      </c>
      <c r="AS68" s="10">
        <v>2.17</v>
      </c>
      <c r="AT68" s="10">
        <v>2.31</v>
      </c>
      <c r="AU68" s="10">
        <v>0.38</v>
      </c>
      <c r="AV68" s="10">
        <v>2.69</v>
      </c>
      <c r="AW68" s="10">
        <v>2.06</v>
      </c>
      <c r="AX68" s="10">
        <v>0.1</v>
      </c>
      <c r="AY68" s="10">
        <v>2.17</v>
      </c>
      <c r="AZ68" s="30">
        <v>7310</v>
      </c>
      <c r="BA68" s="25" t="s">
        <v>117</v>
      </c>
      <c r="BB68" s="31">
        <v>1.78</v>
      </c>
      <c r="BC68" s="31">
        <v>0.24</v>
      </c>
      <c r="BD68" s="31">
        <v>2.0099999999999998</v>
      </c>
      <c r="BE68" s="31">
        <v>1.88</v>
      </c>
      <c r="BF68" s="31">
        <v>0.17</v>
      </c>
      <c r="BG68" s="31">
        <v>2.06</v>
      </c>
      <c r="BH68" s="31">
        <v>1.97</v>
      </c>
      <c r="BI68" s="31">
        <v>0.39</v>
      </c>
      <c r="BJ68" s="31">
        <v>2.35</v>
      </c>
    </row>
    <row r="69" spans="1:62" ht="102" customHeight="1" x14ac:dyDescent="0.4">
      <c r="A69" s="3" t="s">
        <v>119</v>
      </c>
      <c r="B69" s="3" t="s">
        <v>118</v>
      </c>
      <c r="C69" s="6">
        <v>0.25</v>
      </c>
      <c r="D69" s="6">
        <v>0.41</v>
      </c>
      <c r="E69" s="6">
        <v>0.67</v>
      </c>
      <c r="F69" s="6">
        <v>2.0099999999999998</v>
      </c>
      <c r="G69" s="6">
        <v>0.06</v>
      </c>
      <c r="H69" s="6">
        <v>2.0699999999999998</v>
      </c>
      <c r="I69" s="6">
        <v>1.84</v>
      </c>
      <c r="J69" s="6">
        <v>0.34</v>
      </c>
      <c r="K69" s="6">
        <v>2.1800000000000002</v>
      </c>
      <c r="L69" s="6">
        <v>4.9000000000000004</v>
      </c>
      <c r="M69" s="6">
        <v>0.73</v>
      </c>
      <c r="N69" s="6">
        <v>5.63</v>
      </c>
      <c r="O69" s="6">
        <v>2.09</v>
      </c>
      <c r="P69" s="6">
        <v>0.25</v>
      </c>
      <c r="Q69" s="6">
        <v>2.35</v>
      </c>
      <c r="R69" s="3" t="s">
        <v>119</v>
      </c>
      <c r="S69" s="3" t="s">
        <v>118</v>
      </c>
      <c r="T69" s="6">
        <v>1.75</v>
      </c>
      <c r="U69" s="6">
        <v>0.26</v>
      </c>
      <c r="V69" s="6">
        <v>2.0099999999999998</v>
      </c>
      <c r="W69" s="6">
        <v>0.97</v>
      </c>
      <c r="X69" s="6">
        <v>0.09</v>
      </c>
      <c r="Y69" s="6">
        <v>1.06</v>
      </c>
      <c r="Z69" s="6">
        <v>3.63</v>
      </c>
      <c r="AA69" s="6">
        <v>0.22</v>
      </c>
      <c r="AB69" s="6">
        <v>3.85</v>
      </c>
      <c r="AC69" s="6">
        <v>2.4300000000000002</v>
      </c>
      <c r="AD69" s="6">
        <v>0.5</v>
      </c>
      <c r="AE69" s="6">
        <v>2.93</v>
      </c>
      <c r="AF69" s="6">
        <v>3.6</v>
      </c>
      <c r="AG69" s="6">
        <v>1.26</v>
      </c>
      <c r="AH69" s="6">
        <v>4.8600000000000003</v>
      </c>
      <c r="AI69" s="3" t="s">
        <v>119</v>
      </c>
      <c r="AJ69" s="3" t="s">
        <v>118</v>
      </c>
      <c r="AK69" s="6">
        <v>0.3</v>
      </c>
      <c r="AL69" s="6">
        <v>0.03</v>
      </c>
      <c r="AM69" s="6">
        <v>0.33</v>
      </c>
      <c r="AN69" s="6">
        <v>1.88</v>
      </c>
      <c r="AO69" s="6">
        <v>0.24</v>
      </c>
      <c r="AP69" s="6">
        <v>2.12</v>
      </c>
      <c r="AQ69" s="6">
        <v>1.83</v>
      </c>
      <c r="AR69" s="6">
        <v>0.14000000000000001</v>
      </c>
      <c r="AS69" s="6">
        <v>1.97</v>
      </c>
      <c r="AT69" s="6">
        <v>2.16</v>
      </c>
      <c r="AU69" s="6">
        <v>0.28999999999999998</v>
      </c>
      <c r="AV69" s="6">
        <v>2.46</v>
      </c>
      <c r="AW69" s="6">
        <v>1.98</v>
      </c>
      <c r="AX69" s="6">
        <v>7.0000000000000007E-2</v>
      </c>
      <c r="AY69" s="6">
        <v>2.0499999999999998</v>
      </c>
      <c r="AZ69" s="25" t="s">
        <v>119</v>
      </c>
      <c r="BA69" s="25" t="s">
        <v>118</v>
      </c>
      <c r="BB69" s="28">
        <v>1.65</v>
      </c>
      <c r="BC69" s="28">
        <v>0.2</v>
      </c>
      <c r="BD69" s="28">
        <v>1.85</v>
      </c>
      <c r="BE69" s="28">
        <v>1.81</v>
      </c>
      <c r="BF69" s="28">
        <v>0.14000000000000001</v>
      </c>
      <c r="BG69" s="28">
        <v>1.95</v>
      </c>
      <c r="BH69" s="28">
        <v>1.89</v>
      </c>
      <c r="BI69" s="28">
        <v>0.32</v>
      </c>
      <c r="BJ69" s="28">
        <v>2.21</v>
      </c>
    </row>
    <row r="70" spans="1:62" ht="56.25" customHeight="1" x14ac:dyDescent="0.4">
      <c r="A70" s="5" t="s">
        <v>121</v>
      </c>
      <c r="B70" s="3" t="s">
        <v>122</v>
      </c>
      <c r="C70" s="10">
        <v>0.13</v>
      </c>
      <c r="D70" s="10">
        <v>0.32</v>
      </c>
      <c r="E70" s="10">
        <v>0.45</v>
      </c>
      <c r="F70" s="10">
        <v>2.0099999999999998</v>
      </c>
      <c r="G70" s="10">
        <v>0.06</v>
      </c>
      <c r="H70" s="10">
        <v>2.0699999999999998</v>
      </c>
      <c r="I70" s="10">
        <v>1.84</v>
      </c>
      <c r="J70" s="10">
        <v>0.34</v>
      </c>
      <c r="K70" s="10">
        <v>2.1800000000000002</v>
      </c>
      <c r="L70" s="10">
        <v>4.9000000000000004</v>
      </c>
      <c r="M70" s="10">
        <v>0.73</v>
      </c>
      <c r="N70" s="10">
        <v>5.63</v>
      </c>
      <c r="O70" s="10">
        <v>2.09</v>
      </c>
      <c r="P70" s="10">
        <v>0.25</v>
      </c>
      <c r="Q70" s="10">
        <v>2.35</v>
      </c>
      <c r="R70" s="5" t="s">
        <v>121</v>
      </c>
      <c r="S70" s="3" t="s">
        <v>122</v>
      </c>
      <c r="T70" s="10">
        <v>1.75</v>
      </c>
      <c r="U70" s="10">
        <v>0.26</v>
      </c>
      <c r="V70" s="10">
        <v>2.0099999999999998</v>
      </c>
      <c r="W70" s="10">
        <v>0.9</v>
      </c>
      <c r="X70" s="10">
        <v>0.09</v>
      </c>
      <c r="Y70" s="10">
        <v>1</v>
      </c>
      <c r="Z70" s="10">
        <v>3.63</v>
      </c>
      <c r="AA70" s="10">
        <v>0.22</v>
      </c>
      <c r="AB70" s="10">
        <v>3.85</v>
      </c>
      <c r="AC70" s="10">
        <v>2.4300000000000002</v>
      </c>
      <c r="AD70" s="10">
        <v>0.5</v>
      </c>
      <c r="AE70" s="10">
        <v>2.93</v>
      </c>
      <c r="AF70" s="10">
        <v>3.6</v>
      </c>
      <c r="AG70" s="10">
        <v>1.26</v>
      </c>
      <c r="AH70" s="10">
        <v>4.8600000000000003</v>
      </c>
      <c r="AI70" s="5" t="s">
        <v>121</v>
      </c>
      <c r="AJ70" s="3" t="s">
        <v>122</v>
      </c>
      <c r="AK70" s="10">
        <v>0.18</v>
      </c>
      <c r="AL70" s="10">
        <v>0.03</v>
      </c>
      <c r="AM70" s="10">
        <v>0.21</v>
      </c>
      <c r="AN70" s="10">
        <v>1.88</v>
      </c>
      <c r="AO70" s="10">
        <v>0.24</v>
      </c>
      <c r="AP70" s="10">
        <v>2.12</v>
      </c>
      <c r="AQ70" s="10">
        <v>1.83</v>
      </c>
      <c r="AR70" s="10">
        <v>0.14000000000000001</v>
      </c>
      <c r="AS70" s="10">
        <v>1.97</v>
      </c>
      <c r="AT70" s="10">
        <v>2.16</v>
      </c>
      <c r="AU70" s="10">
        <v>0.28999999999999998</v>
      </c>
      <c r="AV70" s="10">
        <v>2.46</v>
      </c>
      <c r="AW70" s="10">
        <v>1.98</v>
      </c>
      <c r="AX70" s="10">
        <v>7.0000000000000007E-2</v>
      </c>
      <c r="AY70" s="10">
        <v>2.0499999999999998</v>
      </c>
      <c r="AZ70" s="27" t="s">
        <v>121</v>
      </c>
      <c r="BA70" s="25" t="s">
        <v>122</v>
      </c>
      <c r="BB70" s="31">
        <v>1.65</v>
      </c>
      <c r="BC70" s="31">
        <v>0.2</v>
      </c>
      <c r="BD70" s="31">
        <v>1.85</v>
      </c>
      <c r="BE70" s="31">
        <v>1.81</v>
      </c>
      <c r="BF70" s="31">
        <v>0.14000000000000001</v>
      </c>
      <c r="BG70" s="31">
        <v>1.95</v>
      </c>
      <c r="BH70" s="31">
        <v>1.89</v>
      </c>
      <c r="BI70" s="31">
        <v>0.32</v>
      </c>
      <c r="BJ70" s="31">
        <v>2.21</v>
      </c>
    </row>
    <row r="71" spans="1:62" ht="23.55" customHeight="1" x14ac:dyDescent="0.4">
      <c r="A71" s="5" t="s">
        <v>123</v>
      </c>
      <c r="B71" s="3" t="s">
        <v>124</v>
      </c>
      <c r="C71" s="6">
        <v>1.52</v>
      </c>
      <c r="D71" s="6">
        <v>1.34</v>
      </c>
      <c r="E71" s="6">
        <v>2.86</v>
      </c>
      <c r="F71" s="6">
        <v>2.2400000000000002</v>
      </c>
      <c r="G71" s="6">
        <v>0.41</v>
      </c>
      <c r="H71" s="6">
        <v>2.65</v>
      </c>
      <c r="I71" s="6">
        <v>2.23</v>
      </c>
      <c r="J71" s="6">
        <v>1.53</v>
      </c>
      <c r="K71" s="6">
        <v>3.76</v>
      </c>
      <c r="L71" s="6">
        <v>2.5099999999999998</v>
      </c>
      <c r="M71" s="6">
        <v>2.39</v>
      </c>
      <c r="N71" s="6">
        <v>4.9000000000000004</v>
      </c>
      <c r="O71" s="6">
        <v>2.12</v>
      </c>
      <c r="P71" s="6">
        <v>1.81</v>
      </c>
      <c r="Q71" s="6">
        <v>3.93</v>
      </c>
      <c r="R71" s="5" t="s">
        <v>123</v>
      </c>
      <c r="S71" s="3" t="s">
        <v>124</v>
      </c>
      <c r="T71" s="6">
        <v>2.0099999999999998</v>
      </c>
      <c r="U71" s="6">
        <v>1.67</v>
      </c>
      <c r="V71" s="6">
        <v>3.68</v>
      </c>
      <c r="W71" s="6">
        <v>1.81</v>
      </c>
      <c r="X71" s="6">
        <v>7.0000000000000007E-2</v>
      </c>
      <c r="Y71" s="6">
        <v>1.88</v>
      </c>
      <c r="Z71" s="6">
        <v>3</v>
      </c>
      <c r="AA71" s="6">
        <v>1.1100000000000001</v>
      </c>
      <c r="AB71" s="6">
        <v>4.1100000000000003</v>
      </c>
      <c r="AC71" s="6">
        <v>2.2599999999999998</v>
      </c>
      <c r="AD71" s="6">
        <v>2.4500000000000002</v>
      </c>
      <c r="AE71" s="6">
        <v>4.71</v>
      </c>
      <c r="AF71" s="6">
        <v>2.78</v>
      </c>
      <c r="AG71" s="6">
        <v>3.31</v>
      </c>
      <c r="AH71" s="6">
        <v>6.09</v>
      </c>
      <c r="AI71" s="5" t="s">
        <v>123</v>
      </c>
      <c r="AJ71" s="3" t="s">
        <v>124</v>
      </c>
      <c r="AK71" s="6">
        <v>1.51</v>
      </c>
      <c r="AL71" s="6">
        <v>0.09</v>
      </c>
      <c r="AM71" s="6">
        <v>1.6</v>
      </c>
      <c r="AN71" s="6">
        <v>2.1</v>
      </c>
      <c r="AO71" s="6">
        <v>1.87</v>
      </c>
      <c r="AP71" s="6">
        <v>3.97</v>
      </c>
      <c r="AQ71" s="6">
        <v>2.1</v>
      </c>
      <c r="AR71" s="6">
        <v>1.44</v>
      </c>
      <c r="AS71" s="6">
        <v>3.54</v>
      </c>
      <c r="AT71" s="6">
        <v>2.2599999999999998</v>
      </c>
      <c r="AU71" s="6">
        <v>1.27</v>
      </c>
      <c r="AV71" s="6">
        <v>3.53</v>
      </c>
      <c r="AW71" s="6">
        <v>2.14</v>
      </c>
      <c r="AX71" s="6">
        <v>0.77</v>
      </c>
      <c r="AY71" s="6">
        <v>2.91</v>
      </c>
      <c r="AZ71" s="27" t="s">
        <v>123</v>
      </c>
      <c r="BA71" s="25" t="s">
        <v>124</v>
      </c>
      <c r="BB71" s="28">
        <v>2.04</v>
      </c>
      <c r="BC71" s="28">
        <v>1.36</v>
      </c>
      <c r="BD71" s="28">
        <v>3.4</v>
      </c>
      <c r="BE71" s="28">
        <v>2.09</v>
      </c>
      <c r="BF71" s="28">
        <v>0.94</v>
      </c>
      <c r="BG71" s="28">
        <v>3.03</v>
      </c>
      <c r="BH71" s="28">
        <v>2.1</v>
      </c>
      <c r="BI71" s="28">
        <v>1.99</v>
      </c>
      <c r="BJ71" s="28">
        <v>4.0999999999999996</v>
      </c>
    </row>
    <row r="72" spans="1:62" ht="12" customHeight="1" x14ac:dyDescent="0.4">
      <c r="A72" s="3" t="s">
        <v>125</v>
      </c>
      <c r="B72" s="3" t="s">
        <v>126</v>
      </c>
      <c r="C72" s="6">
        <v>0.33</v>
      </c>
      <c r="D72" s="6">
        <v>0.48</v>
      </c>
      <c r="E72" s="6">
        <v>0.81</v>
      </c>
      <c r="F72" s="6">
        <v>2.02</v>
      </c>
      <c r="G72" s="6">
        <v>0.11</v>
      </c>
      <c r="H72" s="6">
        <v>2.13</v>
      </c>
      <c r="I72" s="6">
        <v>2.17</v>
      </c>
      <c r="J72" s="6">
        <v>0.47</v>
      </c>
      <c r="K72" s="6">
        <v>2.64</v>
      </c>
      <c r="L72" s="6">
        <v>4.9000000000000004</v>
      </c>
      <c r="M72" s="6">
        <v>0.73</v>
      </c>
      <c r="N72" s="6">
        <v>5.63</v>
      </c>
      <c r="O72" s="6">
        <v>2.09</v>
      </c>
      <c r="P72" s="6">
        <v>0.25</v>
      </c>
      <c r="Q72" s="6">
        <v>2.35</v>
      </c>
      <c r="R72" s="3" t="s">
        <v>125</v>
      </c>
      <c r="S72" s="3" t="s">
        <v>126</v>
      </c>
      <c r="T72" s="6">
        <v>1.77</v>
      </c>
      <c r="U72" s="6">
        <v>0.49</v>
      </c>
      <c r="V72" s="6">
        <v>2.2599999999999998</v>
      </c>
      <c r="W72" s="6">
        <v>1.04</v>
      </c>
      <c r="X72" s="6">
        <v>0.09</v>
      </c>
      <c r="Y72" s="6">
        <v>1.1299999999999999</v>
      </c>
      <c r="Z72" s="6">
        <v>3.63</v>
      </c>
      <c r="AA72" s="6">
        <v>0.22</v>
      </c>
      <c r="AB72" s="6">
        <v>3.85</v>
      </c>
      <c r="AC72" s="6">
        <v>2.4300000000000002</v>
      </c>
      <c r="AD72" s="6">
        <v>0.5</v>
      </c>
      <c r="AE72" s="6">
        <v>2.93</v>
      </c>
      <c r="AF72" s="6">
        <v>3.6</v>
      </c>
      <c r="AG72" s="6">
        <v>1.26</v>
      </c>
      <c r="AH72" s="6">
        <v>4.8600000000000003</v>
      </c>
      <c r="AI72" s="3" t="s">
        <v>125</v>
      </c>
      <c r="AJ72" s="3" t="s">
        <v>126</v>
      </c>
      <c r="AK72" s="6">
        <v>0.37</v>
      </c>
      <c r="AL72" s="6">
        <v>0.04</v>
      </c>
      <c r="AM72" s="6">
        <v>0.41</v>
      </c>
      <c r="AN72" s="6">
        <v>1.88</v>
      </c>
      <c r="AO72" s="6">
        <v>0.5</v>
      </c>
      <c r="AP72" s="6">
        <v>2.38</v>
      </c>
      <c r="AQ72" s="6">
        <v>1.84</v>
      </c>
      <c r="AR72" s="6">
        <v>0.34</v>
      </c>
      <c r="AS72" s="6">
        <v>2.1800000000000002</v>
      </c>
      <c r="AT72" s="6">
        <v>2.16</v>
      </c>
      <c r="AU72" s="6">
        <v>0.28999999999999998</v>
      </c>
      <c r="AV72" s="6">
        <v>2.46</v>
      </c>
      <c r="AW72" s="6">
        <v>1.98</v>
      </c>
      <c r="AX72" s="6">
        <v>7.0000000000000007E-2</v>
      </c>
      <c r="AY72" s="6">
        <v>2.0499999999999998</v>
      </c>
      <c r="AZ72" s="25" t="s">
        <v>125</v>
      </c>
      <c r="BA72" s="25" t="s">
        <v>126</v>
      </c>
      <c r="BB72" s="28">
        <v>1.69</v>
      </c>
      <c r="BC72" s="28">
        <v>0.38</v>
      </c>
      <c r="BD72" s="28">
        <v>2.0699999999999998</v>
      </c>
      <c r="BE72" s="28">
        <v>1.83</v>
      </c>
      <c r="BF72" s="28">
        <v>0.26</v>
      </c>
      <c r="BG72" s="28">
        <v>2.09</v>
      </c>
      <c r="BH72" s="28">
        <v>1.89</v>
      </c>
      <c r="BI72" s="28">
        <v>0.32</v>
      </c>
      <c r="BJ72" s="28">
        <v>2.21</v>
      </c>
    </row>
    <row r="73" spans="1:62" ht="23" customHeight="1" x14ac:dyDescent="0.4">
      <c r="A73" s="3" t="s">
        <v>127</v>
      </c>
      <c r="B73" s="11" t="s">
        <v>128</v>
      </c>
      <c r="C73" s="6">
        <v>0.23</v>
      </c>
      <c r="D73" s="6">
        <v>0.38</v>
      </c>
      <c r="E73" s="6">
        <v>0.61</v>
      </c>
      <c r="F73" s="6">
        <v>2.0099999999999998</v>
      </c>
      <c r="G73" s="6">
        <v>0.06</v>
      </c>
      <c r="H73" s="6">
        <v>2.0699999999999998</v>
      </c>
      <c r="I73" s="6">
        <v>1.85</v>
      </c>
      <c r="J73" s="6">
        <v>0.41</v>
      </c>
      <c r="K73" s="6">
        <v>2.2599999999999998</v>
      </c>
      <c r="L73" s="6">
        <v>4.9000000000000004</v>
      </c>
      <c r="M73" s="6">
        <v>0.73</v>
      </c>
      <c r="N73" s="6">
        <v>5.63</v>
      </c>
      <c r="O73" s="6">
        <v>2.09</v>
      </c>
      <c r="P73" s="6">
        <v>0.25</v>
      </c>
      <c r="Q73" s="6">
        <v>2.35</v>
      </c>
      <c r="R73" s="3" t="s">
        <v>127</v>
      </c>
      <c r="S73" s="11" t="s">
        <v>128</v>
      </c>
      <c r="T73" s="6">
        <v>1.75</v>
      </c>
      <c r="U73" s="6">
        <v>0.26</v>
      </c>
      <c r="V73" s="6">
        <v>2.0099999999999998</v>
      </c>
      <c r="W73" s="6">
        <v>0.95</v>
      </c>
      <c r="X73" s="6">
        <v>0.09</v>
      </c>
      <c r="Y73" s="6">
        <v>1.04</v>
      </c>
      <c r="Z73" s="6">
        <v>3.63</v>
      </c>
      <c r="AA73" s="6">
        <v>0.22</v>
      </c>
      <c r="AB73" s="6">
        <v>3.85</v>
      </c>
      <c r="AC73" s="6">
        <v>2.4300000000000002</v>
      </c>
      <c r="AD73" s="6">
        <v>0.5</v>
      </c>
      <c r="AE73" s="6">
        <v>2.93</v>
      </c>
      <c r="AF73" s="6">
        <v>3.6</v>
      </c>
      <c r="AG73" s="6">
        <v>1.26</v>
      </c>
      <c r="AH73" s="6">
        <v>4.8600000000000003</v>
      </c>
      <c r="AI73" s="3" t="s">
        <v>127</v>
      </c>
      <c r="AJ73" s="11" t="s">
        <v>128</v>
      </c>
      <c r="AK73" s="6">
        <v>0.27</v>
      </c>
      <c r="AL73" s="6">
        <v>0.03</v>
      </c>
      <c r="AM73" s="6">
        <v>0.3</v>
      </c>
      <c r="AN73" s="6">
        <v>1.88</v>
      </c>
      <c r="AO73" s="6">
        <v>0.24</v>
      </c>
      <c r="AP73" s="6">
        <v>2.12</v>
      </c>
      <c r="AQ73" s="6">
        <v>1.83</v>
      </c>
      <c r="AR73" s="6">
        <v>0.14000000000000001</v>
      </c>
      <c r="AS73" s="6">
        <v>1.97</v>
      </c>
      <c r="AT73" s="6">
        <v>2.16</v>
      </c>
      <c r="AU73" s="6">
        <v>0.28999999999999998</v>
      </c>
      <c r="AV73" s="6">
        <v>2.46</v>
      </c>
      <c r="AW73" s="6">
        <v>1.98</v>
      </c>
      <c r="AX73" s="6">
        <v>7.0000000000000007E-2</v>
      </c>
      <c r="AY73" s="6">
        <v>2.0499999999999998</v>
      </c>
      <c r="AZ73" s="25" t="s">
        <v>127</v>
      </c>
      <c r="BA73" s="32" t="s">
        <v>128</v>
      </c>
      <c r="BB73" s="28">
        <v>1.65</v>
      </c>
      <c r="BC73" s="28">
        <v>0.2</v>
      </c>
      <c r="BD73" s="28">
        <v>1.85</v>
      </c>
      <c r="BE73" s="28">
        <v>1.81</v>
      </c>
      <c r="BF73" s="28">
        <v>0.14000000000000001</v>
      </c>
      <c r="BG73" s="28">
        <v>1.95</v>
      </c>
      <c r="BH73" s="28">
        <v>1.89</v>
      </c>
      <c r="BI73" s="28">
        <v>0.32</v>
      </c>
      <c r="BJ73" s="28">
        <v>2.21</v>
      </c>
    </row>
    <row r="74" spans="1:62" ht="23" customHeight="1" x14ac:dyDescent="0.4">
      <c r="A74" s="3" t="s">
        <v>129</v>
      </c>
      <c r="B74" s="11" t="s">
        <v>130</v>
      </c>
      <c r="C74" s="6">
        <v>0.22</v>
      </c>
      <c r="D74" s="6">
        <v>0.38</v>
      </c>
      <c r="E74" s="6">
        <v>0.6</v>
      </c>
      <c r="F74" s="6">
        <v>2.0099999999999998</v>
      </c>
      <c r="G74" s="6">
        <v>0.06</v>
      </c>
      <c r="H74" s="6">
        <v>2.0699999999999998</v>
      </c>
      <c r="I74" s="6">
        <v>1.84</v>
      </c>
      <c r="J74" s="6">
        <v>0.34</v>
      </c>
      <c r="K74" s="6">
        <v>2.1800000000000002</v>
      </c>
      <c r="L74" s="6">
        <v>4.9000000000000004</v>
      </c>
      <c r="M74" s="6">
        <v>0.73</v>
      </c>
      <c r="N74" s="6">
        <v>5.63</v>
      </c>
      <c r="O74" s="6">
        <v>2.09</v>
      </c>
      <c r="P74" s="6">
        <v>0.25</v>
      </c>
      <c r="Q74" s="6">
        <v>2.35</v>
      </c>
      <c r="R74" s="3" t="s">
        <v>129</v>
      </c>
      <c r="S74" s="11" t="s">
        <v>130</v>
      </c>
      <c r="T74" s="6">
        <v>1.75</v>
      </c>
      <c r="U74" s="6">
        <v>0.26</v>
      </c>
      <c r="V74" s="6">
        <v>2.0099999999999998</v>
      </c>
      <c r="W74" s="6">
        <v>0.92</v>
      </c>
      <c r="X74" s="6">
        <v>0.08</v>
      </c>
      <c r="Y74" s="6">
        <v>1</v>
      </c>
      <c r="Z74" s="6">
        <v>3.63</v>
      </c>
      <c r="AA74" s="6">
        <v>0.22</v>
      </c>
      <c r="AB74" s="6">
        <v>3.85</v>
      </c>
      <c r="AC74" s="6">
        <v>2.4300000000000002</v>
      </c>
      <c r="AD74" s="6">
        <v>0.5</v>
      </c>
      <c r="AE74" s="6">
        <v>2.93</v>
      </c>
      <c r="AF74" s="6">
        <v>3.6</v>
      </c>
      <c r="AG74" s="6">
        <v>1.26</v>
      </c>
      <c r="AH74" s="6">
        <v>4.8600000000000003</v>
      </c>
      <c r="AI74" s="19" t="s">
        <v>129</v>
      </c>
      <c r="AJ74" s="17" t="s">
        <v>130</v>
      </c>
      <c r="AK74" s="15">
        <v>0.27</v>
      </c>
      <c r="AL74" s="15">
        <v>0.03</v>
      </c>
      <c r="AM74" s="15">
        <v>0.3</v>
      </c>
      <c r="AN74" s="15">
        <v>1.88</v>
      </c>
      <c r="AO74" s="15">
        <v>0.24</v>
      </c>
      <c r="AP74" s="15">
        <v>2.12</v>
      </c>
      <c r="AQ74" s="15">
        <v>1.83</v>
      </c>
      <c r="AR74" s="15">
        <v>0.14000000000000001</v>
      </c>
      <c r="AS74" s="15">
        <v>1.97</v>
      </c>
      <c r="AT74" s="15">
        <v>2.16</v>
      </c>
      <c r="AU74" s="15">
        <v>0.28999999999999998</v>
      </c>
      <c r="AV74" s="15">
        <v>2.46</v>
      </c>
      <c r="AW74" s="15">
        <v>1.98</v>
      </c>
      <c r="AX74" s="15">
        <v>7.0000000000000007E-2</v>
      </c>
      <c r="AY74" s="15">
        <v>2.0499999999999998</v>
      </c>
      <c r="AZ74" s="25" t="s">
        <v>129</v>
      </c>
      <c r="BA74" s="32" t="s">
        <v>130</v>
      </c>
      <c r="BB74" s="28">
        <v>1.65</v>
      </c>
      <c r="BC74" s="28">
        <v>0.2</v>
      </c>
      <c r="BD74" s="28">
        <v>1.85</v>
      </c>
      <c r="BE74" s="28">
        <v>1.81</v>
      </c>
      <c r="BF74" s="28">
        <v>0.14000000000000001</v>
      </c>
      <c r="BG74" s="28">
        <v>1.95</v>
      </c>
      <c r="BH74" s="28">
        <v>1.89</v>
      </c>
      <c r="BI74" s="28">
        <v>0.32</v>
      </c>
      <c r="BJ74" s="28">
        <v>2.21</v>
      </c>
    </row>
    <row r="75" spans="1:62" ht="23" customHeight="1" x14ac:dyDescent="0.4">
      <c r="A75" s="3" t="s">
        <v>131</v>
      </c>
      <c r="B75" s="11" t="s">
        <v>132</v>
      </c>
      <c r="C75" s="6">
        <v>0.14000000000000001</v>
      </c>
      <c r="D75" s="6">
        <v>0.33</v>
      </c>
      <c r="E75" s="6">
        <v>0.47</v>
      </c>
      <c r="F75" s="6">
        <v>2.0099999999999998</v>
      </c>
      <c r="G75" s="6">
        <v>0.06</v>
      </c>
      <c r="H75" s="6">
        <v>2.0699999999999998</v>
      </c>
      <c r="I75" s="6">
        <v>1.84</v>
      </c>
      <c r="J75" s="6">
        <v>0.34</v>
      </c>
      <c r="K75" s="6">
        <v>2.1800000000000002</v>
      </c>
      <c r="L75" s="6">
        <v>4.9000000000000004</v>
      </c>
      <c r="M75" s="6">
        <v>0.73</v>
      </c>
      <c r="N75" s="6">
        <v>5.63</v>
      </c>
      <c r="O75" s="6">
        <v>2.09</v>
      </c>
      <c r="P75" s="6">
        <v>0.25</v>
      </c>
      <c r="Q75" s="6">
        <v>2.35</v>
      </c>
      <c r="R75" s="3" t="s">
        <v>131</v>
      </c>
      <c r="S75" s="11" t="s">
        <v>132</v>
      </c>
      <c r="T75" s="6">
        <v>1.75</v>
      </c>
      <c r="U75" s="6">
        <v>0.26</v>
      </c>
      <c r="V75" s="6">
        <v>2.0099999999999998</v>
      </c>
      <c r="W75" s="6">
        <v>0.91</v>
      </c>
      <c r="X75" s="6">
        <v>0.09</v>
      </c>
      <c r="Y75" s="6">
        <v>1</v>
      </c>
      <c r="Z75" s="6">
        <v>3.63</v>
      </c>
      <c r="AA75" s="6">
        <v>0.22</v>
      </c>
      <c r="AB75" s="6">
        <v>3.85</v>
      </c>
      <c r="AC75" s="6">
        <v>2.4300000000000002</v>
      </c>
      <c r="AD75" s="6">
        <v>0.5</v>
      </c>
      <c r="AE75" s="6">
        <v>2.93</v>
      </c>
      <c r="AF75" s="6">
        <v>3.6</v>
      </c>
      <c r="AG75" s="6">
        <v>1.26</v>
      </c>
      <c r="AH75" s="6">
        <v>4.8600000000000003</v>
      </c>
      <c r="AI75" s="3" t="s">
        <v>131</v>
      </c>
      <c r="AJ75" s="11" t="s">
        <v>132</v>
      </c>
      <c r="AK75" s="6">
        <v>0.19</v>
      </c>
      <c r="AL75" s="6">
        <v>0.03</v>
      </c>
      <c r="AM75" s="6">
        <v>0.22</v>
      </c>
      <c r="AN75" s="6">
        <v>1.88</v>
      </c>
      <c r="AO75" s="6">
        <v>0.24</v>
      </c>
      <c r="AP75" s="6">
        <v>2.12</v>
      </c>
      <c r="AQ75" s="6">
        <v>1.83</v>
      </c>
      <c r="AR75" s="6">
        <v>0.14000000000000001</v>
      </c>
      <c r="AS75" s="6">
        <v>1.97</v>
      </c>
      <c r="AT75" s="6">
        <v>2.16</v>
      </c>
      <c r="AU75" s="6">
        <v>0.28999999999999998</v>
      </c>
      <c r="AV75" s="6">
        <v>2.46</v>
      </c>
      <c r="AW75" s="6">
        <v>1.98</v>
      </c>
      <c r="AX75" s="6">
        <v>7.0000000000000007E-2</v>
      </c>
      <c r="AY75" s="6">
        <v>2.0499999999999998</v>
      </c>
      <c r="AZ75" s="25" t="s">
        <v>131</v>
      </c>
      <c r="BA75" s="32" t="s">
        <v>132</v>
      </c>
      <c r="BB75" s="28">
        <v>1.65</v>
      </c>
      <c r="BC75" s="28">
        <v>0.2</v>
      </c>
      <c r="BD75" s="28">
        <v>1.85</v>
      </c>
      <c r="BE75" s="28">
        <v>1.81</v>
      </c>
      <c r="BF75" s="28">
        <v>0.14000000000000001</v>
      </c>
      <c r="BG75" s="28">
        <v>1.95</v>
      </c>
      <c r="BH75" s="28">
        <v>1.89</v>
      </c>
      <c r="BI75" s="28">
        <v>0.32</v>
      </c>
      <c r="BJ75" s="28">
        <v>2.21</v>
      </c>
    </row>
    <row r="76" spans="1:62" ht="45" customHeight="1" x14ac:dyDescent="0.4">
      <c r="A76" s="5" t="s">
        <v>134</v>
      </c>
      <c r="B76" s="14" t="s">
        <v>135</v>
      </c>
      <c r="C76" s="10">
        <v>7.0000000000000007E-2</v>
      </c>
      <c r="D76" s="10">
        <v>0.28000000000000003</v>
      </c>
      <c r="E76" s="10">
        <v>0.35</v>
      </c>
      <c r="F76" s="10">
        <v>4.0599999999999996</v>
      </c>
      <c r="G76" s="10">
        <v>0.16</v>
      </c>
      <c r="H76" s="10">
        <v>4.22</v>
      </c>
      <c r="I76" s="10">
        <v>2.0499999999999998</v>
      </c>
      <c r="J76" s="10">
        <v>0.91</v>
      </c>
      <c r="K76" s="10">
        <v>2.96</v>
      </c>
      <c r="L76" s="10">
        <v>4.97</v>
      </c>
      <c r="M76" s="10">
        <v>1.37</v>
      </c>
      <c r="N76" s="10">
        <v>6.34</v>
      </c>
      <c r="O76" s="10">
        <v>2.63</v>
      </c>
      <c r="P76" s="10">
        <v>0.67</v>
      </c>
      <c r="Q76" s="10">
        <v>3.3</v>
      </c>
      <c r="R76" s="5" t="s">
        <v>134</v>
      </c>
      <c r="S76" s="14" t="s">
        <v>135</v>
      </c>
      <c r="T76" s="10">
        <v>2.14</v>
      </c>
      <c r="U76" s="10">
        <v>0.69</v>
      </c>
      <c r="V76" s="10">
        <v>2.84</v>
      </c>
      <c r="W76" s="10">
        <v>0.9</v>
      </c>
      <c r="X76" s="10">
        <v>0.09</v>
      </c>
      <c r="Y76" s="10">
        <v>0.99</v>
      </c>
      <c r="Z76" s="10">
        <v>3.48</v>
      </c>
      <c r="AA76" s="10">
        <v>0.15</v>
      </c>
      <c r="AB76" s="10">
        <v>3.62</v>
      </c>
      <c r="AC76" s="10">
        <v>2.4300000000000002</v>
      </c>
      <c r="AD76" s="10">
        <v>0.48</v>
      </c>
      <c r="AE76" s="10">
        <v>2.9</v>
      </c>
      <c r="AF76" s="10">
        <v>3.6</v>
      </c>
      <c r="AG76" s="10">
        <v>1.2</v>
      </c>
      <c r="AH76" s="10">
        <v>4.8</v>
      </c>
      <c r="AI76" s="5" t="s">
        <v>134</v>
      </c>
      <c r="AJ76" s="14" t="s">
        <v>135</v>
      </c>
      <c r="AK76" s="10">
        <v>0.18</v>
      </c>
      <c r="AL76" s="10">
        <v>0.03</v>
      </c>
      <c r="AM76" s="10">
        <v>0.21</v>
      </c>
      <c r="AN76" s="10">
        <v>2.15</v>
      </c>
      <c r="AO76" s="10">
        <v>0.63</v>
      </c>
      <c r="AP76" s="10">
        <v>2.79</v>
      </c>
      <c r="AQ76" s="10">
        <v>3.07</v>
      </c>
      <c r="AR76" s="10">
        <v>0.51</v>
      </c>
      <c r="AS76" s="10">
        <v>3.58</v>
      </c>
      <c r="AT76" s="10">
        <v>2.09</v>
      </c>
      <c r="AU76" s="10">
        <v>0.19</v>
      </c>
      <c r="AV76" s="10">
        <v>2.2799999999999998</v>
      </c>
      <c r="AW76" s="10">
        <v>2.91</v>
      </c>
      <c r="AX76" s="10">
        <v>0.21</v>
      </c>
      <c r="AY76" s="10">
        <v>3.12</v>
      </c>
      <c r="AZ76" s="27" t="s">
        <v>134</v>
      </c>
      <c r="BA76" s="34" t="s">
        <v>135</v>
      </c>
      <c r="BB76" s="31">
        <v>3.04</v>
      </c>
      <c r="BC76" s="31">
        <v>0.42</v>
      </c>
      <c r="BD76" s="31">
        <v>3.46</v>
      </c>
      <c r="BE76" s="31">
        <v>2.63</v>
      </c>
      <c r="BF76" s="31">
        <v>0.35</v>
      </c>
      <c r="BG76" s="31">
        <v>2.98</v>
      </c>
      <c r="BH76" s="31">
        <v>2.65</v>
      </c>
      <c r="BI76" s="31">
        <v>0.62</v>
      </c>
      <c r="BJ76" s="31">
        <v>3.27</v>
      </c>
    </row>
    <row r="77" spans="1:62" ht="46.05" customHeight="1" x14ac:dyDescent="0.4">
      <c r="A77" s="19" t="s">
        <v>136</v>
      </c>
      <c r="B77" s="17" t="s">
        <v>137</v>
      </c>
      <c r="C77" s="15">
        <v>0.19</v>
      </c>
      <c r="D77" s="15">
        <v>0.4</v>
      </c>
      <c r="E77" s="15">
        <v>0.59</v>
      </c>
      <c r="F77" s="15">
        <v>2.13</v>
      </c>
      <c r="G77" s="15">
        <v>0.09</v>
      </c>
      <c r="H77" s="15">
        <v>2.2200000000000002</v>
      </c>
      <c r="I77" s="15">
        <v>1.85</v>
      </c>
      <c r="J77" s="15">
        <v>0.54</v>
      </c>
      <c r="K77" s="15">
        <v>2.39</v>
      </c>
      <c r="L77" s="15">
        <v>4.9000000000000004</v>
      </c>
      <c r="M77" s="15">
        <v>0.73</v>
      </c>
      <c r="N77" s="15">
        <v>5.63</v>
      </c>
      <c r="O77" s="15">
        <v>2.12</v>
      </c>
      <c r="P77" s="15">
        <v>0.4</v>
      </c>
      <c r="Q77" s="15">
        <v>2.52</v>
      </c>
      <c r="R77" s="3" t="s">
        <v>136</v>
      </c>
      <c r="S77" s="11" t="s">
        <v>137</v>
      </c>
      <c r="T77" s="6">
        <v>1.77</v>
      </c>
      <c r="U77" s="6">
        <v>0.42</v>
      </c>
      <c r="V77" s="6">
        <v>2.19</v>
      </c>
      <c r="W77" s="6">
        <v>0.9</v>
      </c>
      <c r="X77" s="6">
        <v>0.09</v>
      </c>
      <c r="Y77" s="6">
        <v>1</v>
      </c>
      <c r="Z77" s="6">
        <v>3.76</v>
      </c>
      <c r="AA77" s="6">
        <v>0.35</v>
      </c>
      <c r="AB77" s="6">
        <v>4.1100000000000003</v>
      </c>
      <c r="AC77" s="6">
        <v>2.4300000000000002</v>
      </c>
      <c r="AD77" s="6">
        <v>0.5</v>
      </c>
      <c r="AE77" s="15">
        <v>2.93</v>
      </c>
      <c r="AF77" s="15">
        <v>3.6</v>
      </c>
      <c r="AG77" s="15">
        <v>1.26</v>
      </c>
      <c r="AH77" s="15">
        <v>4.8600000000000003</v>
      </c>
      <c r="AI77" s="3" t="s">
        <v>136</v>
      </c>
      <c r="AJ77" s="11" t="s">
        <v>137</v>
      </c>
      <c r="AK77" s="6">
        <v>0.18</v>
      </c>
      <c r="AL77" s="6">
        <v>0.03</v>
      </c>
      <c r="AM77" s="6">
        <v>0.21</v>
      </c>
      <c r="AN77" s="6">
        <v>1.89</v>
      </c>
      <c r="AO77" s="6">
        <v>0.39</v>
      </c>
      <c r="AP77" s="6">
        <v>2.2799999999999998</v>
      </c>
      <c r="AQ77" s="6">
        <v>1.83</v>
      </c>
      <c r="AR77" s="6">
        <v>0.14000000000000001</v>
      </c>
      <c r="AS77" s="6">
        <v>1.97</v>
      </c>
      <c r="AT77" s="6">
        <v>2.23</v>
      </c>
      <c r="AU77" s="6">
        <v>0.49</v>
      </c>
      <c r="AV77" s="6">
        <v>2.72</v>
      </c>
      <c r="AW77" s="6">
        <v>2.0099999999999998</v>
      </c>
      <c r="AX77" s="6">
        <v>0.08</v>
      </c>
      <c r="AY77" s="6">
        <v>2.09</v>
      </c>
      <c r="AZ77" s="25" t="s">
        <v>136</v>
      </c>
      <c r="BA77" s="32" t="s">
        <v>137</v>
      </c>
      <c r="BB77" s="28">
        <v>1.71</v>
      </c>
      <c r="BC77" s="28">
        <v>0.28000000000000003</v>
      </c>
      <c r="BD77" s="28">
        <v>1.99</v>
      </c>
      <c r="BE77" s="28">
        <v>1.84</v>
      </c>
      <c r="BF77" s="28">
        <v>0.22</v>
      </c>
      <c r="BG77" s="28">
        <v>2.06</v>
      </c>
      <c r="BH77" s="28">
        <v>1.95</v>
      </c>
      <c r="BI77" s="28">
        <v>0.51</v>
      </c>
      <c r="BJ77" s="28">
        <v>2.46</v>
      </c>
    </row>
    <row r="78" spans="1:62" ht="113" customHeight="1" x14ac:dyDescent="0.4">
      <c r="A78" s="5" t="s">
        <v>138</v>
      </c>
      <c r="B78" s="5" t="s">
        <v>139</v>
      </c>
      <c r="C78" s="10">
        <v>0.13</v>
      </c>
      <c r="D78" s="10">
        <v>0.32</v>
      </c>
      <c r="E78" s="10">
        <v>0.45</v>
      </c>
      <c r="F78" s="10">
        <v>2.0099999999999998</v>
      </c>
      <c r="G78" s="10">
        <v>0.06</v>
      </c>
      <c r="H78" s="10">
        <v>2.0699999999999998</v>
      </c>
      <c r="I78" s="10">
        <v>1.84</v>
      </c>
      <c r="J78" s="10">
        <v>0.34</v>
      </c>
      <c r="K78" s="10">
        <v>2.1800000000000002</v>
      </c>
      <c r="L78" s="10">
        <v>4.9000000000000004</v>
      </c>
      <c r="M78" s="10">
        <v>0.73</v>
      </c>
      <c r="N78" s="10">
        <v>5.63</v>
      </c>
      <c r="O78" s="10">
        <v>2.09</v>
      </c>
      <c r="P78" s="10">
        <v>0.25</v>
      </c>
      <c r="Q78" s="10">
        <v>2.35</v>
      </c>
      <c r="R78" s="5" t="s">
        <v>138</v>
      </c>
      <c r="S78" s="5" t="s">
        <v>139</v>
      </c>
      <c r="T78" s="10">
        <v>1.75</v>
      </c>
      <c r="U78" s="10">
        <v>0.26</v>
      </c>
      <c r="V78" s="10">
        <v>2.0099999999999998</v>
      </c>
      <c r="W78" s="10">
        <v>0.9</v>
      </c>
      <c r="X78" s="10">
        <v>0.09</v>
      </c>
      <c r="Y78" s="10">
        <v>1</v>
      </c>
      <c r="Z78" s="10">
        <v>3.63</v>
      </c>
      <c r="AA78" s="10">
        <v>0.22</v>
      </c>
      <c r="AB78" s="10">
        <v>3.85</v>
      </c>
      <c r="AC78" s="10">
        <v>2.4300000000000002</v>
      </c>
      <c r="AD78" s="10">
        <v>0.5</v>
      </c>
      <c r="AE78" s="23">
        <v>2.93</v>
      </c>
      <c r="AF78" s="23">
        <v>3.6</v>
      </c>
      <c r="AG78" s="23">
        <v>1.26</v>
      </c>
      <c r="AH78" s="23">
        <v>4.8600000000000003</v>
      </c>
      <c r="AI78" s="5" t="s">
        <v>138</v>
      </c>
      <c r="AJ78" s="5" t="s">
        <v>139</v>
      </c>
      <c r="AK78" s="10">
        <v>0.18</v>
      </c>
      <c r="AL78" s="10">
        <v>0.03</v>
      </c>
      <c r="AM78" s="10">
        <v>0.21</v>
      </c>
      <c r="AN78" s="10">
        <v>1.88</v>
      </c>
      <c r="AO78" s="10">
        <v>0.24</v>
      </c>
      <c r="AP78" s="10">
        <v>2.12</v>
      </c>
      <c r="AQ78" s="10">
        <v>1.83</v>
      </c>
      <c r="AR78" s="10">
        <v>0.14000000000000001</v>
      </c>
      <c r="AS78" s="10">
        <v>1.97</v>
      </c>
      <c r="AT78" s="10">
        <v>2.16</v>
      </c>
      <c r="AU78" s="10">
        <v>0.28999999999999998</v>
      </c>
      <c r="AV78" s="10">
        <v>2.46</v>
      </c>
      <c r="AW78" s="10">
        <v>1.98</v>
      </c>
      <c r="AX78" s="10">
        <v>7.0000000000000007E-2</v>
      </c>
      <c r="AY78" s="10">
        <v>2.0499999999999998</v>
      </c>
      <c r="AZ78" s="27" t="s">
        <v>138</v>
      </c>
      <c r="BA78" s="27" t="s">
        <v>139</v>
      </c>
      <c r="BB78" s="31">
        <v>1.65</v>
      </c>
      <c r="BC78" s="31">
        <v>0.2</v>
      </c>
      <c r="BD78" s="31">
        <v>1.85</v>
      </c>
      <c r="BE78" s="31">
        <v>1.81</v>
      </c>
      <c r="BF78" s="31">
        <v>0.14000000000000001</v>
      </c>
      <c r="BG78" s="31">
        <v>1.95</v>
      </c>
      <c r="BH78" s="31">
        <v>1.89</v>
      </c>
      <c r="BI78" s="31">
        <v>0.32</v>
      </c>
      <c r="BJ78" s="31">
        <v>2.21</v>
      </c>
    </row>
    <row r="79" spans="1:62" ht="68" customHeight="1" x14ac:dyDescent="0.4">
      <c r="A79" s="19" t="s">
        <v>140</v>
      </c>
      <c r="B79" s="17" t="s">
        <v>133</v>
      </c>
      <c r="C79" s="15">
        <v>7.0000000000000007E-2</v>
      </c>
      <c r="D79" s="15">
        <v>0.28000000000000003</v>
      </c>
      <c r="E79" s="15">
        <v>0.36</v>
      </c>
      <c r="F79" s="15">
        <v>2.21</v>
      </c>
      <c r="G79" s="15">
        <v>7.0000000000000007E-2</v>
      </c>
      <c r="H79" s="15">
        <v>2.2799999999999998</v>
      </c>
      <c r="I79" s="15">
        <v>1.86</v>
      </c>
      <c r="J79" s="15">
        <v>0.43</v>
      </c>
      <c r="K79" s="15">
        <v>2.29</v>
      </c>
      <c r="L79" s="15">
        <v>4.91</v>
      </c>
      <c r="M79" s="15">
        <v>0.92</v>
      </c>
      <c r="N79" s="15">
        <v>5.82</v>
      </c>
      <c r="O79" s="15">
        <v>2.14</v>
      </c>
      <c r="P79" s="15">
        <v>0.32</v>
      </c>
      <c r="Q79" s="15">
        <v>2.4700000000000002</v>
      </c>
      <c r="R79" s="19" t="s">
        <v>140</v>
      </c>
      <c r="S79" s="17" t="s">
        <v>133</v>
      </c>
      <c r="T79" s="15">
        <v>1.79</v>
      </c>
      <c r="U79" s="15">
        <v>0.33</v>
      </c>
      <c r="V79" s="15">
        <v>2.12</v>
      </c>
      <c r="W79" s="15">
        <v>0.9</v>
      </c>
      <c r="X79" s="15">
        <v>0.09</v>
      </c>
      <c r="Y79" s="15">
        <v>1</v>
      </c>
      <c r="Z79" s="15">
        <v>3.9</v>
      </c>
      <c r="AA79" s="15">
        <v>0.28000000000000003</v>
      </c>
      <c r="AB79" s="15">
        <v>4.18</v>
      </c>
      <c r="AC79" s="15">
        <v>2.4300000000000002</v>
      </c>
      <c r="AD79" s="15">
        <v>0.5</v>
      </c>
      <c r="AE79" s="15">
        <v>2.93</v>
      </c>
      <c r="AF79" s="15">
        <v>3.7</v>
      </c>
      <c r="AG79" s="15">
        <v>2.19</v>
      </c>
      <c r="AH79" s="15">
        <v>5.88</v>
      </c>
      <c r="AI79" s="19" t="s">
        <v>140</v>
      </c>
      <c r="AJ79" s="17" t="s">
        <v>133</v>
      </c>
      <c r="AK79" s="15">
        <v>0.18</v>
      </c>
      <c r="AL79" s="15">
        <v>0.03</v>
      </c>
      <c r="AM79" s="15">
        <v>0.21</v>
      </c>
      <c r="AN79" s="15">
        <v>1.9</v>
      </c>
      <c r="AO79" s="15">
        <v>0.31</v>
      </c>
      <c r="AP79" s="15">
        <v>2.21</v>
      </c>
      <c r="AQ79" s="15">
        <v>1.94</v>
      </c>
      <c r="AR79" s="15">
        <v>0.23</v>
      </c>
      <c r="AS79" s="15">
        <v>2.17</v>
      </c>
      <c r="AT79" s="15">
        <v>2.31</v>
      </c>
      <c r="AU79" s="15">
        <v>0.38</v>
      </c>
      <c r="AV79" s="15">
        <v>2.69</v>
      </c>
      <c r="AW79" s="15">
        <v>2.06</v>
      </c>
      <c r="AX79" s="15">
        <v>0.1</v>
      </c>
      <c r="AY79" s="15">
        <v>2.17</v>
      </c>
      <c r="AZ79" s="25" t="s">
        <v>140</v>
      </c>
      <c r="BA79" s="32" t="s">
        <v>133</v>
      </c>
      <c r="BB79" s="28">
        <v>1.78</v>
      </c>
      <c r="BC79" s="28">
        <v>0.24</v>
      </c>
      <c r="BD79" s="28">
        <v>2.0099999999999998</v>
      </c>
      <c r="BE79" s="28">
        <v>1.88</v>
      </c>
      <c r="BF79" s="28">
        <v>0.17</v>
      </c>
      <c r="BG79" s="28">
        <v>2.06</v>
      </c>
      <c r="BH79" s="28">
        <v>1.97</v>
      </c>
      <c r="BI79" s="28">
        <v>0.39</v>
      </c>
      <c r="BJ79" s="28">
        <v>2.35</v>
      </c>
    </row>
    <row r="80" spans="1:62" ht="68" customHeight="1" x14ac:dyDescent="0.4">
      <c r="A80" s="36"/>
      <c r="B80" s="37"/>
      <c r="C80" s="38"/>
      <c r="D80" s="35"/>
      <c r="E80" s="39"/>
      <c r="F80" s="38"/>
      <c r="G80" s="35"/>
      <c r="H80" s="39"/>
      <c r="I80" s="38"/>
      <c r="J80" s="35"/>
      <c r="K80" s="39"/>
      <c r="L80" s="38"/>
      <c r="M80" s="35"/>
      <c r="N80" s="39"/>
      <c r="O80" s="38"/>
      <c r="P80" s="35"/>
      <c r="Q80" s="39"/>
      <c r="R80" s="36"/>
      <c r="S80" s="37"/>
      <c r="T80" s="38"/>
      <c r="U80" s="35"/>
      <c r="V80" s="39"/>
      <c r="W80" s="38"/>
      <c r="X80" s="35"/>
      <c r="Y80" s="39"/>
      <c r="Z80" s="38"/>
      <c r="AA80" s="35"/>
      <c r="AB80" s="39"/>
      <c r="AC80" s="38"/>
      <c r="AD80" s="35"/>
      <c r="AE80" s="39"/>
      <c r="AF80" s="38"/>
      <c r="AG80" s="35"/>
      <c r="AH80" s="39"/>
      <c r="AI80" s="36"/>
      <c r="AJ80" s="37"/>
      <c r="AK80" s="38"/>
      <c r="AL80" s="35"/>
      <c r="AM80" s="39"/>
      <c r="AN80" s="38"/>
      <c r="AO80" s="35"/>
      <c r="AP80" s="39"/>
      <c r="AQ80" s="38"/>
      <c r="AR80" s="35"/>
      <c r="AS80" s="39"/>
      <c r="AT80" s="38"/>
      <c r="AU80" s="35"/>
      <c r="AV80" s="39"/>
      <c r="AW80" s="38"/>
      <c r="AX80" s="35"/>
      <c r="AY80" s="39"/>
      <c r="AZ80" s="40"/>
      <c r="BA80" s="41"/>
      <c r="BB80" s="42"/>
      <c r="BC80" s="43"/>
      <c r="BD80" s="44"/>
      <c r="BE80" s="42"/>
      <c r="BF80" s="43"/>
      <c r="BG80" s="44"/>
      <c r="BH80" s="42"/>
      <c r="BI80" s="43"/>
      <c r="BJ80" s="44"/>
    </row>
    <row r="81" spans="1:62" ht="12" customHeight="1" x14ac:dyDescent="0.4">
      <c r="A81" s="72" t="s">
        <v>1</v>
      </c>
      <c r="B81" s="73"/>
      <c r="C81" s="72" t="s">
        <v>2</v>
      </c>
      <c r="D81" s="77"/>
      <c r="E81" s="73"/>
      <c r="F81" s="72" t="s">
        <v>3</v>
      </c>
      <c r="G81" s="77"/>
      <c r="H81" s="73"/>
      <c r="I81" s="72" t="s">
        <v>4</v>
      </c>
      <c r="J81" s="77"/>
      <c r="K81" s="73"/>
      <c r="L81" s="72" t="s">
        <v>5</v>
      </c>
      <c r="M81" s="77"/>
      <c r="N81" s="73"/>
      <c r="O81" s="72" t="s">
        <v>6</v>
      </c>
      <c r="P81" s="77"/>
      <c r="Q81" s="73"/>
      <c r="R81" s="72" t="s">
        <v>1</v>
      </c>
      <c r="S81" s="73"/>
      <c r="T81" s="74" t="s">
        <v>141</v>
      </c>
      <c r="U81" s="75"/>
      <c r="V81" s="76"/>
      <c r="W81" s="72" t="s">
        <v>142</v>
      </c>
      <c r="X81" s="77"/>
      <c r="Y81" s="73"/>
      <c r="Z81" s="72" t="s">
        <v>143</v>
      </c>
      <c r="AA81" s="77"/>
      <c r="AB81" s="73"/>
      <c r="AC81" s="72" t="s">
        <v>144</v>
      </c>
      <c r="AD81" s="77"/>
      <c r="AE81" s="73"/>
      <c r="AF81" s="74" t="s">
        <v>145</v>
      </c>
      <c r="AG81" s="75"/>
      <c r="AH81" s="76"/>
      <c r="AI81" s="72" t="s">
        <v>1</v>
      </c>
      <c r="AJ81" s="73"/>
      <c r="AK81" s="74" t="s">
        <v>146</v>
      </c>
      <c r="AL81" s="75"/>
      <c r="AM81" s="76"/>
      <c r="AN81" s="72" t="s">
        <v>147</v>
      </c>
      <c r="AO81" s="77"/>
      <c r="AP81" s="73"/>
      <c r="AQ81" s="72" t="s">
        <v>148</v>
      </c>
      <c r="AR81" s="77"/>
      <c r="AS81" s="73"/>
      <c r="AT81" s="72" t="s">
        <v>149</v>
      </c>
      <c r="AU81" s="77"/>
      <c r="AV81" s="73"/>
      <c r="AW81" s="78" t="s">
        <v>150</v>
      </c>
      <c r="AX81" s="79"/>
      <c r="AY81" s="80"/>
      <c r="AZ81" s="55" t="s">
        <v>1</v>
      </c>
      <c r="BA81" s="56"/>
      <c r="BB81" s="57" t="s">
        <v>151</v>
      </c>
      <c r="BC81" s="58"/>
      <c r="BD81" s="59"/>
      <c r="BE81" s="60" t="s">
        <v>152</v>
      </c>
      <c r="BF81" s="61"/>
      <c r="BG81" s="62"/>
      <c r="BH81" s="63" t="s">
        <v>153</v>
      </c>
      <c r="BI81" s="64"/>
      <c r="BJ81" s="65"/>
    </row>
    <row r="82" spans="1:62" ht="23" customHeight="1" x14ac:dyDescent="0.4">
      <c r="A82" s="3" t="s">
        <v>7</v>
      </c>
      <c r="B82" s="3" t="s">
        <v>8</v>
      </c>
      <c r="C82" s="4" t="s">
        <v>9</v>
      </c>
      <c r="D82" s="4" t="s">
        <v>10</v>
      </c>
      <c r="E82" s="4" t="s">
        <v>11</v>
      </c>
      <c r="F82" s="4" t="s">
        <v>9</v>
      </c>
      <c r="G82" s="4" t="s">
        <v>10</v>
      </c>
      <c r="H82" s="4" t="s">
        <v>11</v>
      </c>
      <c r="I82" s="4" t="s">
        <v>9</v>
      </c>
      <c r="J82" s="4" t="s">
        <v>10</v>
      </c>
      <c r="K82" s="4" t="s">
        <v>11</v>
      </c>
      <c r="L82" s="4" t="s">
        <v>9</v>
      </c>
      <c r="M82" s="4" t="s">
        <v>10</v>
      </c>
      <c r="N82" s="4" t="s">
        <v>11</v>
      </c>
      <c r="O82" s="4" t="s">
        <v>9</v>
      </c>
      <c r="P82" s="4" t="s">
        <v>10</v>
      </c>
      <c r="Q82" s="4" t="s">
        <v>11</v>
      </c>
      <c r="R82" s="3" t="s">
        <v>7</v>
      </c>
      <c r="S82" s="3" t="s">
        <v>8</v>
      </c>
      <c r="T82" s="4" t="s">
        <v>9</v>
      </c>
      <c r="U82" s="4" t="s">
        <v>10</v>
      </c>
      <c r="V82" s="4" t="s">
        <v>11</v>
      </c>
      <c r="W82" s="4" t="s">
        <v>9</v>
      </c>
      <c r="X82" s="4" t="s">
        <v>10</v>
      </c>
      <c r="Y82" s="4" t="s">
        <v>11</v>
      </c>
      <c r="Z82" s="4" t="s">
        <v>9</v>
      </c>
      <c r="AA82" s="4" t="s">
        <v>10</v>
      </c>
      <c r="AB82" s="4" t="s">
        <v>11</v>
      </c>
      <c r="AC82" s="4" t="s">
        <v>9</v>
      </c>
      <c r="AD82" s="4" t="s">
        <v>10</v>
      </c>
      <c r="AE82" s="4" t="s">
        <v>11</v>
      </c>
      <c r="AF82" s="4" t="s">
        <v>9</v>
      </c>
      <c r="AG82" s="4" t="s">
        <v>10</v>
      </c>
      <c r="AH82" s="4" t="s">
        <v>11</v>
      </c>
      <c r="AI82" s="3" t="s">
        <v>7</v>
      </c>
      <c r="AJ82" s="3" t="s">
        <v>8</v>
      </c>
      <c r="AK82" s="4" t="s">
        <v>9</v>
      </c>
      <c r="AL82" s="4" t="s">
        <v>10</v>
      </c>
      <c r="AM82" s="4" t="s">
        <v>11</v>
      </c>
      <c r="AN82" s="4" t="s">
        <v>9</v>
      </c>
      <c r="AO82" s="4" t="s">
        <v>10</v>
      </c>
      <c r="AP82" s="4" t="s">
        <v>11</v>
      </c>
      <c r="AQ82" s="4" t="s">
        <v>9</v>
      </c>
      <c r="AR82" s="4" t="s">
        <v>10</v>
      </c>
      <c r="AS82" s="4" t="s">
        <v>11</v>
      </c>
      <c r="AT82" s="4" t="s">
        <v>9</v>
      </c>
      <c r="AU82" s="4" t="s">
        <v>10</v>
      </c>
      <c r="AV82" s="4" t="s">
        <v>11</v>
      </c>
      <c r="AW82" s="4" t="s">
        <v>9</v>
      </c>
      <c r="AX82" s="4" t="s">
        <v>10</v>
      </c>
      <c r="AY82" s="4" t="s">
        <v>11</v>
      </c>
      <c r="AZ82" s="25" t="s">
        <v>7</v>
      </c>
      <c r="BA82" s="25" t="s">
        <v>8</v>
      </c>
      <c r="BB82" s="26" t="s">
        <v>9</v>
      </c>
      <c r="BC82" s="26" t="s">
        <v>10</v>
      </c>
      <c r="BD82" s="26" t="s">
        <v>11</v>
      </c>
      <c r="BE82" s="26" t="s">
        <v>9</v>
      </c>
      <c r="BF82" s="26" t="s">
        <v>10</v>
      </c>
      <c r="BG82" s="26" t="s">
        <v>11</v>
      </c>
      <c r="BH82" s="26" t="s">
        <v>9</v>
      </c>
      <c r="BI82" s="26" t="s">
        <v>10</v>
      </c>
      <c r="BJ82" s="26" t="s">
        <v>11</v>
      </c>
    </row>
    <row r="83" spans="1:62" ht="79.25" customHeight="1" x14ac:dyDescent="0.4">
      <c r="A83" s="1"/>
      <c r="B83" s="1" t="s">
        <v>180</v>
      </c>
      <c r="C83" s="15">
        <f>AVERAGE(C4:C79)</f>
        <v>0.51236842105263147</v>
      </c>
      <c r="D83" s="15">
        <f t="shared" ref="D83:BJ83" si="0">AVERAGE(D4:D79)</f>
        <v>0.53447368421052632</v>
      </c>
      <c r="E83" s="15">
        <f t="shared" si="0"/>
        <v>1.0488157894736845</v>
      </c>
      <c r="F83" s="15">
        <f t="shared" si="0"/>
        <v>2.300263157894737</v>
      </c>
      <c r="G83" s="15">
        <f t="shared" si="0"/>
        <v>0.16105263157894745</v>
      </c>
      <c r="H83" s="15">
        <f t="shared" si="0"/>
        <v>2.4606578947368414</v>
      </c>
      <c r="I83" s="15">
        <f t="shared" si="0"/>
        <v>1.8230263157894739</v>
      </c>
      <c r="J83" s="15">
        <f t="shared" si="0"/>
        <v>0.71539473684210531</v>
      </c>
      <c r="K83" s="15">
        <f t="shared" si="0"/>
        <v>2.5381578947368415</v>
      </c>
      <c r="L83" s="15">
        <f t="shared" si="0"/>
        <v>3.6411842105263177</v>
      </c>
      <c r="M83" s="15">
        <f t="shared" si="0"/>
        <v>1.0417105263157902</v>
      </c>
      <c r="N83" s="15">
        <f t="shared" si="0"/>
        <v>4.6824999999999974</v>
      </c>
      <c r="O83" s="15">
        <f t="shared" si="0"/>
        <v>2.0688157894736841</v>
      </c>
      <c r="P83" s="15">
        <f t="shared" si="0"/>
        <v>0.6617105263157893</v>
      </c>
      <c r="Q83" s="15">
        <f t="shared" si="0"/>
        <v>2.7317105263157884</v>
      </c>
      <c r="R83" s="15">
        <f t="shared" si="0"/>
        <v>43395.199999999997</v>
      </c>
      <c r="S83" s="15" t="e">
        <f t="shared" si="0"/>
        <v>#DIV/0!</v>
      </c>
      <c r="T83" s="15">
        <f t="shared" si="0"/>
        <v>1.7732894736842102</v>
      </c>
      <c r="U83" s="15">
        <f t="shared" si="0"/>
        <v>0.660657894736842</v>
      </c>
      <c r="V83" s="15">
        <f t="shared" si="0"/>
        <v>2.4343421052631569</v>
      </c>
      <c r="W83" s="15">
        <f t="shared" si="0"/>
        <v>1.7443421052631585</v>
      </c>
      <c r="X83" s="15">
        <f t="shared" si="0"/>
        <v>7.6184210526315757E-2</v>
      </c>
      <c r="Y83" s="15">
        <f t="shared" si="0"/>
        <v>1.8228947368421051</v>
      </c>
      <c r="Z83" s="15">
        <f t="shared" si="0"/>
        <v>3.4273684210526305</v>
      </c>
      <c r="AA83" s="15">
        <f t="shared" si="0"/>
        <v>0.40263157894736851</v>
      </c>
      <c r="AB83" s="15">
        <f t="shared" si="0"/>
        <v>3.8288157894736856</v>
      </c>
      <c r="AC83" s="15">
        <f t="shared" si="0"/>
        <v>2.2480263157894744</v>
      </c>
      <c r="AD83" s="15">
        <f t="shared" si="0"/>
        <v>0.89394736842105338</v>
      </c>
      <c r="AE83" s="15">
        <f t="shared" si="0"/>
        <v>3.1418421052631587</v>
      </c>
      <c r="AF83" s="15">
        <f t="shared" si="0"/>
        <v>3.255131578947366</v>
      </c>
      <c r="AG83" s="15">
        <f t="shared" si="0"/>
        <v>1.9576315789473673</v>
      </c>
      <c r="AH83" s="15">
        <f t="shared" si="0"/>
        <v>5.2102631578947376</v>
      </c>
      <c r="AI83" s="15">
        <f t="shared" si="0"/>
        <v>43395.199999999997</v>
      </c>
      <c r="AJ83" s="15" t="e">
        <f t="shared" si="0"/>
        <v>#DIV/0!</v>
      </c>
      <c r="AK83" s="15">
        <f t="shared" si="0"/>
        <v>0.47881578947368419</v>
      </c>
      <c r="AL83" s="15">
        <f t="shared" si="0"/>
        <v>4.078947368421048E-2</v>
      </c>
      <c r="AM83" s="15">
        <f t="shared" si="0"/>
        <v>0.51947368421052609</v>
      </c>
      <c r="AN83" s="15">
        <f t="shared" si="0"/>
        <v>1.8872368421052625</v>
      </c>
      <c r="AO83" s="15">
        <f t="shared" si="0"/>
        <v>0.70697368421052664</v>
      </c>
      <c r="AP83" s="15">
        <f t="shared" si="0"/>
        <v>2.595131578947369</v>
      </c>
      <c r="AQ83" s="15">
        <f t="shared" si="0"/>
        <v>1.942763157894738</v>
      </c>
      <c r="AR83" s="15">
        <f t="shared" si="0"/>
        <v>0.46197368421052648</v>
      </c>
      <c r="AS83" s="15">
        <f t="shared" si="0"/>
        <v>2.4047368421052626</v>
      </c>
      <c r="AT83" s="15">
        <f t="shared" si="0"/>
        <v>2.0213157894736833</v>
      </c>
      <c r="AU83" s="15">
        <f t="shared" si="0"/>
        <v>0.62894736842105292</v>
      </c>
      <c r="AV83" s="15">
        <f t="shared" si="0"/>
        <v>2.6518421052631589</v>
      </c>
      <c r="AW83" s="15">
        <f t="shared" si="0"/>
        <v>2.0507894736842092</v>
      </c>
      <c r="AX83" s="15">
        <f t="shared" si="0"/>
        <v>0.25776315789473686</v>
      </c>
      <c r="AY83" s="15">
        <f t="shared" si="0"/>
        <v>2.3093421052631591</v>
      </c>
      <c r="AZ83" s="15">
        <f t="shared" si="0"/>
        <v>43395.199999999997</v>
      </c>
      <c r="BA83" s="15" t="e">
        <f t="shared" si="0"/>
        <v>#DIV/0!</v>
      </c>
      <c r="BB83" s="15">
        <f t="shared" si="0"/>
        <v>1.834605263157896</v>
      </c>
      <c r="BC83" s="15">
        <f t="shared" si="0"/>
        <v>0.45486842105263176</v>
      </c>
      <c r="BD83" s="15">
        <f t="shared" si="0"/>
        <v>2.2877631578947368</v>
      </c>
      <c r="BE83" s="15">
        <f t="shared" si="0"/>
        <v>1.9246052631578938</v>
      </c>
      <c r="BF83" s="15">
        <f t="shared" si="0"/>
        <v>0.37236842105263174</v>
      </c>
      <c r="BG83" s="15">
        <f t="shared" si="0"/>
        <v>2.2980263157894729</v>
      </c>
      <c r="BH83" s="15">
        <f t="shared" si="0"/>
        <v>2.0596052631578941</v>
      </c>
      <c r="BI83" s="15">
        <f t="shared" si="0"/>
        <v>0.76171052631578928</v>
      </c>
      <c r="BJ83" s="15">
        <f t="shared" si="0"/>
        <v>2.819342105263158</v>
      </c>
    </row>
    <row r="84" spans="1:62" ht="12" customHeight="1" x14ac:dyDescent="0.4"/>
    <row r="85" spans="1:62" ht="23" customHeight="1" x14ac:dyDescent="0.4"/>
    <row r="86" spans="1:62" ht="23" customHeight="1" x14ac:dyDescent="0.4"/>
    <row r="87" spans="1:62" ht="23" customHeight="1" x14ac:dyDescent="0.4"/>
    <row r="88" spans="1:62" ht="46.05" customHeight="1" x14ac:dyDescent="0.4"/>
    <row r="89" spans="1:62" ht="102" customHeight="1" x14ac:dyDescent="0.4"/>
    <row r="90" spans="1:62" ht="23" customHeight="1" x14ac:dyDescent="0.4"/>
    <row r="91" spans="1:62" ht="23" customHeight="1" x14ac:dyDescent="0.4"/>
    <row r="92" spans="1:62" ht="12" customHeight="1" x14ac:dyDescent="0.4"/>
    <row r="93" spans="1:62" ht="13.05" customHeight="1" x14ac:dyDescent="0.4"/>
    <row r="94" spans="1:62" ht="12" customHeight="1" x14ac:dyDescent="0.4"/>
    <row r="95" spans="1:62" ht="13.05" customHeight="1" x14ac:dyDescent="0.4"/>
    <row r="96" spans="1:62" ht="56.25" customHeight="1" x14ac:dyDescent="0.4"/>
    <row r="97" ht="13.05" customHeight="1" x14ac:dyDescent="0.4"/>
    <row r="98" ht="12" customHeight="1" x14ac:dyDescent="0.4"/>
    <row r="99" ht="23" customHeight="1" x14ac:dyDescent="0.4"/>
    <row r="100" ht="68" customHeight="1" x14ac:dyDescent="0.4"/>
    <row r="101" ht="12.5" customHeight="1" x14ac:dyDescent="0.4"/>
    <row r="102" ht="29.55" customHeight="1" x14ac:dyDescent="0.4"/>
    <row r="103" ht="12" customHeight="1" x14ac:dyDescent="0.4"/>
    <row r="104" ht="24" customHeight="1" x14ac:dyDescent="0.4"/>
    <row r="105" ht="34.049999999999997" customHeight="1" x14ac:dyDescent="0.4"/>
    <row r="106" ht="23" customHeight="1" x14ac:dyDescent="0.4"/>
    <row r="107" ht="24" customHeight="1" x14ac:dyDescent="0.4"/>
    <row r="108" ht="23" customHeight="1" x14ac:dyDescent="0.4"/>
    <row r="109" ht="13.05" customHeight="1" x14ac:dyDescent="0.4"/>
    <row r="110" ht="57" customHeight="1" x14ac:dyDescent="0.4"/>
    <row r="111" ht="36" customHeight="1" x14ac:dyDescent="0.4"/>
    <row r="112" ht="34.049999999999997" customHeight="1" x14ac:dyDescent="0.4"/>
    <row r="113" ht="13.05" customHeight="1" x14ac:dyDescent="0.4"/>
    <row r="114" ht="12.3" customHeight="1" x14ac:dyDescent="0.4"/>
    <row r="115" ht="12" customHeight="1" x14ac:dyDescent="0.4"/>
    <row r="116" ht="23" customHeight="1" x14ac:dyDescent="0.4"/>
    <row r="117" ht="61.05" customHeight="1" x14ac:dyDescent="0.4"/>
    <row r="118" ht="146.25" customHeight="1" x14ac:dyDescent="0.4"/>
    <row r="119" ht="68" customHeight="1" x14ac:dyDescent="0.4"/>
    <row r="120" ht="35" customHeight="1" x14ac:dyDescent="0.4"/>
    <row r="121" ht="34.049999999999997" customHeight="1" x14ac:dyDescent="0.4"/>
    <row r="122" ht="34.049999999999997" customHeight="1" x14ac:dyDescent="0.4"/>
    <row r="123" ht="34.5" customHeight="1" x14ac:dyDescent="0.4"/>
    <row r="124" ht="12" customHeight="1" x14ac:dyDescent="0.4"/>
    <row r="125" ht="23" customHeight="1" x14ac:dyDescent="0.4"/>
    <row r="126" ht="34.049999999999997" customHeight="1" x14ac:dyDescent="0.4"/>
    <row r="127" ht="35" customHeight="1" x14ac:dyDescent="0.4"/>
    <row r="128" ht="34.049999999999997" customHeight="1" x14ac:dyDescent="0.4"/>
    <row r="129" ht="23" customHeight="1" x14ac:dyDescent="0.4"/>
    <row r="130" ht="45" customHeight="1" x14ac:dyDescent="0.4"/>
    <row r="131" ht="13.05" customHeight="1" x14ac:dyDescent="0.4"/>
    <row r="132" ht="45" customHeight="1" x14ac:dyDescent="0.4"/>
    <row r="133" ht="23" customHeight="1" x14ac:dyDescent="0.4"/>
    <row r="134" ht="23" customHeight="1" x14ac:dyDescent="0.4"/>
    <row r="135" ht="13.05" customHeight="1" x14ac:dyDescent="0.4"/>
    <row r="136" ht="13.05" customHeight="1" x14ac:dyDescent="0.4"/>
    <row r="137" ht="34.049999999999997" customHeight="1" x14ac:dyDescent="0.4"/>
    <row r="138" ht="34.049999999999997" customHeight="1" x14ac:dyDescent="0.4"/>
    <row r="139" ht="12" customHeight="1" x14ac:dyDescent="0.4"/>
    <row r="140" ht="23" customHeight="1" x14ac:dyDescent="0.4"/>
    <row r="141" ht="35" customHeight="1" x14ac:dyDescent="0.4"/>
    <row r="142" ht="34.049999999999997" customHeight="1" x14ac:dyDescent="0.4"/>
    <row r="143" ht="23" customHeight="1" x14ac:dyDescent="0.4"/>
    <row r="144" ht="90" customHeight="1" x14ac:dyDescent="0.4"/>
    <row r="145" ht="68" customHeight="1" x14ac:dyDescent="0.4"/>
    <row r="146" ht="23" customHeight="1" x14ac:dyDescent="0.4"/>
    <row r="147" ht="23" customHeight="1" x14ac:dyDescent="0.4"/>
    <row r="148" ht="23" customHeight="1" x14ac:dyDescent="0.4"/>
    <row r="149" ht="23" customHeight="1" x14ac:dyDescent="0.4"/>
    <row r="150" ht="23" customHeight="1" x14ac:dyDescent="0.4"/>
    <row r="151" ht="46.05" customHeight="1" x14ac:dyDescent="0.4"/>
    <row r="152" ht="12" customHeight="1" x14ac:dyDescent="0.4"/>
    <row r="153" ht="23" customHeight="1" x14ac:dyDescent="0.4"/>
    <row r="154" ht="13.05" customHeight="1" x14ac:dyDescent="0.4"/>
    <row r="155" ht="12" customHeight="1" x14ac:dyDescent="0.4"/>
    <row r="156" ht="13.05" customHeight="1" x14ac:dyDescent="0.4"/>
    <row r="157" ht="23" customHeight="1" x14ac:dyDescent="0.4"/>
    <row r="158" ht="34.049999999999997" customHeight="1" x14ac:dyDescent="0.4"/>
    <row r="159" ht="79.05" customHeight="1" x14ac:dyDescent="0.4"/>
    <row r="160" ht="23" customHeight="1" x14ac:dyDescent="0.4"/>
    <row r="161" ht="46.05" customHeight="1" x14ac:dyDescent="0.4"/>
    <row r="162" ht="23" customHeight="1" x14ac:dyDescent="0.4"/>
    <row r="163" ht="34.049999999999997" customHeight="1" x14ac:dyDescent="0.4"/>
    <row r="164" ht="23" customHeight="1" x14ac:dyDescent="0.4"/>
    <row r="165" ht="46.05" customHeight="1" x14ac:dyDescent="0.4"/>
    <row r="166" ht="23" customHeight="1" x14ac:dyDescent="0.4"/>
    <row r="167" ht="12.3" customHeight="1" x14ac:dyDescent="0.4"/>
    <row r="168" ht="12" customHeight="1" x14ac:dyDescent="0.4"/>
    <row r="169" ht="23" customHeight="1" x14ac:dyDescent="0.4"/>
    <row r="170" ht="23" customHeight="1" x14ac:dyDescent="0.4"/>
    <row r="171" ht="34.049999999999997" customHeight="1" x14ac:dyDescent="0.4"/>
    <row r="172" ht="91.05" customHeight="1" x14ac:dyDescent="0.4"/>
    <row r="173" ht="23" customHeight="1" x14ac:dyDescent="0.4"/>
    <row r="174" ht="12" customHeight="1" x14ac:dyDescent="0.4"/>
    <row r="175" ht="49.05" customHeight="1" x14ac:dyDescent="0.4"/>
    <row r="176" ht="68" customHeight="1" x14ac:dyDescent="0.4"/>
    <row r="177" ht="13.05" customHeight="1" x14ac:dyDescent="0.4"/>
    <row r="178" ht="12" customHeight="1" x14ac:dyDescent="0.4"/>
    <row r="179" ht="23" customHeight="1" x14ac:dyDescent="0.4"/>
    <row r="180" ht="12" customHeight="1" x14ac:dyDescent="0.4"/>
    <row r="181" ht="23" customHeight="1" x14ac:dyDescent="0.4"/>
    <row r="182" ht="80" customHeight="1" x14ac:dyDescent="0.4"/>
    <row r="183" ht="68" customHeight="1" x14ac:dyDescent="0.4"/>
    <row r="184" ht="45" customHeight="1" x14ac:dyDescent="0.4"/>
    <row r="185" ht="34.049999999999997" customHeight="1" x14ac:dyDescent="0.4"/>
    <row r="186" ht="13.05" customHeight="1" x14ac:dyDescent="0.4"/>
    <row r="187" ht="34.049999999999997" customHeight="1" x14ac:dyDescent="0.4"/>
    <row r="188" ht="102" customHeight="1" x14ac:dyDescent="0.4"/>
    <row r="189" ht="23" customHeight="1" x14ac:dyDescent="0.4"/>
    <row r="190" ht="12" customHeight="1" x14ac:dyDescent="0.4"/>
    <row r="191" ht="23" customHeight="1" x14ac:dyDescent="0.4"/>
    <row r="192" ht="57" customHeight="1" x14ac:dyDescent="0.4"/>
    <row r="193" spans="1:17" ht="23" customHeight="1" x14ac:dyDescent="0.4"/>
    <row r="194" spans="1:17" ht="23" customHeight="1" x14ac:dyDescent="0.4"/>
    <row r="195" spans="1:17" ht="23" customHeight="1" x14ac:dyDescent="0.4"/>
    <row r="196" spans="1:17" ht="13.05" customHeight="1" x14ac:dyDescent="0.4"/>
    <row r="197" spans="1:17" ht="45" customHeight="1" x14ac:dyDescent="0.4"/>
    <row r="198" spans="1:17" ht="46.05" customHeight="1" x14ac:dyDescent="0.4"/>
    <row r="199" spans="1:17" ht="113" customHeight="1" x14ac:dyDescent="0.4"/>
    <row r="200" spans="1:17" ht="67.8" customHeight="1" x14ac:dyDescent="0.4"/>
    <row r="201" spans="1:17" ht="12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23" customHeight="1" x14ac:dyDescent="0.4"/>
    <row r="203" spans="1:17" ht="80" customHeight="1" x14ac:dyDescent="0.4"/>
    <row r="204" spans="1:17" ht="23" customHeight="1" x14ac:dyDescent="0.4"/>
    <row r="205" spans="1:17" ht="23" customHeight="1" x14ac:dyDescent="0.4"/>
    <row r="206" spans="1:17" ht="45" customHeight="1" x14ac:dyDescent="0.4"/>
    <row r="207" spans="1:17" ht="102" customHeight="1" x14ac:dyDescent="0.4"/>
    <row r="208" spans="1:17" ht="23" customHeight="1" x14ac:dyDescent="0.4"/>
    <row r="209" ht="23" customHeight="1" x14ac:dyDescent="0.4"/>
    <row r="210" ht="12" customHeight="1" x14ac:dyDescent="0.4"/>
    <row r="211" ht="13.05" customHeight="1" x14ac:dyDescent="0.4"/>
    <row r="212" ht="12" customHeight="1" x14ac:dyDescent="0.4"/>
    <row r="213" ht="13.05" customHeight="1" x14ac:dyDescent="0.4"/>
    <row r="214" ht="12" customHeight="1" x14ac:dyDescent="0.4"/>
    <row r="215" ht="23" customHeight="1" x14ac:dyDescent="0.4"/>
    <row r="216" ht="57" customHeight="1" x14ac:dyDescent="0.4"/>
    <row r="217" ht="13.05" customHeight="1" x14ac:dyDescent="0.4"/>
    <row r="218" ht="68" customHeight="1" x14ac:dyDescent="0.4"/>
    <row r="219" ht="11.55" customHeight="1" x14ac:dyDescent="0.4"/>
    <row r="220" ht="24.5" customHeight="1" x14ac:dyDescent="0.4"/>
    <row r="221" ht="13.05" customHeight="1" x14ac:dyDescent="0.4"/>
    <row r="222" ht="23" customHeight="1" x14ac:dyDescent="0.4"/>
    <row r="223" ht="34.049999999999997" customHeight="1" x14ac:dyDescent="0.4"/>
    <row r="224" ht="23" customHeight="1" x14ac:dyDescent="0.4"/>
    <row r="225" ht="25.05" customHeight="1" x14ac:dyDescent="0.4"/>
    <row r="226" ht="23" customHeight="1" x14ac:dyDescent="0.4"/>
    <row r="227" ht="12" customHeight="1" x14ac:dyDescent="0.4"/>
    <row r="228" ht="57" customHeight="1" x14ac:dyDescent="0.4"/>
    <row r="229" ht="12" customHeight="1" x14ac:dyDescent="0.4"/>
    <row r="230" ht="23" customHeight="1" x14ac:dyDescent="0.4"/>
    <row r="231" ht="37.049999999999997" customHeight="1" x14ac:dyDescent="0.4"/>
    <row r="232" ht="34.049999999999997" customHeight="1" x14ac:dyDescent="0.4"/>
    <row r="233" ht="13.05" customHeight="1" x14ac:dyDescent="0.4"/>
    <row r="234" ht="12" customHeight="1" x14ac:dyDescent="0.4"/>
    <row r="235" ht="61.05" customHeight="1" x14ac:dyDescent="0.4"/>
    <row r="236" ht="146.25" customHeight="1" x14ac:dyDescent="0.4"/>
    <row r="237" ht="68" customHeight="1" x14ac:dyDescent="0.4"/>
    <row r="238" ht="34.5" customHeight="1" x14ac:dyDescent="0.4"/>
    <row r="239" ht="12" customHeight="1" x14ac:dyDescent="0.4"/>
    <row r="240" ht="23" customHeight="1" x14ac:dyDescent="0.4"/>
    <row r="241" ht="35" customHeight="1" x14ac:dyDescent="0.4"/>
    <row r="242" ht="34.049999999999997" customHeight="1" x14ac:dyDescent="0.4"/>
    <row r="243" ht="34.049999999999997" customHeight="1" x14ac:dyDescent="0.4"/>
    <row r="244" ht="34.049999999999997" customHeight="1" x14ac:dyDescent="0.4"/>
    <row r="245" ht="35" customHeight="1" x14ac:dyDescent="0.4"/>
    <row r="246" ht="34.049999999999997" customHeight="1" x14ac:dyDescent="0.4"/>
    <row r="247" ht="23" customHeight="1" x14ac:dyDescent="0.4"/>
    <row r="248" ht="45" customHeight="1" x14ac:dyDescent="0.4"/>
    <row r="249" ht="13.05" customHeight="1" x14ac:dyDescent="0.4"/>
    <row r="250" ht="45" customHeight="1" x14ac:dyDescent="0.4"/>
    <row r="251" ht="23" customHeight="1" x14ac:dyDescent="0.4"/>
    <row r="252" ht="23" customHeight="1" x14ac:dyDescent="0.4"/>
    <row r="253" ht="13.05" customHeight="1" x14ac:dyDescent="0.4"/>
    <row r="254" ht="12.5" customHeight="1" x14ac:dyDescent="0.4"/>
    <row r="255" ht="12" customHeight="1" x14ac:dyDescent="0.4"/>
    <row r="256" ht="23" customHeight="1" x14ac:dyDescent="0.4"/>
    <row r="257" ht="34.049999999999997" customHeight="1" x14ac:dyDescent="0.4"/>
    <row r="258" ht="35" customHeight="1" x14ac:dyDescent="0.4"/>
    <row r="259" ht="34.049999999999997" customHeight="1" x14ac:dyDescent="0.4"/>
    <row r="260" ht="34.049999999999997" customHeight="1" x14ac:dyDescent="0.4"/>
    <row r="261" ht="23" customHeight="1" x14ac:dyDescent="0.4"/>
    <row r="262" ht="91.05" customHeight="1" x14ac:dyDescent="0.4"/>
    <row r="263" ht="68" customHeight="1" x14ac:dyDescent="0.4"/>
    <row r="264" ht="23" customHeight="1" x14ac:dyDescent="0.4"/>
    <row r="265" ht="23" customHeight="1" x14ac:dyDescent="0.4"/>
    <row r="266" ht="22.8" customHeight="1" x14ac:dyDescent="0.4"/>
    <row r="267" ht="12" customHeight="1" x14ac:dyDescent="0.4"/>
    <row r="268" ht="23" customHeight="1" x14ac:dyDescent="0.4"/>
    <row r="269" ht="23" customHeight="1" x14ac:dyDescent="0.4"/>
    <row r="270" ht="23" customHeight="1" x14ac:dyDescent="0.4"/>
    <row r="271" ht="46.05" customHeight="1" x14ac:dyDescent="0.4"/>
    <row r="272" ht="12" customHeight="1" x14ac:dyDescent="0.4"/>
    <row r="273" ht="13.05" customHeight="1" x14ac:dyDescent="0.4"/>
    <row r="274" ht="12" customHeight="1" x14ac:dyDescent="0.4"/>
    <row r="275" ht="23" customHeight="1" x14ac:dyDescent="0.4"/>
    <row r="276" ht="35" customHeight="1" x14ac:dyDescent="0.4"/>
    <row r="277" ht="79.05" customHeight="1" x14ac:dyDescent="0.4"/>
    <row r="278" ht="23" customHeight="1" x14ac:dyDescent="0.4"/>
    <row r="279" ht="45" customHeight="1" x14ac:dyDescent="0.4"/>
    <row r="280" ht="23" customHeight="1" x14ac:dyDescent="0.4"/>
    <row r="281" ht="35" customHeight="1" x14ac:dyDescent="0.4"/>
    <row r="282" ht="22.8" customHeight="1" x14ac:dyDescent="0.4"/>
    <row r="283" ht="12" customHeight="1" x14ac:dyDescent="0.4"/>
    <row r="284" ht="23" customHeight="1" x14ac:dyDescent="0.4"/>
    <row r="285" ht="46.05" customHeight="1" x14ac:dyDescent="0.4"/>
    <row r="286" ht="23" customHeight="1" x14ac:dyDescent="0.4"/>
    <row r="287" ht="12" customHeight="1" x14ac:dyDescent="0.4"/>
    <row r="288" ht="23" customHeight="1" x14ac:dyDescent="0.4"/>
    <row r="289" ht="35" customHeight="1" x14ac:dyDescent="0.4"/>
    <row r="290" ht="90" customHeight="1" x14ac:dyDescent="0.4"/>
    <row r="291" ht="23" customHeight="1" x14ac:dyDescent="0.4"/>
    <row r="292" ht="13.05" customHeight="1" x14ac:dyDescent="0.4"/>
    <row r="293" ht="48" customHeight="1" x14ac:dyDescent="0.4"/>
    <row r="294" ht="68" customHeight="1" x14ac:dyDescent="0.4"/>
    <row r="295" ht="13.05" customHeight="1" x14ac:dyDescent="0.4"/>
    <row r="296" ht="12.3" customHeight="1" x14ac:dyDescent="0.4"/>
    <row r="297" ht="12" customHeight="1" x14ac:dyDescent="0.4"/>
    <row r="298" ht="23" customHeight="1" x14ac:dyDescent="0.4"/>
    <row r="299" ht="23" customHeight="1" x14ac:dyDescent="0.4"/>
    <row r="300" ht="80" customHeight="1" x14ac:dyDescent="0.4"/>
    <row r="301" ht="68" customHeight="1" x14ac:dyDescent="0.4"/>
    <row r="302" ht="45" customHeight="1" x14ac:dyDescent="0.4"/>
    <row r="303" ht="34.049999999999997" customHeight="1" x14ac:dyDescent="0.4"/>
    <row r="304" ht="13.05" customHeight="1" x14ac:dyDescent="0.4"/>
    <row r="305" spans="1:17" ht="34.049999999999997" customHeight="1" x14ac:dyDescent="0.4"/>
    <row r="306" spans="1:17" ht="102" customHeight="1" x14ac:dyDescent="0.4"/>
    <row r="307" spans="1:17" ht="12" customHeight="1" x14ac:dyDescent="0.4"/>
    <row r="308" spans="1:17" ht="23" customHeight="1" x14ac:dyDescent="0.4"/>
    <row r="309" spans="1:17" ht="23" customHeight="1" x14ac:dyDescent="0.4"/>
    <row r="310" spans="1:17" ht="57" customHeight="1" x14ac:dyDescent="0.4"/>
    <row r="311" spans="1:17" ht="23" customHeight="1" x14ac:dyDescent="0.4"/>
    <row r="312" spans="1:17" ht="23" customHeight="1" x14ac:dyDescent="0.4"/>
    <row r="313" spans="1:17" ht="23" customHeight="1" x14ac:dyDescent="0.4"/>
    <row r="314" spans="1:17" ht="13.05" customHeight="1" x14ac:dyDescent="0.4"/>
    <row r="315" spans="1:17" ht="45" customHeight="1" x14ac:dyDescent="0.4"/>
    <row r="316" spans="1:17" ht="46.05" customHeight="1" x14ac:dyDescent="0.4"/>
    <row r="317" spans="1:17" ht="112.8" customHeight="1" x14ac:dyDescent="0.4"/>
    <row r="318" spans="1:17" ht="12" customHeight="1" x14ac:dyDescent="0.4"/>
    <row r="319" spans="1:17" ht="23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68" customHeight="1" x14ac:dyDescent="0.4">
      <c r="L320" s="1"/>
      <c r="M320" s="1"/>
      <c r="N320" s="1"/>
      <c r="O320" s="1"/>
      <c r="P320" s="1"/>
      <c r="Q320" s="1"/>
    </row>
    <row r="321" spans="12:17" ht="80" customHeight="1" x14ac:dyDescent="0.4">
      <c r="L321" s="1"/>
      <c r="M321" s="1"/>
      <c r="N321" s="1"/>
      <c r="O321" s="1"/>
      <c r="P321" s="1"/>
      <c r="Q321" s="1"/>
    </row>
    <row r="322" spans="12:17" ht="23" customHeight="1" x14ac:dyDescent="0.4">
      <c r="L322" s="7"/>
      <c r="M322" s="7"/>
      <c r="N322" s="7"/>
      <c r="O322" s="7"/>
      <c r="P322" s="7"/>
      <c r="Q322" s="7"/>
    </row>
    <row r="323" spans="12:17" ht="23" customHeight="1" x14ac:dyDescent="0.4">
      <c r="L323" s="1"/>
      <c r="M323" s="1"/>
      <c r="N323" s="1"/>
      <c r="O323" s="1"/>
      <c r="P323" s="1"/>
      <c r="Q323" s="1"/>
    </row>
    <row r="324" spans="12:17" ht="45" customHeight="1" x14ac:dyDescent="0.4">
      <c r="L324" s="1"/>
      <c r="M324" s="1"/>
      <c r="N324" s="1"/>
      <c r="O324" s="1"/>
      <c r="P324" s="1"/>
      <c r="Q324" s="1"/>
    </row>
    <row r="325" spans="12:17" ht="102" customHeight="1" x14ac:dyDescent="0.4">
      <c r="L325" s="1"/>
      <c r="M325" s="1"/>
      <c r="N325" s="1"/>
      <c r="O325" s="1"/>
      <c r="P325" s="1"/>
      <c r="Q325" s="1"/>
    </row>
    <row r="326" spans="12:17" ht="23" customHeight="1" x14ac:dyDescent="0.4">
      <c r="L326" s="2"/>
      <c r="M326" s="2"/>
      <c r="N326" s="2"/>
      <c r="O326" s="2"/>
      <c r="P326" s="2"/>
      <c r="Q326" s="2"/>
    </row>
    <row r="327" spans="12:17" ht="23" customHeight="1" x14ac:dyDescent="0.4">
      <c r="L327" s="7"/>
      <c r="M327" s="7"/>
      <c r="N327" s="7"/>
      <c r="O327" s="7"/>
      <c r="P327" s="7"/>
      <c r="Q327" s="7"/>
    </row>
    <row r="328" spans="12:17" ht="12" customHeight="1" x14ac:dyDescent="0.4"/>
    <row r="329" spans="12:17" ht="13.05" customHeight="1" x14ac:dyDescent="0.4"/>
    <row r="330" spans="12:17" ht="12" customHeight="1" x14ac:dyDescent="0.4"/>
    <row r="331" spans="12:17" ht="23" customHeight="1" x14ac:dyDescent="0.4"/>
    <row r="332" spans="12:17" ht="13.05" customHeight="1" x14ac:dyDescent="0.4"/>
    <row r="333" spans="12:17" ht="12" customHeight="1" x14ac:dyDescent="0.4"/>
    <row r="334" spans="12:17" ht="57" customHeight="1" x14ac:dyDescent="0.4"/>
    <row r="335" spans="12:17" ht="13.05" customHeight="1" x14ac:dyDescent="0.4"/>
    <row r="336" spans="12:17" ht="68" customHeight="1" x14ac:dyDescent="0.4"/>
    <row r="337" ht="11.55" customHeight="1" x14ac:dyDescent="0.4"/>
    <row r="338" ht="24.5" customHeight="1" x14ac:dyDescent="0.4"/>
    <row r="339" ht="24" customHeight="1" x14ac:dyDescent="0.4"/>
    <row r="340" ht="23" customHeight="1" x14ac:dyDescent="0.4"/>
    <row r="341" ht="34.049999999999997" customHeight="1" x14ac:dyDescent="0.4"/>
    <row r="342" ht="23" customHeight="1" x14ac:dyDescent="0.4"/>
    <row r="343" ht="25.05" customHeight="1" x14ac:dyDescent="0.4"/>
    <row r="344" ht="23" customHeight="1" x14ac:dyDescent="0.4"/>
    <row r="345" ht="12" customHeight="1" x14ac:dyDescent="0.4"/>
    <row r="346" ht="57.75" customHeight="1" x14ac:dyDescent="0.4"/>
    <row r="347" ht="24" customHeight="1" x14ac:dyDescent="0.4"/>
    <row r="348" ht="23" customHeight="1" x14ac:dyDescent="0.4"/>
    <row r="349" ht="36" customHeight="1" x14ac:dyDescent="0.4"/>
    <row r="350" ht="34.049999999999997" customHeight="1" x14ac:dyDescent="0.4"/>
    <row r="351" ht="13.05" customHeight="1" x14ac:dyDescent="0.4"/>
    <row r="352" ht="12" customHeight="1" x14ac:dyDescent="0.4"/>
    <row r="353" ht="61.05" customHeight="1" x14ac:dyDescent="0.4"/>
    <row r="354" ht="146.25" customHeight="1" x14ac:dyDescent="0.4"/>
    <row r="355" ht="68" customHeight="1" x14ac:dyDescent="0.4"/>
    <row r="356" ht="34.5" customHeight="1" x14ac:dyDescent="0.4"/>
    <row r="357" ht="24" customHeight="1" x14ac:dyDescent="0.4"/>
    <row r="358" ht="23" customHeight="1" x14ac:dyDescent="0.4"/>
    <row r="359" ht="34.049999999999997" customHeight="1" x14ac:dyDescent="0.4"/>
    <row r="360" ht="34.049999999999997" customHeight="1" x14ac:dyDescent="0.4"/>
    <row r="361" ht="34.049999999999997" customHeight="1" x14ac:dyDescent="0.4"/>
    <row r="362" ht="35" customHeight="1" x14ac:dyDescent="0.4"/>
    <row r="363" ht="34.049999999999997" customHeight="1" x14ac:dyDescent="0.4"/>
    <row r="364" ht="34.049999999999997" customHeight="1" x14ac:dyDescent="0.4"/>
    <row r="365" ht="23" customHeight="1" x14ac:dyDescent="0.4"/>
    <row r="366" ht="46.05" customHeight="1" x14ac:dyDescent="0.4"/>
    <row r="367" ht="12" customHeight="1" x14ac:dyDescent="0.4"/>
    <row r="368" ht="46.05" customHeight="1" x14ac:dyDescent="0.4"/>
    <row r="369" ht="23" customHeight="1" x14ac:dyDescent="0.4"/>
    <row r="370" ht="23" customHeight="1" x14ac:dyDescent="0.4"/>
    <row r="371" ht="12" customHeight="1" x14ac:dyDescent="0.4"/>
    <row r="372" ht="12.5" customHeight="1" x14ac:dyDescent="0.4"/>
    <row r="373" ht="24" customHeight="1" x14ac:dyDescent="0.4"/>
    <row r="374" ht="23" customHeight="1" x14ac:dyDescent="0.4"/>
    <row r="375" ht="34.049999999999997" customHeight="1" x14ac:dyDescent="0.4"/>
    <row r="376" ht="34.049999999999997" customHeight="1" x14ac:dyDescent="0.4"/>
    <row r="377" ht="34.049999999999997" customHeight="1" x14ac:dyDescent="0.4"/>
    <row r="378" ht="35" customHeight="1" x14ac:dyDescent="0.4"/>
    <row r="379" ht="23" customHeight="1" x14ac:dyDescent="0.4"/>
    <row r="380" ht="90" customHeight="1" x14ac:dyDescent="0.4"/>
    <row r="381" ht="68" customHeight="1" x14ac:dyDescent="0.4"/>
    <row r="382" ht="23" customHeight="1" x14ac:dyDescent="0.4"/>
    <row r="383" ht="23" customHeight="1" x14ac:dyDescent="0.4"/>
    <row r="384" ht="23.25" customHeight="1" x14ac:dyDescent="0.4"/>
    <row r="385" ht="24" customHeight="1" x14ac:dyDescent="0.4"/>
    <row r="386" ht="23" customHeight="1" x14ac:dyDescent="0.4"/>
    <row r="387" ht="23" customHeight="1" x14ac:dyDescent="0.4"/>
    <row r="388" ht="23" customHeight="1" x14ac:dyDescent="0.4"/>
    <row r="389" ht="45" customHeight="1" x14ac:dyDescent="0.4"/>
    <row r="390" ht="13.05" customHeight="1" x14ac:dyDescent="0.4"/>
    <row r="391" ht="12" customHeight="1" x14ac:dyDescent="0.4"/>
    <row r="392" ht="13.05" customHeight="1" x14ac:dyDescent="0.4"/>
    <row r="393" ht="23" customHeight="1" x14ac:dyDescent="0.4"/>
    <row r="394" ht="34.049999999999997" customHeight="1" x14ac:dyDescent="0.4"/>
    <row r="395" ht="79.05" customHeight="1" x14ac:dyDescent="0.4"/>
    <row r="396" ht="23" customHeight="1" x14ac:dyDescent="0.4"/>
    <row r="397" ht="46.05" customHeight="1" x14ac:dyDescent="0.4"/>
    <row r="398" ht="23" customHeight="1" x14ac:dyDescent="0.4"/>
    <row r="399" ht="33.75" customHeight="1" x14ac:dyDescent="0.4"/>
    <row r="400" ht="24" customHeight="1" x14ac:dyDescent="0.4"/>
    <row r="401" ht="23" customHeight="1" x14ac:dyDescent="0.4"/>
    <row r="402" ht="23" customHeight="1" x14ac:dyDescent="0.4"/>
    <row r="403" ht="45" customHeight="1" x14ac:dyDescent="0.4"/>
    <row r="404" ht="23" customHeight="1" x14ac:dyDescent="0.4"/>
    <row r="405" ht="13.05" customHeight="1" x14ac:dyDescent="0.4"/>
    <row r="406" ht="23" customHeight="1" x14ac:dyDescent="0.4"/>
    <row r="407" ht="34.049999999999997" customHeight="1" x14ac:dyDescent="0.4"/>
    <row r="408" ht="90" customHeight="1" x14ac:dyDescent="0.4"/>
    <row r="409" ht="23" customHeight="1" x14ac:dyDescent="0.4"/>
    <row r="410" ht="13.05" customHeight="1" x14ac:dyDescent="0.4"/>
    <row r="411" ht="48" customHeight="1" x14ac:dyDescent="0.4"/>
    <row r="412" ht="68.25" customHeight="1" x14ac:dyDescent="0.4"/>
  </sheetData>
  <mergeCells count="45">
    <mergeCell ref="AI2:AJ2"/>
    <mergeCell ref="A1:R1"/>
    <mergeCell ref="A2:B2"/>
    <mergeCell ref="C2:E2"/>
    <mergeCell ref="F2:H2"/>
    <mergeCell ref="I2:K2"/>
    <mergeCell ref="L2:N2"/>
    <mergeCell ref="O2:Q2"/>
    <mergeCell ref="R2:S2"/>
    <mergeCell ref="T2:V2"/>
    <mergeCell ref="W2:Y2"/>
    <mergeCell ref="Z2:AB2"/>
    <mergeCell ref="AC2:AE2"/>
    <mergeCell ref="AF2:AH2"/>
    <mergeCell ref="BB2:BD2"/>
    <mergeCell ref="BE2:BG2"/>
    <mergeCell ref="BH2:BJ2"/>
    <mergeCell ref="AK2:AM2"/>
    <mergeCell ref="AN2:AP2"/>
    <mergeCell ref="AQ2:AS2"/>
    <mergeCell ref="AT2:AV2"/>
    <mergeCell ref="AW2:AY2"/>
    <mergeCell ref="AZ2:BA2"/>
    <mergeCell ref="AI81:AJ81"/>
    <mergeCell ref="A81:B81"/>
    <mergeCell ref="C81:E81"/>
    <mergeCell ref="F81:H81"/>
    <mergeCell ref="I81:K81"/>
    <mergeCell ref="L81:N81"/>
    <mergeCell ref="O81:Q81"/>
    <mergeCell ref="R81:S81"/>
    <mergeCell ref="T81:V81"/>
    <mergeCell ref="W81:Y81"/>
    <mergeCell ref="Z81:AB81"/>
    <mergeCell ref="AC81:AE81"/>
    <mergeCell ref="AF81:AH81"/>
    <mergeCell ref="BB81:BD81"/>
    <mergeCell ref="BE81:BG81"/>
    <mergeCell ref="BH81:BJ81"/>
    <mergeCell ref="AK81:AM81"/>
    <mergeCell ref="AN81:AP81"/>
    <mergeCell ref="AQ81:AS81"/>
    <mergeCell ref="AT81:AV81"/>
    <mergeCell ref="AW81:AY81"/>
    <mergeCell ref="AZ81:BA81"/>
  </mergeCells>
  <pageMargins left="0.7" right="0.7" top="0.75" bottom="0.75" header="0.3" footer="0.3"/>
  <headerFooter>
    <oddFooter>&amp;R_x000D_&amp;1#&amp;"Calibri"&amp;10&amp;K000000 Official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4A07-8FB2-4C50-9612-6AF4A9D014EA}">
  <dimension ref="A1:I20"/>
  <sheetViews>
    <sheetView tabSelected="1" workbookViewId="0">
      <selection activeCell="Q14" sqref="Q14"/>
    </sheetView>
  </sheetViews>
  <sheetFormatPr defaultRowHeight="13.15" x14ac:dyDescent="0.4"/>
  <cols>
    <col min="1" max="1" width="12.5703125" customWidth="1"/>
    <col min="6" max="6" width="19.7109375" customWidth="1"/>
  </cols>
  <sheetData>
    <row r="1" spans="1:9" x14ac:dyDescent="0.4">
      <c r="A1" t="s">
        <v>177</v>
      </c>
    </row>
    <row r="2" spans="1:9" x14ac:dyDescent="0.4">
      <c r="B2" t="s">
        <v>173</v>
      </c>
      <c r="C2" t="s">
        <v>174</v>
      </c>
      <c r="D2" t="s">
        <v>154</v>
      </c>
      <c r="F2" t="s">
        <v>176</v>
      </c>
    </row>
    <row r="3" spans="1:9" x14ac:dyDescent="0.4">
      <c r="A3" t="s">
        <v>155</v>
      </c>
      <c r="B3" s="45">
        <f>'Table 19 (no merged)'!C83</f>
        <v>0.51236842105263147</v>
      </c>
      <c r="C3" s="45">
        <f>'Table 19 (no merged)'!D83</f>
        <v>0.53447368421052632</v>
      </c>
      <c r="D3" s="45">
        <f>'Table 19 (no merged)'!E83</f>
        <v>1.0488157894736845</v>
      </c>
      <c r="G3" t="s">
        <v>178</v>
      </c>
      <c r="H3" t="s">
        <v>179</v>
      </c>
      <c r="I3" t="s">
        <v>154</v>
      </c>
    </row>
    <row r="4" spans="1:9" x14ac:dyDescent="0.4">
      <c r="A4" t="s">
        <v>156</v>
      </c>
      <c r="B4" s="45">
        <f>'Table 19 (no merged)'!F83</f>
        <v>2.300263157894737</v>
      </c>
      <c r="C4" s="45">
        <f>'Table 19 (no merged)'!G83</f>
        <v>0.16105263157894745</v>
      </c>
      <c r="D4" s="45">
        <f>'Table 19 (no merged)'!H83</f>
        <v>2.4606578947368414</v>
      </c>
      <c r="F4" t="s">
        <v>158</v>
      </c>
      <c r="G4" s="45">
        <v>3.6411842105263177</v>
      </c>
      <c r="H4" s="45">
        <v>1.0417105263157902</v>
      </c>
      <c r="I4" s="45">
        <v>4.6824999999999974</v>
      </c>
    </row>
    <row r="5" spans="1:9" x14ac:dyDescent="0.4">
      <c r="A5" t="s">
        <v>157</v>
      </c>
      <c r="B5" s="45">
        <f>'Table 19 (no merged)'!I83</f>
        <v>1.8230263157894739</v>
      </c>
      <c r="C5" s="45">
        <f>'Table 19 (no merged)'!J83</f>
        <v>0.71539473684210531</v>
      </c>
      <c r="D5" s="45">
        <f>'Table 19 (no merged)'!K83</f>
        <v>2.5381578947368415</v>
      </c>
      <c r="F5" t="s">
        <v>162</v>
      </c>
      <c r="G5" s="45">
        <v>3.4273684210526305</v>
      </c>
      <c r="H5" s="45">
        <v>0.40263157894736851</v>
      </c>
      <c r="I5" s="45">
        <v>3.8288157894736856</v>
      </c>
    </row>
    <row r="6" spans="1:9" x14ac:dyDescent="0.4">
      <c r="A6" t="s">
        <v>158</v>
      </c>
      <c r="B6" s="45">
        <f>'Table 19 (no merged)'!L83</f>
        <v>3.6411842105263177</v>
      </c>
      <c r="C6" s="45">
        <f>'Table 19 (no merged)'!M83</f>
        <v>1.0417105263157902</v>
      </c>
      <c r="D6" s="45">
        <f>'Table 19 (no merged)'!N83</f>
        <v>4.6824999999999974</v>
      </c>
      <c r="F6" t="s">
        <v>164</v>
      </c>
      <c r="G6" s="45">
        <v>3.255131578947366</v>
      </c>
      <c r="H6" s="45">
        <v>1.9576315789473673</v>
      </c>
      <c r="I6" s="45">
        <v>5.2102631578947376</v>
      </c>
    </row>
    <row r="7" spans="1:9" x14ac:dyDescent="0.4">
      <c r="A7" t="s">
        <v>159</v>
      </c>
      <c r="B7" s="45">
        <f>'Table 19 (no merged)'!O83</f>
        <v>2.0688157894736841</v>
      </c>
      <c r="C7" s="45">
        <f>'Table 19 (no merged)'!P83</f>
        <v>0.6617105263157893</v>
      </c>
      <c r="D7" s="45">
        <f>'Table 19 (no merged)'!Q83</f>
        <v>2.7317105263157884</v>
      </c>
      <c r="F7" t="s">
        <v>156</v>
      </c>
      <c r="G7" s="45">
        <v>2.300263157894737</v>
      </c>
      <c r="H7" s="45">
        <v>0.16105263157894745</v>
      </c>
      <c r="I7" s="45">
        <v>2.4606578947368414</v>
      </c>
    </row>
    <row r="8" spans="1:9" x14ac:dyDescent="0.4">
      <c r="A8" t="s">
        <v>160</v>
      </c>
      <c r="B8" s="45">
        <f>'Table 19 (no merged)'!T83</f>
        <v>1.7732894736842102</v>
      </c>
      <c r="C8" s="45">
        <f>'Table 19 (no merged)'!U83</f>
        <v>0.660657894736842</v>
      </c>
      <c r="D8" s="45">
        <f>'Table 19 (no merged)'!V83</f>
        <v>2.4343421052631569</v>
      </c>
      <c r="F8" t="s">
        <v>163</v>
      </c>
      <c r="G8" s="45">
        <v>2.2480263157894744</v>
      </c>
      <c r="H8" s="45">
        <v>0.89394736842105338</v>
      </c>
      <c r="I8" s="45">
        <v>3.1418421052631587</v>
      </c>
    </row>
    <row r="9" spans="1:9" x14ac:dyDescent="0.4">
      <c r="A9" t="s">
        <v>161</v>
      </c>
      <c r="B9" s="45">
        <f>'Table 19 (no merged)'!W83</f>
        <v>1.7443421052631585</v>
      </c>
      <c r="C9" s="45">
        <f>'Table 19 (no merged)'!X83</f>
        <v>7.6184210526315757E-2</v>
      </c>
      <c r="D9" s="45">
        <f>'Table 19 (no merged)'!Y83</f>
        <v>1.8228947368421051</v>
      </c>
      <c r="F9" t="s">
        <v>159</v>
      </c>
      <c r="G9" s="45">
        <v>2.0688157894736841</v>
      </c>
      <c r="H9" s="45">
        <v>0.6617105263157893</v>
      </c>
      <c r="I9" s="45">
        <v>2.7317105263157884</v>
      </c>
    </row>
    <row r="10" spans="1:9" x14ac:dyDescent="0.4">
      <c r="A10" t="s">
        <v>162</v>
      </c>
      <c r="B10" s="45">
        <f>'Table 19 (no merged)'!Z83</f>
        <v>3.4273684210526305</v>
      </c>
      <c r="C10" s="45">
        <f>'Table 19 (no merged)'!AA83</f>
        <v>0.40263157894736851</v>
      </c>
      <c r="D10" s="45">
        <f>'Table 19 (no merged)'!AB83</f>
        <v>3.8288157894736856</v>
      </c>
      <c r="F10" t="s">
        <v>169</v>
      </c>
      <c r="G10" s="45">
        <v>2.0507894736842092</v>
      </c>
      <c r="H10" s="45">
        <v>0.25776315789473686</v>
      </c>
      <c r="I10" s="45">
        <v>2.3093421052631591</v>
      </c>
    </row>
    <row r="11" spans="1:9" x14ac:dyDescent="0.4">
      <c r="A11" t="s">
        <v>163</v>
      </c>
      <c r="B11" s="45">
        <f>'Table 19 (no merged)'!AC83</f>
        <v>2.2480263157894744</v>
      </c>
      <c r="C11" s="45">
        <f>'Table 19 (no merged)'!AD83</f>
        <v>0.89394736842105338</v>
      </c>
      <c r="D11" s="45">
        <f>'Table 19 (no merged)'!AE83</f>
        <v>3.1418421052631587</v>
      </c>
      <c r="F11" t="s">
        <v>168</v>
      </c>
      <c r="G11" s="45">
        <v>2.0213157894736833</v>
      </c>
      <c r="H11" s="45">
        <v>0.62894736842105292</v>
      </c>
      <c r="I11" s="45">
        <v>2.6518421052631589</v>
      </c>
    </row>
    <row r="12" spans="1:9" x14ac:dyDescent="0.4">
      <c r="A12" t="s">
        <v>164</v>
      </c>
      <c r="B12" s="45">
        <f>'Table 19 (no merged)'!AF83</f>
        <v>3.255131578947366</v>
      </c>
      <c r="C12" s="45">
        <f>'Table 19 (no merged)'!AG83</f>
        <v>1.9576315789473673</v>
      </c>
      <c r="D12" s="45">
        <f>'Table 19 (no merged)'!AH83</f>
        <v>5.2102631578947376</v>
      </c>
      <c r="F12" t="s">
        <v>167</v>
      </c>
      <c r="G12" s="45">
        <v>1.942763157894738</v>
      </c>
      <c r="H12" s="45">
        <v>0.46197368421052648</v>
      </c>
      <c r="I12" s="45">
        <v>2.4047368421052626</v>
      </c>
    </row>
    <row r="13" spans="1:9" x14ac:dyDescent="0.4">
      <c r="A13" t="s">
        <v>165</v>
      </c>
      <c r="B13" s="45">
        <f>'Table 19 (no merged)'!AK83</f>
        <v>0.47881578947368419</v>
      </c>
      <c r="C13" s="45">
        <f>'Table 19 (no merged)'!AL83</f>
        <v>4.078947368421048E-2</v>
      </c>
      <c r="D13" s="45">
        <f>'Table 19 (no merged)'!AM83</f>
        <v>0.51947368421052609</v>
      </c>
      <c r="F13" t="s">
        <v>171</v>
      </c>
      <c r="G13" s="45">
        <v>1.9246052631578938</v>
      </c>
      <c r="H13" s="45">
        <v>0.37236842105263174</v>
      </c>
      <c r="I13" s="45">
        <v>2.2980263157894729</v>
      </c>
    </row>
    <row r="14" spans="1:9" x14ac:dyDescent="0.4">
      <c r="A14" t="s">
        <v>166</v>
      </c>
      <c r="B14" s="45">
        <f>'Table 19 (no merged)'!AN83</f>
        <v>1.8872368421052625</v>
      </c>
      <c r="C14" s="45">
        <f>'Table 19 (no merged)'!AO83</f>
        <v>0.70697368421052664</v>
      </c>
      <c r="D14" s="45">
        <f>'Table 19 (no merged)'!AP83</f>
        <v>2.595131578947369</v>
      </c>
      <c r="F14" t="s">
        <v>175</v>
      </c>
      <c r="G14" s="45">
        <v>1.8872368421052625</v>
      </c>
      <c r="H14" s="45">
        <v>0.70697368421052664</v>
      </c>
      <c r="I14" s="45">
        <v>2.595131578947369</v>
      </c>
    </row>
    <row r="15" spans="1:9" x14ac:dyDescent="0.4">
      <c r="A15" t="s">
        <v>167</v>
      </c>
      <c r="B15" s="45">
        <f>'Table 19 (no merged)'!AQ83</f>
        <v>1.942763157894738</v>
      </c>
      <c r="C15" s="45">
        <f>'Table 19 (no merged)'!AR83</f>
        <v>0.46197368421052648</v>
      </c>
      <c r="D15" s="45">
        <f>'Table 19 (no merged)'!AS83</f>
        <v>2.4047368421052626</v>
      </c>
      <c r="F15" t="s">
        <v>170</v>
      </c>
      <c r="G15" s="45">
        <v>1.834605263157896</v>
      </c>
      <c r="H15" s="45">
        <v>0.45486842105263176</v>
      </c>
      <c r="I15" s="45">
        <v>2.2877631578947368</v>
      </c>
    </row>
    <row r="16" spans="1:9" x14ac:dyDescent="0.4">
      <c r="A16" t="s">
        <v>168</v>
      </c>
      <c r="B16" s="45">
        <f>'Table 19 (no merged)'!AT83</f>
        <v>2.0213157894736833</v>
      </c>
      <c r="C16" s="45">
        <f>'Table 19 (no merged)'!AU83</f>
        <v>0.62894736842105292</v>
      </c>
      <c r="D16" s="45">
        <f>'Table 19 (no merged)'!AV83</f>
        <v>2.6518421052631589</v>
      </c>
      <c r="F16" t="s">
        <v>157</v>
      </c>
      <c r="G16" s="45">
        <v>1.8230263157894739</v>
      </c>
      <c r="H16" s="45">
        <v>0.71539473684210531</v>
      </c>
      <c r="I16" s="45">
        <v>2.5381578947368415</v>
      </c>
    </row>
    <row r="17" spans="1:9" x14ac:dyDescent="0.4">
      <c r="A17" t="s">
        <v>169</v>
      </c>
      <c r="B17" s="45">
        <f>'Table 19 (no merged)'!AW83</f>
        <v>2.0507894736842092</v>
      </c>
      <c r="C17" s="45">
        <f>'Table 19 (no merged)'!AX83</f>
        <v>0.25776315789473686</v>
      </c>
      <c r="D17" s="45">
        <f>'Table 19 (no merged)'!AY83</f>
        <v>2.3093421052631591</v>
      </c>
      <c r="F17" t="s">
        <v>160</v>
      </c>
      <c r="G17" s="45">
        <v>1.7732894736842102</v>
      </c>
      <c r="H17" s="45">
        <v>0.660657894736842</v>
      </c>
      <c r="I17" s="45">
        <v>2.4343421052631569</v>
      </c>
    </row>
    <row r="18" spans="1:9" x14ac:dyDescent="0.4">
      <c r="A18" t="s">
        <v>170</v>
      </c>
      <c r="B18" s="45">
        <f>'Table 19 (no merged)'!BB83</f>
        <v>1.834605263157896</v>
      </c>
      <c r="C18" s="45">
        <f>'Table 19 (no merged)'!BC83</f>
        <v>0.45486842105263176</v>
      </c>
      <c r="D18" s="45">
        <f>'Table 19 (no merged)'!BD83</f>
        <v>2.2877631578947368</v>
      </c>
      <c r="F18" t="s">
        <v>161</v>
      </c>
      <c r="G18" s="45">
        <v>1.7443421052631585</v>
      </c>
      <c r="H18" s="45">
        <v>7.6184210526315757E-2</v>
      </c>
      <c r="I18" s="45">
        <v>1.8228947368421051</v>
      </c>
    </row>
    <row r="19" spans="1:9" x14ac:dyDescent="0.4">
      <c r="A19" t="s">
        <v>171</v>
      </c>
      <c r="B19" s="45">
        <f>'Table 19 (no merged)'!BE83</f>
        <v>1.9246052631578938</v>
      </c>
      <c r="C19" s="45">
        <f>'Table 19 (no merged)'!BF83</f>
        <v>0.37236842105263174</v>
      </c>
      <c r="D19" s="45">
        <f>'Table 19 (no merged)'!BG83</f>
        <v>2.2980263157894729</v>
      </c>
      <c r="F19" t="s">
        <v>155</v>
      </c>
      <c r="G19" s="45">
        <v>0.51236842105263147</v>
      </c>
      <c r="H19" s="45">
        <v>0.53447368421052632</v>
      </c>
      <c r="I19" s="45">
        <v>1.0488157894736845</v>
      </c>
    </row>
    <row r="20" spans="1:9" x14ac:dyDescent="0.4">
      <c r="A20" t="s">
        <v>172</v>
      </c>
      <c r="B20" s="45">
        <f>'Table 19 (no merged)'!BH83</f>
        <v>2.0596052631578941</v>
      </c>
      <c r="C20" s="45">
        <f>'Table 19 (no merged)'!BI83</f>
        <v>0.76171052631578928</v>
      </c>
      <c r="D20" s="45">
        <f>'Table 19 (no merged)'!BJ83</f>
        <v>2.819342105263158</v>
      </c>
      <c r="F20" t="s">
        <v>165</v>
      </c>
      <c r="G20" s="45">
        <v>0.47881578947368419</v>
      </c>
      <c r="H20" s="45">
        <v>4.078947368421048E-2</v>
      </c>
      <c r="I20" s="45">
        <v>0.51947368421052609</v>
      </c>
    </row>
  </sheetData>
  <sortState xmlns:xlrd2="http://schemas.microsoft.com/office/spreadsheetml/2017/richdata2" ref="K4:N20">
    <sortCondition descending="1" ref="L4:L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 19</vt:lpstr>
      <vt:lpstr>Table 19 (no merged)</vt:lpstr>
      <vt:lpstr>avgs chart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JRC134682_01 emission intensities.pdf</dc:title>
  <dc:creator>wb295113</dc:creator>
  <cp:lastModifiedBy>Carolyn Fischer</cp:lastModifiedBy>
  <dcterms:created xsi:type="dcterms:W3CDTF">2025-09-08T10:00:49Z</dcterms:created>
  <dcterms:modified xsi:type="dcterms:W3CDTF">2025-09-09T09:02:43Z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2025-09-08T00:00:00Z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2025-09-08T00:00:00Z</vt:filetime>
  </property>
  <property fmtid="{D5CDD505-2E9C-101B-9397-08002B2CF9AE}" pid="5" name="Producer">
    <vt:lpwstr>Acrobat Distiller 25.0 (Windows)</vt:lpwstr>
  </property>
  <property fmtid="{D5CDD505-2E9C-101B-9397-08002B2CF9AE}" pid="6" name="MSIP_Label_f1bf45b6-5649-4236-82a3-f45024cd282e_Enabled">
    <vt:lpwstr>true</vt:lpwstr>
  </property>
  <property fmtid="{D5CDD505-2E9C-101B-9397-08002B2CF9AE}" pid="7" name="MSIP_Label_f1bf45b6-5649-4236-82a3-f45024cd282e_SetDate">
    <vt:lpwstr>2025-09-08T13:54:37Z</vt:lpwstr>
  </property>
  <property fmtid="{D5CDD505-2E9C-101B-9397-08002B2CF9AE}" pid="8" name="MSIP_Label_f1bf45b6-5649-4236-82a3-f45024cd282e_Method">
    <vt:lpwstr>Standard</vt:lpwstr>
  </property>
  <property fmtid="{D5CDD505-2E9C-101B-9397-08002B2CF9AE}" pid="9" name="MSIP_Label_f1bf45b6-5649-4236-82a3-f45024cd282e_Name">
    <vt:lpwstr>Official Use Only</vt:lpwstr>
  </property>
  <property fmtid="{D5CDD505-2E9C-101B-9397-08002B2CF9AE}" pid="10" name="MSIP_Label_f1bf45b6-5649-4236-82a3-f45024cd282e_SiteId">
    <vt:lpwstr>31a2fec0-266b-4c67-b56e-2796d8f59c36</vt:lpwstr>
  </property>
  <property fmtid="{D5CDD505-2E9C-101B-9397-08002B2CF9AE}" pid="11" name="MSIP_Label_f1bf45b6-5649-4236-82a3-f45024cd282e_ActionId">
    <vt:lpwstr>47270736-6550-4b67-a15b-e1e499591293</vt:lpwstr>
  </property>
  <property fmtid="{D5CDD505-2E9C-101B-9397-08002B2CF9AE}" pid="12" name="MSIP_Label_f1bf45b6-5649-4236-82a3-f45024cd282e_ContentBits">
    <vt:lpwstr>2</vt:lpwstr>
  </property>
  <property fmtid="{D5CDD505-2E9C-101B-9397-08002B2CF9AE}" pid="13" name="MSIP_Label_f1bf45b6-5649-4236-82a3-f45024cd282e_Tag">
    <vt:lpwstr>10, 3, 0, 1</vt:lpwstr>
  </property>
</Properties>
</file>