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5" yWindow="109" windowWidth="14808" windowHeight="8015" firstSheet="2" activeTab="2"/>
  </bookViews>
  <sheets>
    <sheet name="AllResultsTst" sheetId="6" r:id="rId1"/>
    <sheet name="Sin_1" sheetId="9" r:id="rId2"/>
    <sheet name="All Seeds" sheetId="8" r:id="rId3"/>
    <sheet name="Final Results" sheetId="10" r:id="rId4"/>
  </sheets>
  <calcPr calcId="171027"/>
</workbook>
</file>

<file path=xl/calcChain.xml><?xml version="1.0" encoding="utf-8"?>
<calcChain xmlns="http://schemas.openxmlformats.org/spreadsheetml/2006/main">
  <c r="C153" i="8" l="1"/>
  <c r="D153" i="8"/>
  <c r="E153" i="8"/>
  <c r="F153" i="8"/>
  <c r="G153" i="8"/>
  <c r="H153" i="8"/>
  <c r="I153" i="8"/>
  <c r="J153" i="8"/>
  <c r="N153" i="8"/>
  <c r="O153" i="8"/>
  <c r="P153" i="8"/>
  <c r="Q153" i="8"/>
  <c r="R153" i="8"/>
  <c r="S153" i="8"/>
  <c r="T153" i="8"/>
  <c r="U153" i="8"/>
  <c r="V153" i="8"/>
  <c r="B153" i="8"/>
  <c r="B120" i="8"/>
  <c r="C120" i="8"/>
  <c r="D120" i="8"/>
  <c r="E120" i="8"/>
  <c r="F120" i="8"/>
  <c r="G120" i="8"/>
  <c r="H120" i="8"/>
  <c r="I120" i="8"/>
  <c r="J120" i="8"/>
  <c r="B121" i="8"/>
  <c r="C121" i="8"/>
  <c r="D121" i="8"/>
  <c r="E121" i="8"/>
  <c r="F121" i="8"/>
  <c r="G121" i="8"/>
  <c r="H121" i="8"/>
  <c r="I121" i="8"/>
  <c r="J121" i="8"/>
  <c r="B122" i="8"/>
  <c r="C122" i="8"/>
  <c r="D122" i="8"/>
  <c r="E122" i="8"/>
  <c r="F122" i="8"/>
  <c r="G122" i="8"/>
  <c r="H122" i="8"/>
  <c r="I122" i="8"/>
  <c r="J122" i="8"/>
  <c r="B123" i="8"/>
  <c r="C123" i="8"/>
  <c r="D123" i="8"/>
  <c r="E123" i="8"/>
  <c r="F123" i="8"/>
  <c r="G123" i="8"/>
  <c r="H123" i="8"/>
  <c r="I123" i="8"/>
  <c r="J123" i="8"/>
  <c r="B124" i="8"/>
  <c r="C124" i="8"/>
  <c r="D124" i="8"/>
  <c r="E124" i="8"/>
  <c r="F124" i="8"/>
  <c r="G124" i="8"/>
  <c r="H124" i="8"/>
  <c r="I124" i="8"/>
  <c r="J124" i="8"/>
  <c r="B125" i="8"/>
  <c r="C125" i="8"/>
  <c r="D125" i="8"/>
  <c r="E125" i="8"/>
  <c r="F125" i="8"/>
  <c r="G125" i="8"/>
  <c r="H125" i="8"/>
  <c r="I125" i="8"/>
  <c r="J125" i="8"/>
  <c r="B126" i="8"/>
  <c r="C126" i="8"/>
  <c r="D126" i="8"/>
  <c r="E126" i="8"/>
  <c r="F126" i="8"/>
  <c r="G126" i="8"/>
  <c r="H126" i="8"/>
  <c r="I126" i="8"/>
  <c r="J126" i="8"/>
  <c r="B127" i="8"/>
  <c r="C127" i="8"/>
  <c r="D127" i="8"/>
  <c r="E127" i="8"/>
  <c r="F127" i="8"/>
  <c r="G127" i="8"/>
  <c r="H127" i="8"/>
  <c r="I127" i="8"/>
  <c r="J127" i="8"/>
  <c r="B128" i="8"/>
  <c r="C128" i="8"/>
  <c r="D128" i="8"/>
  <c r="E128" i="8"/>
  <c r="F128" i="8"/>
  <c r="G128" i="8"/>
  <c r="H128" i="8"/>
  <c r="I128" i="8"/>
  <c r="J128" i="8"/>
  <c r="B129" i="8"/>
  <c r="C129" i="8"/>
  <c r="D129" i="8"/>
  <c r="E129" i="8"/>
  <c r="F129" i="8"/>
  <c r="G129" i="8"/>
  <c r="H129" i="8"/>
  <c r="I129" i="8"/>
  <c r="J129" i="8"/>
  <c r="B130" i="8"/>
  <c r="C130" i="8"/>
  <c r="D130" i="8"/>
  <c r="E130" i="8"/>
  <c r="F130" i="8"/>
  <c r="G130" i="8"/>
  <c r="H130" i="8"/>
  <c r="I130" i="8"/>
  <c r="J130" i="8"/>
  <c r="B131" i="8"/>
  <c r="C131" i="8"/>
  <c r="D131" i="8"/>
  <c r="E131" i="8"/>
  <c r="F131" i="8"/>
  <c r="G131" i="8"/>
  <c r="H131" i="8"/>
  <c r="I131" i="8"/>
  <c r="J131" i="8"/>
  <c r="B132" i="8"/>
  <c r="C132" i="8"/>
  <c r="D132" i="8"/>
  <c r="E132" i="8"/>
  <c r="F132" i="8"/>
  <c r="G132" i="8"/>
  <c r="H132" i="8"/>
  <c r="I132" i="8"/>
  <c r="J132" i="8"/>
  <c r="B133" i="8"/>
  <c r="C133" i="8"/>
  <c r="D133" i="8"/>
  <c r="E133" i="8"/>
  <c r="F133" i="8"/>
  <c r="G133" i="8"/>
  <c r="H133" i="8"/>
  <c r="I133" i="8"/>
  <c r="J133" i="8"/>
  <c r="B134" i="8"/>
  <c r="C134" i="8"/>
  <c r="D134" i="8"/>
  <c r="E134" i="8"/>
  <c r="F134" i="8"/>
  <c r="G134" i="8"/>
  <c r="H134" i="8"/>
  <c r="I134" i="8"/>
  <c r="J134" i="8"/>
  <c r="B135" i="8"/>
  <c r="C135" i="8"/>
  <c r="D135" i="8"/>
  <c r="E135" i="8"/>
  <c r="F135" i="8"/>
  <c r="G135" i="8"/>
  <c r="H135" i="8"/>
  <c r="I135" i="8"/>
  <c r="J135" i="8"/>
  <c r="B136" i="8"/>
  <c r="C136" i="8"/>
  <c r="D136" i="8"/>
  <c r="E136" i="8"/>
  <c r="F136" i="8"/>
  <c r="G136" i="8"/>
  <c r="H136" i="8"/>
  <c r="I136" i="8"/>
  <c r="J136" i="8"/>
  <c r="B137" i="8"/>
  <c r="C137" i="8"/>
  <c r="D137" i="8"/>
  <c r="E137" i="8"/>
  <c r="F137" i="8"/>
  <c r="G137" i="8"/>
  <c r="H137" i="8"/>
  <c r="I137" i="8"/>
  <c r="J137" i="8"/>
  <c r="B138" i="8"/>
  <c r="C138" i="8"/>
  <c r="D138" i="8"/>
  <c r="E138" i="8"/>
  <c r="F138" i="8"/>
  <c r="G138" i="8"/>
  <c r="H138" i="8"/>
  <c r="I138" i="8"/>
  <c r="J138" i="8"/>
  <c r="B139" i="8"/>
  <c r="C139" i="8"/>
  <c r="D139" i="8"/>
  <c r="E139" i="8"/>
  <c r="F139" i="8"/>
  <c r="G139" i="8"/>
  <c r="H139" i="8"/>
  <c r="I139" i="8"/>
  <c r="J139" i="8"/>
  <c r="B140" i="8"/>
  <c r="C140" i="8"/>
  <c r="D140" i="8"/>
  <c r="E140" i="8"/>
  <c r="F140" i="8"/>
  <c r="G140" i="8"/>
  <c r="H140" i="8"/>
  <c r="I140" i="8"/>
  <c r="J140" i="8"/>
  <c r="B141" i="8"/>
  <c r="C141" i="8"/>
  <c r="D141" i="8"/>
  <c r="E141" i="8"/>
  <c r="F141" i="8"/>
  <c r="G141" i="8"/>
  <c r="H141" i="8"/>
  <c r="I141" i="8"/>
  <c r="J141" i="8"/>
  <c r="B142" i="8"/>
  <c r="C142" i="8"/>
  <c r="D142" i="8"/>
  <c r="E142" i="8"/>
  <c r="F142" i="8"/>
  <c r="G142" i="8"/>
  <c r="H142" i="8"/>
  <c r="I142" i="8"/>
  <c r="J142" i="8"/>
  <c r="B143" i="8"/>
  <c r="C143" i="8"/>
  <c r="D143" i="8"/>
  <c r="E143" i="8"/>
  <c r="F143" i="8"/>
  <c r="G143" i="8"/>
  <c r="H143" i="8"/>
  <c r="I143" i="8"/>
  <c r="J143" i="8"/>
  <c r="B144" i="8"/>
  <c r="C144" i="8"/>
  <c r="D144" i="8"/>
  <c r="E144" i="8"/>
  <c r="F144" i="8"/>
  <c r="G144" i="8"/>
  <c r="H144" i="8"/>
  <c r="I144" i="8"/>
  <c r="J144" i="8"/>
  <c r="B145" i="8"/>
  <c r="C145" i="8"/>
  <c r="D145" i="8"/>
  <c r="E145" i="8"/>
  <c r="F145" i="8"/>
  <c r="G145" i="8"/>
  <c r="H145" i="8"/>
  <c r="I145" i="8"/>
  <c r="J145" i="8"/>
  <c r="B146" i="8"/>
  <c r="C146" i="8"/>
  <c r="D146" i="8"/>
  <c r="E146" i="8"/>
  <c r="F146" i="8"/>
  <c r="G146" i="8"/>
  <c r="H146" i="8"/>
  <c r="I146" i="8"/>
  <c r="J146" i="8"/>
  <c r="B147" i="8"/>
  <c r="C147" i="8"/>
  <c r="D147" i="8"/>
  <c r="E147" i="8"/>
  <c r="F147" i="8"/>
  <c r="G147" i="8"/>
  <c r="H147" i="8"/>
  <c r="I147" i="8"/>
  <c r="J147" i="8"/>
  <c r="B148" i="8"/>
  <c r="C148" i="8"/>
  <c r="D148" i="8"/>
  <c r="E148" i="8"/>
  <c r="F148" i="8"/>
  <c r="G148" i="8"/>
  <c r="H148" i="8"/>
  <c r="I148" i="8"/>
  <c r="J148" i="8"/>
  <c r="B149" i="8"/>
  <c r="C149" i="8"/>
  <c r="D149" i="8"/>
  <c r="E149" i="8"/>
  <c r="F149" i="8"/>
  <c r="G149" i="8"/>
  <c r="H149" i="8"/>
  <c r="I149" i="8"/>
  <c r="J149" i="8"/>
  <c r="B150" i="8"/>
  <c r="C150" i="8"/>
  <c r="D150" i="8"/>
  <c r="E150" i="8"/>
  <c r="F150" i="8"/>
  <c r="G150" i="8"/>
  <c r="H150" i="8"/>
  <c r="I150" i="8"/>
  <c r="J150" i="8"/>
  <c r="B151" i="8"/>
  <c r="C151" i="8"/>
  <c r="D151" i="8"/>
  <c r="E151" i="8"/>
  <c r="F151" i="8"/>
  <c r="G151" i="8"/>
  <c r="H151" i="8"/>
  <c r="I151" i="8"/>
  <c r="J151" i="8"/>
  <c r="C119" i="8"/>
  <c r="D119" i="8"/>
  <c r="E119" i="8"/>
  <c r="F119" i="8"/>
  <c r="G119" i="8"/>
  <c r="H119" i="8"/>
  <c r="I119" i="8"/>
  <c r="J119" i="8"/>
  <c r="B119" i="8"/>
  <c r="N120" i="8"/>
  <c r="O120" i="8"/>
  <c r="P120" i="8"/>
  <c r="Q120" i="8"/>
  <c r="R120" i="8"/>
  <c r="S120" i="8"/>
  <c r="T120" i="8"/>
  <c r="U120" i="8"/>
  <c r="V120" i="8"/>
  <c r="N121" i="8"/>
  <c r="O121" i="8"/>
  <c r="P121" i="8"/>
  <c r="Q121" i="8"/>
  <c r="R121" i="8"/>
  <c r="S121" i="8"/>
  <c r="T121" i="8"/>
  <c r="U121" i="8"/>
  <c r="V121" i="8"/>
  <c r="N122" i="8"/>
  <c r="O122" i="8"/>
  <c r="P122" i="8"/>
  <c r="Q122" i="8"/>
  <c r="R122" i="8"/>
  <c r="S122" i="8"/>
  <c r="T122" i="8"/>
  <c r="U122" i="8"/>
  <c r="V122" i="8"/>
  <c r="N123" i="8"/>
  <c r="O123" i="8"/>
  <c r="P123" i="8"/>
  <c r="Q123" i="8"/>
  <c r="R123" i="8"/>
  <c r="S123" i="8"/>
  <c r="T123" i="8"/>
  <c r="U123" i="8"/>
  <c r="V123" i="8"/>
  <c r="N124" i="8"/>
  <c r="O124" i="8"/>
  <c r="P124" i="8"/>
  <c r="Q124" i="8"/>
  <c r="R124" i="8"/>
  <c r="S124" i="8"/>
  <c r="T124" i="8"/>
  <c r="U124" i="8"/>
  <c r="V124" i="8"/>
  <c r="N125" i="8"/>
  <c r="O125" i="8"/>
  <c r="P125" i="8"/>
  <c r="Q125" i="8"/>
  <c r="R125" i="8"/>
  <c r="S125" i="8"/>
  <c r="T125" i="8"/>
  <c r="U125" i="8"/>
  <c r="V125" i="8"/>
  <c r="N126" i="8"/>
  <c r="O126" i="8"/>
  <c r="P126" i="8"/>
  <c r="Q126" i="8"/>
  <c r="R126" i="8"/>
  <c r="S126" i="8"/>
  <c r="T126" i="8"/>
  <c r="U126" i="8"/>
  <c r="V126" i="8"/>
  <c r="N127" i="8"/>
  <c r="O127" i="8"/>
  <c r="P127" i="8"/>
  <c r="Q127" i="8"/>
  <c r="R127" i="8"/>
  <c r="S127" i="8"/>
  <c r="T127" i="8"/>
  <c r="U127" i="8"/>
  <c r="V127" i="8"/>
  <c r="N128" i="8"/>
  <c r="O128" i="8"/>
  <c r="P128" i="8"/>
  <c r="Q128" i="8"/>
  <c r="R128" i="8"/>
  <c r="S128" i="8"/>
  <c r="T128" i="8"/>
  <c r="U128" i="8"/>
  <c r="V128" i="8"/>
  <c r="N129" i="8"/>
  <c r="O129" i="8"/>
  <c r="P129" i="8"/>
  <c r="Q129" i="8"/>
  <c r="R129" i="8"/>
  <c r="S129" i="8"/>
  <c r="T129" i="8"/>
  <c r="U129" i="8"/>
  <c r="V129" i="8"/>
  <c r="N130" i="8"/>
  <c r="O130" i="8"/>
  <c r="P130" i="8"/>
  <c r="Q130" i="8"/>
  <c r="R130" i="8"/>
  <c r="S130" i="8"/>
  <c r="T130" i="8"/>
  <c r="U130" i="8"/>
  <c r="V130" i="8"/>
  <c r="N131" i="8"/>
  <c r="O131" i="8"/>
  <c r="P131" i="8"/>
  <c r="Q131" i="8"/>
  <c r="R131" i="8"/>
  <c r="S131" i="8"/>
  <c r="T131" i="8"/>
  <c r="U131" i="8"/>
  <c r="V131" i="8"/>
  <c r="N132" i="8"/>
  <c r="O132" i="8"/>
  <c r="P132" i="8"/>
  <c r="Q132" i="8"/>
  <c r="R132" i="8"/>
  <c r="S132" i="8"/>
  <c r="T132" i="8"/>
  <c r="U132" i="8"/>
  <c r="V132" i="8"/>
  <c r="N133" i="8"/>
  <c r="O133" i="8"/>
  <c r="P133" i="8"/>
  <c r="Q133" i="8"/>
  <c r="R133" i="8"/>
  <c r="S133" i="8"/>
  <c r="T133" i="8"/>
  <c r="U133" i="8"/>
  <c r="V133" i="8"/>
  <c r="N134" i="8"/>
  <c r="O134" i="8"/>
  <c r="P134" i="8"/>
  <c r="Q134" i="8"/>
  <c r="R134" i="8"/>
  <c r="S134" i="8"/>
  <c r="T134" i="8"/>
  <c r="U134" i="8"/>
  <c r="V134" i="8"/>
  <c r="N135" i="8"/>
  <c r="O135" i="8"/>
  <c r="P135" i="8"/>
  <c r="Q135" i="8"/>
  <c r="R135" i="8"/>
  <c r="S135" i="8"/>
  <c r="T135" i="8"/>
  <c r="U135" i="8"/>
  <c r="V135" i="8"/>
  <c r="N136" i="8"/>
  <c r="O136" i="8"/>
  <c r="P136" i="8"/>
  <c r="Q136" i="8"/>
  <c r="R136" i="8"/>
  <c r="S136" i="8"/>
  <c r="T136" i="8"/>
  <c r="U136" i="8"/>
  <c r="V136" i="8"/>
  <c r="N137" i="8"/>
  <c r="O137" i="8"/>
  <c r="P137" i="8"/>
  <c r="Q137" i="8"/>
  <c r="R137" i="8"/>
  <c r="S137" i="8"/>
  <c r="T137" i="8"/>
  <c r="U137" i="8"/>
  <c r="V137" i="8"/>
  <c r="N138" i="8"/>
  <c r="O138" i="8"/>
  <c r="P138" i="8"/>
  <c r="Q138" i="8"/>
  <c r="R138" i="8"/>
  <c r="S138" i="8"/>
  <c r="T138" i="8"/>
  <c r="U138" i="8"/>
  <c r="V138" i="8"/>
  <c r="N139" i="8"/>
  <c r="O139" i="8"/>
  <c r="P139" i="8"/>
  <c r="Q139" i="8"/>
  <c r="R139" i="8"/>
  <c r="S139" i="8"/>
  <c r="T139" i="8"/>
  <c r="U139" i="8"/>
  <c r="V139" i="8"/>
  <c r="N140" i="8"/>
  <c r="O140" i="8"/>
  <c r="P140" i="8"/>
  <c r="Q140" i="8"/>
  <c r="R140" i="8"/>
  <c r="S140" i="8"/>
  <c r="T140" i="8"/>
  <c r="U140" i="8"/>
  <c r="V140" i="8"/>
  <c r="N141" i="8"/>
  <c r="O141" i="8"/>
  <c r="P141" i="8"/>
  <c r="Q141" i="8"/>
  <c r="R141" i="8"/>
  <c r="S141" i="8"/>
  <c r="T141" i="8"/>
  <c r="U141" i="8"/>
  <c r="V141" i="8"/>
  <c r="N142" i="8"/>
  <c r="O142" i="8"/>
  <c r="P142" i="8"/>
  <c r="Q142" i="8"/>
  <c r="R142" i="8"/>
  <c r="S142" i="8"/>
  <c r="T142" i="8"/>
  <c r="U142" i="8"/>
  <c r="V142" i="8"/>
  <c r="N143" i="8"/>
  <c r="O143" i="8"/>
  <c r="P143" i="8"/>
  <c r="Q143" i="8"/>
  <c r="R143" i="8"/>
  <c r="S143" i="8"/>
  <c r="T143" i="8"/>
  <c r="U143" i="8"/>
  <c r="V143" i="8"/>
  <c r="N144" i="8"/>
  <c r="O144" i="8"/>
  <c r="P144" i="8"/>
  <c r="Q144" i="8"/>
  <c r="R144" i="8"/>
  <c r="S144" i="8"/>
  <c r="T144" i="8"/>
  <c r="U144" i="8"/>
  <c r="V144" i="8"/>
  <c r="N145" i="8"/>
  <c r="O145" i="8"/>
  <c r="P145" i="8"/>
  <c r="Q145" i="8"/>
  <c r="R145" i="8"/>
  <c r="S145" i="8"/>
  <c r="T145" i="8"/>
  <c r="U145" i="8"/>
  <c r="V145" i="8"/>
  <c r="N146" i="8"/>
  <c r="O146" i="8"/>
  <c r="P146" i="8"/>
  <c r="Q146" i="8"/>
  <c r="R146" i="8"/>
  <c r="S146" i="8"/>
  <c r="T146" i="8"/>
  <c r="U146" i="8"/>
  <c r="V146" i="8"/>
  <c r="N147" i="8"/>
  <c r="O147" i="8"/>
  <c r="P147" i="8"/>
  <c r="Q147" i="8"/>
  <c r="R147" i="8"/>
  <c r="S147" i="8"/>
  <c r="T147" i="8"/>
  <c r="U147" i="8"/>
  <c r="V147" i="8"/>
  <c r="N148" i="8"/>
  <c r="O148" i="8"/>
  <c r="P148" i="8"/>
  <c r="Q148" i="8"/>
  <c r="R148" i="8"/>
  <c r="S148" i="8"/>
  <c r="T148" i="8"/>
  <c r="U148" i="8"/>
  <c r="V148" i="8"/>
  <c r="N149" i="8"/>
  <c r="O149" i="8"/>
  <c r="P149" i="8"/>
  <c r="Q149" i="8"/>
  <c r="R149" i="8"/>
  <c r="S149" i="8"/>
  <c r="T149" i="8"/>
  <c r="U149" i="8"/>
  <c r="V149" i="8"/>
  <c r="N150" i="8"/>
  <c r="O150" i="8"/>
  <c r="P150" i="8"/>
  <c r="Q150" i="8"/>
  <c r="R150" i="8"/>
  <c r="S150" i="8"/>
  <c r="T150" i="8"/>
  <c r="U150" i="8"/>
  <c r="V150" i="8"/>
  <c r="N151" i="8"/>
  <c r="O151" i="8"/>
  <c r="P151" i="8"/>
  <c r="Q151" i="8"/>
  <c r="R151" i="8"/>
  <c r="S151" i="8"/>
  <c r="T151" i="8"/>
  <c r="U151" i="8"/>
  <c r="V151" i="8"/>
  <c r="O119" i="8"/>
  <c r="P119" i="8"/>
  <c r="Q119" i="8"/>
  <c r="R119" i="8"/>
  <c r="S119" i="8"/>
  <c r="T119" i="8"/>
  <c r="U119" i="8"/>
  <c r="V119" i="8"/>
  <c r="N119" i="8"/>
  <c r="AD36" i="9" l="1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AD4" i="9"/>
  <c r="AD37" i="9" s="1"/>
  <c r="AC4" i="9"/>
  <c r="AB4" i="9"/>
  <c r="AB37" i="9" s="1"/>
  <c r="AA4" i="9"/>
  <c r="AA37" i="9" s="1"/>
  <c r="Z4" i="9"/>
  <c r="Z37" i="9" s="1"/>
  <c r="Y4" i="9"/>
  <c r="X4" i="9"/>
  <c r="X37" i="9" s="1"/>
  <c r="W4" i="9"/>
  <c r="W37" i="9" s="1"/>
  <c r="V4" i="9"/>
  <c r="V37" i="9" s="1"/>
  <c r="U4" i="9"/>
  <c r="T4" i="9"/>
  <c r="T37" i="9" s="1"/>
  <c r="S4" i="9"/>
  <c r="S37" i="9" s="1"/>
  <c r="R4" i="9"/>
  <c r="R37" i="9" s="1"/>
  <c r="Q4" i="9"/>
  <c r="P4" i="9"/>
  <c r="P37" i="9" s="1"/>
  <c r="O4" i="9"/>
  <c r="O37" i="9" s="1"/>
  <c r="N4" i="9"/>
  <c r="N37" i="9" s="1"/>
  <c r="M4" i="9"/>
  <c r="M37" i="9" l="1"/>
  <c r="Q37" i="9"/>
  <c r="U37" i="9"/>
  <c r="Y37" i="9"/>
  <c r="AC37" i="9"/>
  <c r="AD5" i="6" l="1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AD4" i="6"/>
  <c r="AD37" i="6" s="1"/>
  <c r="AB4" i="6"/>
  <c r="AB37" i="6" s="1"/>
  <c r="Z4" i="6"/>
  <c r="Z37" i="6" s="1"/>
  <c r="X4" i="6"/>
  <c r="X37" i="6" s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V4" i="6"/>
  <c r="V37" i="6" s="1"/>
  <c r="T4" i="6"/>
  <c r="T37" i="6" s="1"/>
  <c r="R4" i="6"/>
  <c r="R37" i="6" s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4" i="6"/>
  <c r="O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4" i="6"/>
  <c r="M5" i="6"/>
  <c r="O5" i="6"/>
  <c r="Q5" i="6"/>
  <c r="S5" i="6"/>
  <c r="U5" i="6"/>
  <c r="W5" i="6"/>
  <c r="Y5" i="6"/>
  <c r="AA5" i="6"/>
  <c r="AC5" i="6"/>
  <c r="M6" i="6"/>
  <c r="O6" i="6"/>
  <c r="Q6" i="6"/>
  <c r="S6" i="6"/>
  <c r="U6" i="6"/>
  <c r="W6" i="6"/>
  <c r="Y6" i="6"/>
  <c r="AA6" i="6"/>
  <c r="AC6" i="6"/>
  <c r="M7" i="6"/>
  <c r="O7" i="6"/>
  <c r="Q7" i="6"/>
  <c r="S7" i="6"/>
  <c r="U7" i="6"/>
  <c r="W7" i="6"/>
  <c r="Y7" i="6"/>
  <c r="AA7" i="6"/>
  <c r="AC7" i="6"/>
  <c r="M8" i="6"/>
  <c r="O8" i="6"/>
  <c r="Q8" i="6"/>
  <c r="S8" i="6"/>
  <c r="U8" i="6"/>
  <c r="W8" i="6"/>
  <c r="Y8" i="6"/>
  <c r="AA8" i="6"/>
  <c r="AC8" i="6"/>
  <c r="M9" i="6"/>
  <c r="O9" i="6"/>
  <c r="Q9" i="6"/>
  <c r="S9" i="6"/>
  <c r="U9" i="6"/>
  <c r="W9" i="6"/>
  <c r="Y9" i="6"/>
  <c r="AA9" i="6"/>
  <c r="AC9" i="6"/>
  <c r="M10" i="6"/>
  <c r="O10" i="6"/>
  <c r="Q10" i="6"/>
  <c r="S10" i="6"/>
  <c r="U10" i="6"/>
  <c r="W10" i="6"/>
  <c r="Y10" i="6"/>
  <c r="AA10" i="6"/>
  <c r="AC10" i="6"/>
  <c r="M11" i="6"/>
  <c r="O11" i="6"/>
  <c r="Q11" i="6"/>
  <c r="S11" i="6"/>
  <c r="U11" i="6"/>
  <c r="W11" i="6"/>
  <c r="Y11" i="6"/>
  <c r="AA11" i="6"/>
  <c r="AC11" i="6"/>
  <c r="M12" i="6"/>
  <c r="O12" i="6"/>
  <c r="Q12" i="6"/>
  <c r="S12" i="6"/>
  <c r="U12" i="6"/>
  <c r="W12" i="6"/>
  <c r="Y12" i="6"/>
  <c r="AA12" i="6"/>
  <c r="AC12" i="6"/>
  <c r="M13" i="6"/>
  <c r="O13" i="6"/>
  <c r="Q13" i="6"/>
  <c r="S13" i="6"/>
  <c r="U13" i="6"/>
  <c r="W13" i="6"/>
  <c r="Y13" i="6"/>
  <c r="AA13" i="6"/>
  <c r="AC13" i="6"/>
  <c r="M14" i="6"/>
  <c r="O14" i="6"/>
  <c r="Q14" i="6"/>
  <c r="S14" i="6"/>
  <c r="U14" i="6"/>
  <c r="W14" i="6"/>
  <c r="Y14" i="6"/>
  <c r="AA14" i="6"/>
  <c r="AC14" i="6"/>
  <c r="M15" i="6"/>
  <c r="O15" i="6"/>
  <c r="Q15" i="6"/>
  <c r="S15" i="6"/>
  <c r="U15" i="6"/>
  <c r="W15" i="6"/>
  <c r="Y15" i="6"/>
  <c r="AA15" i="6"/>
  <c r="AC15" i="6"/>
  <c r="M16" i="6"/>
  <c r="O16" i="6"/>
  <c r="Q16" i="6"/>
  <c r="S16" i="6"/>
  <c r="U16" i="6"/>
  <c r="W16" i="6"/>
  <c r="Y16" i="6"/>
  <c r="AA16" i="6"/>
  <c r="AC16" i="6"/>
  <c r="M17" i="6"/>
  <c r="O17" i="6"/>
  <c r="Q17" i="6"/>
  <c r="S17" i="6"/>
  <c r="U17" i="6"/>
  <c r="W17" i="6"/>
  <c r="Y17" i="6"/>
  <c r="AA17" i="6"/>
  <c r="AC17" i="6"/>
  <c r="M18" i="6"/>
  <c r="O18" i="6"/>
  <c r="Q18" i="6"/>
  <c r="S18" i="6"/>
  <c r="U18" i="6"/>
  <c r="W18" i="6"/>
  <c r="Y18" i="6"/>
  <c r="AA18" i="6"/>
  <c r="AC18" i="6"/>
  <c r="M19" i="6"/>
  <c r="O19" i="6"/>
  <c r="Q19" i="6"/>
  <c r="S19" i="6"/>
  <c r="U19" i="6"/>
  <c r="W19" i="6"/>
  <c r="Y19" i="6"/>
  <c r="AA19" i="6"/>
  <c r="AC19" i="6"/>
  <c r="M20" i="6"/>
  <c r="O20" i="6"/>
  <c r="Q20" i="6"/>
  <c r="S20" i="6"/>
  <c r="U20" i="6"/>
  <c r="W20" i="6"/>
  <c r="Y20" i="6"/>
  <c r="AA20" i="6"/>
  <c r="AC20" i="6"/>
  <c r="M21" i="6"/>
  <c r="O21" i="6"/>
  <c r="Q21" i="6"/>
  <c r="S21" i="6"/>
  <c r="U21" i="6"/>
  <c r="W21" i="6"/>
  <c r="Y21" i="6"/>
  <c r="AA21" i="6"/>
  <c r="AC21" i="6"/>
  <c r="M22" i="6"/>
  <c r="O22" i="6"/>
  <c r="Q22" i="6"/>
  <c r="S22" i="6"/>
  <c r="U22" i="6"/>
  <c r="W22" i="6"/>
  <c r="Y22" i="6"/>
  <c r="AA22" i="6"/>
  <c r="AC22" i="6"/>
  <c r="M23" i="6"/>
  <c r="O23" i="6"/>
  <c r="Q23" i="6"/>
  <c r="S23" i="6"/>
  <c r="U23" i="6"/>
  <c r="W23" i="6"/>
  <c r="Y23" i="6"/>
  <c r="AA23" i="6"/>
  <c r="AC23" i="6"/>
  <c r="M24" i="6"/>
  <c r="O24" i="6"/>
  <c r="Q24" i="6"/>
  <c r="S24" i="6"/>
  <c r="U24" i="6"/>
  <c r="W24" i="6"/>
  <c r="Y24" i="6"/>
  <c r="AA24" i="6"/>
  <c r="AC24" i="6"/>
  <c r="M25" i="6"/>
  <c r="O25" i="6"/>
  <c r="Q25" i="6"/>
  <c r="S25" i="6"/>
  <c r="U25" i="6"/>
  <c r="W25" i="6"/>
  <c r="Y25" i="6"/>
  <c r="AA25" i="6"/>
  <c r="AC25" i="6"/>
  <c r="M26" i="6"/>
  <c r="O26" i="6"/>
  <c r="Q26" i="6"/>
  <c r="S26" i="6"/>
  <c r="U26" i="6"/>
  <c r="W26" i="6"/>
  <c r="Y26" i="6"/>
  <c r="AA26" i="6"/>
  <c r="AC26" i="6"/>
  <c r="M27" i="6"/>
  <c r="O27" i="6"/>
  <c r="Q27" i="6"/>
  <c r="S27" i="6"/>
  <c r="U27" i="6"/>
  <c r="W27" i="6"/>
  <c r="Y27" i="6"/>
  <c r="AA27" i="6"/>
  <c r="AC27" i="6"/>
  <c r="M28" i="6"/>
  <c r="O28" i="6"/>
  <c r="Q28" i="6"/>
  <c r="S28" i="6"/>
  <c r="U28" i="6"/>
  <c r="W28" i="6"/>
  <c r="Y28" i="6"/>
  <c r="AA28" i="6"/>
  <c r="AC28" i="6"/>
  <c r="M29" i="6"/>
  <c r="O29" i="6"/>
  <c r="Q29" i="6"/>
  <c r="S29" i="6"/>
  <c r="U29" i="6"/>
  <c r="W29" i="6"/>
  <c r="Y29" i="6"/>
  <c r="AA29" i="6"/>
  <c r="AC29" i="6"/>
  <c r="M30" i="6"/>
  <c r="O30" i="6"/>
  <c r="Q30" i="6"/>
  <c r="S30" i="6"/>
  <c r="U30" i="6"/>
  <c r="W30" i="6"/>
  <c r="Y30" i="6"/>
  <c r="AA30" i="6"/>
  <c r="AC30" i="6"/>
  <c r="M31" i="6"/>
  <c r="O31" i="6"/>
  <c r="Q31" i="6"/>
  <c r="S31" i="6"/>
  <c r="U31" i="6"/>
  <c r="W31" i="6"/>
  <c r="Y31" i="6"/>
  <c r="AA31" i="6"/>
  <c r="AC31" i="6"/>
  <c r="M32" i="6"/>
  <c r="O32" i="6"/>
  <c r="Q32" i="6"/>
  <c r="S32" i="6"/>
  <c r="U32" i="6"/>
  <c r="W32" i="6"/>
  <c r="Y32" i="6"/>
  <c r="AA32" i="6"/>
  <c r="AC32" i="6"/>
  <c r="M33" i="6"/>
  <c r="O33" i="6"/>
  <c r="Q33" i="6"/>
  <c r="S33" i="6"/>
  <c r="U33" i="6"/>
  <c r="W33" i="6"/>
  <c r="Y33" i="6"/>
  <c r="AA33" i="6"/>
  <c r="AC33" i="6"/>
  <c r="M34" i="6"/>
  <c r="O34" i="6"/>
  <c r="Q34" i="6"/>
  <c r="S34" i="6"/>
  <c r="U34" i="6"/>
  <c r="W34" i="6"/>
  <c r="Y34" i="6"/>
  <c r="AA34" i="6"/>
  <c r="AC34" i="6"/>
  <c r="M35" i="6"/>
  <c r="O35" i="6"/>
  <c r="Q35" i="6"/>
  <c r="S35" i="6"/>
  <c r="U35" i="6"/>
  <c r="W35" i="6"/>
  <c r="Y35" i="6"/>
  <c r="AA35" i="6"/>
  <c r="AC35" i="6"/>
  <c r="M36" i="6"/>
  <c r="O36" i="6"/>
  <c r="Q36" i="6"/>
  <c r="S36" i="6"/>
  <c r="U36" i="6"/>
  <c r="W36" i="6"/>
  <c r="Y36" i="6"/>
  <c r="AA36" i="6"/>
  <c r="AC36" i="6"/>
  <c r="Q4" i="6"/>
  <c r="S4" i="6"/>
  <c r="S37" i="6" s="1"/>
  <c r="U4" i="6"/>
  <c r="W4" i="6"/>
  <c r="Y4" i="6"/>
  <c r="AA4" i="6"/>
  <c r="AA37" i="6" s="1"/>
  <c r="AC4" i="6"/>
  <c r="M4" i="6"/>
  <c r="P37" i="6" l="1"/>
  <c r="Y37" i="6"/>
  <c r="Q37" i="6"/>
  <c r="W37" i="6"/>
  <c r="N37" i="6"/>
  <c r="M37" i="6"/>
  <c r="AC37" i="6"/>
  <c r="U37" i="6"/>
  <c r="O37" i="6"/>
</calcChain>
</file>

<file path=xl/sharedStrings.xml><?xml version="1.0" encoding="utf-8"?>
<sst xmlns="http://schemas.openxmlformats.org/spreadsheetml/2006/main" count="845" uniqueCount="50">
  <si>
    <t>Dataset</t>
  </si>
  <si>
    <t>appendicitis</t>
  </si>
  <si>
    <t>balance</t>
  </si>
  <si>
    <t>banana</t>
  </si>
  <si>
    <t>bupa</t>
  </si>
  <si>
    <t>cleveland</t>
  </si>
  <si>
    <t>ecoli</t>
  </si>
  <si>
    <t>glass</t>
  </si>
  <si>
    <t>haberman</t>
  </si>
  <si>
    <t>hayes-roth</t>
  </si>
  <si>
    <t>iris</t>
  </si>
  <si>
    <t>magic</t>
  </si>
  <si>
    <t>newthyroid</t>
  </si>
  <si>
    <t>pageblocks</t>
  </si>
  <si>
    <t>phoneme</t>
  </si>
  <si>
    <t>pima</t>
  </si>
  <si>
    <t>titanic</t>
  </si>
  <si>
    <t>wine</t>
  </si>
  <si>
    <t>wisconsin</t>
  </si>
  <si>
    <t>yeast</t>
  </si>
  <si>
    <t>led7digit</t>
  </si>
  <si>
    <t>ring</t>
  </si>
  <si>
    <t>segment</t>
  </si>
  <si>
    <t>twonorm</t>
  </si>
  <si>
    <t>vehicle</t>
  </si>
  <si>
    <t>bands</t>
  </si>
  <si>
    <t>ion</t>
  </si>
  <si>
    <t>penbased</t>
  </si>
  <si>
    <t>satimage</t>
  </si>
  <si>
    <t>saheart</t>
  </si>
  <si>
    <t>spectfheart</t>
  </si>
  <si>
    <t>shuttle</t>
  </si>
  <si>
    <t>Mean</t>
  </si>
  <si>
    <t>contraceptive</t>
  </si>
  <si>
    <t>sonar</t>
  </si>
  <si>
    <t>Sin_Sin</t>
  </si>
  <si>
    <t>Sin_GM</t>
  </si>
  <si>
    <t>Sin_Min</t>
  </si>
  <si>
    <t>FGL_GM</t>
  </si>
  <si>
    <t>FGL_Min</t>
  </si>
  <si>
    <t>GM_GM</t>
  </si>
  <si>
    <t>GM_Min</t>
  </si>
  <si>
    <t>FIM_GM</t>
  </si>
  <si>
    <t>FIM_Min</t>
  </si>
  <si>
    <t>AVERAGE</t>
  </si>
  <si>
    <t>ALL SEEDS</t>
  </si>
  <si>
    <t>Min_Min</t>
  </si>
  <si>
    <t>Stdev</t>
  </si>
  <si>
    <t>MEAN 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</si>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</sst>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Fill="1" applyAlignment="1"/>
    <xf numFmtId="2" fontId="0" fillId="0" borderId="0" xfId="0" applyNumberFormat="1"/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"/>
  <sheetViews>
    <sheetView topLeftCell="A91" zoomScale="85" zoomScaleNormal="85" workbookViewId="0">
      <selection activeCell="A157" sqref="A157"/>
    </sheetView>
  </sheetViews>
  <sheetFormatPr defaultColWidth="11" defaultRowHeight="14.3" x14ac:dyDescent="0.25"/>
  <cols>
    <col min="2" max="2" width="8.125" bestFit="1" customWidth="1"/>
    <col min="3" max="3" width="8" bestFit="1" customWidth="1"/>
    <col min="4" max="5" width="9" bestFit="1" customWidth="1"/>
    <col min="6" max="6" width="9.375" bestFit="1" customWidth="1"/>
    <col min="7" max="7" width="9" bestFit="1" customWidth="1"/>
    <col min="8" max="10" width="12" bestFit="1" customWidth="1"/>
    <col min="14" max="14" width="11.875" bestFit="1" customWidth="1"/>
  </cols>
  <sheetData>
    <row r="1" spans="1:31" ht="15.8" x14ac:dyDescent="0.25">
      <c r="B1" s="15">
        <v>26871710</v>
      </c>
      <c r="C1" s="15"/>
      <c r="D1" s="15"/>
      <c r="E1" s="15"/>
      <c r="F1" s="15"/>
      <c r="G1" s="15"/>
      <c r="H1" s="15"/>
      <c r="I1" s="15"/>
      <c r="J1" s="15"/>
      <c r="L1" s="16" t="s">
        <v>45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5"/>
    </row>
    <row r="2" spans="1:31" ht="15.8" x14ac:dyDescent="0.25">
      <c r="A2" s="2" t="s">
        <v>0</v>
      </c>
      <c r="B2" s="3" t="s">
        <v>35</v>
      </c>
      <c r="C2" s="4" t="s">
        <v>36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L2" s="14" t="s">
        <v>44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1" ht="15.8" x14ac:dyDescent="0.25">
      <c r="A3" t="s">
        <v>1</v>
      </c>
      <c r="B3" s="1">
        <v>84.935064935064872</v>
      </c>
      <c r="C3" s="1">
        <v>83.939393939393881</v>
      </c>
      <c r="D3" s="1">
        <v>83.939393939393881</v>
      </c>
      <c r="E3" s="1">
        <v>83.030303030302974</v>
      </c>
      <c r="F3" s="1">
        <v>82.987012987012918</v>
      </c>
      <c r="G3" s="1">
        <v>83.982683982683938</v>
      </c>
      <c r="H3" s="1">
        <v>82.07792207792204</v>
      </c>
      <c r="I3" s="1">
        <v>84.891774891774844</v>
      </c>
      <c r="J3" s="1">
        <v>83.939393939393895</v>
      </c>
      <c r="L3" s="2" t="s">
        <v>0</v>
      </c>
      <c r="M3" s="3" t="s">
        <v>35</v>
      </c>
      <c r="O3" s="4" t="s">
        <v>36</v>
      </c>
      <c r="Q3" s="3" t="s">
        <v>37</v>
      </c>
      <c r="S3" s="3" t="s">
        <v>38</v>
      </c>
      <c r="U3" s="3" t="s">
        <v>39</v>
      </c>
      <c r="W3" s="3" t="s">
        <v>40</v>
      </c>
      <c r="Y3" s="3" t="s">
        <v>41</v>
      </c>
      <c r="AA3" s="3" t="s">
        <v>42</v>
      </c>
      <c r="AC3" s="3" t="s">
        <v>43</v>
      </c>
    </row>
    <row r="4" spans="1:31" ht="14.95" customHeight="1" x14ac:dyDescent="0.25">
      <c r="A4" t="s">
        <v>2</v>
      </c>
      <c r="B4" s="1">
        <v>77.12</v>
      </c>
      <c r="C4" s="1">
        <v>88.8</v>
      </c>
      <c r="D4" s="1">
        <v>88.96</v>
      </c>
      <c r="E4" s="1">
        <v>88</v>
      </c>
      <c r="F4" s="1">
        <v>88.16</v>
      </c>
      <c r="G4" s="1">
        <v>83.199999999999989</v>
      </c>
      <c r="H4" s="1">
        <v>87.360000000000014</v>
      </c>
      <c r="I4" s="1">
        <v>88.320000000000007</v>
      </c>
      <c r="J4" s="1">
        <v>89.28</v>
      </c>
      <c r="L4" t="s">
        <v>1</v>
      </c>
      <c r="M4" s="1">
        <f t="shared" ref="M4:M36" si="0">AVERAGE(B3,B41,B79,B117)</f>
        <v>84.19913419913415</v>
      </c>
      <c r="N4" s="1">
        <f t="shared" ref="N4:N36" si="1">_xlfn.STDEV.S(B3,B41,B79,B117)</f>
        <v>2.0761175425596132</v>
      </c>
      <c r="O4" s="1">
        <f t="shared" ref="O4:O36" si="2">AVERAGE(C3,C41,C79,C117)</f>
        <v>83.019480519480481</v>
      </c>
      <c r="P4" s="1">
        <f t="shared" ref="P4:P36" si="3">_xlfn.STDEV.S(C3,C41,C79,C117)</f>
        <v>1.6756378556677001</v>
      </c>
      <c r="Q4" s="1">
        <f t="shared" ref="Q4:Q36" si="4">AVERAGE(D3,D41,D79,D117)</f>
        <v>84.209956709956657</v>
      </c>
      <c r="R4" s="1">
        <f t="shared" ref="R4:R36" si="5">_xlfn.STDEV.S(D3,D41,D79,D117)</f>
        <v>0.88603696274322874</v>
      </c>
      <c r="S4" s="1">
        <f t="shared" ref="S4:S36" si="6">AVERAGE(E3,E41,E79,E117)</f>
        <v>83.712121212121161</v>
      </c>
      <c r="T4" s="1">
        <f t="shared" ref="T4:T36" si="7">_xlfn.STDEV.S(E3,E41,E79,E117)</f>
        <v>0.90072076095755382</v>
      </c>
      <c r="U4" s="1">
        <f t="shared" ref="U4:U36" si="8">AVERAGE(F3,F41,F79,F117)</f>
        <v>83.722943722943654</v>
      </c>
      <c r="V4" s="1">
        <f t="shared" ref="V4:V36" si="9">_xlfn.STDEV.S(F3,F41,F79,F117)</f>
        <v>0.90461344985035774</v>
      </c>
      <c r="W4" s="1">
        <f t="shared" ref="W4:W36" si="10">AVERAGE(G3,G41,G79,G117)</f>
        <v>83.950216450216388</v>
      </c>
      <c r="X4" s="1">
        <f t="shared" ref="X4:X36" si="11">_xlfn.STDEV.S(G3,G41,G79,G117)</f>
        <v>0.77791697881846167</v>
      </c>
      <c r="Y4" s="1">
        <f t="shared" ref="Y4:Y36" si="12">AVERAGE(H3,H41,H79,H117)</f>
        <v>83.506493506493456</v>
      </c>
      <c r="Z4" s="1">
        <f t="shared" ref="Z4:Z36" si="13">_xlfn.STDEV.S(H3,H41,H79,H117)</f>
        <v>1.21880244812574</v>
      </c>
      <c r="AA4" s="1">
        <f t="shared" ref="AA4:AA36" si="14">AVERAGE(I3,I41,I79,I117)</f>
        <v>83.474025974025921</v>
      </c>
      <c r="AB4" s="1">
        <f t="shared" ref="AB4:AB36" si="15">_xlfn.STDEV.S(I3,I41,I79,I117)</f>
        <v>1.2019647673131426</v>
      </c>
      <c r="AC4" s="1">
        <f t="shared" ref="AC4:AC36" si="16">AVERAGE(J3,J41,J79,J117)</f>
        <v>83.52813852813847</v>
      </c>
      <c r="AD4" s="1">
        <f t="shared" ref="AD4:AD36" si="17">_xlfn.STDEV.S(J3,J41,J79,J117)</f>
        <v>1.1852831771737147</v>
      </c>
    </row>
    <row r="5" spans="1:31" ht="14.95" customHeight="1" x14ac:dyDescent="0.25">
      <c r="A5" t="s">
        <v>3</v>
      </c>
      <c r="B5" s="1">
        <v>80.943396226415047</v>
      </c>
      <c r="C5" s="1">
        <v>82.245283018867852</v>
      </c>
      <c r="D5" s="1">
        <v>81.396226415094304</v>
      </c>
      <c r="E5" s="1">
        <v>84.830188679245211</v>
      </c>
      <c r="F5" s="1">
        <v>84.075471698113191</v>
      </c>
      <c r="G5" s="1">
        <v>86.622641509433905</v>
      </c>
      <c r="H5" s="1">
        <v>84.641509433962213</v>
      </c>
      <c r="I5" s="1">
        <v>85.264150943396174</v>
      </c>
      <c r="J5" s="1">
        <v>84.094339622641456</v>
      </c>
      <c r="L5" t="s">
        <v>2</v>
      </c>
      <c r="M5" s="1">
        <f t="shared" si="0"/>
        <v>76.56</v>
      </c>
      <c r="N5" s="1">
        <f t="shared" si="1"/>
        <v>0.8105964881904425</v>
      </c>
      <c r="O5" s="1">
        <f t="shared" si="2"/>
        <v>88.72</v>
      </c>
      <c r="P5" s="1">
        <f t="shared" si="3"/>
        <v>0.27712812921101854</v>
      </c>
      <c r="Q5" s="1">
        <f t="shared" si="4"/>
        <v>88.679999999999993</v>
      </c>
      <c r="R5" s="1">
        <f t="shared" si="5"/>
        <v>0.90862533532805045</v>
      </c>
      <c r="S5" s="1">
        <f t="shared" si="6"/>
        <v>88.28</v>
      </c>
      <c r="T5" s="1">
        <f t="shared" si="7"/>
        <v>0.32984845004941099</v>
      </c>
      <c r="U5" s="1">
        <f t="shared" si="8"/>
        <v>87.8</v>
      </c>
      <c r="V5" s="1">
        <f t="shared" si="9"/>
        <v>0.27325202042558833</v>
      </c>
      <c r="W5" s="1">
        <f t="shared" si="10"/>
        <v>84.68</v>
      </c>
      <c r="X5" s="1">
        <f t="shared" si="11"/>
        <v>1.3537109489596935</v>
      </c>
      <c r="Y5" s="1">
        <f t="shared" si="12"/>
        <v>87.47999999999999</v>
      </c>
      <c r="Z5" s="1">
        <f t="shared" si="13"/>
        <v>0.40000000000000141</v>
      </c>
      <c r="AA5" s="1">
        <f t="shared" si="14"/>
        <v>88</v>
      </c>
      <c r="AB5" s="1">
        <f t="shared" si="15"/>
        <v>0.56944417344167109</v>
      </c>
      <c r="AC5" s="1">
        <f t="shared" si="16"/>
        <v>88.679999999999993</v>
      </c>
      <c r="AD5" s="1">
        <f t="shared" si="17"/>
        <v>0.69589271203732528</v>
      </c>
    </row>
    <row r="6" spans="1:31" ht="14.95" x14ac:dyDescent="0.25">
      <c r="A6" t="s">
        <v>25</v>
      </c>
      <c r="B6" s="1">
        <v>66.81834132028996</v>
      </c>
      <c r="C6" s="1">
        <v>68.263716156828195</v>
      </c>
      <c r="D6" s="1">
        <v>67.722982504016613</v>
      </c>
      <c r="E6" s="1">
        <v>69.937817211384612</v>
      </c>
      <c r="F6" s="1">
        <v>69.997795460905564</v>
      </c>
      <c r="G6" s="1">
        <v>70.418354124913975</v>
      </c>
      <c r="H6" s="1">
        <v>71.559220343245002</v>
      </c>
      <c r="I6" s="1">
        <v>69.359808139221556</v>
      </c>
      <c r="J6" s="1">
        <v>68.579584330616527</v>
      </c>
      <c r="L6" t="s">
        <v>3</v>
      </c>
      <c r="M6" s="1">
        <f t="shared" si="0"/>
        <v>81.764150943396174</v>
      </c>
      <c r="N6" s="1">
        <f t="shared" si="1"/>
        <v>0.79057879637263195</v>
      </c>
      <c r="O6" s="1">
        <f t="shared" si="2"/>
        <v>82.193396226415047</v>
      </c>
      <c r="P6" s="1">
        <f t="shared" si="3"/>
        <v>0.62147307939939878</v>
      </c>
      <c r="Q6" s="1">
        <f t="shared" si="4"/>
        <v>80.839622641509393</v>
      </c>
      <c r="R6" s="1">
        <f t="shared" si="5"/>
        <v>0.79162880187752183</v>
      </c>
      <c r="S6" s="1">
        <f t="shared" si="6"/>
        <v>84.929245283018815</v>
      </c>
      <c r="T6" s="1">
        <f t="shared" si="7"/>
        <v>0.42870067047175642</v>
      </c>
      <c r="U6" s="1">
        <f t="shared" si="8"/>
        <v>84.759433962264097</v>
      </c>
      <c r="V6" s="1">
        <f t="shared" si="9"/>
        <v>0.46020591714510362</v>
      </c>
      <c r="W6" s="1">
        <f t="shared" si="10"/>
        <v>86.268867924528266</v>
      </c>
      <c r="X6" s="1">
        <f t="shared" si="11"/>
        <v>0.41946668066821863</v>
      </c>
      <c r="Y6" s="1">
        <f t="shared" si="12"/>
        <v>85.665094339622598</v>
      </c>
      <c r="Z6" s="1">
        <f t="shared" si="13"/>
        <v>0.6955374887407153</v>
      </c>
      <c r="AA6" s="1">
        <f t="shared" si="14"/>
        <v>85.0471698113207</v>
      </c>
      <c r="AB6" s="1">
        <f t="shared" si="15"/>
        <v>0.3408433686752021</v>
      </c>
      <c r="AC6" s="1">
        <f t="shared" si="16"/>
        <v>84.099056603773533</v>
      </c>
      <c r="AD6" s="1">
        <f t="shared" si="17"/>
        <v>0.29326323099457402</v>
      </c>
    </row>
    <row r="7" spans="1:31" ht="14.95" customHeight="1" x14ac:dyDescent="0.25">
      <c r="A7" t="s">
        <v>4</v>
      </c>
      <c r="B7" s="1">
        <v>63.768115942028928</v>
      </c>
      <c r="C7" s="1">
        <v>68.985507246376784</v>
      </c>
      <c r="D7" s="1">
        <v>62.898550724637644</v>
      </c>
      <c r="E7" s="1">
        <v>63.478260869565155</v>
      </c>
      <c r="F7" s="1">
        <v>65.797101449275345</v>
      </c>
      <c r="G7" s="1">
        <v>64.057971014492679</v>
      </c>
      <c r="H7" s="1">
        <v>66.376811594202849</v>
      </c>
      <c r="I7" s="1">
        <v>66.086956521739083</v>
      </c>
      <c r="J7" s="1">
        <v>64.347826086956474</v>
      </c>
      <c r="L7" t="s">
        <v>25</v>
      </c>
      <c r="M7" s="1">
        <f t="shared" si="0"/>
        <v>64.927010152154821</v>
      </c>
      <c r="N7" s="1">
        <f t="shared" si="1"/>
        <v>1.9840649610936323</v>
      </c>
      <c r="O7" s="1">
        <f t="shared" si="2"/>
        <v>69.73245893974233</v>
      </c>
      <c r="P7" s="1">
        <f t="shared" si="3"/>
        <v>1.0032119667312733</v>
      </c>
      <c r="Q7" s="1">
        <f t="shared" si="4"/>
        <v>70.332568184622929</v>
      </c>
      <c r="R7" s="1">
        <f t="shared" si="5"/>
        <v>2.148501467606172</v>
      </c>
      <c r="S7" s="1">
        <f t="shared" si="6"/>
        <v>69.396688643109613</v>
      </c>
      <c r="T7" s="1">
        <f t="shared" si="7"/>
        <v>0.44579140455156657</v>
      </c>
      <c r="U7" s="1">
        <f t="shared" si="8"/>
        <v>70.169989799755328</v>
      </c>
      <c r="V7" s="1">
        <f t="shared" si="9"/>
        <v>0.43084379846473181</v>
      </c>
      <c r="W7" s="1">
        <f t="shared" si="10"/>
        <v>68.054901520273845</v>
      </c>
      <c r="X7" s="1">
        <f t="shared" si="11"/>
        <v>1.9450006391350376</v>
      </c>
      <c r="Y7" s="1">
        <f t="shared" si="12"/>
        <v>69.801059220517018</v>
      </c>
      <c r="Z7" s="1">
        <f t="shared" si="13"/>
        <v>1.426663558329283</v>
      </c>
      <c r="AA7" s="1">
        <f t="shared" si="14"/>
        <v>70.477752921742848</v>
      </c>
      <c r="AB7" s="1">
        <f t="shared" si="15"/>
        <v>1.1811623139207101</v>
      </c>
      <c r="AC7" s="1">
        <f t="shared" si="16"/>
        <v>70.134599499171131</v>
      </c>
      <c r="AD7" s="1">
        <f t="shared" si="17"/>
        <v>1.9739993041915638</v>
      </c>
    </row>
    <row r="8" spans="1:31" ht="14.95" x14ac:dyDescent="0.25">
      <c r="A8" t="s">
        <v>5</v>
      </c>
      <c r="B8" s="1">
        <v>53.841807909604483</v>
      </c>
      <c r="C8" s="1">
        <v>57.581920903954732</v>
      </c>
      <c r="D8" s="1">
        <v>56.564971751412408</v>
      </c>
      <c r="E8" s="1">
        <v>56.564971751412415</v>
      </c>
      <c r="F8" s="1">
        <v>59.254237288135563</v>
      </c>
      <c r="G8" s="1">
        <v>56.564971751412408</v>
      </c>
      <c r="H8" s="1">
        <v>57.903954802259861</v>
      </c>
      <c r="I8" s="1">
        <v>55.559322033898262</v>
      </c>
      <c r="J8" s="1">
        <v>56.225988700564962</v>
      </c>
      <c r="L8" t="s">
        <v>4</v>
      </c>
      <c r="M8" s="1">
        <f t="shared" si="0"/>
        <v>63.84057971014488</v>
      </c>
      <c r="N8" s="1">
        <f t="shared" si="1"/>
        <v>0.76230598251495496</v>
      </c>
      <c r="O8" s="1">
        <f t="shared" si="2"/>
        <v>66.376811594202863</v>
      </c>
      <c r="P8" s="1">
        <f t="shared" si="3"/>
        <v>2.282321122901978</v>
      </c>
      <c r="Q8" s="1">
        <f t="shared" si="4"/>
        <v>64.927536231884019</v>
      </c>
      <c r="R8" s="1">
        <f t="shared" si="5"/>
        <v>1.9226810378871848</v>
      </c>
      <c r="S8" s="1">
        <f t="shared" si="6"/>
        <v>63.840579710144858</v>
      </c>
      <c r="T8" s="1">
        <f t="shared" si="7"/>
        <v>0.76230598251495119</v>
      </c>
      <c r="U8" s="1">
        <f t="shared" si="8"/>
        <v>66.811594202898505</v>
      </c>
      <c r="V8" s="1">
        <f t="shared" si="9"/>
        <v>1.1714353287905319</v>
      </c>
      <c r="W8" s="1">
        <f t="shared" si="10"/>
        <v>63.84057971014488</v>
      </c>
      <c r="X8" s="1">
        <f t="shared" si="11"/>
        <v>0.83254531109247498</v>
      </c>
      <c r="Y8" s="1">
        <f t="shared" si="12"/>
        <v>64.202898550724598</v>
      </c>
      <c r="Z8" s="1">
        <f t="shared" si="13"/>
        <v>2.4193205846471297</v>
      </c>
      <c r="AA8" s="1">
        <f t="shared" si="14"/>
        <v>63.623188405797052</v>
      </c>
      <c r="AB8" s="1">
        <f t="shared" si="15"/>
        <v>2.1234068575686913</v>
      </c>
      <c r="AC8" s="1">
        <f t="shared" si="16"/>
        <v>62.681159420289809</v>
      </c>
      <c r="AD8" s="1">
        <f t="shared" si="17"/>
        <v>1.7127630822450104</v>
      </c>
    </row>
    <row r="9" spans="1:31" ht="14.95" customHeight="1" x14ac:dyDescent="0.25">
      <c r="A9" t="s">
        <v>33</v>
      </c>
      <c r="B9" s="1">
        <v>45.958261270609903</v>
      </c>
      <c r="C9" s="1">
        <v>53.361236019831622</v>
      </c>
      <c r="D9" s="1">
        <v>53.768707482993136</v>
      </c>
      <c r="E9" s="1">
        <v>52.818171336331105</v>
      </c>
      <c r="F9" s="1">
        <v>53.699757869249382</v>
      </c>
      <c r="G9" s="1">
        <v>54.444136976824588</v>
      </c>
      <c r="H9" s="1">
        <v>55.465236942234455</v>
      </c>
      <c r="I9" s="1">
        <v>53.021561166839582</v>
      </c>
      <c r="J9" s="1">
        <v>54.37841577308884</v>
      </c>
      <c r="L9" t="s">
        <v>5</v>
      </c>
      <c r="M9" s="1">
        <f t="shared" si="0"/>
        <v>54.285310734463252</v>
      </c>
      <c r="N9" s="1">
        <f t="shared" si="1"/>
        <v>1.9451909849447926</v>
      </c>
      <c r="O9" s="1">
        <f t="shared" si="2"/>
        <v>56.572033898305037</v>
      </c>
      <c r="P9" s="1">
        <f t="shared" si="3"/>
        <v>0.82809486964516599</v>
      </c>
      <c r="Q9" s="1">
        <f t="shared" si="4"/>
        <v>57.24435028248584</v>
      </c>
      <c r="R9" s="1">
        <f t="shared" si="5"/>
        <v>0.72622315163216566</v>
      </c>
      <c r="S9" s="1">
        <f t="shared" si="6"/>
        <v>56.735875706214657</v>
      </c>
      <c r="T9" s="1">
        <f t="shared" si="7"/>
        <v>1.3874274925107204</v>
      </c>
      <c r="U9" s="1">
        <f t="shared" si="8"/>
        <v>57.225988700564926</v>
      </c>
      <c r="V9" s="1">
        <f t="shared" si="9"/>
        <v>2.0405363532814045</v>
      </c>
      <c r="W9" s="1">
        <f t="shared" si="10"/>
        <v>56.649717514124255</v>
      </c>
      <c r="X9" s="1">
        <f t="shared" si="11"/>
        <v>1.5233367882278228</v>
      </c>
      <c r="Y9" s="1">
        <f t="shared" si="12"/>
        <v>57.398305084745722</v>
      </c>
      <c r="Z9" s="1">
        <f t="shared" si="13"/>
        <v>0.79982256216881309</v>
      </c>
      <c r="AA9" s="1">
        <f t="shared" si="14"/>
        <v>56.069209039547985</v>
      </c>
      <c r="AB9" s="1">
        <f t="shared" si="15"/>
        <v>0.43402126220012394</v>
      </c>
      <c r="AC9" s="1">
        <f t="shared" si="16"/>
        <v>56.725988700564947</v>
      </c>
      <c r="AD9" s="1">
        <f t="shared" si="17"/>
        <v>0.43921481955713981</v>
      </c>
    </row>
    <row r="10" spans="1:31" ht="14.95" x14ac:dyDescent="0.25">
      <c r="A10" t="s">
        <v>6</v>
      </c>
      <c r="B10" s="1">
        <v>76.488147497805073</v>
      </c>
      <c r="C10" s="1">
        <v>78.8981562774363</v>
      </c>
      <c r="D10" s="1">
        <v>80.952589991220322</v>
      </c>
      <c r="E10" s="1">
        <v>79.179104477611901</v>
      </c>
      <c r="F10" s="1">
        <v>80.364354697102698</v>
      </c>
      <c r="G10" s="1">
        <v>76.492537313432791</v>
      </c>
      <c r="H10" s="1">
        <v>82.453906935908662</v>
      </c>
      <c r="I10" s="1">
        <v>80.364354697102684</v>
      </c>
      <c r="J10" s="1">
        <v>80.373134328358177</v>
      </c>
      <c r="L10" t="s">
        <v>33</v>
      </c>
      <c r="M10" s="1">
        <f t="shared" si="0"/>
        <v>47.842038510319334</v>
      </c>
      <c r="N10" s="1">
        <f t="shared" si="1"/>
        <v>1.4892086447002495</v>
      </c>
      <c r="O10" s="1">
        <f t="shared" si="2"/>
        <v>53.988124063184557</v>
      </c>
      <c r="P10" s="1">
        <f t="shared" si="3"/>
        <v>0.55730337614408676</v>
      </c>
      <c r="Q10" s="1">
        <f t="shared" si="4"/>
        <v>54.022425919520302</v>
      </c>
      <c r="R10" s="1">
        <f t="shared" si="5"/>
        <v>0.64003245026882338</v>
      </c>
      <c r="S10" s="1">
        <f t="shared" si="6"/>
        <v>53.768419232099575</v>
      </c>
      <c r="T10" s="1">
        <f t="shared" si="7"/>
        <v>1.1825561912214491</v>
      </c>
      <c r="U10" s="1">
        <f t="shared" si="8"/>
        <v>53.479707137092085</v>
      </c>
      <c r="V10" s="1">
        <f t="shared" si="9"/>
        <v>0.18715331779106725</v>
      </c>
      <c r="W10" s="1">
        <f t="shared" si="10"/>
        <v>53.715438717859982</v>
      </c>
      <c r="X10" s="1">
        <f t="shared" si="11"/>
        <v>0.55771976721229699</v>
      </c>
      <c r="Y10" s="1">
        <f t="shared" si="12"/>
        <v>54.378819324339851</v>
      </c>
      <c r="Z10" s="1">
        <f t="shared" si="13"/>
        <v>0.74175580433210109</v>
      </c>
      <c r="AA10" s="1">
        <f t="shared" si="14"/>
        <v>53.954225758099817</v>
      </c>
      <c r="AB10" s="1">
        <f t="shared" si="15"/>
        <v>0.68412980386912103</v>
      </c>
      <c r="AC10" s="1">
        <f t="shared" si="16"/>
        <v>54.361005419116751</v>
      </c>
      <c r="AD10" s="1">
        <f t="shared" si="17"/>
        <v>0.77531816160936484</v>
      </c>
    </row>
    <row r="11" spans="1:31" ht="14.95" customHeight="1" x14ac:dyDescent="0.25">
      <c r="A11" t="s">
        <v>7</v>
      </c>
      <c r="B11" s="1">
        <v>60.287929125138405</v>
      </c>
      <c r="C11" s="1">
        <v>67.297895902547026</v>
      </c>
      <c r="D11" s="1">
        <v>66.821705426356544</v>
      </c>
      <c r="E11" s="1">
        <v>66.854928017718677</v>
      </c>
      <c r="F11" s="1">
        <v>65.913621262458435</v>
      </c>
      <c r="G11" s="1">
        <v>67.331118493909145</v>
      </c>
      <c r="H11" s="1">
        <v>66.367663344407475</v>
      </c>
      <c r="I11" s="1">
        <v>65.448504983388659</v>
      </c>
      <c r="J11" s="1">
        <v>65.448504983388659</v>
      </c>
      <c r="L11" t="s">
        <v>6</v>
      </c>
      <c r="M11" s="1">
        <f t="shared" si="0"/>
        <v>75.530070237050012</v>
      </c>
      <c r="N11" s="1">
        <f t="shared" si="1"/>
        <v>0.74089004069901698</v>
      </c>
      <c r="O11" s="1">
        <f t="shared" si="2"/>
        <v>80.302897278314276</v>
      </c>
      <c r="P11" s="1">
        <f t="shared" si="3"/>
        <v>1.359808720901065</v>
      </c>
      <c r="Q11" s="1">
        <f t="shared" si="4"/>
        <v>80.215100965759405</v>
      </c>
      <c r="R11" s="1">
        <f t="shared" si="5"/>
        <v>1.3392367518390091</v>
      </c>
      <c r="S11" s="1">
        <f t="shared" si="6"/>
        <v>80.073529411764682</v>
      </c>
      <c r="T11" s="1">
        <f t="shared" si="7"/>
        <v>0.59628688027560428</v>
      </c>
      <c r="U11" s="1">
        <f t="shared" si="8"/>
        <v>81.479367866549566</v>
      </c>
      <c r="V11" s="1">
        <f t="shared" si="9"/>
        <v>0.85282266806806895</v>
      </c>
      <c r="W11" s="1">
        <f t="shared" si="10"/>
        <v>77.606453028972737</v>
      </c>
      <c r="X11" s="1">
        <f t="shared" si="11"/>
        <v>1.123680620452647</v>
      </c>
      <c r="Y11" s="1">
        <f t="shared" si="12"/>
        <v>81.849209833186961</v>
      </c>
      <c r="Z11" s="1">
        <f t="shared" si="13"/>
        <v>1.2144083309711882</v>
      </c>
      <c r="AA11" s="1">
        <f t="shared" si="14"/>
        <v>80.287532923617178</v>
      </c>
      <c r="AB11" s="1">
        <f t="shared" si="15"/>
        <v>1.7810952246171363</v>
      </c>
      <c r="AC11" s="1">
        <f t="shared" si="16"/>
        <v>81.561676909569755</v>
      </c>
      <c r="AD11" s="1">
        <f t="shared" si="17"/>
        <v>1.0772347270984119</v>
      </c>
    </row>
    <row r="12" spans="1:31" ht="14.95" x14ac:dyDescent="0.25">
      <c r="A12" t="s">
        <v>8</v>
      </c>
      <c r="B12" s="1">
        <v>75.795875198307712</v>
      </c>
      <c r="C12" s="1">
        <v>71.54415653093595</v>
      </c>
      <c r="D12" s="1">
        <v>69.91538868323633</v>
      </c>
      <c r="E12" s="1">
        <v>69.582231623479601</v>
      </c>
      <c r="F12" s="1">
        <v>72.199894235854003</v>
      </c>
      <c r="G12" s="1">
        <v>72.543627710206209</v>
      </c>
      <c r="H12" s="1">
        <v>71.549444738233674</v>
      </c>
      <c r="I12" s="1">
        <v>70.237969328397611</v>
      </c>
      <c r="J12" s="1">
        <v>72.543627710206181</v>
      </c>
      <c r="L12" t="s">
        <v>7</v>
      </c>
      <c r="M12" s="1">
        <f t="shared" si="0"/>
        <v>61.694352159468394</v>
      </c>
      <c r="N12" s="1">
        <f t="shared" si="1"/>
        <v>2.1177115856512967</v>
      </c>
      <c r="O12" s="1">
        <f t="shared" si="2"/>
        <v>66.497785160575802</v>
      </c>
      <c r="P12" s="1">
        <f t="shared" si="3"/>
        <v>1.0939892499347152</v>
      </c>
      <c r="Q12" s="1">
        <f t="shared" si="4"/>
        <v>66.359357696566974</v>
      </c>
      <c r="R12" s="1">
        <f t="shared" si="5"/>
        <v>1.0116740231577459</v>
      </c>
      <c r="S12" s="1">
        <f t="shared" si="6"/>
        <v>64.966777408637853</v>
      </c>
      <c r="T12" s="1">
        <f t="shared" si="7"/>
        <v>1.9304817062005357</v>
      </c>
      <c r="U12" s="1">
        <f t="shared" si="8"/>
        <v>65.794573643410814</v>
      </c>
      <c r="V12" s="1">
        <f t="shared" si="9"/>
        <v>0.44059673609478639</v>
      </c>
      <c r="W12" s="1">
        <f t="shared" si="10"/>
        <v>66.843853820597957</v>
      </c>
      <c r="X12" s="1">
        <f t="shared" si="11"/>
        <v>0.85134578488516732</v>
      </c>
      <c r="Y12" s="1">
        <f t="shared" si="12"/>
        <v>65.786267995570284</v>
      </c>
      <c r="Z12" s="1">
        <f t="shared" si="13"/>
        <v>1.023010490280311</v>
      </c>
      <c r="AA12" s="1">
        <f t="shared" si="14"/>
        <v>64.856035437430748</v>
      </c>
      <c r="AB12" s="1">
        <f t="shared" si="15"/>
        <v>0.69532672314927568</v>
      </c>
      <c r="AC12" s="1">
        <f t="shared" si="16"/>
        <v>64.736987818383113</v>
      </c>
      <c r="AD12" s="1">
        <f t="shared" si="17"/>
        <v>2.059768414073337</v>
      </c>
    </row>
    <row r="13" spans="1:31" ht="14.95" customHeight="1" x14ac:dyDescent="0.25">
      <c r="A13" t="s">
        <v>9</v>
      </c>
      <c r="B13" s="1">
        <v>79.515669515669458</v>
      </c>
      <c r="C13" s="1">
        <v>79.458689458689378</v>
      </c>
      <c r="D13" s="1">
        <v>80.199430199430111</v>
      </c>
      <c r="E13" s="1">
        <v>80.227920227920151</v>
      </c>
      <c r="F13" s="1">
        <v>79.487179487179418</v>
      </c>
      <c r="G13" s="1">
        <v>79.487179487179418</v>
      </c>
      <c r="H13" s="1">
        <v>78.717948717948644</v>
      </c>
      <c r="I13" s="1">
        <v>80.19943019943014</v>
      </c>
      <c r="J13" s="1">
        <v>79.458689458689378</v>
      </c>
      <c r="L13" t="s">
        <v>8</v>
      </c>
      <c r="M13" s="1">
        <f t="shared" si="0"/>
        <v>73.925171866737116</v>
      </c>
      <c r="N13" s="1">
        <f t="shared" si="1"/>
        <v>1.4160049385565288</v>
      </c>
      <c r="O13" s="1">
        <f t="shared" si="2"/>
        <v>70.896351136964512</v>
      </c>
      <c r="P13" s="1">
        <f t="shared" si="3"/>
        <v>0.87876046536728347</v>
      </c>
      <c r="Q13" s="1">
        <f t="shared" si="4"/>
        <v>70.241935483870918</v>
      </c>
      <c r="R13" s="1">
        <f t="shared" si="5"/>
        <v>0.59667564168682974</v>
      </c>
      <c r="S13" s="1">
        <f t="shared" si="6"/>
        <v>70.811739820200913</v>
      </c>
      <c r="T13" s="1">
        <f t="shared" si="7"/>
        <v>1.3450944482191141</v>
      </c>
      <c r="U13" s="1">
        <f t="shared" si="8"/>
        <v>71.464833421470075</v>
      </c>
      <c r="V13" s="1">
        <f t="shared" si="9"/>
        <v>1.2583340843096833</v>
      </c>
      <c r="W13" s="1">
        <f t="shared" si="10"/>
        <v>72.612374405076636</v>
      </c>
      <c r="X13" s="1">
        <f t="shared" si="11"/>
        <v>0.31127138640751228</v>
      </c>
      <c r="Y13" s="1">
        <f t="shared" si="12"/>
        <v>71.873347435219429</v>
      </c>
      <c r="Z13" s="1">
        <f t="shared" si="13"/>
        <v>1.3823066034696092</v>
      </c>
      <c r="AA13" s="1">
        <f t="shared" si="14"/>
        <v>71.878635642517139</v>
      </c>
      <c r="AB13" s="1">
        <f t="shared" si="15"/>
        <v>1.1059003681231678</v>
      </c>
      <c r="AC13" s="1">
        <f t="shared" si="16"/>
        <v>72.535695399259595</v>
      </c>
      <c r="AD13" s="1">
        <f t="shared" si="17"/>
        <v>1.1674089415288729</v>
      </c>
    </row>
    <row r="14" spans="1:31" ht="14.95" x14ac:dyDescent="0.25">
      <c r="A14" t="s">
        <v>26</v>
      </c>
      <c r="B14" s="1">
        <v>86.615694164989918</v>
      </c>
      <c r="C14" s="1">
        <v>89.754527162977823</v>
      </c>
      <c r="D14" s="1">
        <v>90.032193158953675</v>
      </c>
      <c r="E14" s="1">
        <v>89.750503018108617</v>
      </c>
      <c r="F14" s="1">
        <v>90.897384305834976</v>
      </c>
      <c r="G14" s="1">
        <v>90.317907444667966</v>
      </c>
      <c r="H14" s="1">
        <v>87.754527162977823</v>
      </c>
      <c r="I14" s="1">
        <v>88.897384305834947</v>
      </c>
      <c r="J14" s="1">
        <v>88.036217303822895</v>
      </c>
      <c r="L14" t="s">
        <v>9</v>
      </c>
      <c r="M14" s="1">
        <f t="shared" si="0"/>
        <v>79.515669515669458</v>
      </c>
      <c r="N14" s="1">
        <f t="shared" si="1"/>
        <v>1.0677744428249185</v>
      </c>
      <c r="O14" s="1">
        <f t="shared" si="2"/>
        <v>79.843304843304765</v>
      </c>
      <c r="P14" s="1">
        <f t="shared" si="3"/>
        <v>0.76958241760080148</v>
      </c>
      <c r="Q14" s="1">
        <f t="shared" si="4"/>
        <v>78.333333333333258</v>
      </c>
      <c r="R14" s="1">
        <f t="shared" si="5"/>
        <v>1.2940244956325564</v>
      </c>
      <c r="S14" s="1">
        <f t="shared" si="6"/>
        <v>79.650997150997071</v>
      </c>
      <c r="T14" s="1">
        <f t="shared" si="7"/>
        <v>1.1349322688305574</v>
      </c>
      <c r="U14" s="1">
        <f t="shared" si="8"/>
        <v>79.836182336182276</v>
      </c>
      <c r="V14" s="1">
        <f t="shared" si="9"/>
        <v>0.77444506159016746</v>
      </c>
      <c r="W14" s="1">
        <f t="shared" si="10"/>
        <v>78.931623931623861</v>
      </c>
      <c r="X14" s="1">
        <f t="shared" si="11"/>
        <v>0.70920526500469527</v>
      </c>
      <c r="Y14" s="1">
        <f t="shared" si="12"/>
        <v>79.472934472934398</v>
      </c>
      <c r="Z14" s="1">
        <f t="shared" si="13"/>
        <v>0.6282896450911053</v>
      </c>
      <c r="AA14" s="1">
        <f t="shared" si="14"/>
        <v>79.266381766381699</v>
      </c>
      <c r="AB14" s="1">
        <f t="shared" si="15"/>
        <v>1.1349322688305707</v>
      </c>
      <c r="AC14" s="1">
        <f t="shared" si="16"/>
        <v>78.903133903133835</v>
      </c>
      <c r="AD14" s="1">
        <f t="shared" si="17"/>
        <v>0.72914438131451442</v>
      </c>
    </row>
    <row r="15" spans="1:31" ht="14.95" customHeight="1" x14ac:dyDescent="0.25">
      <c r="A15" t="s">
        <v>10</v>
      </c>
      <c r="B15" s="1">
        <v>91.999999999999957</v>
      </c>
      <c r="C15" s="1">
        <v>95.3333333333333</v>
      </c>
      <c r="D15" s="1">
        <v>95.3333333333333</v>
      </c>
      <c r="E15" s="1">
        <v>91.999999999999957</v>
      </c>
      <c r="F15" s="1">
        <v>95.3333333333333</v>
      </c>
      <c r="G15" s="1">
        <v>93.333333333333329</v>
      </c>
      <c r="H15" s="1">
        <v>93.333333333333314</v>
      </c>
      <c r="I15" s="1">
        <v>95.999999999999986</v>
      </c>
      <c r="J15" s="1">
        <v>94.666666666666615</v>
      </c>
      <c r="L15" t="s">
        <v>26</v>
      </c>
      <c r="M15" s="1">
        <f t="shared" si="0"/>
        <v>87.686116700201168</v>
      </c>
      <c r="N15" s="1">
        <f t="shared" si="1"/>
        <v>1.2829598235118522</v>
      </c>
      <c r="O15" s="1">
        <f t="shared" si="2"/>
        <v>89.750503018108617</v>
      </c>
      <c r="P15" s="1">
        <f t="shared" si="3"/>
        <v>0.69657626094748892</v>
      </c>
      <c r="Q15" s="1">
        <f t="shared" si="4"/>
        <v>89.748490945674007</v>
      </c>
      <c r="R15" s="1">
        <f t="shared" si="5"/>
        <v>0.61722651813925167</v>
      </c>
      <c r="S15" s="1">
        <f t="shared" si="6"/>
        <v>89.748490945674007</v>
      </c>
      <c r="T15" s="1">
        <f t="shared" si="7"/>
        <v>0.40501507110357582</v>
      </c>
      <c r="U15" s="1">
        <f t="shared" si="8"/>
        <v>90.889336016096536</v>
      </c>
      <c r="V15" s="1">
        <f t="shared" si="9"/>
        <v>0.46495855164151079</v>
      </c>
      <c r="W15" s="1">
        <f t="shared" si="10"/>
        <v>89.608651911468769</v>
      </c>
      <c r="X15" s="1">
        <f t="shared" si="11"/>
        <v>1.3659047740739614</v>
      </c>
      <c r="Y15" s="1">
        <f t="shared" si="12"/>
        <v>89.03319919517098</v>
      </c>
      <c r="Z15" s="1">
        <f t="shared" si="13"/>
        <v>1.1720162173676452</v>
      </c>
      <c r="AA15" s="1">
        <f t="shared" si="14"/>
        <v>89.393360160965756</v>
      </c>
      <c r="AB15" s="1">
        <f t="shared" si="15"/>
        <v>0.48875692684172034</v>
      </c>
      <c r="AC15" s="1">
        <f t="shared" si="16"/>
        <v>89.53319919517098</v>
      </c>
      <c r="AD15" s="1">
        <f t="shared" si="17"/>
        <v>1.5679540555879619</v>
      </c>
    </row>
    <row r="16" spans="1:31" ht="14.95" x14ac:dyDescent="0.25">
      <c r="A16" t="s">
        <v>20</v>
      </c>
      <c r="B16" s="1">
        <v>67.59999999999998</v>
      </c>
      <c r="C16" s="1">
        <v>70.400000000000006</v>
      </c>
      <c r="D16" s="1">
        <v>69.8</v>
      </c>
      <c r="E16" s="1">
        <v>69.8</v>
      </c>
      <c r="F16" s="1">
        <v>70.2</v>
      </c>
      <c r="G16" s="1">
        <v>68</v>
      </c>
      <c r="H16" s="1">
        <v>68.400000000000006</v>
      </c>
      <c r="I16" s="1">
        <v>68.599999999999994</v>
      </c>
      <c r="J16" s="1">
        <v>69.599999999999994</v>
      </c>
      <c r="L16" t="s">
        <v>10</v>
      </c>
      <c r="M16" s="1">
        <f t="shared" si="0"/>
        <v>92.999999999999986</v>
      </c>
      <c r="N16" s="1">
        <f t="shared" si="1"/>
        <v>0.86066296582388757</v>
      </c>
      <c r="O16" s="1">
        <f t="shared" si="2"/>
        <v>94.333333333333314</v>
      </c>
      <c r="P16" s="1">
        <f t="shared" si="3"/>
        <v>0.86066296582387103</v>
      </c>
      <c r="Q16" s="1">
        <f t="shared" si="4"/>
        <v>94.499999999999986</v>
      </c>
      <c r="R16" s="1">
        <f t="shared" si="5"/>
        <v>0.6382847385042163</v>
      </c>
      <c r="S16" s="1">
        <f t="shared" si="6"/>
        <v>93.333333333333314</v>
      </c>
      <c r="T16" s="1">
        <f t="shared" si="7"/>
        <v>1.217161238900383</v>
      </c>
      <c r="U16" s="1">
        <f t="shared" si="8"/>
        <v>95.333333333333314</v>
      </c>
      <c r="V16" s="1">
        <f t="shared" si="9"/>
        <v>0.94280904158206336</v>
      </c>
      <c r="W16" s="1">
        <f t="shared" si="10"/>
        <v>93.333333333333314</v>
      </c>
      <c r="X16" s="1">
        <f t="shared" si="11"/>
        <v>0.54433105395181547</v>
      </c>
      <c r="Y16" s="1">
        <f t="shared" si="12"/>
        <v>94.166666666666643</v>
      </c>
      <c r="Z16" s="1">
        <f t="shared" si="13"/>
        <v>1.8358568490953546</v>
      </c>
      <c r="AA16" s="1">
        <f t="shared" si="14"/>
        <v>94.999999999999986</v>
      </c>
      <c r="AB16" s="1">
        <f t="shared" si="15"/>
        <v>1.1547005383792557</v>
      </c>
      <c r="AC16" s="1">
        <f t="shared" si="16"/>
        <v>94.499999999999972</v>
      </c>
      <c r="AD16" s="1">
        <f t="shared" si="17"/>
        <v>0.83887049280784731</v>
      </c>
    </row>
    <row r="17" spans="1:30" ht="14.95" customHeight="1" x14ac:dyDescent="0.25">
      <c r="A17" t="s">
        <v>11</v>
      </c>
      <c r="B17" s="1">
        <v>77.021826219090968</v>
      </c>
      <c r="C17" s="1">
        <v>79.283050145047611</v>
      </c>
      <c r="D17" s="1">
        <v>78.968089515126366</v>
      </c>
      <c r="E17" s="1">
        <v>79.809504075148453</v>
      </c>
      <c r="F17" s="1">
        <v>79.651747478933515</v>
      </c>
      <c r="G17" s="1">
        <v>79.229866003591596</v>
      </c>
      <c r="H17" s="1">
        <v>81.018925265920672</v>
      </c>
      <c r="I17" s="1">
        <v>78.967813233872036</v>
      </c>
      <c r="J17" s="1">
        <v>79.282773863793324</v>
      </c>
      <c r="L17" t="s">
        <v>20</v>
      </c>
      <c r="M17" s="1">
        <f t="shared" si="0"/>
        <v>67.449999999999989</v>
      </c>
      <c r="N17" s="1">
        <f t="shared" si="1"/>
        <v>0.34156502553199491</v>
      </c>
      <c r="O17" s="1">
        <f t="shared" si="2"/>
        <v>69.849999999999994</v>
      </c>
      <c r="P17" s="1">
        <f t="shared" si="3"/>
        <v>0.50000000000000089</v>
      </c>
      <c r="Q17" s="1">
        <f t="shared" si="4"/>
        <v>69.900000000000006</v>
      </c>
      <c r="R17" s="1">
        <f t="shared" si="5"/>
        <v>0.34641016151378035</v>
      </c>
      <c r="S17" s="1">
        <f t="shared" si="6"/>
        <v>69.349999999999994</v>
      </c>
      <c r="T17" s="1">
        <f t="shared" si="7"/>
        <v>0.41231056256176385</v>
      </c>
      <c r="U17" s="1">
        <f t="shared" si="8"/>
        <v>69.800000000000011</v>
      </c>
      <c r="V17" s="1">
        <f t="shared" si="9"/>
        <v>0.46188021535169899</v>
      </c>
      <c r="W17" s="1">
        <f t="shared" si="10"/>
        <v>67.900000000000006</v>
      </c>
      <c r="X17" s="1">
        <f t="shared" si="11"/>
        <v>0.1154700538379268</v>
      </c>
      <c r="Y17" s="1">
        <f t="shared" si="12"/>
        <v>68.849999999999994</v>
      </c>
      <c r="Z17" s="1">
        <f t="shared" si="13"/>
        <v>0.44347115652167052</v>
      </c>
      <c r="AA17" s="1">
        <f t="shared" si="14"/>
        <v>69.399999999999991</v>
      </c>
      <c r="AB17" s="1">
        <f t="shared" si="15"/>
        <v>0.97979589711327164</v>
      </c>
      <c r="AC17" s="1">
        <f t="shared" si="16"/>
        <v>69.2</v>
      </c>
      <c r="AD17" s="1">
        <f t="shared" si="17"/>
        <v>0.36514837167011072</v>
      </c>
    </row>
    <row r="18" spans="1:30" ht="14.95" x14ac:dyDescent="0.25">
      <c r="A18" t="s">
        <v>12</v>
      </c>
      <c r="B18" s="1">
        <v>92.558139534883665</v>
      </c>
      <c r="C18" s="1">
        <v>94.883720930232499</v>
      </c>
      <c r="D18" s="1">
        <v>93.488372093023187</v>
      </c>
      <c r="E18" s="1">
        <v>95.81395348837205</v>
      </c>
      <c r="F18" s="1">
        <v>95.348837209302275</v>
      </c>
      <c r="G18" s="1">
        <v>94.883720930232499</v>
      </c>
      <c r="H18" s="1">
        <v>96.279069767441825</v>
      </c>
      <c r="I18" s="1">
        <v>96.744186046511601</v>
      </c>
      <c r="J18" s="1">
        <v>96.279069767441797</v>
      </c>
      <c r="L18" t="s">
        <v>11</v>
      </c>
      <c r="M18" s="1">
        <f t="shared" si="0"/>
        <v>76.759186351705992</v>
      </c>
      <c r="N18" s="1">
        <f t="shared" si="1"/>
        <v>0.50554525392402239</v>
      </c>
      <c r="O18" s="1">
        <f t="shared" si="2"/>
        <v>79.204171846940142</v>
      </c>
      <c r="P18" s="1">
        <f t="shared" si="3"/>
        <v>0.56974563917316845</v>
      </c>
      <c r="Q18" s="1">
        <f t="shared" si="4"/>
        <v>78.981109269236043</v>
      </c>
      <c r="R18" s="1">
        <f t="shared" si="5"/>
        <v>0.40499408650830465</v>
      </c>
      <c r="S18" s="1">
        <f t="shared" si="6"/>
        <v>80.321418704240884</v>
      </c>
      <c r="T18" s="1">
        <f t="shared" si="7"/>
        <v>0.61041532617699568</v>
      </c>
      <c r="U18" s="1">
        <f t="shared" si="8"/>
        <v>80.295759082746187</v>
      </c>
      <c r="V18" s="1">
        <f t="shared" si="9"/>
        <v>0.54359543821789946</v>
      </c>
      <c r="W18" s="1">
        <f t="shared" si="10"/>
        <v>79.663869318966661</v>
      </c>
      <c r="X18" s="1">
        <f t="shared" si="11"/>
        <v>0.59537501724450148</v>
      </c>
      <c r="Y18" s="1">
        <f t="shared" si="12"/>
        <v>80.558882442326251</v>
      </c>
      <c r="Z18" s="1">
        <f t="shared" si="13"/>
        <v>0.40329257074702635</v>
      </c>
      <c r="AA18" s="1">
        <f t="shared" si="14"/>
        <v>78.928512225445459</v>
      </c>
      <c r="AB18" s="1">
        <f t="shared" si="15"/>
        <v>0.3020658797380496</v>
      </c>
      <c r="AC18" s="1">
        <f t="shared" si="16"/>
        <v>78.810056637657098</v>
      </c>
      <c r="AD18" s="1">
        <f t="shared" si="17"/>
        <v>0.34038824155185027</v>
      </c>
    </row>
    <row r="19" spans="1:30" ht="14.95" customHeight="1" x14ac:dyDescent="0.25">
      <c r="A19" t="s">
        <v>13</v>
      </c>
      <c r="B19" s="1">
        <v>93.06255212677226</v>
      </c>
      <c r="C19" s="1">
        <v>94.703919933277675</v>
      </c>
      <c r="D19" s="1">
        <v>95.252710592160071</v>
      </c>
      <c r="E19" s="1">
        <v>94.889074228523711</v>
      </c>
      <c r="F19" s="1">
        <v>94.70225187656375</v>
      </c>
      <c r="G19" s="1">
        <v>93.974979149291045</v>
      </c>
      <c r="H19" s="1">
        <v>94.338615512927404</v>
      </c>
      <c r="I19" s="1">
        <v>93.611342785654656</v>
      </c>
      <c r="J19" s="1">
        <v>94.155129274395279</v>
      </c>
      <c r="L19" t="s">
        <v>12</v>
      </c>
      <c r="M19" s="1">
        <f t="shared" si="0"/>
        <v>92.906976744186011</v>
      </c>
      <c r="N19" s="1">
        <f t="shared" si="1"/>
        <v>0.44531493384016485</v>
      </c>
      <c r="O19" s="1">
        <f t="shared" si="2"/>
        <v>94.534883720930196</v>
      </c>
      <c r="P19" s="1">
        <f t="shared" si="3"/>
        <v>1.0313282709806255</v>
      </c>
      <c r="Q19" s="1">
        <f t="shared" si="4"/>
        <v>94.534883720930182</v>
      </c>
      <c r="R19" s="1">
        <f t="shared" si="5"/>
        <v>0.79433726867905707</v>
      </c>
      <c r="S19" s="1">
        <f t="shared" si="6"/>
        <v>96.86046511627903</v>
      </c>
      <c r="T19" s="1">
        <f t="shared" si="7"/>
        <v>0.69767441860465829</v>
      </c>
      <c r="U19" s="1">
        <f t="shared" si="8"/>
        <v>96.511627906976713</v>
      </c>
      <c r="V19" s="1">
        <f t="shared" si="9"/>
        <v>1.3426750446270594</v>
      </c>
      <c r="W19" s="1">
        <f t="shared" si="10"/>
        <v>94.999999999999943</v>
      </c>
      <c r="X19" s="1">
        <f t="shared" si="11"/>
        <v>0.23255813953488769</v>
      </c>
      <c r="Y19" s="1">
        <f t="shared" si="12"/>
        <v>95.81395348837205</v>
      </c>
      <c r="Z19" s="1">
        <f t="shared" si="13"/>
        <v>0.65777374994097892</v>
      </c>
      <c r="AA19" s="1">
        <f t="shared" si="14"/>
        <v>96.511627906976699</v>
      </c>
      <c r="AB19" s="1">
        <f t="shared" si="15"/>
        <v>0.80560502677622481</v>
      </c>
      <c r="AC19" s="1">
        <f t="shared" si="16"/>
        <v>95.232558139534831</v>
      </c>
      <c r="AD19" s="1">
        <f t="shared" si="17"/>
        <v>1.2232351812449072</v>
      </c>
    </row>
    <row r="20" spans="1:30" ht="14.95" x14ac:dyDescent="0.25">
      <c r="A20" t="s">
        <v>27</v>
      </c>
      <c r="B20" s="1">
        <v>85.818181818181785</v>
      </c>
      <c r="C20" s="1">
        <v>91.454545454545425</v>
      </c>
      <c r="D20" s="1">
        <v>90.636363636363626</v>
      </c>
      <c r="E20" s="1">
        <v>92.90909090909085</v>
      </c>
      <c r="F20" s="1">
        <v>93.090909090909065</v>
      </c>
      <c r="G20" s="1">
        <v>90.363636363636346</v>
      </c>
      <c r="H20" s="1">
        <v>92.727272727272691</v>
      </c>
      <c r="I20" s="1">
        <v>90.454545454545411</v>
      </c>
      <c r="J20" s="1">
        <v>90.454545454545425</v>
      </c>
      <c r="L20" t="s">
        <v>13</v>
      </c>
      <c r="M20" s="1">
        <f t="shared" si="0"/>
        <v>93.609257714762265</v>
      </c>
      <c r="N20" s="1">
        <f t="shared" si="1"/>
        <v>0.53752572231600493</v>
      </c>
      <c r="O20" s="1">
        <f t="shared" si="2"/>
        <v>94.429941618014965</v>
      </c>
      <c r="P20" s="1">
        <f t="shared" si="3"/>
        <v>0.23623426868747358</v>
      </c>
      <c r="Q20" s="1">
        <f t="shared" si="4"/>
        <v>94.977481234361903</v>
      </c>
      <c r="R20" s="1">
        <f t="shared" si="5"/>
        <v>0.31588725386146388</v>
      </c>
      <c r="S20" s="1">
        <f t="shared" si="6"/>
        <v>94.613010842368595</v>
      </c>
      <c r="T20" s="1">
        <f t="shared" si="7"/>
        <v>0.43515184750378921</v>
      </c>
      <c r="U20" s="1">
        <f t="shared" si="8"/>
        <v>94.748540450375273</v>
      </c>
      <c r="V20" s="1">
        <f t="shared" si="9"/>
        <v>0.22944674394313472</v>
      </c>
      <c r="W20" s="1">
        <f t="shared" si="10"/>
        <v>94.112176814011633</v>
      </c>
      <c r="X20" s="1">
        <f t="shared" si="11"/>
        <v>0.27550848938524342</v>
      </c>
      <c r="Y20" s="1">
        <f t="shared" si="12"/>
        <v>94.657214345287699</v>
      </c>
      <c r="Z20" s="1">
        <f t="shared" si="13"/>
        <v>0.3762444802919544</v>
      </c>
      <c r="AA20" s="1">
        <f t="shared" si="14"/>
        <v>94.522935779816478</v>
      </c>
      <c r="AB20" s="1">
        <f t="shared" si="15"/>
        <v>0.90558582388116304</v>
      </c>
      <c r="AC20" s="1">
        <f t="shared" si="16"/>
        <v>94.291909924937386</v>
      </c>
      <c r="AD20" s="1">
        <f t="shared" si="17"/>
        <v>0.45593617987838403</v>
      </c>
    </row>
    <row r="21" spans="1:30" ht="14.95" x14ac:dyDescent="0.25">
      <c r="A21" t="s">
        <v>14</v>
      </c>
      <c r="B21" s="1">
        <v>80.255473327166172</v>
      </c>
      <c r="C21" s="1">
        <v>80.532977010312749</v>
      </c>
      <c r="D21" s="1">
        <v>80.495854318703522</v>
      </c>
      <c r="E21" s="1">
        <v>81.754291294069247</v>
      </c>
      <c r="F21" s="1">
        <v>81.495117689382226</v>
      </c>
      <c r="G21" s="1">
        <v>82.235070408058306</v>
      </c>
      <c r="H21" s="1">
        <v>81.920923698907018</v>
      </c>
      <c r="I21" s="1">
        <v>80.94031589406238</v>
      </c>
      <c r="J21" s="1">
        <v>80.162932127316921</v>
      </c>
      <c r="L21" t="s">
        <v>27</v>
      </c>
      <c r="M21" s="1">
        <f t="shared" si="0"/>
        <v>85.43181818181813</v>
      </c>
      <c r="N21" s="1">
        <f t="shared" si="1"/>
        <v>0.42234423832625823</v>
      </c>
      <c r="O21" s="1">
        <f t="shared" si="2"/>
        <v>90.840909090909051</v>
      </c>
      <c r="P21" s="1">
        <f t="shared" si="3"/>
        <v>0.60927179584494662</v>
      </c>
      <c r="Q21" s="1">
        <f t="shared" si="4"/>
        <v>90.704545454545425</v>
      </c>
      <c r="R21" s="1">
        <f t="shared" si="5"/>
        <v>0.46577048936178872</v>
      </c>
      <c r="S21" s="1">
        <f t="shared" si="6"/>
        <v>92.40909090909085</v>
      </c>
      <c r="T21" s="1">
        <f t="shared" si="7"/>
        <v>0.39626354032187822</v>
      </c>
      <c r="U21" s="1">
        <f t="shared" si="8"/>
        <v>92.431818181818159</v>
      </c>
      <c r="V21" s="1">
        <f t="shared" si="9"/>
        <v>0.63147472679317773</v>
      </c>
      <c r="W21" s="1">
        <f t="shared" si="10"/>
        <v>90.545454545454504</v>
      </c>
      <c r="X21" s="1">
        <f t="shared" si="11"/>
        <v>0.42640143271120168</v>
      </c>
      <c r="Y21" s="1">
        <f t="shared" si="12"/>
        <v>92.704545454545411</v>
      </c>
      <c r="Z21" s="1">
        <f t="shared" si="13"/>
        <v>0.30036708487271468</v>
      </c>
      <c r="AA21" s="1">
        <f t="shared" si="14"/>
        <v>90.477272727272691</v>
      </c>
      <c r="AB21" s="1">
        <f t="shared" si="15"/>
        <v>0.52682844396102513</v>
      </c>
      <c r="AC21" s="1">
        <f t="shared" si="16"/>
        <v>90.636363636363598</v>
      </c>
      <c r="AD21" s="1">
        <f t="shared" si="17"/>
        <v>0.3711348095126028</v>
      </c>
    </row>
    <row r="22" spans="1:30" ht="14.95" x14ac:dyDescent="0.25">
      <c r="A22" t="s">
        <v>15</v>
      </c>
      <c r="B22" s="1">
        <v>71.877599524658322</v>
      </c>
      <c r="C22" s="1">
        <v>74.868856633562459</v>
      </c>
      <c r="D22" s="1">
        <v>75.128596893302742</v>
      </c>
      <c r="E22" s="1">
        <v>75.906120023767045</v>
      </c>
      <c r="F22" s="1">
        <v>74.216110686698897</v>
      </c>
      <c r="G22" s="1">
        <v>73.178847296494297</v>
      </c>
      <c r="H22" s="1">
        <v>76.040234275528334</v>
      </c>
      <c r="I22" s="1">
        <v>74.993633817163186</v>
      </c>
      <c r="J22" s="1">
        <v>74.990238519650234</v>
      </c>
      <c r="L22" t="s">
        <v>14</v>
      </c>
      <c r="M22" s="1">
        <f t="shared" si="0"/>
        <v>79.672319868434542</v>
      </c>
      <c r="N22" s="1">
        <f t="shared" si="1"/>
        <v>0.45105742006203114</v>
      </c>
      <c r="O22" s="1">
        <f t="shared" si="2"/>
        <v>80.639394250865067</v>
      </c>
      <c r="P22" s="1">
        <f t="shared" si="3"/>
        <v>0.21282306340603779</v>
      </c>
      <c r="Q22" s="1">
        <f t="shared" si="4"/>
        <v>80.528266008839523</v>
      </c>
      <c r="R22" s="1">
        <f t="shared" si="5"/>
        <v>0.37196277103879521</v>
      </c>
      <c r="S22" s="1">
        <f t="shared" si="6"/>
        <v>81.758890944598591</v>
      </c>
      <c r="T22" s="1">
        <f t="shared" si="7"/>
        <v>0.4481945840570567</v>
      </c>
      <c r="U22" s="1">
        <f t="shared" si="8"/>
        <v>81.485926953780762</v>
      </c>
      <c r="V22" s="1">
        <f t="shared" si="9"/>
        <v>0.18039015627096822</v>
      </c>
      <c r="W22" s="1">
        <f t="shared" si="10"/>
        <v>82.420302703258244</v>
      </c>
      <c r="X22" s="1">
        <f t="shared" si="11"/>
        <v>0.27505529086074015</v>
      </c>
      <c r="Y22" s="1">
        <f t="shared" si="12"/>
        <v>81.893081680200041</v>
      </c>
      <c r="Z22" s="1">
        <f t="shared" si="13"/>
        <v>0.43933813970943025</v>
      </c>
      <c r="AA22" s="1">
        <f t="shared" si="14"/>
        <v>81.134327782917026</v>
      </c>
      <c r="AB22" s="1">
        <f t="shared" si="15"/>
        <v>0.13952472880937097</v>
      </c>
      <c r="AC22" s="1">
        <f t="shared" si="16"/>
        <v>80.907655805666863</v>
      </c>
      <c r="AD22" s="1">
        <f t="shared" si="17"/>
        <v>0.57860117378924958</v>
      </c>
    </row>
    <row r="23" spans="1:30" ht="14.95" x14ac:dyDescent="0.25">
      <c r="A23" t="s">
        <v>21</v>
      </c>
      <c r="B23" s="1">
        <v>76.216216216216182</v>
      </c>
      <c r="C23" s="1">
        <v>88.918918918918905</v>
      </c>
      <c r="D23" s="1">
        <v>87.567567567567536</v>
      </c>
      <c r="E23" s="1">
        <v>91.891891891891859</v>
      </c>
      <c r="F23" s="1">
        <v>90.540540540540491</v>
      </c>
      <c r="G23" s="1">
        <v>90.270270270270245</v>
      </c>
      <c r="H23" s="1">
        <v>91.081081081081052</v>
      </c>
      <c r="I23" s="1">
        <v>89.864864864864842</v>
      </c>
      <c r="J23" s="1">
        <v>87.837837837837839</v>
      </c>
      <c r="L23" t="s">
        <v>15</v>
      </c>
      <c r="M23" s="1">
        <f t="shared" si="0"/>
        <v>72.493846023257746</v>
      </c>
      <c r="N23" s="1">
        <f t="shared" si="1"/>
        <v>1.0045701738800836</v>
      </c>
      <c r="O23" s="1">
        <f t="shared" si="2"/>
        <v>74.833418215771104</v>
      </c>
      <c r="P23" s="1">
        <f t="shared" si="3"/>
        <v>0.40263775090302617</v>
      </c>
      <c r="Q23" s="1">
        <f t="shared" si="4"/>
        <v>75.062176385705754</v>
      </c>
      <c r="R23" s="1">
        <f t="shared" si="5"/>
        <v>0.70895025367894615</v>
      </c>
      <c r="S23" s="1">
        <f t="shared" si="6"/>
        <v>76.29912571089038</v>
      </c>
      <c r="T23" s="1">
        <f t="shared" si="7"/>
        <v>0.28251871199626322</v>
      </c>
      <c r="U23" s="1">
        <f t="shared" si="8"/>
        <v>75.061751973516635</v>
      </c>
      <c r="V23" s="1">
        <f t="shared" si="9"/>
        <v>0.659042893768647</v>
      </c>
      <c r="W23" s="1">
        <f t="shared" si="10"/>
        <v>73.925176131058436</v>
      </c>
      <c r="X23" s="1">
        <f t="shared" si="11"/>
        <v>0.72290353796057694</v>
      </c>
      <c r="Y23" s="1">
        <f t="shared" si="12"/>
        <v>75.420592479415959</v>
      </c>
      <c r="Z23" s="1">
        <f t="shared" si="13"/>
        <v>0.6048876812951931</v>
      </c>
      <c r="AA23" s="1">
        <f t="shared" si="14"/>
        <v>75.386215092097387</v>
      </c>
      <c r="AB23" s="1">
        <f t="shared" si="15"/>
        <v>0.71401503613374806</v>
      </c>
      <c r="AC23" s="1">
        <f t="shared" si="16"/>
        <v>74.897716662422496</v>
      </c>
      <c r="AD23" s="1">
        <f t="shared" si="17"/>
        <v>1.2888689412908465</v>
      </c>
    </row>
    <row r="24" spans="1:30" ht="14.95" x14ac:dyDescent="0.25">
      <c r="A24" t="s">
        <v>29</v>
      </c>
      <c r="B24" s="1">
        <v>69.91117344553524</v>
      </c>
      <c r="C24" s="1">
        <v>69.478728377746577</v>
      </c>
      <c r="D24" s="1">
        <v>69.261337073398735</v>
      </c>
      <c r="E24" s="1">
        <v>70.549322113136938</v>
      </c>
      <c r="F24" s="1">
        <v>70.558672276764781</v>
      </c>
      <c r="G24" s="1">
        <v>69.043945769050922</v>
      </c>
      <c r="H24" s="1">
        <v>68.59747545582043</v>
      </c>
      <c r="I24" s="1">
        <v>68.174380551659596</v>
      </c>
      <c r="J24" s="1">
        <v>68.17671809256656</v>
      </c>
      <c r="L24" t="s">
        <v>21</v>
      </c>
      <c r="M24" s="1">
        <f t="shared" si="0"/>
        <v>76.58783783783781</v>
      </c>
      <c r="N24" s="1">
        <f t="shared" si="1"/>
        <v>1.0313741569238906</v>
      </c>
      <c r="O24" s="1">
        <f t="shared" si="2"/>
        <v>89.22297297297294</v>
      </c>
      <c r="P24" s="1">
        <f t="shared" si="3"/>
        <v>0.79851792347908812</v>
      </c>
      <c r="Q24" s="1">
        <f t="shared" si="4"/>
        <v>88.783783783783747</v>
      </c>
      <c r="R24" s="1">
        <f t="shared" si="5"/>
        <v>1.1359928119746405</v>
      </c>
      <c r="S24" s="1">
        <f t="shared" si="6"/>
        <v>91.216216216216196</v>
      </c>
      <c r="T24" s="1">
        <f t="shared" si="7"/>
        <v>0.59418495307535135</v>
      </c>
      <c r="U24" s="1">
        <f t="shared" si="8"/>
        <v>90.743243243243199</v>
      </c>
      <c r="V24" s="1">
        <f t="shared" si="9"/>
        <v>0.52337612786588306</v>
      </c>
      <c r="W24" s="1">
        <f t="shared" si="10"/>
        <v>89.831081081081038</v>
      </c>
      <c r="X24" s="1">
        <f t="shared" si="11"/>
        <v>0.5101239483291129</v>
      </c>
      <c r="Y24" s="1">
        <f t="shared" si="12"/>
        <v>90.945945945945908</v>
      </c>
      <c r="Z24" s="1">
        <f t="shared" si="13"/>
        <v>0.42733481894166636</v>
      </c>
      <c r="AA24" s="1">
        <f t="shared" si="14"/>
        <v>89.189189189189165</v>
      </c>
      <c r="AB24" s="1">
        <f t="shared" si="15"/>
        <v>0.77236163060733076</v>
      </c>
      <c r="AC24" s="1">
        <f t="shared" si="16"/>
        <v>88.547297297297263</v>
      </c>
      <c r="AD24" s="1">
        <f t="shared" si="17"/>
        <v>0.90567429112084308</v>
      </c>
    </row>
    <row r="25" spans="1:30" ht="14.95" x14ac:dyDescent="0.25">
      <c r="A25" t="s">
        <v>28</v>
      </c>
      <c r="B25" s="1">
        <v>78.533187984496081</v>
      </c>
      <c r="C25" s="1">
        <v>78.229166666666643</v>
      </c>
      <c r="D25" s="1">
        <v>77.600532945736418</v>
      </c>
      <c r="E25" s="1">
        <v>80.40939922480618</v>
      </c>
      <c r="F25" s="1">
        <v>79.777131782945716</v>
      </c>
      <c r="G25" s="1">
        <v>79.160610465116235</v>
      </c>
      <c r="H25" s="1">
        <v>80.094476744186025</v>
      </c>
      <c r="I25" s="1">
        <v>78.699127906976713</v>
      </c>
      <c r="J25" s="1">
        <v>77.762839147286797</v>
      </c>
      <c r="L25" t="s">
        <v>29</v>
      </c>
      <c r="M25" s="1">
        <f t="shared" si="0"/>
        <v>68.609163160355266</v>
      </c>
      <c r="N25" s="1">
        <f t="shared" si="1"/>
        <v>1.4016476922374881</v>
      </c>
      <c r="O25" s="1">
        <f t="shared" si="2"/>
        <v>70.499064983637169</v>
      </c>
      <c r="P25" s="1">
        <f t="shared" si="3"/>
        <v>1.5816114551106137</v>
      </c>
      <c r="Q25" s="1">
        <f t="shared" si="4"/>
        <v>70.011687704534779</v>
      </c>
      <c r="R25" s="1">
        <f t="shared" si="5"/>
        <v>1.0388749930116328</v>
      </c>
      <c r="S25" s="1">
        <f t="shared" si="6"/>
        <v>70.55867227676481</v>
      </c>
      <c r="T25" s="1">
        <f t="shared" si="7"/>
        <v>0.17570472625494554</v>
      </c>
      <c r="U25" s="1">
        <f t="shared" si="8"/>
        <v>70.608929406264551</v>
      </c>
      <c r="V25" s="1">
        <f t="shared" si="9"/>
        <v>0.61838008923667931</v>
      </c>
      <c r="W25" s="1">
        <f t="shared" si="10"/>
        <v>70.017531556802197</v>
      </c>
      <c r="X25" s="1">
        <f t="shared" si="11"/>
        <v>1.0065450421586137</v>
      </c>
      <c r="Y25" s="1">
        <f t="shared" si="12"/>
        <v>70.23433847592328</v>
      </c>
      <c r="Z25" s="1">
        <f t="shared" si="13"/>
        <v>1.2125768617039101</v>
      </c>
      <c r="AA25" s="1">
        <f t="shared" si="14"/>
        <v>69.203482935951328</v>
      </c>
      <c r="AB25" s="1">
        <f t="shared" si="15"/>
        <v>0.71603161690382</v>
      </c>
      <c r="AC25" s="1">
        <f t="shared" si="16"/>
        <v>69.256077606358048</v>
      </c>
      <c r="AD25" s="1">
        <f t="shared" si="17"/>
        <v>1.6684588832489302</v>
      </c>
    </row>
    <row r="26" spans="1:30" ht="14.95" x14ac:dyDescent="0.25">
      <c r="A26" t="s">
        <v>22</v>
      </c>
      <c r="B26" s="1">
        <v>89.393939393939377</v>
      </c>
      <c r="C26" s="1">
        <v>92.337662337662252</v>
      </c>
      <c r="D26" s="1">
        <v>92.727272727272663</v>
      </c>
      <c r="E26" s="1">
        <v>93.116883116883088</v>
      </c>
      <c r="F26" s="1">
        <v>93.463203463203428</v>
      </c>
      <c r="G26" s="1">
        <v>93.116883116883059</v>
      </c>
      <c r="H26" s="1">
        <v>93.333333333333286</v>
      </c>
      <c r="I26" s="1">
        <v>91.948051948051898</v>
      </c>
      <c r="J26" s="1">
        <v>91.99134199134194</v>
      </c>
      <c r="L26" t="s">
        <v>28</v>
      </c>
      <c r="M26" s="1">
        <f t="shared" si="0"/>
        <v>78.264898255813932</v>
      </c>
      <c r="N26" s="1">
        <f t="shared" si="1"/>
        <v>0.26206586734108978</v>
      </c>
      <c r="O26" s="1">
        <f t="shared" si="2"/>
        <v>77.954517926356559</v>
      </c>
      <c r="P26" s="1">
        <f t="shared" si="3"/>
        <v>0.66306262127126014</v>
      </c>
      <c r="Q26" s="1">
        <f t="shared" si="4"/>
        <v>77.992369186046488</v>
      </c>
      <c r="R26" s="1">
        <f t="shared" si="5"/>
        <v>0.39162541779647381</v>
      </c>
      <c r="S26" s="1">
        <f t="shared" si="6"/>
        <v>80.211967054263539</v>
      </c>
      <c r="T26" s="1">
        <f t="shared" si="7"/>
        <v>0.23662523184993897</v>
      </c>
      <c r="U26" s="1">
        <f t="shared" si="8"/>
        <v>79.548207364341053</v>
      </c>
      <c r="V26" s="1">
        <f t="shared" si="9"/>
        <v>0.89274299773501598</v>
      </c>
      <c r="W26" s="1">
        <f t="shared" si="10"/>
        <v>79.470990794573609</v>
      </c>
      <c r="X26" s="1">
        <f t="shared" si="11"/>
        <v>0.25416885355479402</v>
      </c>
      <c r="Y26" s="1">
        <f t="shared" si="12"/>
        <v>79.743217054263525</v>
      </c>
      <c r="Z26" s="1">
        <f t="shared" si="13"/>
        <v>0.32237656335619819</v>
      </c>
      <c r="AA26" s="1">
        <f t="shared" si="14"/>
        <v>78.927749515503848</v>
      </c>
      <c r="AB26" s="1">
        <f t="shared" si="15"/>
        <v>0.48069342521899822</v>
      </c>
      <c r="AC26" s="1">
        <f t="shared" si="16"/>
        <v>78.730922965116235</v>
      </c>
      <c r="AD26" s="1">
        <f t="shared" si="17"/>
        <v>0.64951502848098042</v>
      </c>
    </row>
    <row r="27" spans="1:30" ht="14.95" x14ac:dyDescent="0.25">
      <c r="A27" t="s">
        <v>31</v>
      </c>
      <c r="B27" s="1">
        <v>96.827586206896484</v>
      </c>
      <c r="C27" s="1">
        <v>96.229885057471208</v>
      </c>
      <c r="D27" s="1">
        <v>95.632183908045917</v>
      </c>
      <c r="E27" s="1">
        <v>97.057471264367763</v>
      </c>
      <c r="F27" s="1">
        <v>96.275862068965495</v>
      </c>
      <c r="G27" s="1">
        <v>97.977011494252835</v>
      </c>
      <c r="H27" s="1">
        <v>96.413793103448256</v>
      </c>
      <c r="I27" s="1">
        <v>96.91954022988503</v>
      </c>
      <c r="J27" s="1">
        <v>96.965517241379274</v>
      </c>
      <c r="L27" t="s">
        <v>22</v>
      </c>
      <c r="M27" s="1">
        <f t="shared" si="0"/>
        <v>90.04329004329</v>
      </c>
      <c r="N27" s="1">
        <f t="shared" si="1"/>
        <v>0.55887205572977017</v>
      </c>
      <c r="O27" s="1">
        <f t="shared" si="2"/>
        <v>91.883116883116827</v>
      </c>
      <c r="P27" s="1">
        <f t="shared" si="3"/>
        <v>0.34360406637200586</v>
      </c>
      <c r="Q27" s="1">
        <f t="shared" si="4"/>
        <v>92.142857142857096</v>
      </c>
      <c r="R27" s="1">
        <f t="shared" si="5"/>
        <v>0.5802588531856484</v>
      </c>
      <c r="S27" s="1">
        <f t="shared" si="6"/>
        <v>92.900432900432875</v>
      </c>
      <c r="T27" s="1">
        <f t="shared" si="7"/>
        <v>0.25242215995001971</v>
      </c>
      <c r="U27" s="1">
        <f t="shared" si="8"/>
        <v>93.38744588744585</v>
      </c>
      <c r="V27" s="1">
        <f t="shared" si="9"/>
        <v>0.29227459019523311</v>
      </c>
      <c r="W27" s="1">
        <f t="shared" si="10"/>
        <v>92.86796536796534</v>
      </c>
      <c r="X27" s="1">
        <f t="shared" si="11"/>
        <v>0.29861763472689579</v>
      </c>
      <c r="Y27" s="1">
        <f t="shared" si="12"/>
        <v>93.160173160173116</v>
      </c>
      <c r="Z27" s="1">
        <f t="shared" si="13"/>
        <v>0.19679915868666201</v>
      </c>
      <c r="AA27" s="1">
        <f t="shared" si="14"/>
        <v>91.839826839826799</v>
      </c>
      <c r="AB27" s="1">
        <f t="shared" si="15"/>
        <v>0.374902772201057</v>
      </c>
      <c r="AC27" s="1">
        <f t="shared" si="16"/>
        <v>92.727272727272705</v>
      </c>
      <c r="AD27" s="1">
        <f t="shared" si="17"/>
        <v>0.61323317058805793</v>
      </c>
    </row>
    <row r="28" spans="1:30" ht="14.95" x14ac:dyDescent="0.25">
      <c r="A28" t="s">
        <v>34</v>
      </c>
      <c r="B28" s="1">
        <v>75.493612078977861</v>
      </c>
      <c r="C28" s="1">
        <v>81.777003484320488</v>
      </c>
      <c r="D28" s="1">
        <v>84.169570267131206</v>
      </c>
      <c r="E28" s="1">
        <v>80.301974448315846</v>
      </c>
      <c r="F28" s="1">
        <v>82.25319396051097</v>
      </c>
      <c r="G28" s="1">
        <v>78.873403019744444</v>
      </c>
      <c r="H28" s="1">
        <v>81.753774680603868</v>
      </c>
      <c r="I28" s="1">
        <v>78.86178861788612</v>
      </c>
      <c r="J28" s="1">
        <v>82.229965156794378</v>
      </c>
      <c r="L28" t="s">
        <v>31</v>
      </c>
      <c r="M28" s="1">
        <f t="shared" si="0"/>
        <v>97.09195402298846</v>
      </c>
      <c r="N28" s="1">
        <f t="shared" si="1"/>
        <v>0.29648340417093849</v>
      </c>
      <c r="O28" s="1">
        <f t="shared" si="2"/>
        <v>96.977011494252821</v>
      </c>
      <c r="P28" s="1">
        <f t="shared" si="3"/>
        <v>0.77515932414193445</v>
      </c>
      <c r="Q28" s="1">
        <f t="shared" si="4"/>
        <v>95.919540229885001</v>
      </c>
      <c r="R28" s="1">
        <f t="shared" si="5"/>
        <v>0.20689655172414076</v>
      </c>
      <c r="S28" s="1">
        <f t="shared" si="6"/>
        <v>97.402298850574681</v>
      </c>
      <c r="T28" s="1">
        <f t="shared" si="7"/>
        <v>0.36493121531926254</v>
      </c>
      <c r="U28" s="1">
        <f t="shared" si="8"/>
        <v>96.160919540229841</v>
      </c>
      <c r="V28" s="1">
        <f t="shared" si="9"/>
        <v>0.13793103448277894</v>
      </c>
      <c r="W28" s="1">
        <f t="shared" si="10"/>
        <v>98.2068965517241</v>
      </c>
      <c r="X28" s="1">
        <f t="shared" si="11"/>
        <v>0.5542725308819928</v>
      </c>
      <c r="Y28" s="1">
        <f t="shared" si="12"/>
        <v>96.471264367816048</v>
      </c>
      <c r="Z28" s="1">
        <f t="shared" si="13"/>
        <v>0.28681942179635472</v>
      </c>
      <c r="AA28" s="1">
        <f t="shared" si="14"/>
        <v>96.942528735632152</v>
      </c>
      <c r="AB28" s="1">
        <f t="shared" si="15"/>
        <v>4.5977011494246746E-2</v>
      </c>
      <c r="AC28" s="1">
        <f t="shared" si="16"/>
        <v>97.218390804597647</v>
      </c>
      <c r="AD28" s="1">
        <f t="shared" si="17"/>
        <v>0.20040914682945021</v>
      </c>
    </row>
    <row r="29" spans="1:30" ht="14.95" x14ac:dyDescent="0.25">
      <c r="A29" t="s">
        <v>30</v>
      </c>
      <c r="B29" s="1">
        <v>76.009783368273872</v>
      </c>
      <c r="C29" s="1">
        <v>78.644304682040485</v>
      </c>
      <c r="D29" s="1">
        <v>78.273934311670118</v>
      </c>
      <c r="E29" s="1">
        <v>80.125786163521965</v>
      </c>
      <c r="F29" s="1">
        <v>78.273934311670132</v>
      </c>
      <c r="G29" s="1">
        <v>78.252969951083131</v>
      </c>
      <c r="H29" s="1">
        <v>78.637316561844813</v>
      </c>
      <c r="I29" s="1">
        <v>79.385045422781218</v>
      </c>
      <c r="J29" s="1">
        <v>77.13487071977633</v>
      </c>
      <c r="L29" t="s">
        <v>34</v>
      </c>
      <c r="M29" s="1">
        <f t="shared" si="0"/>
        <v>74.288617886178798</v>
      </c>
      <c r="N29" s="1">
        <f t="shared" si="1"/>
        <v>2.3002845048491238</v>
      </c>
      <c r="O29" s="1">
        <f t="shared" si="2"/>
        <v>82.862950058071959</v>
      </c>
      <c r="P29" s="1">
        <f t="shared" si="3"/>
        <v>1.5942220928853736</v>
      </c>
      <c r="Q29" s="1">
        <f t="shared" si="4"/>
        <v>82.479674796747929</v>
      </c>
      <c r="R29" s="1">
        <f t="shared" si="5"/>
        <v>1.698789081228258</v>
      </c>
      <c r="S29" s="1">
        <f t="shared" si="6"/>
        <v>81.396631823461036</v>
      </c>
      <c r="T29" s="1">
        <f t="shared" si="7"/>
        <v>1.080342293578842</v>
      </c>
      <c r="U29" s="1">
        <f t="shared" si="8"/>
        <v>81.657955865272896</v>
      </c>
      <c r="V29" s="1">
        <f t="shared" si="9"/>
        <v>1.6536932973085205</v>
      </c>
      <c r="W29" s="1">
        <f t="shared" si="10"/>
        <v>78.972125435540008</v>
      </c>
      <c r="X29" s="1">
        <f t="shared" si="11"/>
        <v>0.43482972140927983</v>
      </c>
      <c r="Y29" s="1">
        <f t="shared" si="12"/>
        <v>81.027874564459879</v>
      </c>
      <c r="Z29" s="1">
        <f t="shared" si="13"/>
        <v>2.1344919801961701</v>
      </c>
      <c r="AA29" s="1">
        <f t="shared" si="14"/>
        <v>79.840301974448252</v>
      </c>
      <c r="AB29" s="1">
        <f t="shared" si="15"/>
        <v>1.7600417977383034</v>
      </c>
      <c r="AC29" s="1">
        <f t="shared" si="16"/>
        <v>81.408246225319346</v>
      </c>
      <c r="AD29" s="1">
        <f t="shared" si="17"/>
        <v>0.72242295340860274</v>
      </c>
    </row>
    <row r="30" spans="1:30" ht="14.95" x14ac:dyDescent="0.25">
      <c r="A30" t="s">
        <v>16</v>
      </c>
      <c r="B30" s="1">
        <v>78.873325087610766</v>
      </c>
      <c r="C30" s="1">
        <v>78.873325087610766</v>
      </c>
      <c r="D30" s="1">
        <v>78.873325087610766</v>
      </c>
      <c r="E30" s="1">
        <v>78.873325087610766</v>
      </c>
      <c r="F30" s="1">
        <v>78.873325087610766</v>
      </c>
      <c r="G30" s="1">
        <v>78.873325087610766</v>
      </c>
      <c r="H30" s="1">
        <v>78.873325087610766</v>
      </c>
      <c r="I30" s="1">
        <v>78.873325087610766</v>
      </c>
      <c r="J30" s="1">
        <v>78.873325087610766</v>
      </c>
      <c r="L30" t="s">
        <v>30</v>
      </c>
      <c r="M30" s="1">
        <f t="shared" si="0"/>
        <v>77.32529699510826</v>
      </c>
      <c r="N30" s="1">
        <f t="shared" si="1"/>
        <v>2.6217677091943572</v>
      </c>
      <c r="O30" s="1">
        <f t="shared" si="2"/>
        <v>78.831236897274593</v>
      </c>
      <c r="P30" s="1">
        <f t="shared" si="3"/>
        <v>1.3896977077581794</v>
      </c>
      <c r="Q30" s="1">
        <f t="shared" si="4"/>
        <v>77.989168413696675</v>
      </c>
      <c r="R30" s="1">
        <f t="shared" si="5"/>
        <v>1.1285958348728184</v>
      </c>
      <c r="S30" s="1">
        <f t="shared" si="6"/>
        <v>79.474143955275991</v>
      </c>
      <c r="T30" s="1">
        <f t="shared" si="7"/>
        <v>1.3340218955824836</v>
      </c>
      <c r="U30" s="1">
        <f t="shared" si="8"/>
        <v>78.738644304681998</v>
      </c>
      <c r="V30" s="1">
        <f t="shared" si="9"/>
        <v>1.1986816089772689</v>
      </c>
      <c r="W30" s="1">
        <f t="shared" si="10"/>
        <v>79.385045422781218</v>
      </c>
      <c r="X30" s="1">
        <f t="shared" si="11"/>
        <v>0.81518750923368388</v>
      </c>
      <c r="Y30" s="1">
        <f t="shared" si="12"/>
        <v>78.649545772187238</v>
      </c>
      <c r="Z30" s="1">
        <f t="shared" si="13"/>
        <v>1.0690434558628072</v>
      </c>
      <c r="AA30" s="1">
        <f t="shared" si="14"/>
        <v>78.265199161425528</v>
      </c>
      <c r="AB30" s="1">
        <f t="shared" si="15"/>
        <v>0.96817414739392105</v>
      </c>
      <c r="AC30" s="1">
        <f t="shared" si="16"/>
        <v>78.831236897274593</v>
      </c>
      <c r="AD30" s="1">
        <f t="shared" si="17"/>
        <v>1.3915822706701979</v>
      </c>
    </row>
    <row r="31" spans="1:30" ht="14.95" x14ac:dyDescent="0.25">
      <c r="A31" t="s">
        <v>23</v>
      </c>
      <c r="B31" s="1">
        <v>77.702702702702666</v>
      </c>
      <c r="C31" s="1">
        <v>90.270270270270231</v>
      </c>
      <c r="D31" s="1">
        <v>90.945945945945894</v>
      </c>
      <c r="E31" s="1">
        <v>91.351351351351326</v>
      </c>
      <c r="F31" s="1">
        <v>92.027027027027017</v>
      </c>
      <c r="G31" s="1">
        <v>84.729729729729712</v>
      </c>
      <c r="H31" s="1">
        <v>90.945945945945908</v>
      </c>
      <c r="I31" s="1">
        <v>90.270270270270231</v>
      </c>
      <c r="J31" s="1">
        <v>89.594594594594554</v>
      </c>
      <c r="L31" t="s">
        <v>16</v>
      </c>
      <c r="M31" s="1">
        <f t="shared" si="0"/>
        <v>78.873325087610766</v>
      </c>
      <c r="N31" s="1">
        <f t="shared" si="1"/>
        <v>0</v>
      </c>
      <c r="O31" s="1">
        <f t="shared" si="2"/>
        <v>78.873325087610766</v>
      </c>
      <c r="P31" s="1">
        <f t="shared" si="3"/>
        <v>0</v>
      </c>
      <c r="Q31" s="1">
        <f t="shared" si="4"/>
        <v>78.873325087610766</v>
      </c>
      <c r="R31" s="1">
        <f t="shared" si="5"/>
        <v>0</v>
      </c>
      <c r="S31" s="1">
        <f t="shared" si="6"/>
        <v>78.873325087610766</v>
      </c>
      <c r="T31" s="1">
        <f t="shared" si="7"/>
        <v>0</v>
      </c>
      <c r="U31" s="1">
        <f t="shared" si="8"/>
        <v>78.873325087610766</v>
      </c>
      <c r="V31" s="1">
        <f t="shared" si="9"/>
        <v>0</v>
      </c>
      <c r="W31" s="1">
        <f t="shared" si="10"/>
        <v>78.873325087610766</v>
      </c>
      <c r="X31" s="1">
        <f t="shared" si="11"/>
        <v>0</v>
      </c>
      <c r="Y31" s="1">
        <f t="shared" si="12"/>
        <v>78.873325087610766</v>
      </c>
      <c r="Z31" s="1">
        <f t="shared" si="13"/>
        <v>0</v>
      </c>
      <c r="AA31" s="1">
        <f t="shared" si="14"/>
        <v>78.873325087610766</v>
      </c>
      <c r="AB31" s="1">
        <f t="shared" si="15"/>
        <v>0</v>
      </c>
      <c r="AC31" s="1">
        <f t="shared" si="16"/>
        <v>78.873325087610766</v>
      </c>
      <c r="AD31" s="1">
        <f t="shared" si="17"/>
        <v>0</v>
      </c>
    </row>
    <row r="32" spans="1:30" ht="14.95" x14ac:dyDescent="0.25">
      <c r="A32" t="s">
        <v>24</v>
      </c>
      <c r="B32" s="1">
        <v>65.722937695788332</v>
      </c>
      <c r="C32" s="1">
        <v>66.666898712147528</v>
      </c>
      <c r="D32" s="1">
        <v>64.536721197354652</v>
      </c>
      <c r="E32" s="1">
        <v>68.910546467107508</v>
      </c>
      <c r="F32" s="1">
        <v>68.912634876435732</v>
      </c>
      <c r="G32" s="1">
        <v>69.862164984336886</v>
      </c>
      <c r="H32" s="1">
        <v>69.744517925513335</v>
      </c>
      <c r="I32" s="1">
        <v>66.666202575704801</v>
      </c>
      <c r="J32" s="1">
        <v>67.49530107901144</v>
      </c>
      <c r="L32" t="s">
        <v>23</v>
      </c>
      <c r="M32" s="1">
        <f t="shared" si="0"/>
        <v>77.364864864864842</v>
      </c>
      <c r="N32" s="1">
        <f t="shared" si="1"/>
        <v>0.44819253923721192</v>
      </c>
      <c r="O32" s="1">
        <f t="shared" si="2"/>
        <v>90.709459459459424</v>
      </c>
      <c r="P32" s="1">
        <f t="shared" si="3"/>
        <v>0.80610496253034458</v>
      </c>
      <c r="Q32" s="1">
        <f t="shared" si="4"/>
        <v>90.777027027026989</v>
      </c>
      <c r="R32" s="1">
        <f t="shared" si="5"/>
        <v>0.27858821794713329</v>
      </c>
      <c r="S32" s="1">
        <f t="shared" si="6"/>
        <v>91.013513513513487</v>
      </c>
      <c r="T32" s="1">
        <f t="shared" si="7"/>
        <v>0.51161336448650141</v>
      </c>
      <c r="U32" s="1">
        <f t="shared" si="8"/>
        <v>91.891891891891873</v>
      </c>
      <c r="V32" s="1">
        <f t="shared" si="9"/>
        <v>0.72353055874816108</v>
      </c>
      <c r="W32" s="1">
        <f t="shared" si="10"/>
        <v>85.135135135135101</v>
      </c>
      <c r="X32" s="1">
        <f t="shared" si="11"/>
        <v>0.51752816635475796</v>
      </c>
      <c r="Y32" s="1">
        <f t="shared" si="12"/>
        <v>91.452702702702652</v>
      </c>
      <c r="Z32" s="1">
        <f t="shared" si="13"/>
        <v>0.51012394832910068</v>
      </c>
      <c r="AA32" s="1">
        <f t="shared" si="14"/>
        <v>89.898648648648617</v>
      </c>
      <c r="AB32" s="1">
        <f t="shared" si="15"/>
        <v>0.52192028046200745</v>
      </c>
      <c r="AC32" s="1">
        <f t="shared" si="16"/>
        <v>89.932432432432407</v>
      </c>
      <c r="AD32" s="1">
        <f t="shared" si="17"/>
        <v>0.51161336448652517</v>
      </c>
    </row>
    <row r="33" spans="1:30" ht="14.95" x14ac:dyDescent="0.25">
      <c r="A33" t="s">
        <v>17</v>
      </c>
      <c r="B33" s="1">
        <v>93.809523809523768</v>
      </c>
      <c r="C33" s="1">
        <v>95.507936507936478</v>
      </c>
      <c r="D33" s="1">
        <v>93.25396825396821</v>
      </c>
      <c r="E33" s="1">
        <v>97.190476190476176</v>
      </c>
      <c r="F33" s="1">
        <v>97.777777777777757</v>
      </c>
      <c r="G33" s="1">
        <v>97.746031746031719</v>
      </c>
      <c r="H33" s="1">
        <v>97.174603174603149</v>
      </c>
      <c r="I33" s="1">
        <v>94.93650793650788</v>
      </c>
      <c r="J33" s="1">
        <v>92.142857142857096</v>
      </c>
      <c r="L33" t="s">
        <v>24</v>
      </c>
      <c r="M33" s="1">
        <f t="shared" si="0"/>
        <v>65.722937695788332</v>
      </c>
      <c r="N33" s="1">
        <f t="shared" si="1"/>
        <v>0.67639414830224298</v>
      </c>
      <c r="O33" s="1">
        <f t="shared" si="2"/>
        <v>66.902192829794586</v>
      </c>
      <c r="P33" s="1">
        <f t="shared" si="3"/>
        <v>0.34626519899124664</v>
      </c>
      <c r="Q33" s="1">
        <f t="shared" si="4"/>
        <v>66.048033414549224</v>
      </c>
      <c r="R33" s="1">
        <f t="shared" si="5"/>
        <v>1.5926010474517085</v>
      </c>
      <c r="S33" s="1">
        <f t="shared" si="6"/>
        <v>68.736338322311127</v>
      </c>
      <c r="T33" s="1">
        <f t="shared" si="7"/>
        <v>1.2154526840515598</v>
      </c>
      <c r="U33" s="1">
        <f t="shared" si="8"/>
        <v>69.741385311521015</v>
      </c>
      <c r="V33" s="1">
        <f t="shared" si="9"/>
        <v>0.91193705721892548</v>
      </c>
      <c r="W33" s="1">
        <f t="shared" si="10"/>
        <v>69.061260006961334</v>
      </c>
      <c r="X33" s="1">
        <f t="shared" si="11"/>
        <v>0.67930041347054004</v>
      </c>
      <c r="Y33" s="1">
        <f t="shared" si="12"/>
        <v>69.417507831534934</v>
      </c>
      <c r="Z33" s="1">
        <f t="shared" si="13"/>
        <v>0.42327972336157837</v>
      </c>
      <c r="AA33" s="1">
        <f t="shared" si="14"/>
        <v>67.968673860076535</v>
      </c>
      <c r="AB33" s="1">
        <f t="shared" si="15"/>
        <v>1.1840827295521534</v>
      </c>
      <c r="AC33" s="1">
        <f t="shared" si="16"/>
        <v>66.694396101635888</v>
      </c>
      <c r="AD33" s="1">
        <f t="shared" si="17"/>
        <v>1.0645952051523955</v>
      </c>
    </row>
    <row r="34" spans="1:30" ht="14.95" x14ac:dyDescent="0.25">
      <c r="A34" t="s">
        <v>18</v>
      </c>
      <c r="B34" s="1">
        <v>94.581365392872442</v>
      </c>
      <c r="C34" s="1">
        <v>96.77973379132672</v>
      </c>
      <c r="D34" s="1">
        <v>96.48561614426788</v>
      </c>
      <c r="E34" s="1">
        <v>96.927866036925678</v>
      </c>
      <c r="F34" s="1">
        <v>96.925719192786545</v>
      </c>
      <c r="G34" s="1">
        <v>96.635895234005957</v>
      </c>
      <c r="H34" s="1">
        <v>97.216616573636742</v>
      </c>
      <c r="I34" s="1">
        <v>96.487762988406999</v>
      </c>
      <c r="J34" s="1">
        <v>97.069557750107307</v>
      </c>
      <c r="L34" t="s">
        <v>17</v>
      </c>
      <c r="M34" s="1">
        <f t="shared" si="0"/>
        <v>91.6944444444444</v>
      </c>
      <c r="N34" s="1">
        <f t="shared" si="1"/>
        <v>2.3184521687008699</v>
      </c>
      <c r="O34" s="1">
        <f t="shared" si="2"/>
        <v>95.087301587301553</v>
      </c>
      <c r="P34" s="1">
        <f t="shared" si="3"/>
        <v>0.54440819290976072</v>
      </c>
      <c r="Q34" s="1">
        <f t="shared" si="4"/>
        <v>93.24603174603169</v>
      </c>
      <c r="R34" s="1">
        <f t="shared" si="5"/>
        <v>0.91372153374878307</v>
      </c>
      <c r="S34" s="1">
        <f t="shared" si="6"/>
        <v>96.202380952380921</v>
      </c>
      <c r="T34" s="1">
        <f t="shared" si="7"/>
        <v>0.95821625036529223</v>
      </c>
      <c r="U34" s="1">
        <f t="shared" si="8"/>
        <v>96.492063492063465</v>
      </c>
      <c r="V34" s="1">
        <f t="shared" si="9"/>
        <v>1.1703770678262688</v>
      </c>
      <c r="W34" s="1">
        <f t="shared" si="10"/>
        <v>95.349206349206327</v>
      </c>
      <c r="X34" s="1">
        <f t="shared" si="11"/>
        <v>1.6210693881507121</v>
      </c>
      <c r="Y34" s="1">
        <f t="shared" si="12"/>
        <v>95.916666666666629</v>
      </c>
      <c r="Z34" s="1">
        <f t="shared" si="13"/>
        <v>1.1543641017382242</v>
      </c>
      <c r="AA34" s="1">
        <f t="shared" si="14"/>
        <v>95.785714285714235</v>
      </c>
      <c r="AB34" s="1">
        <f t="shared" si="15"/>
        <v>0.98365750877337865</v>
      </c>
      <c r="AC34" s="1">
        <f t="shared" si="16"/>
        <v>95.357142857142833</v>
      </c>
      <c r="AD34" s="1">
        <f t="shared" si="17"/>
        <v>2.3526893956258448</v>
      </c>
    </row>
    <row r="35" spans="1:30" ht="14.95" x14ac:dyDescent="0.25">
      <c r="A35" t="s">
        <v>19</v>
      </c>
      <c r="B35" s="1">
        <v>53.704841204841159</v>
      </c>
      <c r="C35" s="1">
        <v>55.323505323505273</v>
      </c>
      <c r="D35" s="1">
        <v>56.332241332241281</v>
      </c>
      <c r="E35" s="1">
        <v>57.682455182455143</v>
      </c>
      <c r="F35" s="1">
        <v>58.153380653380601</v>
      </c>
      <c r="G35" s="1">
        <v>57.480662480662417</v>
      </c>
      <c r="H35" s="1">
        <v>58.898216398216356</v>
      </c>
      <c r="I35" s="1">
        <v>56.602511602511562</v>
      </c>
      <c r="J35" s="1">
        <v>56.265356265356232</v>
      </c>
      <c r="L35" t="s">
        <v>18</v>
      </c>
      <c r="M35" s="1">
        <f t="shared" si="0"/>
        <v>95.278821382567571</v>
      </c>
      <c r="N35" s="1">
        <f t="shared" si="1"/>
        <v>0.49966336878379725</v>
      </c>
      <c r="O35" s="1">
        <f t="shared" si="2"/>
        <v>96.706472735079387</v>
      </c>
      <c r="P35" s="1">
        <f t="shared" si="3"/>
        <v>0.55321162844477856</v>
      </c>
      <c r="Q35" s="1">
        <f t="shared" si="4"/>
        <v>96.413428510090128</v>
      </c>
      <c r="R35" s="1">
        <f t="shared" si="5"/>
        <v>0.14580737583382056</v>
      </c>
      <c r="S35" s="1">
        <f t="shared" si="6"/>
        <v>96.670244740231823</v>
      </c>
      <c r="T35" s="1">
        <f t="shared" si="7"/>
        <v>0.3857067045923086</v>
      </c>
      <c r="U35" s="1">
        <f t="shared" si="8"/>
        <v>96.889222842421617</v>
      </c>
      <c r="V35" s="1">
        <f t="shared" si="9"/>
        <v>0.24931753688467664</v>
      </c>
      <c r="W35" s="1">
        <f t="shared" si="10"/>
        <v>96.561560755689072</v>
      </c>
      <c r="X35" s="1">
        <f t="shared" si="11"/>
        <v>8.4600256180142913E-2</v>
      </c>
      <c r="Y35" s="1">
        <f t="shared" si="12"/>
        <v>96.523454272219794</v>
      </c>
      <c r="Z35" s="1">
        <f t="shared" si="13"/>
        <v>0.52484329669399021</v>
      </c>
      <c r="AA35" s="1">
        <f t="shared" si="14"/>
        <v>96.194450407900348</v>
      </c>
      <c r="AB35" s="1">
        <f t="shared" si="15"/>
        <v>0.3156984917472766</v>
      </c>
      <c r="AC35" s="1">
        <f t="shared" si="16"/>
        <v>96.706472735079387</v>
      </c>
      <c r="AD35" s="1">
        <f t="shared" si="17"/>
        <v>0.48391090394038944</v>
      </c>
    </row>
    <row r="36" spans="1:30" ht="14.95" x14ac:dyDescent="0.25">
      <c r="A36" t="s">
        <v>32</v>
      </c>
      <c r="B36">
        <v>76.941280916495487</v>
      </c>
      <c r="C36">
        <v>80.019037129568943</v>
      </c>
      <c r="D36">
        <v>79.634414467302093</v>
      </c>
      <c r="E36">
        <v>80.349247963663672</v>
      </c>
      <c r="F36">
        <v>80.626803670480712</v>
      </c>
      <c r="G36">
        <v>79.778348080077961</v>
      </c>
      <c r="H36">
        <v>80.57730293152963</v>
      </c>
      <c r="I36">
        <v>79.868255589271257</v>
      </c>
      <c r="J36">
        <v>79.692035152062331</v>
      </c>
      <c r="L36" t="s">
        <v>19</v>
      </c>
      <c r="M36" s="1">
        <f t="shared" si="0"/>
        <v>53.266050141050087</v>
      </c>
      <c r="N36" s="1">
        <f t="shared" si="1"/>
        <v>0.8018229381172387</v>
      </c>
      <c r="O36" s="1">
        <f t="shared" si="2"/>
        <v>55.846130221130167</v>
      </c>
      <c r="P36" s="1">
        <f t="shared" si="3"/>
        <v>0.43089425433656758</v>
      </c>
      <c r="Q36" s="1">
        <f t="shared" si="4"/>
        <v>56.115433615433574</v>
      </c>
      <c r="R36" s="1">
        <f t="shared" si="5"/>
        <v>0.2536842105495003</v>
      </c>
      <c r="S36" s="1">
        <f t="shared" si="6"/>
        <v>57.750250250250197</v>
      </c>
      <c r="T36" s="1">
        <f t="shared" si="7"/>
        <v>0.68957174109277375</v>
      </c>
      <c r="U36" s="1">
        <f t="shared" si="8"/>
        <v>58.237783237783205</v>
      </c>
      <c r="V36" s="1">
        <f t="shared" si="9"/>
        <v>0.30864132317789328</v>
      </c>
      <c r="W36" s="1">
        <f t="shared" si="10"/>
        <v>57.244175994175947</v>
      </c>
      <c r="X36" s="1">
        <f t="shared" si="11"/>
        <v>0.66211421962185546</v>
      </c>
      <c r="Y36" s="1">
        <f t="shared" si="12"/>
        <v>58.626694876694842</v>
      </c>
      <c r="Z36" s="1">
        <f t="shared" si="13"/>
        <v>0.56469554229590624</v>
      </c>
      <c r="AA36" s="1">
        <f t="shared" si="14"/>
        <v>56.654040404040366</v>
      </c>
      <c r="AB36" s="1">
        <f t="shared" si="15"/>
        <v>0.53198217537436965</v>
      </c>
      <c r="AC36" s="1">
        <f t="shared" si="16"/>
        <v>56.485576485576445</v>
      </c>
      <c r="AD36" s="1">
        <f t="shared" si="17"/>
        <v>0.31761248016297466</v>
      </c>
    </row>
    <row r="37" spans="1:30" ht="14.95" x14ac:dyDescent="0.25">
      <c r="L37" t="s">
        <v>32</v>
      </c>
      <c r="M37" s="1">
        <f>AVERAGE(M4:M36)</f>
        <v>76.894076103963698</v>
      </c>
      <c r="N37" s="1">
        <f t="shared" ref="N37:AD37" si="18">AVERAGE(N4:N36)</f>
        <v>1.0384548642094669</v>
      </c>
      <c r="O37" s="1">
        <f t="shared" si="18"/>
        <v>79.967119754285491</v>
      </c>
      <c r="P37" s="1">
        <f t="shared" si="18"/>
        <v>0.79676820295461459</v>
      </c>
      <c r="Q37" s="1">
        <f t="shared" si="18"/>
        <v>79.731378822033236</v>
      </c>
      <c r="R37" s="1">
        <f t="shared" si="18"/>
        <v>0.79680604818998346</v>
      </c>
      <c r="S37" s="1">
        <f t="shared" si="18"/>
        <v>80.402006546305202</v>
      </c>
      <c r="T37" s="1">
        <f t="shared" si="18"/>
        <v>0.70144378112814731</v>
      </c>
      <c r="U37" s="1">
        <f t="shared" si="18"/>
        <v>80.668900792925641</v>
      </c>
      <c r="V37" s="1">
        <f t="shared" si="18"/>
        <v>0.69489075265651379</v>
      </c>
      <c r="W37" s="1">
        <f t="shared" si="18"/>
        <v>79.716342161218691</v>
      </c>
      <c r="X37" s="1">
        <f t="shared" si="18"/>
        <v>0.67869895892415943</v>
      </c>
      <c r="Y37" s="1">
        <f t="shared" si="18"/>
        <v>80.471372008895059</v>
      </c>
      <c r="Z37" s="1">
        <f t="shared" si="18"/>
        <v>0.81848225208971326</v>
      </c>
      <c r="AA37" s="1">
        <f t="shared" si="18"/>
        <v>79.917319406119404</v>
      </c>
      <c r="AB37" s="1">
        <f t="shared" si="18"/>
        <v>0.78559481881240933</v>
      </c>
      <c r="AC37" s="1">
        <f t="shared" si="18"/>
        <v>79.900778558359633</v>
      </c>
      <c r="AD37" s="1">
        <f t="shared" si="18"/>
        <v>0.90973168160220563</v>
      </c>
    </row>
    <row r="39" spans="1:30" ht="15.8" x14ac:dyDescent="0.25">
      <c r="B39" s="15">
        <v>53743421</v>
      </c>
      <c r="C39" s="15"/>
      <c r="D39" s="15"/>
      <c r="E39" s="15"/>
      <c r="F39" s="15"/>
      <c r="G39" s="15"/>
      <c r="H39" s="15"/>
      <c r="I39" s="15"/>
      <c r="J39" s="15"/>
    </row>
    <row r="40" spans="1:30" ht="15.8" x14ac:dyDescent="0.25">
      <c r="A40" s="2" t="s">
        <v>0</v>
      </c>
      <c r="B40" s="3" t="s">
        <v>35</v>
      </c>
      <c r="C40" s="4" t="s">
        <v>36</v>
      </c>
      <c r="D40" s="3" t="s">
        <v>37</v>
      </c>
      <c r="E40" s="3" t="s">
        <v>38</v>
      </c>
      <c r="F40" s="3" t="s">
        <v>39</v>
      </c>
      <c r="G40" s="3" t="s">
        <v>40</v>
      </c>
      <c r="H40" s="3" t="s">
        <v>41</v>
      </c>
      <c r="I40" s="3" t="s">
        <v>42</v>
      </c>
      <c r="J40" s="3" t="s">
        <v>43</v>
      </c>
    </row>
    <row r="41" spans="1:30" ht="14.95" x14ac:dyDescent="0.25">
      <c r="A41" t="s">
        <v>1</v>
      </c>
      <c r="B41">
        <v>83.030303030302974</v>
      </c>
      <c r="C41">
        <v>82.121212121212054</v>
      </c>
      <c r="D41">
        <v>83.073593073593003</v>
      </c>
      <c r="E41">
        <v>84.89177489177483</v>
      </c>
      <c r="F41">
        <v>84.891774891774816</v>
      </c>
      <c r="G41">
        <v>84.891774891774816</v>
      </c>
      <c r="H41">
        <v>84.025974025973966</v>
      </c>
      <c r="I41">
        <v>83.896103896103838</v>
      </c>
      <c r="J41">
        <v>83.073593073593003</v>
      </c>
    </row>
    <row r="42" spans="1:30" ht="14.95" x14ac:dyDescent="0.25">
      <c r="A42" t="s">
        <v>2</v>
      </c>
      <c r="B42">
        <v>76.8</v>
      </c>
      <c r="C42">
        <v>88.8</v>
      </c>
      <c r="D42">
        <v>87.359999999999985</v>
      </c>
      <c r="E42">
        <v>88</v>
      </c>
      <c r="F42">
        <v>87.84</v>
      </c>
      <c r="G42">
        <v>86.4</v>
      </c>
      <c r="H42">
        <v>87.52</v>
      </c>
      <c r="I42">
        <v>88.640000000000015</v>
      </c>
      <c r="J42">
        <v>88.8</v>
      </c>
    </row>
    <row r="43" spans="1:30" ht="14.95" x14ac:dyDescent="0.25">
      <c r="A43" t="s">
        <v>3</v>
      </c>
      <c r="B43">
        <v>82.716981132075418</v>
      </c>
      <c r="C43">
        <v>81.320754716981099</v>
      </c>
      <c r="D43">
        <v>80.849056603773562</v>
      </c>
      <c r="E43">
        <v>85.075471698113148</v>
      </c>
      <c r="F43">
        <v>84.999999999999929</v>
      </c>
      <c r="G43">
        <v>86.132075471698073</v>
      </c>
      <c r="H43">
        <v>85.962264150943355</v>
      </c>
      <c r="I43">
        <v>84.999999999999943</v>
      </c>
      <c r="J43">
        <v>84.075471698113162</v>
      </c>
    </row>
    <row r="44" spans="1:30" ht="14.95" x14ac:dyDescent="0.25">
      <c r="A44" t="s">
        <v>25</v>
      </c>
      <c r="B44">
        <v>65.564025148049794</v>
      </c>
      <c r="C44">
        <v>69.934213607781018</v>
      </c>
      <c r="D44">
        <v>70.715183155372159</v>
      </c>
      <c r="E44">
        <v>69.393985940406921</v>
      </c>
      <c r="F44">
        <v>70.554079837120526</v>
      </c>
      <c r="G44">
        <v>68.586165559732962</v>
      </c>
      <c r="H44">
        <v>68.072376891651373</v>
      </c>
      <c r="I44">
        <v>70.23843473031198</v>
      </c>
      <c r="J44">
        <v>72.664470586735618</v>
      </c>
    </row>
    <row r="45" spans="1:30" ht="14.95" x14ac:dyDescent="0.25">
      <c r="A45" t="s">
        <v>4</v>
      </c>
      <c r="B45">
        <v>63.478260869565176</v>
      </c>
      <c r="C45">
        <v>66.086956521739097</v>
      </c>
      <c r="D45">
        <v>64.637681159420268</v>
      </c>
      <c r="E45">
        <v>64.927536231883991</v>
      </c>
      <c r="F45">
        <v>67.826086956521678</v>
      </c>
      <c r="G45">
        <v>64.927536231884034</v>
      </c>
      <c r="H45">
        <v>60.869565217391269</v>
      </c>
      <c r="I45">
        <v>61.449275362318801</v>
      </c>
      <c r="J45">
        <v>60.579710144927482</v>
      </c>
    </row>
    <row r="46" spans="1:30" ht="14.95" x14ac:dyDescent="0.25">
      <c r="A46" t="s">
        <v>5</v>
      </c>
      <c r="B46">
        <v>56.887005649717501</v>
      </c>
      <c r="C46">
        <v>56.587570621468899</v>
      </c>
      <c r="D46">
        <v>56.909604519773964</v>
      </c>
      <c r="E46">
        <v>55.231638418079058</v>
      </c>
      <c r="F46">
        <v>58.570621468926504</v>
      </c>
      <c r="G46">
        <v>56.559322033898276</v>
      </c>
      <c r="H46">
        <v>58.237288135593175</v>
      </c>
      <c r="I46">
        <v>56.570621468926504</v>
      </c>
      <c r="J46">
        <v>57.2429378531073</v>
      </c>
    </row>
    <row r="47" spans="1:30" ht="14.95" x14ac:dyDescent="0.25">
      <c r="A47" t="s">
        <v>33</v>
      </c>
      <c r="B47">
        <v>48.197163611207159</v>
      </c>
      <c r="C47">
        <v>53.971866712786777</v>
      </c>
      <c r="D47">
        <v>54.921711057304222</v>
      </c>
      <c r="E47">
        <v>54.651677620200601</v>
      </c>
      <c r="F47">
        <v>53.56600945462926</v>
      </c>
      <c r="G47">
        <v>53.087051769860444</v>
      </c>
      <c r="H47">
        <v>53.903839501902418</v>
      </c>
      <c r="I47">
        <v>54.172950536146644</v>
      </c>
      <c r="J47">
        <v>53.428571428571374</v>
      </c>
    </row>
    <row r="48" spans="1:30" ht="14.95" x14ac:dyDescent="0.25">
      <c r="A48" t="s">
        <v>6</v>
      </c>
      <c r="B48">
        <v>75.614574187884074</v>
      </c>
      <c r="C48">
        <v>79.473222124670741</v>
      </c>
      <c r="D48">
        <v>78.283582089552226</v>
      </c>
      <c r="E48">
        <v>80.373134328358191</v>
      </c>
      <c r="F48">
        <v>82.142230026338851</v>
      </c>
      <c r="G48">
        <v>79.170324846356408</v>
      </c>
      <c r="H48">
        <v>80.061457418788365</v>
      </c>
      <c r="I48">
        <v>78.582089552238784</v>
      </c>
      <c r="J48">
        <v>82.730465320456503</v>
      </c>
    </row>
    <row r="49" spans="1:10" ht="14.95" x14ac:dyDescent="0.25">
      <c r="A49" t="s">
        <v>7</v>
      </c>
      <c r="B49">
        <v>62.170542635658855</v>
      </c>
      <c r="C49">
        <v>66.378737541528182</v>
      </c>
      <c r="D49">
        <v>67.308970099667761</v>
      </c>
      <c r="E49">
        <v>66.389811738648916</v>
      </c>
      <c r="F49">
        <v>65.437430786267953</v>
      </c>
      <c r="G49">
        <v>67.763012181616787</v>
      </c>
      <c r="H49">
        <v>65.437430786267967</v>
      </c>
      <c r="I49">
        <v>64.053156146179361</v>
      </c>
      <c r="J49">
        <v>66.356589147286769</v>
      </c>
    </row>
    <row r="50" spans="1:10" ht="14.95" x14ac:dyDescent="0.25">
      <c r="A50" t="s">
        <v>8</v>
      </c>
      <c r="B50">
        <v>73.204653622421944</v>
      </c>
      <c r="C50">
        <v>69.598096245372787</v>
      </c>
      <c r="D50">
        <v>70.893707033315664</v>
      </c>
      <c r="E50">
        <v>69.915388683236358</v>
      </c>
      <c r="F50">
        <v>69.592808038075049</v>
      </c>
      <c r="G50">
        <v>72.85034373347429</v>
      </c>
      <c r="H50">
        <v>71.544156530936007</v>
      </c>
      <c r="I50">
        <v>72.194606028556251</v>
      </c>
      <c r="J50">
        <v>74.172395557905801</v>
      </c>
    </row>
    <row r="51" spans="1:10" ht="14.95" x14ac:dyDescent="0.25">
      <c r="A51" t="s">
        <v>9</v>
      </c>
      <c r="B51">
        <v>78.774928774928725</v>
      </c>
      <c r="C51">
        <v>80.997150997150953</v>
      </c>
      <c r="D51">
        <v>77.948717948717871</v>
      </c>
      <c r="E51">
        <v>78.689458689458618</v>
      </c>
      <c r="F51">
        <v>80.997150997150953</v>
      </c>
      <c r="G51">
        <v>78.74643874643867</v>
      </c>
      <c r="H51">
        <v>80.256410256410206</v>
      </c>
      <c r="I51">
        <v>77.948717948717871</v>
      </c>
      <c r="J51">
        <v>79.487179487179418</v>
      </c>
    </row>
    <row r="52" spans="1:10" ht="14.95" x14ac:dyDescent="0.25">
      <c r="A52" t="s">
        <v>26</v>
      </c>
      <c r="B52">
        <v>89.468812877263545</v>
      </c>
      <c r="C52">
        <v>90.603621730382244</v>
      </c>
      <c r="D52">
        <v>88.889336016096536</v>
      </c>
      <c r="E52">
        <v>90.036217303822895</v>
      </c>
      <c r="F52">
        <v>90.885311871227344</v>
      </c>
      <c r="G52">
        <v>87.758551307847057</v>
      </c>
      <c r="H52">
        <v>90.032193158953675</v>
      </c>
      <c r="I52">
        <v>89.175050301810828</v>
      </c>
      <c r="J52">
        <v>90.889336016096522</v>
      </c>
    </row>
    <row r="53" spans="1:10" ht="14.95" x14ac:dyDescent="0.25">
      <c r="A53" t="s">
        <v>10</v>
      </c>
      <c r="B53">
        <v>92.666666666666657</v>
      </c>
      <c r="C53">
        <v>93.999999999999986</v>
      </c>
      <c r="D53">
        <v>94.666666666666643</v>
      </c>
      <c r="E53">
        <v>94.666666666666657</v>
      </c>
      <c r="F53">
        <v>94.666666666666657</v>
      </c>
      <c r="G53">
        <v>93.3333333333333</v>
      </c>
      <c r="H53">
        <v>91.999999999999986</v>
      </c>
      <c r="I53">
        <v>95.999999999999986</v>
      </c>
      <c r="J53">
        <v>93.333333333333329</v>
      </c>
    </row>
    <row r="54" spans="1:10" ht="14.95" x14ac:dyDescent="0.25">
      <c r="A54" t="s">
        <v>20</v>
      </c>
      <c r="B54">
        <v>66.999999999999972</v>
      </c>
      <c r="C54">
        <v>69.8</v>
      </c>
      <c r="D54">
        <v>69.8</v>
      </c>
      <c r="E54">
        <v>69</v>
      </c>
      <c r="F54">
        <v>69.400000000000006</v>
      </c>
      <c r="G54">
        <v>67.8</v>
      </c>
      <c r="H54">
        <v>69.400000000000006</v>
      </c>
      <c r="I54">
        <v>69.8</v>
      </c>
      <c r="J54">
        <v>69.400000000000006</v>
      </c>
    </row>
    <row r="55" spans="1:10" ht="14.95" x14ac:dyDescent="0.25">
      <c r="A55" t="s">
        <v>11</v>
      </c>
      <c r="B55">
        <v>77.284155270064872</v>
      </c>
      <c r="C55">
        <v>79.440806741262563</v>
      </c>
      <c r="D55">
        <v>79.545241055394342</v>
      </c>
      <c r="E55">
        <v>81.175576737118362</v>
      </c>
      <c r="F55">
        <v>80.966155546346116</v>
      </c>
      <c r="G55">
        <v>79.441221163144036</v>
      </c>
      <c r="H55">
        <v>80.755352949302335</v>
      </c>
      <c r="I55">
        <v>79.2841552700649</v>
      </c>
      <c r="J55">
        <v>78.809918497029955</v>
      </c>
    </row>
    <row r="56" spans="1:10" ht="14.95" x14ac:dyDescent="0.25">
      <c r="A56" t="s">
        <v>12</v>
      </c>
      <c r="B56">
        <v>92.558139534883679</v>
      </c>
      <c r="C56">
        <v>93.02325581395344</v>
      </c>
      <c r="D56">
        <v>95.348837209302289</v>
      </c>
      <c r="E56">
        <v>97.209302325581376</v>
      </c>
      <c r="F56">
        <v>97.674418604651152</v>
      </c>
      <c r="G56">
        <v>94.883720930232528</v>
      </c>
      <c r="H56">
        <v>94.883720930232514</v>
      </c>
      <c r="I56">
        <v>97.209302325581348</v>
      </c>
      <c r="J56">
        <v>93.48837209302323</v>
      </c>
    </row>
    <row r="57" spans="1:10" ht="14.95" x14ac:dyDescent="0.25">
      <c r="A57" t="s">
        <v>13</v>
      </c>
      <c r="B57">
        <v>94.340283569641329</v>
      </c>
      <c r="C57">
        <v>94.155129274395279</v>
      </c>
      <c r="D57">
        <v>95.249374478732221</v>
      </c>
      <c r="E57">
        <v>94.703919933277675</v>
      </c>
      <c r="F57">
        <v>94.520433694745577</v>
      </c>
      <c r="G57">
        <v>93.974979149291045</v>
      </c>
      <c r="H57">
        <v>94.885738115095847</v>
      </c>
      <c r="I57">
        <v>94.885738115095862</v>
      </c>
      <c r="J57">
        <v>93.789824854044994</v>
      </c>
    </row>
    <row r="58" spans="1:10" ht="14.95" x14ac:dyDescent="0.25">
      <c r="A58" t="s">
        <v>27</v>
      </c>
      <c r="B58">
        <v>85.727272727272677</v>
      </c>
      <c r="C58">
        <v>89.999999999999957</v>
      </c>
      <c r="D58">
        <v>90.272727272727266</v>
      </c>
      <c r="E58">
        <v>92.090909090909051</v>
      </c>
      <c r="F58">
        <v>91.727272727272691</v>
      </c>
      <c r="G58">
        <v>90.363636363636317</v>
      </c>
      <c r="H58">
        <v>92.272727272727209</v>
      </c>
      <c r="I58">
        <v>91.181818181818144</v>
      </c>
      <c r="J58">
        <v>90.363636363636317</v>
      </c>
    </row>
    <row r="59" spans="1:10" ht="14.95" x14ac:dyDescent="0.25">
      <c r="A59" t="s">
        <v>14</v>
      </c>
      <c r="B59">
        <v>79.700140473498436</v>
      </c>
      <c r="C59">
        <v>80.533028403056122</v>
      </c>
      <c r="D59">
        <v>80.773375132764571</v>
      </c>
      <c r="E59">
        <v>81.550827423167817</v>
      </c>
      <c r="F59">
        <v>81.384126494672259</v>
      </c>
      <c r="G59">
        <v>82.587042176311343</v>
      </c>
      <c r="H59">
        <v>82.438774111762044</v>
      </c>
      <c r="I59">
        <v>81.162024188851163</v>
      </c>
      <c r="J59">
        <v>81.013876040703025</v>
      </c>
    </row>
    <row r="60" spans="1:10" ht="14.95" x14ac:dyDescent="0.25">
      <c r="A60" t="s">
        <v>15</v>
      </c>
      <c r="B60">
        <v>71.483745013156735</v>
      </c>
      <c r="C60">
        <v>74.605721076309237</v>
      </c>
      <c r="D60">
        <v>74.085391732450503</v>
      </c>
      <c r="E60">
        <v>76.429844665138759</v>
      </c>
      <c r="F60">
        <v>75.514811985400158</v>
      </c>
      <c r="G60">
        <v>73.436041083099866</v>
      </c>
      <c r="H60">
        <v>75.647228588405</v>
      </c>
      <c r="I60">
        <v>76.428995840760493</v>
      </c>
      <c r="J60">
        <v>75.126899244546252</v>
      </c>
    </row>
    <row r="61" spans="1:10" ht="14.95" x14ac:dyDescent="0.25">
      <c r="A61" t="s">
        <v>21</v>
      </c>
      <c r="B61">
        <v>78.108108108108055</v>
      </c>
      <c r="C61">
        <v>88.243243243243214</v>
      </c>
      <c r="D61">
        <v>88.108108108108084</v>
      </c>
      <c r="E61">
        <v>91.486486486486442</v>
      </c>
      <c r="F61">
        <v>90.945945945945908</v>
      </c>
      <c r="G61">
        <v>90.270270270270231</v>
      </c>
      <c r="H61">
        <v>91.486486486486442</v>
      </c>
      <c r="I61">
        <v>89.189189189189165</v>
      </c>
      <c r="J61">
        <v>89.864864864864813</v>
      </c>
    </row>
    <row r="62" spans="1:10" ht="14.95" x14ac:dyDescent="0.25">
      <c r="A62" t="s">
        <v>29</v>
      </c>
      <c r="B62">
        <v>68.606825619448287</v>
      </c>
      <c r="C62">
        <v>69.251986909770892</v>
      </c>
      <c r="D62">
        <v>69.027582982702143</v>
      </c>
      <c r="E62">
        <v>70.345956054230896</v>
      </c>
      <c r="F62">
        <v>70.556334735857817</v>
      </c>
      <c r="G62">
        <v>69.261337073398735</v>
      </c>
      <c r="H62">
        <v>70.128564749883068</v>
      </c>
      <c r="I62">
        <v>69.693782141187427</v>
      </c>
      <c r="J62">
        <v>67.519869097709162</v>
      </c>
    </row>
    <row r="63" spans="1:10" ht="14.95" x14ac:dyDescent="0.25">
      <c r="A63" t="s">
        <v>28</v>
      </c>
      <c r="B63">
        <v>78.381782945736433</v>
      </c>
      <c r="C63">
        <v>78.69064922480618</v>
      </c>
      <c r="D63">
        <v>77.915455426356559</v>
      </c>
      <c r="E63">
        <v>79.939437984496095</v>
      </c>
      <c r="F63">
        <v>80.715843023255772</v>
      </c>
      <c r="G63">
        <v>79.783187984496081</v>
      </c>
      <c r="H63">
        <v>79.473110465116235</v>
      </c>
      <c r="I63">
        <v>78.382994186046474</v>
      </c>
      <c r="J63">
        <v>79.000726744186025</v>
      </c>
    </row>
    <row r="64" spans="1:10" ht="14.95" x14ac:dyDescent="0.25">
      <c r="A64" t="s">
        <v>22</v>
      </c>
      <c r="B64">
        <v>90.692640692640637</v>
      </c>
      <c r="C64">
        <v>91.688311688311643</v>
      </c>
      <c r="D64">
        <v>91.601731601731558</v>
      </c>
      <c r="E64">
        <v>93.116883116883088</v>
      </c>
      <c r="F64">
        <v>93.766233766233739</v>
      </c>
      <c r="G64">
        <v>92.467532467532436</v>
      </c>
      <c r="H64">
        <v>92.900432900432861</v>
      </c>
      <c r="I64">
        <v>91.29870129870126</v>
      </c>
      <c r="J64">
        <v>93.116883116883088</v>
      </c>
    </row>
    <row r="65" spans="1:10" ht="14.95" x14ac:dyDescent="0.25">
      <c r="A65" t="s">
        <v>31</v>
      </c>
      <c r="B65">
        <v>97.517241379310306</v>
      </c>
      <c r="C65">
        <v>96.597701149425262</v>
      </c>
      <c r="D65">
        <v>96.045977011494188</v>
      </c>
      <c r="E65">
        <v>97.885057471264346</v>
      </c>
      <c r="F65">
        <v>96.091954022988475</v>
      </c>
      <c r="G65">
        <v>98.988505747126396</v>
      </c>
      <c r="H65">
        <v>96.735632183907981</v>
      </c>
      <c r="I65">
        <v>96.919540229885015</v>
      </c>
      <c r="J65">
        <v>97.14942528735628</v>
      </c>
    </row>
    <row r="66" spans="1:10" ht="14.95" x14ac:dyDescent="0.25">
      <c r="A66" t="s">
        <v>34</v>
      </c>
      <c r="B66">
        <v>76.445993031358825</v>
      </c>
      <c r="C66">
        <v>84.657375145179984</v>
      </c>
      <c r="D66">
        <v>83.693379790940725</v>
      </c>
      <c r="E66">
        <v>80.789779326364624</v>
      </c>
      <c r="F66">
        <v>83.240418118466877</v>
      </c>
      <c r="G66">
        <v>78.397212543553934</v>
      </c>
      <c r="H66">
        <v>79.837398373983689</v>
      </c>
      <c r="I66">
        <v>81.765389082462178</v>
      </c>
      <c r="J66">
        <v>80.789779326364638</v>
      </c>
    </row>
    <row r="67" spans="1:10" ht="14.95" x14ac:dyDescent="0.25">
      <c r="A67" t="s">
        <v>30</v>
      </c>
      <c r="B67">
        <v>81.257861635220095</v>
      </c>
      <c r="C67">
        <v>79.028651292802209</v>
      </c>
      <c r="D67">
        <v>76.380153738644253</v>
      </c>
      <c r="E67">
        <v>79.748427672955927</v>
      </c>
      <c r="F67">
        <v>77.896575821104079</v>
      </c>
      <c r="G67">
        <v>79.385045422781218</v>
      </c>
      <c r="H67">
        <v>79.39902166317259</v>
      </c>
      <c r="I67">
        <v>77.14884696016766</v>
      </c>
      <c r="J67">
        <v>80.52410901467502</v>
      </c>
    </row>
    <row r="68" spans="1:10" ht="14.95" x14ac:dyDescent="0.25">
      <c r="A68" t="s">
        <v>16</v>
      </c>
      <c r="B68">
        <v>78.873325087610766</v>
      </c>
      <c r="C68">
        <v>78.873325087610766</v>
      </c>
      <c r="D68">
        <v>78.873325087610766</v>
      </c>
      <c r="E68">
        <v>78.873325087610766</v>
      </c>
      <c r="F68">
        <v>78.873325087610766</v>
      </c>
      <c r="G68">
        <v>78.873325087610766</v>
      </c>
      <c r="H68">
        <v>78.873325087610766</v>
      </c>
      <c r="I68">
        <v>78.873325087610766</v>
      </c>
      <c r="J68">
        <v>78.873325087610766</v>
      </c>
    </row>
    <row r="69" spans="1:10" ht="14.95" x14ac:dyDescent="0.25">
      <c r="A69" t="s">
        <v>23</v>
      </c>
      <c r="B69">
        <v>77.702702702702666</v>
      </c>
      <c r="C69">
        <v>90.135135135135101</v>
      </c>
      <c r="D69">
        <v>90.540540540540505</v>
      </c>
      <c r="E69">
        <v>91.351351351351312</v>
      </c>
      <c r="F69">
        <v>91.891891891891873</v>
      </c>
      <c r="G69">
        <v>84.729729729729712</v>
      </c>
      <c r="H69">
        <v>91.891891891891845</v>
      </c>
      <c r="I69">
        <v>90.405405405405389</v>
      </c>
      <c r="J69">
        <v>89.594594594594554</v>
      </c>
    </row>
    <row r="70" spans="1:10" ht="14.95" x14ac:dyDescent="0.25">
      <c r="A70" t="s">
        <v>24</v>
      </c>
      <c r="B70">
        <v>64.89244691959621</v>
      </c>
      <c r="C70">
        <v>67.1381830838844</v>
      </c>
      <c r="D70">
        <v>68.209537069265551</v>
      </c>
      <c r="E70">
        <v>68.559693699965152</v>
      </c>
      <c r="F70">
        <v>70.925165332405115</v>
      </c>
      <c r="G70">
        <v>69.383919248172589</v>
      </c>
      <c r="H70">
        <v>69.504350852767089</v>
      </c>
      <c r="I70">
        <v>68.084928646014575</v>
      </c>
      <c r="J70">
        <v>66.311869126348739</v>
      </c>
    </row>
    <row r="71" spans="1:10" ht="14.95" x14ac:dyDescent="0.25">
      <c r="A71" t="s">
        <v>17</v>
      </c>
      <c r="B71">
        <v>88.730158730158706</v>
      </c>
      <c r="C71">
        <v>94.380952380952337</v>
      </c>
      <c r="D71">
        <v>93.238095238095184</v>
      </c>
      <c r="E71">
        <v>96.079365079365033</v>
      </c>
      <c r="F71">
        <v>97.190476190476176</v>
      </c>
      <c r="G71">
        <v>94.36507936507931</v>
      </c>
      <c r="H71">
        <v>94.952380952380906</v>
      </c>
      <c r="I71">
        <v>95.492063492063465</v>
      </c>
      <c r="J71">
        <v>97.761904761904745</v>
      </c>
    </row>
    <row r="72" spans="1:10" ht="14.95" x14ac:dyDescent="0.25">
      <c r="A72" t="s">
        <v>18</v>
      </c>
      <c r="B72">
        <v>95.315586088449919</v>
      </c>
      <c r="C72">
        <v>97.071704594246427</v>
      </c>
      <c r="D72">
        <v>96.194718763417725</v>
      </c>
      <c r="E72">
        <v>97.072778016315993</v>
      </c>
      <c r="F72">
        <v>96.633748389866852</v>
      </c>
      <c r="G72">
        <v>96.488836410476537</v>
      </c>
      <c r="H72">
        <v>96.633748389866852</v>
      </c>
      <c r="I72">
        <v>96.192571919278606</v>
      </c>
      <c r="J72">
        <v>96.049806784027425</v>
      </c>
    </row>
    <row r="73" spans="1:10" ht="14.95" x14ac:dyDescent="0.25">
      <c r="A73" t="s">
        <v>19</v>
      </c>
      <c r="B73">
        <v>53.9723814723814</v>
      </c>
      <c r="C73">
        <v>55.661798161798103</v>
      </c>
      <c r="D73">
        <v>55.930703430703375</v>
      </c>
      <c r="E73">
        <v>58.357220857220781</v>
      </c>
      <c r="F73">
        <v>58.625898625898586</v>
      </c>
      <c r="G73">
        <v>57.00837200837195</v>
      </c>
      <c r="H73">
        <v>59.09818909818906</v>
      </c>
      <c r="I73">
        <v>55.929565929565875</v>
      </c>
      <c r="J73">
        <v>56.267176267176225</v>
      </c>
    </row>
    <row r="74" spans="1:10" ht="14.95" x14ac:dyDescent="0.25">
      <c r="A74" t="s">
        <v>32</v>
      </c>
      <c r="B74">
        <v>77.186809369908531</v>
      </c>
      <c r="C74">
        <v>79.783344283249022</v>
      </c>
      <c r="D74">
        <v>79.61491106346169</v>
      </c>
      <c r="E74">
        <v>80.545724381525872</v>
      </c>
      <c r="F74">
        <v>80.924581848478468</v>
      </c>
      <c r="G74">
        <v>79.760452252491845</v>
      </c>
      <c r="H74">
        <v>80.276394882970465</v>
      </c>
      <c r="I74">
        <v>79.916646771547306</v>
      </c>
      <c r="J74">
        <v>80.050027721636127</v>
      </c>
    </row>
    <row r="77" spans="1:10" ht="15.8" x14ac:dyDescent="0.25">
      <c r="B77" s="15">
        <v>80615130</v>
      </c>
      <c r="C77" s="15"/>
      <c r="D77" s="15"/>
      <c r="E77" s="15"/>
      <c r="F77" s="15"/>
      <c r="G77" s="15"/>
      <c r="H77" s="15"/>
      <c r="I77" s="15"/>
      <c r="J77" s="15"/>
    </row>
    <row r="78" spans="1:10" ht="15.8" x14ac:dyDescent="0.25">
      <c r="A78" s="2" t="s">
        <v>0</v>
      </c>
      <c r="B78" s="3" t="s">
        <v>35</v>
      </c>
      <c r="C78" s="4" t="s">
        <v>36</v>
      </c>
      <c r="D78" s="3" t="s">
        <v>37</v>
      </c>
      <c r="E78" s="3" t="s">
        <v>38</v>
      </c>
      <c r="F78" s="3" t="s">
        <v>39</v>
      </c>
      <c r="G78" s="3" t="s">
        <v>40</v>
      </c>
      <c r="H78" s="3" t="s">
        <v>41</v>
      </c>
      <c r="I78" s="3" t="s">
        <v>42</v>
      </c>
      <c r="J78" s="3" t="s">
        <v>43</v>
      </c>
    </row>
    <row r="79" spans="1:10" ht="14.95" x14ac:dyDescent="0.25">
      <c r="A79" t="s">
        <v>1</v>
      </c>
      <c r="B79">
        <v>82.07792207792204</v>
      </c>
      <c r="C79">
        <v>84.848484848484816</v>
      </c>
      <c r="D79">
        <v>84.891774891774872</v>
      </c>
      <c r="E79">
        <v>83.939393939393881</v>
      </c>
      <c r="F79">
        <v>83.03030303030296</v>
      </c>
      <c r="G79">
        <v>82.987012987012918</v>
      </c>
      <c r="H79">
        <v>83.03030303030296</v>
      </c>
      <c r="I79">
        <v>82.077922077922054</v>
      </c>
      <c r="J79">
        <v>84.935064935064887</v>
      </c>
    </row>
    <row r="80" spans="1:10" ht="14.95" x14ac:dyDescent="0.25">
      <c r="A80" t="s">
        <v>2</v>
      </c>
      <c r="B80">
        <v>76.959999999999994</v>
      </c>
      <c r="C80">
        <v>88.960000000000008</v>
      </c>
      <c r="D80">
        <v>88.960000000000008</v>
      </c>
      <c r="E80">
        <v>88.64</v>
      </c>
      <c r="F80">
        <v>87.68</v>
      </c>
      <c r="G80">
        <v>84.16</v>
      </c>
      <c r="H80">
        <v>87.039999999999992</v>
      </c>
      <c r="I80">
        <v>87.52000000000001</v>
      </c>
      <c r="J80">
        <v>88.960000000000008</v>
      </c>
    </row>
    <row r="81" spans="1:10" ht="14.95" x14ac:dyDescent="0.25">
      <c r="A81" t="s">
        <v>3</v>
      </c>
      <c r="B81">
        <v>81.320754716981085</v>
      </c>
      <c r="C81">
        <v>82.433962264150907</v>
      </c>
      <c r="D81">
        <v>79.716981132075418</v>
      </c>
      <c r="E81">
        <v>84.396226415094304</v>
      </c>
      <c r="F81">
        <v>84.90566037735843</v>
      </c>
      <c r="G81">
        <v>86.584905660377316</v>
      </c>
      <c r="H81">
        <v>86.188679245282955</v>
      </c>
      <c r="I81">
        <v>84.584905660377302</v>
      </c>
      <c r="J81">
        <v>84.471698113207509</v>
      </c>
    </row>
    <row r="82" spans="1:10" ht="14.95" x14ac:dyDescent="0.25">
      <c r="A82" t="s">
        <v>25</v>
      </c>
      <c r="B82">
        <v>65.184407386356042</v>
      </c>
      <c r="C82">
        <v>70.269094852135524</v>
      </c>
      <c r="D82">
        <v>72.931338824836757</v>
      </c>
      <c r="E82">
        <v>68.84604073492747</v>
      </c>
      <c r="F82">
        <v>70.486684349794459</v>
      </c>
      <c r="G82">
        <v>67.411048188840937</v>
      </c>
      <c r="H82">
        <v>69.671866560753259</v>
      </c>
      <c r="I82">
        <v>72.145646282979868</v>
      </c>
      <c r="J82">
        <v>68.552519121475285</v>
      </c>
    </row>
    <row r="83" spans="1:10" ht="14.95" x14ac:dyDescent="0.25">
      <c r="A83" t="s">
        <v>4</v>
      </c>
      <c r="B83">
        <v>63.188405797101403</v>
      </c>
      <c r="C83">
        <v>63.478260869565176</v>
      </c>
      <c r="D83">
        <v>64.637681159420239</v>
      </c>
      <c r="E83">
        <v>63.768115942028921</v>
      </c>
      <c r="F83">
        <v>67.826086956521678</v>
      </c>
      <c r="G83">
        <v>63.188405797101403</v>
      </c>
      <c r="H83">
        <v>64.057971014492722</v>
      </c>
      <c r="I83">
        <v>64.637681159420268</v>
      </c>
      <c r="J83">
        <v>62.02898550724634</v>
      </c>
    </row>
    <row r="84" spans="1:10" ht="14.95" x14ac:dyDescent="0.25">
      <c r="A84" t="s">
        <v>5</v>
      </c>
      <c r="B84">
        <v>52.192090395480193</v>
      </c>
      <c r="C84">
        <v>56.564971751412372</v>
      </c>
      <c r="D84">
        <v>58.248587570621417</v>
      </c>
      <c r="E84">
        <v>58.593220338983016</v>
      </c>
      <c r="F84">
        <v>54.875706214689217</v>
      </c>
      <c r="G84">
        <v>54.875706214689217</v>
      </c>
      <c r="H84">
        <v>56.892655367231598</v>
      </c>
      <c r="I84">
        <v>55.909604519773985</v>
      </c>
      <c r="J84">
        <v>56.892655367231626</v>
      </c>
    </row>
    <row r="85" spans="1:10" ht="14.95" x14ac:dyDescent="0.25">
      <c r="A85" t="s">
        <v>33</v>
      </c>
      <c r="B85">
        <v>47.655021330566079</v>
      </c>
      <c r="C85">
        <v>53.902455897613244</v>
      </c>
      <c r="D85">
        <v>53.42811022714168</v>
      </c>
      <c r="E85">
        <v>54.922172258733937</v>
      </c>
      <c r="F85">
        <v>53.360313616972178</v>
      </c>
      <c r="G85">
        <v>53.631730658364994</v>
      </c>
      <c r="H85">
        <v>54.2430531534647</v>
      </c>
      <c r="I85">
        <v>54.651447019485715</v>
      </c>
      <c r="J85">
        <v>55.325954110457701</v>
      </c>
    </row>
    <row r="86" spans="1:10" ht="14.95" x14ac:dyDescent="0.25">
      <c r="A86" t="s">
        <v>6</v>
      </c>
      <c r="B86">
        <v>75.307287093941994</v>
      </c>
      <c r="C86">
        <v>80.978928884986772</v>
      </c>
      <c r="D86">
        <v>81.255487269534655</v>
      </c>
      <c r="E86">
        <v>80.368744512730444</v>
      </c>
      <c r="F86">
        <v>82.151009657594315</v>
      </c>
      <c r="G86">
        <v>77.370500438981523</v>
      </c>
      <c r="H86">
        <v>82.726075504828756</v>
      </c>
      <c r="I86">
        <v>79.477611940298488</v>
      </c>
      <c r="J86">
        <v>82.164179104477583</v>
      </c>
    </row>
    <row r="87" spans="1:10" ht="14.95" x14ac:dyDescent="0.25">
      <c r="A87" t="s">
        <v>7</v>
      </c>
      <c r="B87">
        <v>59.833887043189328</v>
      </c>
      <c r="C87">
        <v>64.994462901439604</v>
      </c>
      <c r="D87">
        <v>64.961240310077486</v>
      </c>
      <c r="E87">
        <v>63.078626799557</v>
      </c>
      <c r="F87">
        <v>66.367663344407475</v>
      </c>
      <c r="G87">
        <v>65.91362126245842</v>
      </c>
      <c r="H87">
        <v>66.821705426356544</v>
      </c>
      <c r="I87">
        <v>64.49612403100771</v>
      </c>
      <c r="J87">
        <v>65.426356589147233</v>
      </c>
    </row>
    <row r="88" spans="1:10" ht="14.95" x14ac:dyDescent="0.25">
      <c r="A88" t="s">
        <v>8</v>
      </c>
      <c r="B88">
        <v>72.533051295610747</v>
      </c>
      <c r="C88">
        <v>71.221575885774655</v>
      </c>
      <c r="D88">
        <v>70.571126388154383</v>
      </c>
      <c r="E88">
        <v>71.221575885774683</v>
      </c>
      <c r="F88">
        <v>71.861448968799536</v>
      </c>
      <c r="G88">
        <v>72.199894235854003</v>
      </c>
      <c r="H88">
        <v>73.828662083553638</v>
      </c>
      <c r="I88">
        <v>72.543627710206195</v>
      </c>
      <c r="J88">
        <v>71.882601797990418</v>
      </c>
    </row>
    <row r="89" spans="1:10" ht="14.95" x14ac:dyDescent="0.25">
      <c r="A89" t="s">
        <v>9</v>
      </c>
      <c r="B89">
        <v>81.025641025640979</v>
      </c>
      <c r="C89">
        <v>79.430199430199352</v>
      </c>
      <c r="D89">
        <v>77.977207977207925</v>
      </c>
      <c r="E89">
        <v>80.968660968660885</v>
      </c>
      <c r="F89">
        <v>79.430199430199352</v>
      </c>
      <c r="G89">
        <v>79.487179487179418</v>
      </c>
      <c r="H89">
        <v>79.458689458689378</v>
      </c>
      <c r="I89">
        <v>78.689458689458618</v>
      </c>
      <c r="J89">
        <v>77.948717948717871</v>
      </c>
    </row>
    <row r="90" spans="1:10" ht="14.95" x14ac:dyDescent="0.25">
      <c r="A90" t="s">
        <v>26</v>
      </c>
      <c r="B90">
        <v>86.905432595573387</v>
      </c>
      <c r="C90">
        <v>88.897384305834947</v>
      </c>
      <c r="D90">
        <v>89.754527162977823</v>
      </c>
      <c r="E90">
        <v>89.175050301810828</v>
      </c>
      <c r="F90">
        <v>90.317907444667952</v>
      </c>
      <c r="G90">
        <v>89.464788732394325</v>
      </c>
      <c r="H90">
        <v>90.024144869215235</v>
      </c>
      <c r="I90">
        <v>90.040241448692115</v>
      </c>
      <c r="J90">
        <v>90.88531187122733</v>
      </c>
    </row>
    <row r="91" spans="1:10" ht="14.95" x14ac:dyDescent="0.25">
      <c r="A91" t="s">
        <v>10</v>
      </c>
      <c r="B91">
        <v>93.333333333333329</v>
      </c>
      <c r="C91">
        <v>94.666666666666657</v>
      </c>
      <c r="D91">
        <v>93.999999999999986</v>
      </c>
      <c r="E91">
        <v>92.666666666666643</v>
      </c>
      <c r="F91">
        <v>94.666666666666657</v>
      </c>
      <c r="G91">
        <v>93.999999999999986</v>
      </c>
      <c r="H91">
        <v>95.3333333333333</v>
      </c>
      <c r="I91">
        <v>93.999999999999972</v>
      </c>
      <c r="J91">
        <v>94.666666666666643</v>
      </c>
    </row>
    <row r="92" spans="1:10" ht="14.95" x14ac:dyDescent="0.25">
      <c r="A92" t="s">
        <v>20</v>
      </c>
      <c r="B92">
        <v>67.8</v>
      </c>
      <c r="C92">
        <v>70</v>
      </c>
      <c r="D92">
        <v>69.599999999999994</v>
      </c>
      <c r="E92">
        <v>69.599999999999994</v>
      </c>
      <c r="F92">
        <v>69.400000000000006</v>
      </c>
      <c r="G92">
        <v>67.8</v>
      </c>
      <c r="H92">
        <v>68.599999999999994</v>
      </c>
      <c r="I92">
        <v>68.599999999999994</v>
      </c>
      <c r="J92">
        <v>68.8</v>
      </c>
    </row>
    <row r="93" spans="1:10" ht="14.95" x14ac:dyDescent="0.25">
      <c r="A93" t="s">
        <v>11</v>
      </c>
      <c r="B93">
        <v>76.128747064511643</v>
      </c>
      <c r="C93">
        <v>78.389970990468257</v>
      </c>
      <c r="D93">
        <v>78.80991849702994</v>
      </c>
      <c r="E93">
        <v>80.33416217709626</v>
      </c>
      <c r="F93">
        <v>80.387346318552233</v>
      </c>
      <c r="G93">
        <v>79.439977897499631</v>
      </c>
      <c r="H93">
        <v>80.335958005249282</v>
      </c>
      <c r="I93">
        <v>78.547036883547392</v>
      </c>
      <c r="J93">
        <v>78.494819726481495</v>
      </c>
    </row>
    <row r="94" spans="1:10" ht="14.95" x14ac:dyDescent="0.25">
      <c r="A94" t="s">
        <v>12</v>
      </c>
      <c r="B94">
        <v>93.023255813953412</v>
      </c>
      <c r="C94">
        <v>94.883720930232528</v>
      </c>
      <c r="D94">
        <v>94.418604651162724</v>
      </c>
      <c r="E94">
        <v>97.209302325581362</v>
      </c>
      <c r="F94">
        <v>95.348837209302275</v>
      </c>
      <c r="G94">
        <v>94.883720930232471</v>
      </c>
      <c r="H94">
        <v>96.279069767441825</v>
      </c>
      <c r="I94">
        <v>95.348837209302275</v>
      </c>
      <c r="J94">
        <v>95.81395348837205</v>
      </c>
    </row>
    <row r="95" spans="1:10" ht="14.95" x14ac:dyDescent="0.25">
      <c r="A95" t="s">
        <v>13</v>
      </c>
      <c r="B95">
        <v>93.608006672226821</v>
      </c>
      <c r="C95">
        <v>94.338615512927404</v>
      </c>
      <c r="D95">
        <v>94.702251876563736</v>
      </c>
      <c r="E95">
        <v>93.973311092577106</v>
      </c>
      <c r="F95">
        <v>94.703919933277675</v>
      </c>
      <c r="G95">
        <v>94.525437864887365</v>
      </c>
      <c r="H95">
        <v>95.067556296914049</v>
      </c>
      <c r="I95">
        <v>93.976647206004969</v>
      </c>
      <c r="J95">
        <v>94.338615512927376</v>
      </c>
    </row>
    <row r="96" spans="1:10" ht="14.95" x14ac:dyDescent="0.25">
      <c r="A96" t="s">
        <v>27</v>
      </c>
      <c r="B96">
        <v>85.272727272727252</v>
      </c>
      <c r="C96">
        <v>90.909090909090864</v>
      </c>
      <c r="D96">
        <v>90.545454545454533</v>
      </c>
      <c r="E96">
        <v>92.090909090909037</v>
      </c>
      <c r="F96">
        <v>92.090909090909051</v>
      </c>
      <c r="G96">
        <v>91.181818181818116</v>
      </c>
      <c r="H96">
        <v>92.90909090909085</v>
      </c>
      <c r="I96">
        <v>90.363636363636317</v>
      </c>
      <c r="J96">
        <v>91.181818181818144</v>
      </c>
    </row>
    <row r="97" spans="1:10" ht="14.95" x14ac:dyDescent="0.25">
      <c r="A97" t="s">
        <v>14</v>
      </c>
      <c r="B97">
        <v>79.570390927467685</v>
      </c>
      <c r="C97">
        <v>80.958628841607506</v>
      </c>
      <c r="D97">
        <v>80.828930688320085</v>
      </c>
      <c r="E97">
        <v>82.383252818035359</v>
      </c>
      <c r="F97">
        <v>81.328656593688919</v>
      </c>
      <c r="G97">
        <v>82.142597731866871</v>
      </c>
      <c r="H97">
        <v>81.847175112207452</v>
      </c>
      <c r="I97">
        <v>81.161972796107847</v>
      </c>
      <c r="J97">
        <v>80.88441772021784</v>
      </c>
    </row>
    <row r="98" spans="1:10" ht="14.95" x14ac:dyDescent="0.25">
      <c r="A98" t="s">
        <v>15</v>
      </c>
      <c r="B98">
        <v>72.916560563619356</v>
      </c>
      <c r="C98">
        <v>75.384941855530059</v>
      </c>
      <c r="D98">
        <v>75.257618198794589</v>
      </c>
      <c r="E98">
        <v>76.30082335964687</v>
      </c>
      <c r="F98">
        <v>74.867158984805997</v>
      </c>
      <c r="G98">
        <v>74.478397419573838</v>
      </c>
      <c r="H98">
        <v>74.607418725065756</v>
      </c>
      <c r="I98">
        <v>75.256769374416379</v>
      </c>
      <c r="J98">
        <v>76.297428062133918</v>
      </c>
    </row>
    <row r="99" spans="1:10" ht="14.95" x14ac:dyDescent="0.25">
      <c r="A99" t="s">
        <v>21</v>
      </c>
      <c r="B99">
        <v>75.810810810810793</v>
      </c>
      <c r="C99">
        <v>89.999999999999957</v>
      </c>
      <c r="D99">
        <v>89.459459459459438</v>
      </c>
      <c r="E99">
        <v>90.540540540540519</v>
      </c>
      <c r="F99">
        <v>91.351351351351326</v>
      </c>
      <c r="G99">
        <v>89.32432432432428</v>
      </c>
      <c r="H99">
        <v>90.675675675675635</v>
      </c>
      <c r="I99">
        <v>88.108108108108041</v>
      </c>
      <c r="J99">
        <v>88.378378378378315</v>
      </c>
    </row>
    <row r="100" spans="1:10" ht="14.95" x14ac:dyDescent="0.25">
      <c r="A100" t="s">
        <v>29</v>
      </c>
      <c r="B100">
        <v>69.254324450677842</v>
      </c>
      <c r="C100">
        <v>70.551659654043902</v>
      </c>
      <c r="D100">
        <v>70.561009817671746</v>
      </c>
      <c r="E100">
        <v>70.563347358578739</v>
      </c>
      <c r="F100">
        <v>71.414212248714307</v>
      </c>
      <c r="G100">
        <v>70.991117344553501</v>
      </c>
      <c r="H100">
        <v>70.787751285647445</v>
      </c>
      <c r="I100">
        <v>69.689107059373498</v>
      </c>
      <c r="J100">
        <v>70.98644226273953</v>
      </c>
    </row>
    <row r="101" spans="1:10" ht="14.95" x14ac:dyDescent="0.25">
      <c r="A101" t="s">
        <v>28</v>
      </c>
      <c r="B101">
        <v>78.224321705426334</v>
      </c>
      <c r="C101">
        <v>77.140261627906966</v>
      </c>
      <c r="D101">
        <v>78.535610465116264</v>
      </c>
      <c r="E101">
        <v>80.410610465116264</v>
      </c>
      <c r="F101">
        <v>78.850532945736404</v>
      </c>
      <c r="G101">
        <v>79.470687984496095</v>
      </c>
      <c r="H101">
        <v>79.939437984496095</v>
      </c>
      <c r="I101">
        <v>79.464631782945702</v>
      </c>
      <c r="J101">
        <v>79.003149224806151</v>
      </c>
    </row>
    <row r="102" spans="1:10" ht="14.95" x14ac:dyDescent="0.25">
      <c r="A102" t="s">
        <v>22</v>
      </c>
      <c r="B102">
        <v>89.826839826839773</v>
      </c>
      <c r="C102">
        <v>91.558441558441515</v>
      </c>
      <c r="D102">
        <v>92.554112554112507</v>
      </c>
      <c r="E102">
        <v>92.640692640692606</v>
      </c>
      <c r="F102">
        <v>93.203463203463158</v>
      </c>
      <c r="G102">
        <v>92.813852813852805</v>
      </c>
      <c r="H102">
        <v>93.290043290043243</v>
      </c>
      <c r="I102">
        <v>91.948051948051898</v>
      </c>
      <c r="J102">
        <v>92.467532467532436</v>
      </c>
    </row>
    <row r="103" spans="1:10" ht="14.95" x14ac:dyDescent="0.25">
      <c r="A103" t="s">
        <v>31</v>
      </c>
      <c r="B103">
        <v>97.011494252873518</v>
      </c>
      <c r="C103">
        <v>98.022988505747051</v>
      </c>
      <c r="D103">
        <v>95.90804597701144</v>
      </c>
      <c r="E103">
        <v>97.195402298850553</v>
      </c>
      <c r="F103">
        <v>96.275862068965495</v>
      </c>
      <c r="G103">
        <v>98.160919540229841</v>
      </c>
      <c r="H103">
        <v>96.643678160919507</v>
      </c>
      <c r="I103">
        <v>96.91954022988503</v>
      </c>
      <c r="J103">
        <v>97.379310344827545</v>
      </c>
    </row>
    <row r="104" spans="1:10" ht="14.95" x14ac:dyDescent="0.25">
      <c r="A104" t="s">
        <v>34</v>
      </c>
      <c r="B104">
        <v>74.041811846689825</v>
      </c>
      <c r="C104">
        <v>83.72822299651564</v>
      </c>
      <c r="D104">
        <v>80.789779326364609</v>
      </c>
      <c r="E104">
        <v>82.740998838559776</v>
      </c>
      <c r="F104">
        <v>81.788617886178812</v>
      </c>
      <c r="G104">
        <v>79.314750290359981</v>
      </c>
      <c r="H104">
        <v>83.670150987224105</v>
      </c>
      <c r="I104">
        <v>80.813008130081258</v>
      </c>
      <c r="J104">
        <v>81.800232288037165</v>
      </c>
    </row>
    <row r="105" spans="1:10" ht="14.95" x14ac:dyDescent="0.25">
      <c r="A105" t="s">
        <v>30</v>
      </c>
      <c r="B105">
        <v>75.995807127882543</v>
      </c>
      <c r="C105">
        <v>77.13487071977633</v>
      </c>
      <c r="D105">
        <v>79.021663172606537</v>
      </c>
      <c r="E105">
        <v>80.496156533892332</v>
      </c>
      <c r="F105">
        <v>80.517120894479334</v>
      </c>
      <c r="G105">
        <v>80.139762403913295</v>
      </c>
      <c r="H105">
        <v>77.141858839972002</v>
      </c>
      <c r="I105">
        <v>77.868623340321392</v>
      </c>
      <c r="J105">
        <v>79.014675052410865</v>
      </c>
    </row>
    <row r="106" spans="1:10" ht="14.95" x14ac:dyDescent="0.25">
      <c r="A106" t="s">
        <v>16</v>
      </c>
      <c r="B106">
        <v>78.873325087610766</v>
      </c>
      <c r="C106">
        <v>78.873325087610766</v>
      </c>
      <c r="D106">
        <v>78.873325087610766</v>
      </c>
      <c r="E106">
        <v>78.873325087610766</v>
      </c>
      <c r="F106">
        <v>78.873325087610766</v>
      </c>
      <c r="G106">
        <v>78.873325087610766</v>
      </c>
      <c r="H106">
        <v>78.873325087610766</v>
      </c>
      <c r="I106">
        <v>78.873325087610766</v>
      </c>
      <c r="J106">
        <v>78.873325087610766</v>
      </c>
    </row>
    <row r="107" spans="1:10" ht="14.95" x14ac:dyDescent="0.25">
      <c r="A107" t="s">
        <v>23</v>
      </c>
      <c r="B107">
        <v>76.756756756756729</v>
      </c>
      <c r="C107">
        <v>90.540540540540491</v>
      </c>
      <c r="D107">
        <v>90.540540540540505</v>
      </c>
      <c r="E107">
        <v>90.27027027027026</v>
      </c>
      <c r="F107">
        <v>92.70270270270268</v>
      </c>
      <c r="G107">
        <v>85.270270270270245</v>
      </c>
      <c r="H107">
        <v>91.081081081081038</v>
      </c>
      <c r="I107">
        <v>89.324324324324294</v>
      </c>
      <c r="J107">
        <v>89.864864864864813</v>
      </c>
    </row>
    <row r="108" spans="1:10" ht="14.95" x14ac:dyDescent="0.25">
      <c r="A108" t="s">
        <v>24</v>
      </c>
      <c r="B108">
        <v>66.549251653324006</v>
      </c>
      <c r="C108">
        <v>66.549251653324021</v>
      </c>
      <c r="D108">
        <v>66.192829794639721</v>
      </c>
      <c r="E108">
        <v>70.215802297250235</v>
      </c>
      <c r="F108">
        <v>69.97841977027494</v>
      </c>
      <c r="G108">
        <v>68.561085972850648</v>
      </c>
      <c r="H108">
        <v>68.799860772711412</v>
      </c>
      <c r="I108">
        <v>69.508527671423579</v>
      </c>
      <c r="J108">
        <v>65.361642882004816</v>
      </c>
    </row>
    <row r="109" spans="1:10" ht="14.95" x14ac:dyDescent="0.25">
      <c r="A109" t="s">
        <v>17</v>
      </c>
      <c r="B109">
        <v>90.999999999999972</v>
      </c>
      <c r="C109">
        <v>95.52380952380949</v>
      </c>
      <c r="D109">
        <v>94.36507936507931</v>
      </c>
      <c r="E109">
        <v>96.60317460317458</v>
      </c>
      <c r="F109">
        <v>95.492063492063451</v>
      </c>
      <c r="G109">
        <v>94.349206349206298</v>
      </c>
      <c r="H109">
        <v>96.619047619047592</v>
      </c>
      <c r="I109">
        <v>97.206349206349188</v>
      </c>
      <c r="J109">
        <v>95.476190476190453</v>
      </c>
    </row>
    <row r="110" spans="1:10" ht="14.95" x14ac:dyDescent="0.25">
      <c r="A110" t="s">
        <v>18</v>
      </c>
      <c r="B110">
        <v>95.462644911979339</v>
      </c>
      <c r="C110">
        <v>97.071704594246427</v>
      </c>
      <c r="D110">
        <v>96.486689566337446</v>
      </c>
      <c r="E110">
        <v>96.341777586947146</v>
      </c>
      <c r="F110">
        <v>96.77973379132672</v>
      </c>
      <c r="G110">
        <v>96.487762988406999</v>
      </c>
      <c r="H110">
        <v>96.195792185487292</v>
      </c>
      <c r="I110">
        <v>95.756762559038179</v>
      </c>
      <c r="J110">
        <v>97.072778016315979</v>
      </c>
    </row>
    <row r="111" spans="1:10" ht="14.95" x14ac:dyDescent="0.25">
      <c r="A111" t="s">
        <v>19</v>
      </c>
      <c r="B111">
        <v>52.154199654199601</v>
      </c>
      <c r="C111">
        <v>56.199153699153655</v>
      </c>
      <c r="D111">
        <v>55.863363363363341</v>
      </c>
      <c r="E111">
        <v>58.154518154518101</v>
      </c>
      <c r="F111">
        <v>57.883565383565362</v>
      </c>
      <c r="G111">
        <v>58.019610519610481</v>
      </c>
      <c r="H111">
        <v>57.816680316680291</v>
      </c>
      <c r="I111">
        <v>57.143052143052103</v>
      </c>
      <c r="J111">
        <v>56.470106470106408</v>
      </c>
    </row>
    <row r="112" spans="1:10" ht="14.95" x14ac:dyDescent="0.25">
      <c r="A112" t="s">
        <v>32</v>
      </c>
      <c r="B112">
        <v>76.569651833068917</v>
      </c>
      <c r="C112">
        <v>79.951686295734461</v>
      </c>
      <c r="D112">
        <v>79.837828783668542</v>
      </c>
      <c r="E112">
        <v>80.53099613043058</v>
      </c>
      <c r="F112">
        <v>80.612043909543701</v>
      </c>
      <c r="G112">
        <v>79.621315744812662</v>
      </c>
      <c r="H112">
        <v>80.62114518636578</v>
      </c>
      <c r="I112">
        <v>79.89856308979401</v>
      </c>
      <c r="J112">
        <v>80.063648231535964</v>
      </c>
    </row>
    <row r="115" spans="1:10" ht="16.3" x14ac:dyDescent="0.3">
      <c r="B115" s="15">
        <v>107486842</v>
      </c>
      <c r="C115" s="15"/>
      <c r="D115" s="15"/>
      <c r="E115" s="15"/>
      <c r="F115" s="15"/>
      <c r="G115" s="15"/>
      <c r="H115" s="15"/>
      <c r="I115" s="15"/>
      <c r="J115" s="15"/>
    </row>
    <row r="116" spans="1:10" ht="16.3" x14ac:dyDescent="0.3">
      <c r="A116" s="2" t="s">
        <v>0</v>
      </c>
      <c r="B116" s="3" t="s">
        <v>35</v>
      </c>
      <c r="C116" s="4" t="s">
        <v>36</v>
      </c>
      <c r="D116" s="3" t="s">
        <v>37</v>
      </c>
      <c r="E116" s="3" t="s">
        <v>38</v>
      </c>
      <c r="F116" s="3" t="s">
        <v>39</v>
      </c>
      <c r="G116" s="3" t="s">
        <v>40</v>
      </c>
      <c r="H116" s="3" t="s">
        <v>41</v>
      </c>
      <c r="I116" s="3" t="s">
        <v>42</v>
      </c>
      <c r="J116" s="3" t="s">
        <v>43</v>
      </c>
    </row>
    <row r="117" spans="1:10" x14ac:dyDescent="0.25">
      <c r="A117" t="s">
        <v>1</v>
      </c>
      <c r="B117">
        <v>86.7532467532467</v>
      </c>
      <c r="C117">
        <v>81.168831168831133</v>
      </c>
      <c r="D117">
        <v>84.935064935064887</v>
      </c>
      <c r="E117">
        <v>82.987012987012946</v>
      </c>
      <c r="F117">
        <v>83.982683982683923</v>
      </c>
      <c r="G117">
        <v>83.939393939393881</v>
      </c>
      <c r="H117">
        <v>84.891774891774816</v>
      </c>
      <c r="I117">
        <v>83.030303030302974</v>
      </c>
      <c r="J117">
        <v>82.164502164502125</v>
      </c>
    </row>
    <row r="118" spans="1:10" x14ac:dyDescent="0.25">
      <c r="A118" t="s">
        <v>2</v>
      </c>
      <c r="B118">
        <v>75.359999999999985</v>
      </c>
      <c r="C118">
        <v>88.320000000000007</v>
      </c>
      <c r="D118">
        <v>89.44</v>
      </c>
      <c r="E118">
        <v>88.47999999999999</v>
      </c>
      <c r="F118">
        <v>87.52</v>
      </c>
      <c r="G118">
        <v>84.960000000000008</v>
      </c>
      <c r="H118">
        <v>88</v>
      </c>
      <c r="I118">
        <v>87.52000000000001</v>
      </c>
      <c r="J118">
        <v>87.68</v>
      </c>
    </row>
    <row r="119" spans="1:10" x14ac:dyDescent="0.25">
      <c r="A119" t="s">
        <v>3</v>
      </c>
      <c r="B119">
        <v>82.075471698113176</v>
      </c>
      <c r="C119">
        <v>82.773584905660329</v>
      </c>
      <c r="D119">
        <v>81.396226415094304</v>
      </c>
      <c r="E119">
        <v>85.415094339622584</v>
      </c>
      <c r="F119">
        <v>85.05660377358484</v>
      </c>
      <c r="G119">
        <v>85.735849056603726</v>
      </c>
      <c r="H119">
        <v>85.867924528301856</v>
      </c>
      <c r="I119">
        <v>85.339622641509379</v>
      </c>
      <c r="J119">
        <v>83.754716981132034</v>
      </c>
    </row>
    <row r="120" spans="1:10" x14ac:dyDescent="0.25">
      <c r="A120" t="s">
        <v>25</v>
      </c>
      <c r="B120">
        <v>62.141266753923482</v>
      </c>
      <c r="C120">
        <v>70.462811142224567</v>
      </c>
      <c r="D120">
        <v>69.960768254266199</v>
      </c>
      <c r="E120">
        <v>69.408910685719448</v>
      </c>
      <c r="F120">
        <v>69.641399551200777</v>
      </c>
      <c r="G120">
        <v>65.804038207607519</v>
      </c>
      <c r="H120">
        <v>69.90077308641844</v>
      </c>
      <c r="I120">
        <v>70.167122534458002</v>
      </c>
      <c r="J120">
        <v>70.741823957857108</v>
      </c>
    </row>
    <row r="121" spans="1:10" x14ac:dyDescent="0.25">
      <c r="A121" t="s">
        <v>4</v>
      </c>
      <c r="B121">
        <v>64.927536231884019</v>
      </c>
      <c r="C121">
        <v>66.95652173913038</v>
      </c>
      <c r="D121">
        <v>67.536231884057926</v>
      </c>
      <c r="E121">
        <v>63.188405797101382</v>
      </c>
      <c r="F121">
        <v>65.797101449275303</v>
      </c>
      <c r="G121">
        <v>63.188405797101403</v>
      </c>
      <c r="H121">
        <v>65.507246376811565</v>
      </c>
      <c r="I121">
        <v>62.318840579710084</v>
      </c>
      <c r="J121">
        <v>63.768115942028942</v>
      </c>
    </row>
    <row r="122" spans="1:10" x14ac:dyDescent="0.25">
      <c r="A122" t="s">
        <v>5</v>
      </c>
      <c r="B122">
        <v>54.220338983050816</v>
      </c>
      <c r="C122">
        <v>55.553672316384144</v>
      </c>
      <c r="D122">
        <v>57.254237288135563</v>
      </c>
      <c r="E122">
        <v>56.55367231638413</v>
      </c>
      <c r="F122">
        <v>56.203389830508435</v>
      </c>
      <c r="G122">
        <v>58.598870056497141</v>
      </c>
      <c r="H122">
        <v>56.559322033898262</v>
      </c>
      <c r="I122">
        <v>56.237288135593175</v>
      </c>
      <c r="J122">
        <v>56.542372881355902</v>
      </c>
    </row>
    <row r="123" spans="1:10" x14ac:dyDescent="0.25">
      <c r="A123" t="s">
        <v>33</v>
      </c>
      <c r="B123">
        <v>49.557707828894195</v>
      </c>
      <c r="C123">
        <v>54.716937622506563</v>
      </c>
      <c r="D123">
        <v>53.971174910642162</v>
      </c>
      <c r="E123">
        <v>52.681655713132656</v>
      </c>
      <c r="F123">
        <v>53.292747607517526</v>
      </c>
      <c r="G123">
        <v>53.698835466389902</v>
      </c>
      <c r="H123">
        <v>53.903147699757824</v>
      </c>
      <c r="I123">
        <v>53.970944309927312</v>
      </c>
      <c r="J123">
        <v>54.311080364349095</v>
      </c>
    </row>
    <row r="124" spans="1:10" x14ac:dyDescent="0.25">
      <c r="A124" t="s">
        <v>6</v>
      </c>
      <c r="B124">
        <v>74.710272168568878</v>
      </c>
      <c r="C124">
        <v>81.861281826163264</v>
      </c>
      <c r="D124">
        <v>80.36874451273043</v>
      </c>
      <c r="E124">
        <v>80.373134328358191</v>
      </c>
      <c r="F124">
        <v>81.259877085162387</v>
      </c>
      <c r="G124">
        <v>77.392449517120241</v>
      </c>
      <c r="H124">
        <v>82.155399473222076</v>
      </c>
      <c r="I124">
        <v>82.726075504828756</v>
      </c>
      <c r="J124">
        <v>80.978928884986772</v>
      </c>
    </row>
    <row r="125" spans="1:10" x14ac:dyDescent="0.25">
      <c r="A125" t="s">
        <v>7</v>
      </c>
      <c r="B125">
        <v>64.485049833887004</v>
      </c>
      <c r="C125">
        <v>67.320044296788438</v>
      </c>
      <c r="D125">
        <v>66.345514950166063</v>
      </c>
      <c r="E125">
        <v>63.543743078626775</v>
      </c>
      <c r="F125">
        <v>65.45957918050938</v>
      </c>
      <c r="G125">
        <v>66.367663344407475</v>
      </c>
      <c r="H125">
        <v>64.518272425249123</v>
      </c>
      <c r="I125">
        <v>65.426356589147233</v>
      </c>
      <c r="J125">
        <v>61.716500553709793</v>
      </c>
    </row>
    <row r="126" spans="1:10" x14ac:dyDescent="0.25">
      <c r="A126" t="s">
        <v>8</v>
      </c>
      <c r="B126">
        <v>74.167107350608092</v>
      </c>
      <c r="C126">
        <v>71.221575885774655</v>
      </c>
      <c r="D126">
        <v>69.587519830777325</v>
      </c>
      <c r="E126">
        <v>72.527763088313009</v>
      </c>
      <c r="F126">
        <v>72.205182443151713</v>
      </c>
      <c r="G126">
        <v>72.855631940772028</v>
      </c>
      <c r="H126">
        <v>70.571126388154397</v>
      </c>
      <c r="I126">
        <v>72.538339502908485</v>
      </c>
      <c r="J126">
        <v>71.544156530935979</v>
      </c>
    </row>
    <row r="127" spans="1:10" x14ac:dyDescent="0.25">
      <c r="A127" t="s">
        <v>9</v>
      </c>
      <c r="B127">
        <v>78.74643874643867</v>
      </c>
      <c r="C127">
        <v>79.487179487179418</v>
      </c>
      <c r="D127">
        <v>77.207977207977137</v>
      </c>
      <c r="E127">
        <v>78.717948717948644</v>
      </c>
      <c r="F127">
        <v>79.430199430199352</v>
      </c>
      <c r="G127">
        <v>78.005698005697937</v>
      </c>
      <c r="H127">
        <v>79.458689458689378</v>
      </c>
      <c r="I127">
        <v>80.227920227920166</v>
      </c>
      <c r="J127">
        <v>78.717948717948659</v>
      </c>
    </row>
    <row r="128" spans="1:10" x14ac:dyDescent="0.25">
      <c r="A128" t="s">
        <v>26</v>
      </c>
      <c r="B128">
        <v>87.754527162977823</v>
      </c>
      <c r="C128">
        <v>89.746478873239397</v>
      </c>
      <c r="D128">
        <v>90.317907444667952</v>
      </c>
      <c r="E128">
        <v>90.032193158953675</v>
      </c>
      <c r="F128">
        <v>91.456740442655899</v>
      </c>
      <c r="G128">
        <v>90.893360160965756</v>
      </c>
      <c r="H128">
        <v>88.321931589537186</v>
      </c>
      <c r="I128">
        <v>89.460764587525105</v>
      </c>
      <c r="J128">
        <v>88.321931589537186</v>
      </c>
    </row>
    <row r="129" spans="1:10" x14ac:dyDescent="0.25">
      <c r="A129" t="s">
        <v>10</v>
      </c>
      <c r="B129">
        <v>94</v>
      </c>
      <c r="C129">
        <v>93.3333333333333</v>
      </c>
      <c r="D129">
        <v>93.999999999999986</v>
      </c>
      <c r="E129">
        <v>93.999999999999986</v>
      </c>
      <c r="F129">
        <v>96.666666666666657</v>
      </c>
      <c r="G129">
        <v>92.666666666666657</v>
      </c>
      <c r="H129">
        <v>95.999999999999957</v>
      </c>
      <c r="I129">
        <v>93.999999999999986</v>
      </c>
      <c r="J129">
        <v>95.3333333333333</v>
      </c>
    </row>
    <row r="130" spans="1:10" x14ac:dyDescent="0.25">
      <c r="A130" t="s">
        <v>20</v>
      </c>
      <c r="B130">
        <v>67.400000000000006</v>
      </c>
      <c r="C130">
        <v>69.2</v>
      </c>
      <c r="D130">
        <v>70.400000000000006</v>
      </c>
      <c r="E130">
        <v>69</v>
      </c>
      <c r="F130">
        <v>70.2</v>
      </c>
      <c r="G130">
        <v>68</v>
      </c>
      <c r="H130">
        <v>69</v>
      </c>
      <c r="I130">
        <v>70.599999999999994</v>
      </c>
      <c r="J130">
        <v>69</v>
      </c>
    </row>
    <row r="131" spans="1:10" x14ac:dyDescent="0.25">
      <c r="A131" t="s">
        <v>11</v>
      </c>
      <c r="B131">
        <v>76.602016853156485</v>
      </c>
      <c r="C131">
        <v>79.702859510982137</v>
      </c>
      <c r="D131">
        <v>78.60118800939351</v>
      </c>
      <c r="E131">
        <v>79.966431827600459</v>
      </c>
      <c r="F131">
        <v>80.177786987152871</v>
      </c>
      <c r="G131">
        <v>80.544412211631396</v>
      </c>
      <c r="H131">
        <v>80.125293548832673</v>
      </c>
      <c r="I131">
        <v>78.915043514297523</v>
      </c>
      <c r="J131">
        <v>78.652714463323619</v>
      </c>
    </row>
    <row r="132" spans="1:10" x14ac:dyDescent="0.25">
      <c r="A132" t="s">
        <v>12</v>
      </c>
      <c r="B132">
        <v>93.48837209302323</v>
      </c>
      <c r="C132">
        <v>95.348837209302275</v>
      </c>
      <c r="D132">
        <v>94.883720930232542</v>
      </c>
      <c r="E132">
        <v>97.209302325581362</v>
      </c>
      <c r="F132">
        <v>97.674418604651152</v>
      </c>
      <c r="G132">
        <v>95.348837209302275</v>
      </c>
      <c r="H132">
        <v>95.81395348837205</v>
      </c>
      <c r="I132">
        <v>96.744186046511572</v>
      </c>
      <c r="J132">
        <v>95.348837209302246</v>
      </c>
    </row>
    <row r="133" spans="1:10" x14ac:dyDescent="0.25">
      <c r="A133" t="s">
        <v>13</v>
      </c>
      <c r="B133">
        <v>93.426188490408634</v>
      </c>
      <c r="C133">
        <v>94.522101751459502</v>
      </c>
      <c r="D133">
        <v>94.705587989991599</v>
      </c>
      <c r="E133">
        <v>94.885738115095847</v>
      </c>
      <c r="F133">
        <v>95.067556296914049</v>
      </c>
      <c r="G133">
        <v>93.973311092577092</v>
      </c>
      <c r="H133">
        <v>94.336947456213451</v>
      </c>
      <c r="I133">
        <v>95.618015012510384</v>
      </c>
      <c r="J133">
        <v>94.884070058381923</v>
      </c>
    </row>
    <row r="134" spans="1:10" x14ac:dyDescent="0.25">
      <c r="A134" t="s">
        <v>27</v>
      </c>
      <c r="B134">
        <v>84.90909090909085</v>
      </c>
      <c r="C134">
        <v>90.999999999999957</v>
      </c>
      <c r="D134">
        <v>91.363636363636331</v>
      </c>
      <c r="E134">
        <v>92.545454545454533</v>
      </c>
      <c r="F134">
        <v>92.818181818181785</v>
      </c>
      <c r="G134">
        <v>90.272727272727252</v>
      </c>
      <c r="H134">
        <v>92.90909090909085</v>
      </c>
      <c r="I134">
        <v>89.909090909090864</v>
      </c>
      <c r="J134">
        <v>90.545454545454518</v>
      </c>
    </row>
    <row r="135" spans="1:10" x14ac:dyDescent="0.25">
      <c r="A135" t="s">
        <v>14</v>
      </c>
      <c r="B135">
        <v>79.163274745605889</v>
      </c>
      <c r="C135">
        <v>80.532942748483876</v>
      </c>
      <c r="D135">
        <v>80.014903895569901</v>
      </c>
      <c r="E135">
        <v>81.347192243121896</v>
      </c>
      <c r="F135">
        <v>81.735807037379629</v>
      </c>
      <c r="G135">
        <v>82.716500496796471</v>
      </c>
      <c r="H135">
        <v>81.365453797923678</v>
      </c>
      <c r="I135">
        <v>81.272998252646701</v>
      </c>
      <c r="J135">
        <v>81.569397334429681</v>
      </c>
    </row>
    <row r="136" spans="1:10" x14ac:dyDescent="0.25">
      <c r="A136" t="s">
        <v>15</v>
      </c>
      <c r="B136">
        <v>73.697478991596569</v>
      </c>
      <c r="C136">
        <v>74.474153297682648</v>
      </c>
      <c r="D136">
        <v>75.777098718275141</v>
      </c>
      <c r="E136">
        <v>76.559714795008858</v>
      </c>
      <c r="F136">
        <v>75.648926237161476</v>
      </c>
      <c r="G136">
        <v>74.607418725065742</v>
      </c>
      <c r="H136">
        <v>75.387488328664759</v>
      </c>
      <c r="I136">
        <v>74.865461336049549</v>
      </c>
      <c r="J136">
        <v>73.176300823359583</v>
      </c>
    </row>
    <row r="137" spans="1:10" x14ac:dyDescent="0.25">
      <c r="A137" t="s">
        <v>21</v>
      </c>
      <c r="B137">
        <v>76.216216216216168</v>
      </c>
      <c r="C137">
        <v>89.729729729729712</v>
      </c>
      <c r="D137">
        <v>89.999999999999972</v>
      </c>
      <c r="E137">
        <v>90.945945945945908</v>
      </c>
      <c r="F137">
        <v>90.135135135135073</v>
      </c>
      <c r="G137">
        <v>89.45945945945941</v>
      </c>
      <c r="H137">
        <v>90.540540540540519</v>
      </c>
      <c r="I137">
        <v>89.594594594594582</v>
      </c>
      <c r="J137">
        <v>88.108108108108084</v>
      </c>
    </row>
    <row r="138" spans="1:10" x14ac:dyDescent="0.25">
      <c r="A138" t="s">
        <v>29</v>
      </c>
      <c r="B138">
        <v>66.664329125759664</v>
      </c>
      <c r="C138">
        <v>72.713884992987317</v>
      </c>
      <c r="D138">
        <v>71.196820944366465</v>
      </c>
      <c r="E138">
        <v>70.776063581112624</v>
      </c>
      <c r="F138">
        <v>69.906498363721312</v>
      </c>
      <c r="G138">
        <v>70.773726040205659</v>
      </c>
      <c r="H138">
        <v>71.423562412342179</v>
      </c>
      <c r="I138">
        <v>69.256661991584792</v>
      </c>
      <c r="J138">
        <v>70.341280972416968</v>
      </c>
    </row>
    <row r="139" spans="1:10" x14ac:dyDescent="0.25">
      <c r="A139" t="s">
        <v>28</v>
      </c>
      <c r="B139">
        <v>77.920300387596882</v>
      </c>
      <c r="C139">
        <v>77.75799418604646</v>
      </c>
      <c r="D139">
        <v>77.917877906976713</v>
      </c>
      <c r="E139">
        <v>80.088420542635646</v>
      </c>
      <c r="F139">
        <v>78.84932170542632</v>
      </c>
      <c r="G139">
        <v>79.469476744186025</v>
      </c>
      <c r="H139">
        <v>79.465843023255772</v>
      </c>
      <c r="I139">
        <v>79.164244186046474</v>
      </c>
      <c r="J139">
        <v>79.156976744185997</v>
      </c>
    </row>
    <row r="140" spans="1:10" x14ac:dyDescent="0.25">
      <c r="A140" t="s">
        <v>22</v>
      </c>
      <c r="B140">
        <v>90.259740259740198</v>
      </c>
      <c r="C140">
        <v>91.948051948051898</v>
      </c>
      <c r="D140">
        <v>91.688311688311657</v>
      </c>
      <c r="E140">
        <v>92.727272727272677</v>
      </c>
      <c r="F140">
        <v>93.116883116883074</v>
      </c>
      <c r="G140">
        <v>93.073593073593017</v>
      </c>
      <c r="H140">
        <v>93.116883116883059</v>
      </c>
      <c r="I140">
        <v>92.164502164502139</v>
      </c>
      <c r="J140">
        <v>93.333333333333314</v>
      </c>
    </row>
    <row r="141" spans="1:10" x14ac:dyDescent="0.25">
      <c r="A141" t="s">
        <v>31</v>
      </c>
      <c r="B141">
        <v>97.011494252873518</v>
      </c>
      <c r="C141">
        <v>97.057471264367763</v>
      </c>
      <c r="D141">
        <v>96.09195402298846</v>
      </c>
      <c r="E141">
        <v>97.471264367816048</v>
      </c>
      <c r="F141">
        <v>95.999999999999929</v>
      </c>
      <c r="G141">
        <v>97.701149425287326</v>
      </c>
      <c r="H141">
        <v>96.091954022988475</v>
      </c>
      <c r="I141">
        <v>97.011494252873518</v>
      </c>
      <c r="J141">
        <v>97.37931034482753</v>
      </c>
    </row>
    <row r="142" spans="1:10" x14ac:dyDescent="0.25">
      <c r="A142" t="s">
        <v>34</v>
      </c>
      <c r="B142">
        <v>71.173054587688668</v>
      </c>
      <c r="C142">
        <v>81.289198606271739</v>
      </c>
      <c r="D142">
        <v>81.265969802555134</v>
      </c>
      <c r="E142">
        <v>81.753774680603911</v>
      </c>
      <c r="F142">
        <v>79.349593495934897</v>
      </c>
      <c r="G142">
        <v>79.3031358885017</v>
      </c>
      <c r="H142">
        <v>78.850174216027838</v>
      </c>
      <c r="I142">
        <v>77.921022067363467</v>
      </c>
      <c r="J142">
        <v>80.813008130081244</v>
      </c>
    </row>
    <row r="143" spans="1:10" x14ac:dyDescent="0.25">
      <c r="A143" t="s">
        <v>30</v>
      </c>
      <c r="B143">
        <v>76.037735849056574</v>
      </c>
      <c r="C143">
        <v>80.517120894479348</v>
      </c>
      <c r="D143">
        <v>78.280922431865775</v>
      </c>
      <c r="E143">
        <v>77.526205450733713</v>
      </c>
      <c r="F143">
        <v>78.266946191474474</v>
      </c>
      <c r="G143">
        <v>79.762403913347271</v>
      </c>
      <c r="H143">
        <v>79.419986023759549</v>
      </c>
      <c r="I143">
        <v>78.658280922431828</v>
      </c>
      <c r="J143">
        <v>78.651292802236156</v>
      </c>
    </row>
    <row r="144" spans="1:10" x14ac:dyDescent="0.25">
      <c r="A144" t="s">
        <v>16</v>
      </c>
      <c r="B144">
        <v>78.873325087610766</v>
      </c>
      <c r="C144">
        <v>78.873325087610766</v>
      </c>
      <c r="D144">
        <v>78.873325087610766</v>
      </c>
      <c r="E144">
        <v>78.873325087610766</v>
      </c>
      <c r="F144">
        <v>78.873325087610766</v>
      </c>
      <c r="G144">
        <v>78.873325087610766</v>
      </c>
      <c r="H144">
        <v>78.873325087610766</v>
      </c>
      <c r="I144">
        <v>78.873325087610766</v>
      </c>
      <c r="J144">
        <v>78.873325087610766</v>
      </c>
    </row>
    <row r="145" spans="1:10" x14ac:dyDescent="0.25">
      <c r="A145" t="s">
        <v>23</v>
      </c>
      <c r="B145">
        <v>77.297297297297263</v>
      </c>
      <c r="C145">
        <v>91.891891891891888</v>
      </c>
      <c r="D145">
        <v>91.081081081081038</v>
      </c>
      <c r="E145">
        <v>91.081081081081066</v>
      </c>
      <c r="F145">
        <v>90.945945945945908</v>
      </c>
      <c r="G145">
        <v>85.81081081081075</v>
      </c>
      <c r="H145">
        <v>91.891891891891845</v>
      </c>
      <c r="I145">
        <v>89.594594594594554</v>
      </c>
      <c r="J145">
        <v>90.675675675675663</v>
      </c>
    </row>
    <row r="146" spans="1:10" x14ac:dyDescent="0.25">
      <c r="A146" t="s">
        <v>24</v>
      </c>
      <c r="B146">
        <v>65.727114514444793</v>
      </c>
      <c r="C146">
        <v>67.254437869822453</v>
      </c>
      <c r="D146">
        <v>65.253045596936957</v>
      </c>
      <c r="E146">
        <v>67.259310824921641</v>
      </c>
      <c r="F146">
        <v>69.149321266968258</v>
      </c>
      <c r="G146">
        <v>68.437869822485169</v>
      </c>
      <c r="H146">
        <v>69.621301775147899</v>
      </c>
      <c r="I146">
        <v>67.6150365471632</v>
      </c>
      <c r="J146">
        <v>67.60877131917853</v>
      </c>
    </row>
    <row r="147" spans="1:10" x14ac:dyDescent="0.25">
      <c r="A147" t="s">
        <v>17</v>
      </c>
      <c r="B147">
        <v>93.238095238095212</v>
      </c>
      <c r="C147">
        <v>94.936507936507894</v>
      </c>
      <c r="D147">
        <v>92.126984126984098</v>
      </c>
      <c r="E147">
        <v>94.936507936507894</v>
      </c>
      <c r="F147">
        <v>95.507936507936478</v>
      </c>
      <c r="G147">
        <v>94.936507936507923</v>
      </c>
      <c r="H147">
        <v>94.920634920634882</v>
      </c>
      <c r="I147">
        <v>95.507936507936463</v>
      </c>
      <c r="J147">
        <v>96.047619047619008</v>
      </c>
    </row>
    <row r="148" spans="1:10" x14ac:dyDescent="0.25">
      <c r="A148" t="s">
        <v>18</v>
      </c>
      <c r="B148">
        <v>95.755689136968613</v>
      </c>
      <c r="C148">
        <v>95.902747960498019</v>
      </c>
      <c r="D148">
        <v>96.486689566337461</v>
      </c>
      <c r="E148">
        <v>96.338557320738474</v>
      </c>
      <c r="F148">
        <v>97.217689995706309</v>
      </c>
      <c r="G148">
        <v>96.633748389866838</v>
      </c>
      <c r="H148">
        <v>96.047659939888305</v>
      </c>
      <c r="I148">
        <v>96.340704164877565</v>
      </c>
      <c r="J148">
        <v>96.633748389866852</v>
      </c>
    </row>
    <row r="149" spans="1:10" x14ac:dyDescent="0.25">
      <c r="A149" t="s">
        <v>19</v>
      </c>
      <c r="B149">
        <v>53.232778232778159</v>
      </c>
      <c r="C149">
        <v>56.200063700063666</v>
      </c>
      <c r="D149">
        <v>56.335426335426291</v>
      </c>
      <c r="E149">
        <v>56.806806806806755</v>
      </c>
      <c r="F149">
        <v>58.288288288288257</v>
      </c>
      <c r="G149">
        <v>56.468058968058926</v>
      </c>
      <c r="H149">
        <v>58.693693693693646</v>
      </c>
      <c r="I149">
        <v>56.941031941031916</v>
      </c>
      <c r="J149">
        <v>56.939666939666907</v>
      </c>
    </row>
    <row r="150" spans="1:10" x14ac:dyDescent="0.25">
      <c r="A150" t="s">
        <v>32</v>
      </c>
      <c r="B150">
        <v>76.87856229638183</v>
      </c>
      <c r="C150">
        <v>80.114411308589553</v>
      </c>
      <c r="D150">
        <v>79.838360973700588</v>
      </c>
      <c r="E150">
        <v>80.182057709600713</v>
      </c>
      <c r="F150">
        <v>80.512173743199639</v>
      </c>
      <c r="G150">
        <v>79.705252567492266</v>
      </c>
      <c r="H150">
        <v>80.410645034714449</v>
      </c>
      <c r="I150">
        <v>79.985812173865071</v>
      </c>
      <c r="J150">
        <v>79.79740312820411</v>
      </c>
    </row>
  </sheetData>
  <mergeCells count="6">
    <mergeCell ref="L2:AD2"/>
    <mergeCell ref="B1:J1"/>
    <mergeCell ref="B39:J39"/>
    <mergeCell ref="B77:J77"/>
    <mergeCell ref="B115:J115"/>
    <mergeCell ref="L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"/>
  <sheetViews>
    <sheetView zoomScale="85" zoomScaleNormal="85" workbookViewId="0">
      <selection activeCell="B3" sqref="B3:J36"/>
    </sheetView>
  </sheetViews>
  <sheetFormatPr defaultColWidth="11" defaultRowHeight="14.3" x14ac:dyDescent="0.25"/>
  <cols>
    <col min="2" max="2" width="8.125" bestFit="1" customWidth="1"/>
    <col min="3" max="3" width="8" bestFit="1" customWidth="1"/>
    <col min="4" max="5" width="9" bestFit="1" customWidth="1"/>
    <col min="6" max="6" width="9.375" bestFit="1" customWidth="1"/>
    <col min="7" max="7" width="9" bestFit="1" customWidth="1"/>
    <col min="8" max="10" width="12" bestFit="1" customWidth="1"/>
    <col min="14" max="14" width="11.875" bestFit="1" customWidth="1"/>
  </cols>
  <sheetData>
    <row r="1" spans="1:31" ht="15.8" x14ac:dyDescent="0.25">
      <c r="B1" s="15">
        <v>26871710</v>
      </c>
      <c r="C1" s="15"/>
      <c r="D1" s="15"/>
      <c r="E1" s="15"/>
      <c r="F1" s="15"/>
      <c r="G1" s="15"/>
      <c r="H1" s="15"/>
      <c r="I1" s="15"/>
      <c r="J1" s="15"/>
      <c r="L1" s="16" t="s">
        <v>45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5"/>
    </row>
    <row r="2" spans="1:31" ht="15.8" x14ac:dyDescent="0.25">
      <c r="A2" s="2" t="s">
        <v>0</v>
      </c>
      <c r="B2" s="3" t="s">
        <v>35</v>
      </c>
      <c r="C2" s="4" t="s">
        <v>36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L2" s="14" t="s">
        <v>44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1" ht="15.8" x14ac:dyDescent="0.25">
      <c r="A3" t="s">
        <v>1</v>
      </c>
      <c r="B3" s="1"/>
      <c r="C3" s="1"/>
      <c r="D3" s="1"/>
      <c r="E3" s="1"/>
      <c r="F3" s="1"/>
      <c r="G3" s="1"/>
      <c r="H3" s="1"/>
      <c r="I3" s="1"/>
      <c r="J3" s="1"/>
      <c r="L3" s="2" t="s">
        <v>0</v>
      </c>
      <c r="M3" s="3" t="s">
        <v>35</v>
      </c>
      <c r="O3" s="4" t="s">
        <v>36</v>
      </c>
      <c r="Q3" s="3" t="s">
        <v>37</v>
      </c>
      <c r="S3" s="3" t="s">
        <v>38</v>
      </c>
      <c r="U3" s="3" t="s">
        <v>39</v>
      </c>
      <c r="W3" s="3" t="s">
        <v>40</v>
      </c>
      <c r="Y3" s="3" t="s">
        <v>41</v>
      </c>
      <c r="AA3" s="3" t="s">
        <v>42</v>
      </c>
      <c r="AC3" s="3" t="s">
        <v>43</v>
      </c>
    </row>
    <row r="4" spans="1:31" ht="14.95" customHeight="1" x14ac:dyDescent="0.25">
      <c r="A4" t="s">
        <v>2</v>
      </c>
      <c r="B4" s="1"/>
      <c r="C4" s="1"/>
      <c r="D4" s="1"/>
      <c r="E4" s="1"/>
      <c r="F4" s="1"/>
      <c r="G4" s="1"/>
      <c r="H4" s="1"/>
      <c r="I4" s="1"/>
      <c r="J4" s="1"/>
      <c r="L4" t="s">
        <v>1</v>
      </c>
      <c r="M4" s="1">
        <f t="shared" ref="M4:M36" si="0">AVERAGE(B3,B41,B79,B117)</f>
        <v>83.953823953823914</v>
      </c>
      <c r="N4" s="1">
        <f t="shared" ref="N4:N36" si="1">_xlfn.STDEV.S(B3,B41,B79,B117)</f>
        <v>2.4706949178440918</v>
      </c>
      <c r="O4" s="1">
        <f t="shared" ref="O4:O36" si="2">AVERAGE(C3,C41,C79,C117)</f>
        <v>82.712842712842672</v>
      </c>
      <c r="P4" s="1">
        <f t="shared" ref="P4:P36" si="3">_xlfn.STDEV.S(C3,C41,C79,C117)</f>
        <v>1.909838440356177</v>
      </c>
      <c r="Q4" s="1">
        <f t="shared" ref="Q4:Q36" si="4">AVERAGE(D3,D41,D79,D117)</f>
        <v>84.300144300144254</v>
      </c>
      <c r="R4" s="1">
        <f t="shared" ref="R4:R36" si="5">_xlfn.STDEV.S(D3,D41,D79,D117)</f>
        <v>1.0624450293910725</v>
      </c>
      <c r="S4" s="1">
        <f t="shared" ref="S4:S36" si="6">AVERAGE(E3,E41,E79,E117)</f>
        <v>83.939393939393895</v>
      </c>
      <c r="T4" s="1">
        <f t="shared" ref="T4:T36" si="7">_xlfn.STDEV.S(E3,E41,E79,E117)</f>
        <v>0.95238095238094189</v>
      </c>
      <c r="U4" s="1">
        <f t="shared" ref="U4:U36" si="8">AVERAGE(F3,F41,F79,F117)</f>
        <v>83.968253968253904</v>
      </c>
      <c r="V4" s="1">
        <f t="shared" ref="V4:V36" si="9">_xlfn.STDEV.S(F3,F41,F79,F117)</f>
        <v>0.93081982238788397</v>
      </c>
      <c r="W4" s="1">
        <f t="shared" ref="W4:W36" si="10">AVERAGE(G3,G41,G79,G117)</f>
        <v>83.939393939393867</v>
      </c>
      <c r="X4" s="1">
        <f t="shared" ref="X4:X36" si="11">_xlfn.STDEV.S(G3,G41,G79,G117)</f>
        <v>0.952380952380949</v>
      </c>
      <c r="Y4" s="1">
        <f t="shared" ref="Y4:Y36" si="12">AVERAGE(H3,H41,H79,H117)</f>
        <v>83.982683982683923</v>
      </c>
      <c r="Z4" s="1">
        <f t="shared" ref="Z4:Z36" si="13">_xlfn.STDEV.S(H3,H41,H79,H117)</f>
        <v>0.93149068360822307</v>
      </c>
      <c r="AA4" s="1">
        <f t="shared" ref="AA4:AA36" si="14">AVERAGE(I3,I41,I79,I117)</f>
        <v>83.001443001442951</v>
      </c>
      <c r="AB4" s="1">
        <f t="shared" ref="AB4:AB36" si="15">_xlfn.STDEV.S(I3,I41,I79,I117)</f>
        <v>0.90943441596470054</v>
      </c>
      <c r="AC4" s="1">
        <f t="shared" ref="AC4:AC36" si="16">AVERAGE(J3,J41,J79,J117)</f>
        <v>83.391053391053347</v>
      </c>
      <c r="AD4" s="1">
        <f t="shared" ref="AD4:AD36" si="17">_xlfn.STDEV.S(J3,J41,J79,J117)</f>
        <v>1.4122996517306852</v>
      </c>
    </row>
    <row r="5" spans="1:31" ht="14.95" customHeight="1" x14ac:dyDescent="0.25">
      <c r="A5" t="s">
        <v>3</v>
      </c>
      <c r="B5" s="1"/>
      <c r="C5" s="1"/>
      <c r="D5" s="1"/>
      <c r="E5" s="1"/>
      <c r="F5" s="1"/>
      <c r="G5" s="1"/>
      <c r="H5" s="1"/>
      <c r="I5" s="1"/>
      <c r="J5" s="1"/>
      <c r="L5" t="s">
        <v>2</v>
      </c>
      <c r="M5" s="1">
        <f t="shared" si="0"/>
        <v>76.373333333333321</v>
      </c>
      <c r="N5" s="1">
        <f t="shared" si="1"/>
        <v>0.88121128756578215</v>
      </c>
      <c r="O5" s="1">
        <f t="shared" si="2"/>
        <v>88.693333333333328</v>
      </c>
      <c r="P5" s="1">
        <f t="shared" si="3"/>
        <v>0.33306655991457984</v>
      </c>
      <c r="Q5" s="1">
        <f t="shared" si="4"/>
        <v>88.586666666666659</v>
      </c>
      <c r="R5" s="1">
        <f t="shared" si="5"/>
        <v>1.0890974856886559</v>
      </c>
      <c r="S5" s="1">
        <f t="shared" si="6"/>
        <v>88.373333333333335</v>
      </c>
      <c r="T5" s="1">
        <f t="shared" si="7"/>
        <v>0.33306655991457984</v>
      </c>
      <c r="U5" s="1">
        <f t="shared" si="8"/>
        <v>87.68</v>
      </c>
      <c r="V5" s="1">
        <f t="shared" si="9"/>
        <v>0.16000000000000369</v>
      </c>
      <c r="W5" s="1">
        <f t="shared" si="10"/>
        <v>85.173333333333332</v>
      </c>
      <c r="X5" s="1">
        <f t="shared" si="11"/>
        <v>1.1351358215356178</v>
      </c>
      <c r="Y5" s="1">
        <f t="shared" si="12"/>
        <v>87.52</v>
      </c>
      <c r="Z5" s="1">
        <f t="shared" si="13"/>
        <v>0.48000000000000398</v>
      </c>
      <c r="AA5" s="1">
        <f t="shared" si="14"/>
        <v>87.893333333333359</v>
      </c>
      <c r="AB5" s="1">
        <f t="shared" si="15"/>
        <v>0.64663230149238349</v>
      </c>
      <c r="AC5" s="1">
        <f t="shared" si="16"/>
        <v>88.48</v>
      </c>
      <c r="AD5" s="1">
        <f t="shared" si="17"/>
        <v>0.69742383096650595</v>
      </c>
    </row>
    <row r="6" spans="1:31" ht="14.95" x14ac:dyDescent="0.25">
      <c r="A6" t="s">
        <v>25</v>
      </c>
      <c r="B6" s="1"/>
      <c r="C6" s="1"/>
      <c r="D6" s="1"/>
      <c r="E6" s="1"/>
      <c r="F6" s="1"/>
      <c r="G6" s="1"/>
      <c r="H6" s="1"/>
      <c r="I6" s="1"/>
      <c r="J6" s="1"/>
      <c r="L6" t="s">
        <v>3</v>
      </c>
      <c r="M6" s="1">
        <f t="shared" si="0"/>
        <v>82.03773584905656</v>
      </c>
      <c r="N6" s="1">
        <f t="shared" si="1"/>
        <v>0.6988777048095115</v>
      </c>
      <c r="O6" s="1">
        <f t="shared" si="2"/>
        <v>82.176100628930769</v>
      </c>
      <c r="P6" s="1">
        <f t="shared" si="3"/>
        <v>0.759966023236059</v>
      </c>
      <c r="Q6" s="1">
        <f t="shared" si="4"/>
        <v>80.654088050314428</v>
      </c>
      <c r="R6" s="1">
        <f t="shared" si="5"/>
        <v>0.85643197789652581</v>
      </c>
      <c r="S6" s="1">
        <f t="shared" si="6"/>
        <v>84.962264150943341</v>
      </c>
      <c r="T6" s="1">
        <f t="shared" si="7"/>
        <v>0.51878215414593187</v>
      </c>
      <c r="U6" s="1">
        <f t="shared" si="8"/>
        <v>84.987421383647728</v>
      </c>
      <c r="V6" s="1">
        <f t="shared" si="9"/>
        <v>7.6253809138249168E-2</v>
      </c>
      <c r="W6" s="1">
        <f t="shared" si="10"/>
        <v>86.150943396226367</v>
      </c>
      <c r="X6" s="1">
        <f t="shared" si="11"/>
        <v>0.42484265091312345</v>
      </c>
      <c r="Y6" s="1">
        <f t="shared" si="12"/>
        <v>86.006289308176051</v>
      </c>
      <c r="Z6" s="1">
        <f t="shared" si="13"/>
        <v>0.16484707449157018</v>
      </c>
      <c r="AA6" s="1">
        <f t="shared" si="14"/>
        <v>84.974842767295542</v>
      </c>
      <c r="AB6" s="1">
        <f t="shared" si="15"/>
        <v>0.37798689814633329</v>
      </c>
      <c r="AC6" s="1">
        <f t="shared" si="16"/>
        <v>84.100628930817564</v>
      </c>
      <c r="AD6" s="1">
        <f t="shared" si="17"/>
        <v>0.35915198830866163</v>
      </c>
    </row>
    <row r="7" spans="1:31" ht="14.95" customHeight="1" x14ac:dyDescent="0.25">
      <c r="A7" t="s">
        <v>4</v>
      </c>
      <c r="B7" s="1"/>
      <c r="C7" s="1"/>
      <c r="D7" s="1"/>
      <c r="E7" s="1"/>
      <c r="F7" s="1"/>
      <c r="G7" s="1"/>
      <c r="H7" s="1"/>
      <c r="I7" s="1"/>
      <c r="J7" s="1"/>
      <c r="L7" t="s">
        <v>25</v>
      </c>
      <c r="M7" s="1">
        <f t="shared" si="0"/>
        <v>64.296566429443104</v>
      </c>
      <c r="N7" s="1">
        <f t="shared" si="1"/>
        <v>1.8761702827087929</v>
      </c>
      <c r="O7" s="1">
        <f t="shared" si="2"/>
        <v>70.222039867380374</v>
      </c>
      <c r="P7" s="1">
        <f t="shared" si="3"/>
        <v>0.26742188961953073</v>
      </c>
      <c r="Q7" s="1">
        <f t="shared" si="4"/>
        <v>71.202430078158372</v>
      </c>
      <c r="R7" s="1">
        <f t="shared" si="5"/>
        <v>1.54406267732513</v>
      </c>
      <c r="S7" s="1">
        <f t="shared" si="6"/>
        <v>69.216312453684608</v>
      </c>
      <c r="T7" s="1">
        <f t="shared" si="7"/>
        <v>0.32075153357261982</v>
      </c>
      <c r="U7" s="1">
        <f t="shared" si="8"/>
        <v>70.227387912705254</v>
      </c>
      <c r="V7" s="1">
        <f t="shared" si="9"/>
        <v>0.50859837572686495</v>
      </c>
      <c r="W7" s="1">
        <f t="shared" si="10"/>
        <v>67.267083985393811</v>
      </c>
      <c r="X7" s="1">
        <f t="shared" si="11"/>
        <v>1.3966396885978705</v>
      </c>
      <c r="Y7" s="1">
        <f t="shared" si="12"/>
        <v>69.215005512941033</v>
      </c>
      <c r="Z7" s="1">
        <f t="shared" si="13"/>
        <v>0.99614239645531688</v>
      </c>
      <c r="AA7" s="1">
        <f t="shared" si="14"/>
        <v>70.850401182583283</v>
      </c>
      <c r="AB7" s="1">
        <f t="shared" si="15"/>
        <v>1.1222817203783542</v>
      </c>
      <c r="AC7" s="1">
        <f t="shared" si="16"/>
        <v>70.652937888689337</v>
      </c>
      <c r="AD7" s="1">
        <f t="shared" si="17"/>
        <v>2.0574162833839007</v>
      </c>
    </row>
    <row r="8" spans="1:31" ht="14.95" x14ac:dyDescent="0.25">
      <c r="A8" t="s">
        <v>5</v>
      </c>
      <c r="B8" s="1"/>
      <c r="C8" s="1"/>
      <c r="D8" s="1"/>
      <c r="E8" s="1"/>
      <c r="F8" s="1"/>
      <c r="G8" s="1"/>
      <c r="H8" s="1"/>
      <c r="I8" s="1"/>
      <c r="J8" s="1"/>
      <c r="L8" t="s">
        <v>4</v>
      </c>
      <c r="M8" s="1">
        <f t="shared" si="0"/>
        <v>63.864734299516861</v>
      </c>
      <c r="N8" s="1">
        <f t="shared" si="1"/>
        <v>0.93175369671429853</v>
      </c>
      <c r="O8" s="1">
        <f t="shared" si="2"/>
        <v>65.507246376811551</v>
      </c>
      <c r="P8" s="1">
        <f t="shared" si="3"/>
        <v>1.8101443473618506</v>
      </c>
      <c r="Q8" s="1">
        <f t="shared" si="4"/>
        <v>65.603864734299478</v>
      </c>
      <c r="R8" s="1">
        <f t="shared" si="5"/>
        <v>1.6734790411293452</v>
      </c>
      <c r="S8" s="1">
        <f t="shared" si="6"/>
        <v>63.961352657004767</v>
      </c>
      <c r="T8" s="1">
        <f t="shared" si="7"/>
        <v>0.88552187342141842</v>
      </c>
      <c r="U8" s="1">
        <f t="shared" si="8"/>
        <v>67.14975845410622</v>
      </c>
      <c r="V8" s="1">
        <f t="shared" si="9"/>
        <v>1.1714353287905441</v>
      </c>
      <c r="W8" s="1">
        <f t="shared" si="10"/>
        <v>63.768115942028949</v>
      </c>
      <c r="X8" s="1">
        <f t="shared" si="11"/>
        <v>1.0040874246776228</v>
      </c>
      <c r="Y8" s="1">
        <f t="shared" si="12"/>
        <v>63.47826086956519</v>
      </c>
      <c r="Z8" s="1">
        <f t="shared" si="13"/>
        <v>2.3725660208325974</v>
      </c>
      <c r="AA8" s="1">
        <f t="shared" si="14"/>
        <v>62.801932367149711</v>
      </c>
      <c r="AB8" s="1">
        <f t="shared" si="15"/>
        <v>1.6481857110369191</v>
      </c>
      <c r="AC8" s="1">
        <f t="shared" si="16"/>
        <v>62.125603864734252</v>
      </c>
      <c r="AD8" s="1">
        <f t="shared" si="17"/>
        <v>1.596397260082933</v>
      </c>
    </row>
    <row r="9" spans="1:31" ht="14.95" customHeight="1" x14ac:dyDescent="0.25">
      <c r="A9" t="s">
        <v>33</v>
      </c>
      <c r="B9" s="1"/>
      <c r="C9" s="1"/>
      <c r="D9" s="1"/>
      <c r="E9" s="1"/>
      <c r="F9" s="1"/>
      <c r="G9" s="1"/>
      <c r="H9" s="1"/>
      <c r="I9" s="1"/>
      <c r="J9" s="1"/>
      <c r="L9" t="s">
        <v>5</v>
      </c>
      <c r="M9" s="1">
        <f t="shared" si="0"/>
        <v>54.433145009416172</v>
      </c>
      <c r="N9" s="1">
        <f t="shared" si="1"/>
        <v>2.354680894465448</v>
      </c>
      <c r="O9" s="1">
        <f t="shared" si="2"/>
        <v>56.235404896421805</v>
      </c>
      <c r="P9" s="1">
        <f t="shared" si="3"/>
        <v>0.59050585115268939</v>
      </c>
      <c r="Q9" s="1">
        <f t="shared" si="4"/>
        <v>57.470809792843646</v>
      </c>
      <c r="R9" s="1">
        <f t="shared" si="5"/>
        <v>0.69526731546998422</v>
      </c>
      <c r="S9" s="1">
        <f t="shared" si="6"/>
        <v>56.792843691148732</v>
      </c>
      <c r="T9" s="1">
        <f t="shared" si="7"/>
        <v>1.6935053772035034</v>
      </c>
      <c r="U9" s="1">
        <f t="shared" si="8"/>
        <v>56.549905838041383</v>
      </c>
      <c r="V9" s="1">
        <f t="shared" si="9"/>
        <v>1.8716716302830154</v>
      </c>
      <c r="W9" s="1">
        <f t="shared" si="10"/>
        <v>56.677966101694871</v>
      </c>
      <c r="X9" s="1">
        <f t="shared" si="11"/>
        <v>1.8644153398194243</v>
      </c>
      <c r="Y9" s="1">
        <f t="shared" si="12"/>
        <v>57.229755178907681</v>
      </c>
      <c r="Z9" s="1">
        <f t="shared" si="13"/>
        <v>0.88832413672225696</v>
      </c>
      <c r="AA9" s="1">
        <f t="shared" si="14"/>
        <v>56.239171374764545</v>
      </c>
      <c r="AB9" s="1">
        <f t="shared" si="15"/>
        <v>0.33051249856708631</v>
      </c>
      <c r="AC9" s="1">
        <f t="shared" si="16"/>
        <v>56.892655367231612</v>
      </c>
      <c r="AD9" s="1">
        <f t="shared" si="17"/>
        <v>0.35028248587569877</v>
      </c>
    </row>
    <row r="10" spans="1:31" ht="14.95" x14ac:dyDescent="0.25">
      <c r="A10" t="s">
        <v>6</v>
      </c>
      <c r="B10" s="1"/>
      <c r="C10" s="1"/>
      <c r="D10" s="1"/>
      <c r="E10" s="1"/>
      <c r="F10" s="1"/>
      <c r="G10" s="1"/>
      <c r="H10" s="1"/>
      <c r="I10" s="1"/>
      <c r="J10" s="1"/>
      <c r="L10" t="s">
        <v>33</v>
      </c>
      <c r="M10" s="1">
        <f t="shared" si="0"/>
        <v>48.469964256889142</v>
      </c>
      <c r="N10" s="1">
        <f t="shared" si="1"/>
        <v>0.98023931870916492</v>
      </c>
      <c r="O10" s="1">
        <f t="shared" si="2"/>
        <v>54.19708674430219</v>
      </c>
      <c r="P10" s="1">
        <f t="shared" si="3"/>
        <v>0.4515397734343603</v>
      </c>
      <c r="Q10" s="1">
        <f t="shared" si="4"/>
        <v>54.106998731696024</v>
      </c>
      <c r="R10" s="1">
        <f t="shared" si="5"/>
        <v>0.75600723722713914</v>
      </c>
      <c r="S10" s="1">
        <f t="shared" si="6"/>
        <v>54.085168530689067</v>
      </c>
      <c r="T10" s="1">
        <f t="shared" si="7"/>
        <v>1.2229791531962706</v>
      </c>
      <c r="U10" s="1">
        <f t="shared" si="8"/>
        <v>53.406356893039657</v>
      </c>
      <c r="V10" s="1">
        <f t="shared" si="9"/>
        <v>0.14233058956176112</v>
      </c>
      <c r="W10" s="1">
        <f t="shared" si="10"/>
        <v>53.472539298205113</v>
      </c>
      <c r="X10" s="1">
        <f t="shared" si="11"/>
        <v>0.33552382880650417</v>
      </c>
      <c r="Y10" s="1">
        <f t="shared" si="12"/>
        <v>54.016680118374978</v>
      </c>
      <c r="Z10" s="1">
        <f t="shared" si="13"/>
        <v>0.19604510427284425</v>
      </c>
      <c r="AA10" s="1">
        <f t="shared" si="14"/>
        <v>54.265113955186557</v>
      </c>
      <c r="AB10" s="1">
        <f t="shared" si="15"/>
        <v>0.34948756241950479</v>
      </c>
      <c r="AC10" s="1">
        <f t="shared" si="16"/>
        <v>54.35520196779273</v>
      </c>
      <c r="AD10" s="1">
        <f t="shared" si="17"/>
        <v>0.94946052961582639</v>
      </c>
    </row>
    <row r="11" spans="1:31" ht="14.95" customHeight="1" x14ac:dyDescent="0.25">
      <c r="A11" t="s">
        <v>7</v>
      </c>
      <c r="B11" s="1"/>
      <c r="C11" s="1"/>
      <c r="D11" s="1"/>
      <c r="E11" s="1"/>
      <c r="F11" s="1"/>
      <c r="G11" s="1"/>
      <c r="H11" s="1"/>
      <c r="I11" s="1"/>
      <c r="J11" s="1"/>
      <c r="L11" t="s">
        <v>6</v>
      </c>
      <c r="M11" s="1">
        <f t="shared" si="0"/>
        <v>75.210711150131644</v>
      </c>
      <c r="N11" s="1">
        <f t="shared" si="1"/>
        <v>0.45982140035727953</v>
      </c>
      <c r="O11" s="1">
        <f t="shared" si="2"/>
        <v>80.771144278606926</v>
      </c>
      <c r="P11" s="1">
        <f t="shared" si="3"/>
        <v>1.2075131951492124</v>
      </c>
      <c r="Q11" s="1">
        <f t="shared" si="4"/>
        <v>79.969271290605775</v>
      </c>
      <c r="R11" s="1">
        <f t="shared" si="5"/>
        <v>1.5256930363272918</v>
      </c>
      <c r="S11" s="1">
        <f t="shared" si="6"/>
        <v>80.371671056482271</v>
      </c>
      <c r="T11" s="1">
        <f t="shared" si="7"/>
        <v>2.5344612343722269E-3</v>
      </c>
      <c r="U11" s="1">
        <f t="shared" si="8"/>
        <v>81.851038923031851</v>
      </c>
      <c r="V11" s="1">
        <f t="shared" si="9"/>
        <v>0.51197998925363031</v>
      </c>
      <c r="W11" s="1">
        <f t="shared" si="10"/>
        <v>77.977758267486053</v>
      </c>
      <c r="X11" s="1">
        <f t="shared" si="11"/>
        <v>1.0328512595174022</v>
      </c>
      <c r="Y11" s="1">
        <f t="shared" si="12"/>
        <v>81.647644132279723</v>
      </c>
      <c r="Z11" s="1">
        <f t="shared" si="13"/>
        <v>1.4030000002868841</v>
      </c>
      <c r="AA11" s="1">
        <f t="shared" si="14"/>
        <v>80.261925665788681</v>
      </c>
      <c r="AB11" s="1">
        <f t="shared" si="15"/>
        <v>2.1804852461803037</v>
      </c>
      <c r="AC11" s="1">
        <f t="shared" si="16"/>
        <v>81.957857769973614</v>
      </c>
      <c r="AD11" s="1">
        <f t="shared" si="17"/>
        <v>0.89381001392808601</v>
      </c>
    </row>
    <row r="12" spans="1:31" ht="14.95" x14ac:dyDescent="0.25">
      <c r="A12" t="s">
        <v>8</v>
      </c>
      <c r="B12" s="1"/>
      <c r="C12" s="1"/>
      <c r="D12" s="1"/>
      <c r="E12" s="1"/>
      <c r="F12" s="1"/>
      <c r="G12" s="1"/>
      <c r="H12" s="1"/>
      <c r="I12" s="1"/>
      <c r="J12" s="1"/>
      <c r="L12" t="s">
        <v>7</v>
      </c>
      <c r="M12" s="1">
        <f t="shared" si="0"/>
        <v>62.163159837578398</v>
      </c>
      <c r="N12" s="1">
        <f t="shared" si="1"/>
        <v>2.3255901843775635</v>
      </c>
      <c r="O12" s="1">
        <f t="shared" si="2"/>
        <v>66.231081579918751</v>
      </c>
      <c r="P12" s="1">
        <f t="shared" si="3"/>
        <v>1.1698008030631815</v>
      </c>
      <c r="Q12" s="1">
        <f t="shared" si="4"/>
        <v>66.205241786637103</v>
      </c>
      <c r="R12" s="1">
        <f t="shared" si="5"/>
        <v>1.1801339803332569</v>
      </c>
      <c r="S12" s="1">
        <f t="shared" si="6"/>
        <v>64.337393872277573</v>
      </c>
      <c r="T12" s="1">
        <f t="shared" si="7"/>
        <v>1.7925952169729169</v>
      </c>
      <c r="U12" s="1">
        <f t="shared" si="8"/>
        <v>65.754891103728269</v>
      </c>
      <c r="V12" s="1">
        <f t="shared" si="9"/>
        <v>0.53079186321205929</v>
      </c>
      <c r="W12" s="1">
        <f t="shared" si="10"/>
        <v>66.681432262827556</v>
      </c>
      <c r="X12" s="1">
        <f t="shared" si="11"/>
        <v>0.96379452872032845</v>
      </c>
      <c r="Y12" s="1">
        <f t="shared" si="12"/>
        <v>65.592469545957883</v>
      </c>
      <c r="Z12" s="1">
        <f t="shared" si="13"/>
        <v>1.1595165632289715</v>
      </c>
      <c r="AA12" s="1">
        <f t="shared" si="14"/>
        <v>64.658545588778111</v>
      </c>
      <c r="AB12" s="1">
        <f t="shared" si="15"/>
        <v>0.7008604967917722</v>
      </c>
      <c r="AC12" s="1">
        <f t="shared" si="16"/>
        <v>64.499815430047931</v>
      </c>
      <c r="AD12" s="1">
        <f t="shared" si="17"/>
        <v>2.4548858280355113</v>
      </c>
    </row>
    <row r="13" spans="1:31" ht="14.95" customHeight="1" x14ac:dyDescent="0.25">
      <c r="A13" t="s">
        <v>9</v>
      </c>
      <c r="B13" s="1"/>
      <c r="C13" s="1"/>
      <c r="D13" s="1"/>
      <c r="E13" s="1"/>
      <c r="F13" s="1"/>
      <c r="G13" s="1"/>
      <c r="H13" s="1"/>
      <c r="I13" s="1"/>
      <c r="J13" s="1"/>
      <c r="L13" t="s">
        <v>8</v>
      </c>
      <c r="M13" s="1">
        <f t="shared" si="0"/>
        <v>73.301604089546927</v>
      </c>
      <c r="N13" s="1">
        <f t="shared" si="1"/>
        <v>0.8213308362195989</v>
      </c>
      <c r="O13" s="1">
        <f t="shared" si="2"/>
        <v>70.680416005640708</v>
      </c>
      <c r="P13" s="1">
        <f t="shared" si="3"/>
        <v>0.93731640740989541</v>
      </c>
      <c r="Q13" s="1">
        <f t="shared" si="4"/>
        <v>70.350784417415795</v>
      </c>
      <c r="R13" s="1">
        <f t="shared" si="5"/>
        <v>0.68040002209763217</v>
      </c>
      <c r="S13" s="1">
        <f t="shared" si="6"/>
        <v>71.221575885774683</v>
      </c>
      <c r="T13" s="1">
        <f t="shared" si="7"/>
        <v>1.3061872025383252</v>
      </c>
      <c r="U13" s="1">
        <f t="shared" si="8"/>
        <v>71.219813150008761</v>
      </c>
      <c r="V13" s="1">
        <f t="shared" si="9"/>
        <v>1.4194708172559909</v>
      </c>
      <c r="W13" s="1">
        <f t="shared" si="10"/>
        <v>72.63528997003344</v>
      </c>
      <c r="X13" s="1">
        <f t="shared" si="11"/>
        <v>0.37707303707682971</v>
      </c>
      <c r="Y13" s="1">
        <f t="shared" si="12"/>
        <v>71.981315000881338</v>
      </c>
      <c r="Z13" s="1">
        <f t="shared" si="13"/>
        <v>1.672188789456432</v>
      </c>
      <c r="AA13" s="1">
        <f t="shared" si="14"/>
        <v>72.425524413890315</v>
      </c>
      <c r="AB13" s="1">
        <f t="shared" si="15"/>
        <v>0.19999866699073959</v>
      </c>
      <c r="AC13" s="1">
        <f t="shared" si="16"/>
        <v>72.533051295610733</v>
      </c>
      <c r="AD13" s="1">
        <f t="shared" si="17"/>
        <v>1.4297634445731608</v>
      </c>
    </row>
    <row r="14" spans="1:31" ht="14.95" x14ac:dyDescent="0.25">
      <c r="A14" t="s">
        <v>26</v>
      </c>
      <c r="B14" s="1"/>
      <c r="C14" s="1"/>
      <c r="D14" s="1"/>
      <c r="E14" s="1"/>
      <c r="F14" s="1"/>
      <c r="G14" s="1"/>
      <c r="H14" s="1"/>
      <c r="I14" s="1"/>
      <c r="J14" s="1"/>
      <c r="L14" t="s">
        <v>9</v>
      </c>
      <c r="M14" s="1">
        <f t="shared" si="0"/>
        <v>79.515669515669458</v>
      </c>
      <c r="N14" s="1">
        <f t="shared" si="1"/>
        <v>1.3077512726528306</v>
      </c>
      <c r="O14" s="1">
        <f t="shared" si="2"/>
        <v>79.971509971509903</v>
      </c>
      <c r="P14" s="1">
        <f t="shared" si="3"/>
        <v>0.8886879749562695</v>
      </c>
      <c r="Q14" s="1">
        <f t="shared" si="4"/>
        <v>77.711301044634311</v>
      </c>
      <c r="R14" s="1">
        <f t="shared" si="5"/>
        <v>0.43612393174568392</v>
      </c>
      <c r="S14" s="1">
        <f t="shared" si="6"/>
        <v>79.458689458689392</v>
      </c>
      <c r="T14" s="1">
        <f t="shared" si="7"/>
        <v>1.307751272652814</v>
      </c>
      <c r="U14" s="1">
        <f t="shared" si="8"/>
        <v>79.952516619183214</v>
      </c>
      <c r="V14" s="1">
        <f t="shared" si="9"/>
        <v>0.9046799089866131</v>
      </c>
      <c r="W14" s="1">
        <f t="shared" si="10"/>
        <v>78.74643874643867</v>
      </c>
      <c r="X14" s="1">
        <f t="shared" si="11"/>
        <v>0.74074074074074048</v>
      </c>
      <c r="Y14" s="1">
        <f t="shared" si="12"/>
        <v>79.724596391262992</v>
      </c>
      <c r="Z14" s="1">
        <f t="shared" si="13"/>
        <v>0.46056431730228309</v>
      </c>
      <c r="AA14" s="1">
        <f t="shared" si="14"/>
        <v>78.955365622032218</v>
      </c>
      <c r="AB14" s="1">
        <f t="shared" si="15"/>
        <v>1.1626352093297621</v>
      </c>
      <c r="AC14" s="1">
        <f t="shared" si="16"/>
        <v>78.717948717948659</v>
      </c>
      <c r="AD14" s="1">
        <f t="shared" si="17"/>
        <v>0.7692307692307736</v>
      </c>
    </row>
    <row r="15" spans="1:31" ht="14.95" customHeight="1" x14ac:dyDescent="0.25">
      <c r="A15" t="s">
        <v>10</v>
      </c>
      <c r="B15" s="1"/>
      <c r="C15" s="1"/>
      <c r="D15" s="1"/>
      <c r="E15" s="1"/>
      <c r="F15" s="1"/>
      <c r="G15" s="1"/>
      <c r="H15" s="1"/>
      <c r="I15" s="1"/>
      <c r="J15" s="1"/>
      <c r="L15" t="s">
        <v>26</v>
      </c>
      <c r="M15" s="1">
        <f t="shared" si="0"/>
        <v>88.042924211938256</v>
      </c>
      <c r="N15" s="1">
        <f t="shared" si="1"/>
        <v>1.3057983230676518</v>
      </c>
      <c r="O15" s="1">
        <f t="shared" si="2"/>
        <v>89.749161636485539</v>
      </c>
      <c r="P15" s="1">
        <f t="shared" si="3"/>
        <v>0.85312187590368582</v>
      </c>
      <c r="Q15" s="1">
        <f t="shared" si="4"/>
        <v>89.653923541247423</v>
      </c>
      <c r="R15" s="1">
        <f t="shared" si="5"/>
        <v>0.71957966769607751</v>
      </c>
      <c r="S15" s="1">
        <f t="shared" si="6"/>
        <v>89.747820254862475</v>
      </c>
      <c r="T15" s="1">
        <f t="shared" si="7"/>
        <v>0.49603741066028861</v>
      </c>
      <c r="U15" s="1">
        <f t="shared" si="8"/>
        <v>90.886653252850394</v>
      </c>
      <c r="V15" s="1">
        <f t="shared" si="9"/>
        <v>0.56941768395883874</v>
      </c>
      <c r="W15" s="1">
        <f t="shared" si="10"/>
        <v>89.372233400402379</v>
      </c>
      <c r="X15" s="1">
        <f t="shared" si="11"/>
        <v>1.5694526126990733</v>
      </c>
      <c r="Y15" s="1">
        <f t="shared" si="12"/>
        <v>89.459423205902041</v>
      </c>
      <c r="Z15" s="1">
        <f t="shared" si="13"/>
        <v>0.9851048556966715</v>
      </c>
      <c r="AA15" s="1">
        <f t="shared" si="14"/>
        <v>89.558685446009349</v>
      </c>
      <c r="AB15" s="1">
        <f t="shared" si="15"/>
        <v>0.44082910640650497</v>
      </c>
      <c r="AC15" s="1">
        <f t="shared" si="16"/>
        <v>90.032193158953689</v>
      </c>
      <c r="AD15" s="1">
        <f t="shared" si="17"/>
        <v>1.4811313329015445</v>
      </c>
    </row>
    <row r="16" spans="1:31" ht="14.95" x14ac:dyDescent="0.25">
      <c r="A16" t="s">
        <v>20</v>
      </c>
      <c r="B16" s="1"/>
      <c r="C16" s="1"/>
      <c r="D16" s="1"/>
      <c r="E16" s="1"/>
      <c r="F16" s="1"/>
      <c r="G16" s="1"/>
      <c r="H16" s="1"/>
      <c r="I16" s="1"/>
      <c r="J16" s="1"/>
      <c r="L16" t="s">
        <v>10</v>
      </c>
      <c r="M16" s="1">
        <f t="shared" si="0"/>
        <v>93.333333333333329</v>
      </c>
      <c r="N16" s="1">
        <f t="shared" si="1"/>
        <v>0.6666666666666714</v>
      </c>
      <c r="O16" s="1">
        <f t="shared" si="2"/>
        <v>93.999999999999986</v>
      </c>
      <c r="P16" s="1">
        <f t="shared" si="3"/>
        <v>0.66666666666667851</v>
      </c>
      <c r="Q16" s="1">
        <f t="shared" si="4"/>
        <v>94.222222222222214</v>
      </c>
      <c r="R16" s="1">
        <f t="shared" si="5"/>
        <v>0.38490017945974503</v>
      </c>
      <c r="S16" s="1">
        <f t="shared" si="6"/>
        <v>93.777777777777771</v>
      </c>
      <c r="T16" s="1">
        <f t="shared" si="7"/>
        <v>1.0183501544346385</v>
      </c>
      <c r="U16" s="1">
        <f t="shared" si="8"/>
        <v>95.333333333333329</v>
      </c>
      <c r="V16" s="1">
        <f t="shared" si="9"/>
        <v>1.1547005383792517</v>
      </c>
      <c r="W16" s="1">
        <f t="shared" si="10"/>
        <v>93.333333333333314</v>
      </c>
      <c r="X16" s="1">
        <f t="shared" si="11"/>
        <v>0.6666666666666643</v>
      </c>
      <c r="Y16" s="1">
        <f t="shared" si="12"/>
        <v>94.444444444444414</v>
      </c>
      <c r="Z16" s="1">
        <f t="shared" si="13"/>
        <v>2.1430335024428646</v>
      </c>
      <c r="AA16" s="1">
        <f t="shared" si="14"/>
        <v>94.666666666666643</v>
      </c>
      <c r="AB16" s="1">
        <f t="shared" si="15"/>
        <v>1.1547005383792557</v>
      </c>
      <c r="AC16" s="1">
        <f t="shared" si="16"/>
        <v>94.444444444444414</v>
      </c>
      <c r="AD16" s="1">
        <f t="shared" si="17"/>
        <v>1.0183501544346165</v>
      </c>
    </row>
    <row r="17" spans="1:30" ht="14.95" customHeight="1" x14ac:dyDescent="0.25">
      <c r="A17" t="s">
        <v>11</v>
      </c>
      <c r="B17" s="1"/>
      <c r="C17" s="1"/>
      <c r="D17" s="1"/>
      <c r="E17" s="1"/>
      <c r="F17" s="1"/>
      <c r="G17" s="1"/>
      <c r="H17" s="1"/>
      <c r="I17" s="1"/>
      <c r="J17" s="1"/>
      <c r="L17" t="s">
        <v>20</v>
      </c>
      <c r="M17" s="1">
        <f t="shared" si="0"/>
        <v>67.399999999999991</v>
      </c>
      <c r="N17" s="1">
        <f t="shared" si="1"/>
        <v>0.40000000000001279</v>
      </c>
      <c r="O17" s="1">
        <f t="shared" si="2"/>
        <v>69.666666666666671</v>
      </c>
      <c r="P17" s="1">
        <f t="shared" si="3"/>
        <v>0.41633319989322448</v>
      </c>
      <c r="Q17" s="1">
        <f t="shared" si="4"/>
        <v>69.933333333333323</v>
      </c>
      <c r="R17" s="1">
        <f t="shared" si="5"/>
        <v>0.41633319989323248</v>
      </c>
      <c r="S17" s="1">
        <f t="shared" si="6"/>
        <v>69.2</v>
      </c>
      <c r="T17" s="1">
        <f t="shared" si="7"/>
        <v>0.34641016151377219</v>
      </c>
      <c r="U17" s="1">
        <f t="shared" si="8"/>
        <v>69.666666666666671</v>
      </c>
      <c r="V17" s="1">
        <f t="shared" si="9"/>
        <v>0.46188021535169899</v>
      </c>
      <c r="W17" s="1">
        <f t="shared" si="10"/>
        <v>67.86666666666666</v>
      </c>
      <c r="X17" s="1">
        <f t="shared" si="11"/>
        <v>0.1154700538379268</v>
      </c>
      <c r="Y17" s="1">
        <f t="shared" si="12"/>
        <v>69</v>
      </c>
      <c r="Z17" s="1">
        <f t="shared" si="13"/>
        <v>0.40000000000000568</v>
      </c>
      <c r="AA17" s="1">
        <f t="shared" si="14"/>
        <v>69.666666666666657</v>
      </c>
      <c r="AB17" s="1">
        <f t="shared" si="15"/>
        <v>1.0066445913694335</v>
      </c>
      <c r="AC17" s="1">
        <f t="shared" si="16"/>
        <v>69.066666666666663</v>
      </c>
      <c r="AD17" s="1">
        <f t="shared" si="17"/>
        <v>0.30550504633039371</v>
      </c>
    </row>
    <row r="18" spans="1:30" ht="14.95" x14ac:dyDescent="0.25">
      <c r="A18" t="s">
        <v>12</v>
      </c>
      <c r="B18" s="1"/>
      <c r="C18" s="1"/>
      <c r="D18" s="1"/>
      <c r="E18" s="1"/>
      <c r="F18" s="1"/>
      <c r="G18" s="1"/>
      <c r="H18" s="1"/>
      <c r="I18" s="1"/>
      <c r="J18" s="1"/>
      <c r="L18" t="s">
        <v>11</v>
      </c>
      <c r="M18" s="1">
        <f t="shared" si="0"/>
        <v>76.671639729244347</v>
      </c>
      <c r="N18" s="1">
        <f t="shared" si="1"/>
        <v>0.5808420947391737</v>
      </c>
      <c r="O18" s="1">
        <f t="shared" si="2"/>
        <v>79.177879080904319</v>
      </c>
      <c r="P18" s="1">
        <f t="shared" si="3"/>
        <v>0.69481456717629075</v>
      </c>
      <c r="Q18" s="1">
        <f t="shared" si="4"/>
        <v>78.985449187272593</v>
      </c>
      <c r="R18" s="1">
        <f t="shared" si="5"/>
        <v>0.49590049992781815</v>
      </c>
      <c r="S18" s="1">
        <f t="shared" si="6"/>
        <v>80.492056913938356</v>
      </c>
      <c r="T18" s="1">
        <f t="shared" si="7"/>
        <v>0.61984345926620177</v>
      </c>
      <c r="U18" s="1">
        <f t="shared" si="8"/>
        <v>80.510429617350411</v>
      </c>
      <c r="V18" s="1">
        <f t="shared" si="9"/>
        <v>0.40834222181080976</v>
      </c>
      <c r="W18" s="1">
        <f t="shared" si="10"/>
        <v>79.80853709075835</v>
      </c>
      <c r="X18" s="1">
        <f t="shared" si="11"/>
        <v>0.63728685187072653</v>
      </c>
      <c r="Y18" s="1">
        <f t="shared" si="12"/>
        <v>80.40553483446142</v>
      </c>
      <c r="Z18" s="1">
        <f t="shared" si="13"/>
        <v>0.32074041435787259</v>
      </c>
      <c r="AA18" s="1">
        <f t="shared" si="14"/>
        <v>78.915411889303257</v>
      </c>
      <c r="AB18" s="1">
        <f t="shared" si="15"/>
        <v>0.36855933133031971</v>
      </c>
      <c r="AC18" s="1">
        <f t="shared" si="16"/>
        <v>78.652484228945013</v>
      </c>
      <c r="AD18" s="1">
        <f t="shared" si="17"/>
        <v>0.15754951144382998</v>
      </c>
    </row>
    <row r="19" spans="1:30" ht="14.95" customHeight="1" x14ac:dyDescent="0.25">
      <c r="A19" t="s">
        <v>13</v>
      </c>
      <c r="B19" s="1"/>
      <c r="C19" s="1"/>
      <c r="D19" s="1"/>
      <c r="E19" s="1"/>
      <c r="F19" s="1"/>
      <c r="G19" s="1"/>
      <c r="H19" s="1"/>
      <c r="I19" s="1"/>
      <c r="J19" s="1"/>
      <c r="L19" t="s">
        <v>12</v>
      </c>
      <c r="M19" s="1">
        <f t="shared" si="0"/>
        <v>93.02325581395344</v>
      </c>
      <c r="N19" s="1">
        <f t="shared" si="1"/>
        <v>0.46511627906977537</v>
      </c>
      <c r="O19" s="1">
        <f t="shared" si="2"/>
        <v>94.418604651162738</v>
      </c>
      <c r="P19" s="1">
        <f t="shared" si="3"/>
        <v>1.2305820051463234</v>
      </c>
      <c r="Q19" s="1">
        <f t="shared" si="4"/>
        <v>94.883720930232514</v>
      </c>
      <c r="R19" s="1">
        <f t="shared" si="5"/>
        <v>0.46511627906978248</v>
      </c>
      <c r="S19" s="1">
        <f t="shared" si="6"/>
        <v>97.209302325581362</v>
      </c>
      <c r="T19" s="1">
        <f t="shared" si="7"/>
        <v>1.0048591735576161E-14</v>
      </c>
      <c r="U19" s="1">
        <f t="shared" si="8"/>
        <v>96.899224806201531</v>
      </c>
      <c r="V19" s="1">
        <f t="shared" si="9"/>
        <v>1.3426750446270597</v>
      </c>
      <c r="W19" s="1">
        <f t="shared" si="10"/>
        <v>95.038759689922429</v>
      </c>
      <c r="X19" s="1">
        <f t="shared" si="11"/>
        <v>0.26853500892541188</v>
      </c>
      <c r="Y19" s="1">
        <f t="shared" si="12"/>
        <v>95.658914728682134</v>
      </c>
      <c r="Z19" s="1">
        <f t="shared" si="13"/>
        <v>0.71047685193114241</v>
      </c>
      <c r="AA19" s="1">
        <f t="shared" si="14"/>
        <v>96.434108527131727</v>
      </c>
      <c r="AB19" s="1">
        <f t="shared" si="15"/>
        <v>0.96821674393773671</v>
      </c>
      <c r="AC19" s="1">
        <f t="shared" si="16"/>
        <v>94.883720930232514</v>
      </c>
      <c r="AD19" s="1">
        <f t="shared" si="17"/>
        <v>1.2305820051463046</v>
      </c>
    </row>
    <row r="20" spans="1:30" ht="14.95" x14ac:dyDescent="0.25">
      <c r="A20" t="s">
        <v>27</v>
      </c>
      <c r="B20" s="1"/>
      <c r="C20" s="1"/>
      <c r="D20" s="1"/>
      <c r="E20" s="1"/>
      <c r="F20" s="1"/>
      <c r="G20" s="1"/>
      <c r="H20" s="1"/>
      <c r="I20" s="1"/>
      <c r="J20" s="1"/>
      <c r="L20" t="s">
        <v>13</v>
      </c>
      <c r="M20" s="1">
        <f t="shared" si="0"/>
        <v>93.791492910758919</v>
      </c>
      <c r="N20" s="1">
        <f t="shared" si="1"/>
        <v>0.48388309876183166</v>
      </c>
      <c r="O20" s="1">
        <f t="shared" si="2"/>
        <v>94.33861551292739</v>
      </c>
      <c r="P20" s="1">
        <f t="shared" si="3"/>
        <v>0.18348623853211166</v>
      </c>
      <c r="Q20" s="1">
        <f t="shared" si="4"/>
        <v>94.885738115095862</v>
      </c>
      <c r="R20" s="1">
        <f t="shared" si="5"/>
        <v>0.31492274629218547</v>
      </c>
      <c r="S20" s="1">
        <f t="shared" si="6"/>
        <v>94.520989713650195</v>
      </c>
      <c r="T20" s="1">
        <f t="shared" si="7"/>
        <v>0.48293722862844052</v>
      </c>
      <c r="U20" s="1">
        <f t="shared" si="8"/>
        <v>94.763969974979105</v>
      </c>
      <c r="V20" s="1">
        <f t="shared" si="9"/>
        <v>0.27846057365838539</v>
      </c>
      <c r="W20" s="1">
        <f t="shared" si="10"/>
        <v>94.15790936891851</v>
      </c>
      <c r="X20" s="1">
        <f t="shared" si="11"/>
        <v>0.31829010684460834</v>
      </c>
      <c r="Y20" s="1">
        <f t="shared" si="12"/>
        <v>94.763413956074444</v>
      </c>
      <c r="Z20" s="1">
        <f t="shared" si="13"/>
        <v>0.38035472842819629</v>
      </c>
      <c r="AA20" s="1">
        <f t="shared" si="14"/>
        <v>94.826800111203738</v>
      </c>
      <c r="AB20" s="1">
        <f t="shared" si="15"/>
        <v>0.82226962444516316</v>
      </c>
      <c r="AC20" s="1">
        <f t="shared" si="16"/>
        <v>94.337503475118112</v>
      </c>
      <c r="AD20" s="1">
        <f t="shared" si="17"/>
        <v>0.54712344975760141</v>
      </c>
    </row>
    <row r="21" spans="1:30" ht="14.95" x14ac:dyDescent="0.25">
      <c r="A21" t="s">
        <v>14</v>
      </c>
      <c r="B21" s="1"/>
      <c r="C21" s="1"/>
      <c r="D21" s="1"/>
      <c r="E21" s="1"/>
      <c r="F21" s="1"/>
      <c r="G21" s="1"/>
      <c r="H21" s="1"/>
      <c r="I21" s="1"/>
      <c r="J21" s="1"/>
      <c r="L21" t="s">
        <v>27</v>
      </c>
      <c r="M21" s="1">
        <f t="shared" si="0"/>
        <v>85.303030303030269</v>
      </c>
      <c r="N21" s="1">
        <f t="shared" si="1"/>
        <v>0.40993179571117544</v>
      </c>
      <c r="O21" s="1">
        <f t="shared" si="2"/>
        <v>90.636363636363583</v>
      </c>
      <c r="P21" s="1">
        <f t="shared" si="3"/>
        <v>0.55297841184529206</v>
      </c>
      <c r="Q21" s="1">
        <f t="shared" si="4"/>
        <v>90.727272727272705</v>
      </c>
      <c r="R21" s="1">
        <f t="shared" si="5"/>
        <v>0.56772709076347727</v>
      </c>
      <c r="S21" s="1">
        <f t="shared" si="6"/>
        <v>92.242424242424207</v>
      </c>
      <c r="T21" s="1">
        <f t="shared" si="7"/>
        <v>0.26243194054075875</v>
      </c>
      <c r="U21" s="1">
        <f t="shared" si="8"/>
        <v>92.212121212121176</v>
      </c>
      <c r="V21" s="1">
        <f t="shared" si="9"/>
        <v>0.5554637206007097</v>
      </c>
      <c r="W21" s="1">
        <f t="shared" si="10"/>
        <v>90.606060606060566</v>
      </c>
      <c r="X21" s="1">
        <f t="shared" si="11"/>
        <v>0.50068823157144404</v>
      </c>
      <c r="Y21" s="1">
        <f t="shared" si="12"/>
        <v>92.696969696969632</v>
      </c>
      <c r="Z21" s="1">
        <f t="shared" si="13"/>
        <v>0.36740471675703679</v>
      </c>
      <c r="AA21" s="1">
        <f t="shared" si="14"/>
        <v>90.484848484848442</v>
      </c>
      <c r="AB21" s="1">
        <f t="shared" si="15"/>
        <v>0.6449635349634214</v>
      </c>
      <c r="AC21" s="1">
        <f t="shared" si="16"/>
        <v>90.696969696969646</v>
      </c>
      <c r="AD21" s="1">
        <f t="shared" si="17"/>
        <v>0.42961960238660246</v>
      </c>
    </row>
    <row r="22" spans="1:30" ht="14.95" x14ac:dyDescent="0.25">
      <c r="A22" t="s">
        <v>15</v>
      </c>
      <c r="B22" s="1"/>
      <c r="C22" s="1"/>
      <c r="D22" s="1"/>
      <c r="E22" s="1"/>
      <c r="F22" s="1"/>
      <c r="G22" s="1"/>
      <c r="H22" s="1"/>
      <c r="I22" s="1"/>
      <c r="J22" s="1"/>
      <c r="L22" t="s">
        <v>14</v>
      </c>
      <c r="M22" s="1">
        <f t="shared" si="0"/>
        <v>79.477935382190665</v>
      </c>
      <c r="N22" s="1">
        <f t="shared" si="1"/>
        <v>0.2801200159498623</v>
      </c>
      <c r="O22" s="1">
        <f t="shared" si="2"/>
        <v>80.674866664382492</v>
      </c>
      <c r="P22" s="1">
        <f t="shared" si="3"/>
        <v>0.24574525784190182</v>
      </c>
      <c r="Q22" s="1">
        <f t="shared" si="4"/>
        <v>80.539069905551514</v>
      </c>
      <c r="R22" s="1">
        <f t="shared" si="5"/>
        <v>0.45479018179079844</v>
      </c>
      <c r="S22" s="1">
        <f t="shared" si="6"/>
        <v>81.760424161441691</v>
      </c>
      <c r="T22" s="1">
        <f t="shared" si="7"/>
        <v>0.54891117063126804</v>
      </c>
      <c r="U22" s="1">
        <f t="shared" si="8"/>
        <v>81.482863375246936</v>
      </c>
      <c r="V22" s="1">
        <f t="shared" si="9"/>
        <v>0.22080443754281551</v>
      </c>
      <c r="W22" s="1">
        <f t="shared" si="10"/>
        <v>82.482046801658228</v>
      </c>
      <c r="X22" s="1">
        <f t="shared" si="11"/>
        <v>0.30101348378830239</v>
      </c>
      <c r="Y22" s="1">
        <f t="shared" si="12"/>
        <v>81.883801007297734</v>
      </c>
      <c r="Z22" s="1">
        <f t="shared" si="13"/>
        <v>0.53759670401509596</v>
      </c>
      <c r="AA22" s="1">
        <f t="shared" si="14"/>
        <v>81.198998412535232</v>
      </c>
      <c r="AB22" s="1">
        <f t="shared" si="15"/>
        <v>6.4085746564233936E-2</v>
      </c>
      <c r="AC22" s="1">
        <f t="shared" si="16"/>
        <v>81.15589703178351</v>
      </c>
      <c r="AD22" s="1">
        <f t="shared" si="17"/>
        <v>0.36390484937970269</v>
      </c>
    </row>
    <row r="23" spans="1:30" ht="14.95" x14ac:dyDescent="0.25">
      <c r="A23" t="s">
        <v>21</v>
      </c>
      <c r="B23" s="1"/>
      <c r="C23" s="1"/>
      <c r="D23" s="1"/>
      <c r="E23" s="1"/>
      <c r="F23" s="1"/>
      <c r="G23" s="1"/>
      <c r="H23" s="1"/>
      <c r="I23" s="1"/>
      <c r="J23" s="1"/>
      <c r="L23" t="s">
        <v>15</v>
      </c>
      <c r="M23" s="1">
        <f t="shared" si="0"/>
        <v>72.699261522790877</v>
      </c>
      <c r="N23" s="1">
        <f t="shared" si="1"/>
        <v>1.1227505006382732</v>
      </c>
      <c r="O23" s="1">
        <f t="shared" si="2"/>
        <v>74.821605409840643</v>
      </c>
      <c r="P23" s="1">
        <f t="shared" si="3"/>
        <v>0.49227886748739047</v>
      </c>
      <c r="Q23" s="1">
        <f t="shared" si="4"/>
        <v>75.040036216506749</v>
      </c>
      <c r="R23" s="1">
        <f t="shared" si="5"/>
        <v>0.86658788979202872</v>
      </c>
      <c r="S23" s="1">
        <f t="shared" si="6"/>
        <v>76.430127606598163</v>
      </c>
      <c r="T23" s="1">
        <f t="shared" si="7"/>
        <v>0.12944594960001549</v>
      </c>
      <c r="U23" s="1">
        <f t="shared" si="8"/>
        <v>75.343632402455881</v>
      </c>
      <c r="V23" s="1">
        <f t="shared" si="9"/>
        <v>0.41805124856480491</v>
      </c>
      <c r="W23" s="1">
        <f t="shared" si="10"/>
        <v>74.173952409246482</v>
      </c>
      <c r="X23" s="1">
        <f t="shared" si="11"/>
        <v>0.64229780340532205</v>
      </c>
      <c r="Y23" s="1">
        <f t="shared" si="12"/>
        <v>75.214045214045157</v>
      </c>
      <c r="Z23" s="1">
        <f t="shared" si="13"/>
        <v>0.54116820257762888</v>
      </c>
      <c r="AA23" s="1">
        <f t="shared" si="14"/>
        <v>75.517075517075469</v>
      </c>
      <c r="AB23" s="1">
        <f t="shared" si="15"/>
        <v>0.81362122808157289</v>
      </c>
      <c r="AC23" s="1">
        <f t="shared" si="16"/>
        <v>74.866876043346579</v>
      </c>
      <c r="AD23" s="1">
        <f t="shared" si="17"/>
        <v>1.5767269449801282</v>
      </c>
    </row>
    <row r="24" spans="1:30" x14ac:dyDescent="0.25">
      <c r="A24" t="s">
        <v>29</v>
      </c>
      <c r="B24" s="1"/>
      <c r="C24" s="1"/>
      <c r="D24" s="1"/>
      <c r="E24" s="1"/>
      <c r="F24" s="1"/>
      <c r="G24" s="1"/>
      <c r="H24" s="1"/>
      <c r="I24" s="1"/>
      <c r="J24" s="1"/>
      <c r="L24" t="s">
        <v>21</v>
      </c>
      <c r="M24" s="1">
        <f t="shared" si="0"/>
        <v>76.711711711711672</v>
      </c>
      <c r="N24" s="1">
        <f t="shared" si="1"/>
        <v>1.2261853683618062</v>
      </c>
      <c r="O24" s="1">
        <f t="shared" si="2"/>
        <v>89.324324324324309</v>
      </c>
      <c r="P24" s="1">
        <f t="shared" si="3"/>
        <v>0.94594594594594383</v>
      </c>
      <c r="Q24" s="1">
        <f t="shared" si="4"/>
        <v>89.189189189189165</v>
      </c>
      <c r="R24" s="1">
        <f t="shared" si="5"/>
        <v>0.97447331769296874</v>
      </c>
      <c r="S24" s="1">
        <f t="shared" si="6"/>
        <v>90.990990990990966</v>
      </c>
      <c r="T24" s="1">
        <f t="shared" si="7"/>
        <v>0.47457899787623803</v>
      </c>
      <c r="U24" s="1">
        <f t="shared" si="8"/>
        <v>90.810810810810764</v>
      </c>
      <c r="V24" s="1">
        <f t="shared" si="9"/>
        <v>0.61926698580486206</v>
      </c>
      <c r="W24" s="1">
        <f t="shared" si="10"/>
        <v>89.684684684684655</v>
      </c>
      <c r="X24" s="1">
        <f t="shared" si="11"/>
        <v>0.51161336448651518</v>
      </c>
      <c r="Y24" s="1">
        <f t="shared" si="12"/>
        <v>90.900900900900865</v>
      </c>
      <c r="Z24" s="1">
        <f t="shared" si="13"/>
        <v>0.51161336448650208</v>
      </c>
      <c r="AA24" s="1">
        <f t="shared" si="14"/>
        <v>88.96396396396392</v>
      </c>
      <c r="AB24" s="1">
        <f t="shared" si="15"/>
        <v>0.76841090582128901</v>
      </c>
      <c r="AC24" s="1">
        <f t="shared" si="16"/>
        <v>88.783783783783733</v>
      </c>
      <c r="AD24" s="1">
        <f t="shared" si="17"/>
        <v>0.94594594594593884</v>
      </c>
    </row>
    <row r="25" spans="1:30" x14ac:dyDescent="0.25">
      <c r="A25" t="s">
        <v>28</v>
      </c>
      <c r="B25" s="1"/>
      <c r="C25" s="1"/>
      <c r="D25" s="1"/>
      <c r="E25" s="1"/>
      <c r="F25" s="1"/>
      <c r="G25" s="1"/>
      <c r="H25" s="1"/>
      <c r="I25" s="1"/>
      <c r="J25" s="1"/>
      <c r="L25" t="s">
        <v>29</v>
      </c>
      <c r="M25" s="1">
        <f t="shared" si="0"/>
        <v>68.175159731961926</v>
      </c>
      <c r="N25" s="1">
        <f t="shared" si="1"/>
        <v>1.3478763016646007</v>
      </c>
      <c r="O25" s="1">
        <f t="shared" si="2"/>
        <v>70.839177185600704</v>
      </c>
      <c r="P25" s="1">
        <f t="shared" si="3"/>
        <v>1.748766517537083</v>
      </c>
      <c r="Q25" s="1">
        <f t="shared" si="4"/>
        <v>70.261804581580108</v>
      </c>
      <c r="R25" s="1">
        <f t="shared" si="5"/>
        <v>1.1151417683684353</v>
      </c>
      <c r="S25" s="1">
        <f t="shared" si="6"/>
        <v>70.561788997974091</v>
      </c>
      <c r="T25" s="1">
        <f t="shared" si="7"/>
        <v>0.21505799807472753</v>
      </c>
      <c r="U25" s="1">
        <f t="shared" si="8"/>
        <v>70.625681782764488</v>
      </c>
      <c r="V25" s="1">
        <f t="shared" si="9"/>
        <v>0.75624536324937142</v>
      </c>
      <c r="W25" s="1">
        <f t="shared" si="10"/>
        <v>70.342060152719299</v>
      </c>
      <c r="X25" s="1">
        <f t="shared" si="11"/>
        <v>0.94222424370932245</v>
      </c>
      <c r="Y25" s="1">
        <f t="shared" si="12"/>
        <v>70.779959482624236</v>
      </c>
      <c r="Z25" s="1">
        <f t="shared" si="13"/>
        <v>0.647533991840895</v>
      </c>
      <c r="AA25" s="1">
        <f t="shared" si="14"/>
        <v>69.546517064048572</v>
      </c>
      <c r="AB25" s="1">
        <f t="shared" si="15"/>
        <v>0.25103273964212142</v>
      </c>
      <c r="AC25" s="1">
        <f t="shared" si="16"/>
        <v>69.615864110955229</v>
      </c>
      <c r="AD25" s="1">
        <f t="shared" si="17"/>
        <v>1.8436253942428018</v>
      </c>
    </row>
    <row r="26" spans="1:30" x14ac:dyDescent="0.25">
      <c r="A26" t="s">
        <v>22</v>
      </c>
      <c r="B26" s="1"/>
      <c r="C26" s="1"/>
      <c r="D26" s="1"/>
      <c r="E26" s="1"/>
      <c r="F26" s="1"/>
      <c r="G26" s="1"/>
      <c r="H26" s="1"/>
      <c r="I26" s="1"/>
      <c r="J26" s="1"/>
      <c r="L26" t="s">
        <v>28</v>
      </c>
      <c r="M26" s="1">
        <f t="shared" si="0"/>
        <v>78.175468346253211</v>
      </c>
      <c r="N26" s="1">
        <f t="shared" si="1"/>
        <v>0.23458799179333373</v>
      </c>
      <c r="O26" s="1">
        <f t="shared" si="2"/>
        <v>77.862968346253197</v>
      </c>
      <c r="P26" s="1">
        <f t="shared" si="3"/>
        <v>0.78050631380409885</v>
      </c>
      <c r="Q26" s="1">
        <f t="shared" si="4"/>
        <v>78.122981266149836</v>
      </c>
      <c r="R26" s="1">
        <f t="shared" si="5"/>
        <v>0.35734942141108889</v>
      </c>
      <c r="S26" s="1">
        <f t="shared" si="6"/>
        <v>80.146156330749335</v>
      </c>
      <c r="T26" s="1">
        <f t="shared" si="7"/>
        <v>0.24083384842100666</v>
      </c>
      <c r="U26" s="1">
        <f t="shared" si="8"/>
        <v>79.471899224806165</v>
      </c>
      <c r="V26" s="1">
        <f t="shared" si="9"/>
        <v>1.0772871005686919</v>
      </c>
      <c r="W26" s="1">
        <f t="shared" si="10"/>
        <v>79.574450904392734</v>
      </c>
      <c r="X26" s="1">
        <f t="shared" si="11"/>
        <v>0.18077262855124274</v>
      </c>
      <c r="Y26" s="1">
        <f t="shared" si="12"/>
        <v>79.626130490956029</v>
      </c>
      <c r="Z26" s="1">
        <f t="shared" si="13"/>
        <v>0.2713565791704069</v>
      </c>
      <c r="AA26" s="1">
        <f t="shared" si="14"/>
        <v>79.003956718346217</v>
      </c>
      <c r="AB26" s="1">
        <f t="shared" si="15"/>
        <v>0.55834937716702504</v>
      </c>
      <c r="AC26" s="1">
        <f t="shared" si="16"/>
        <v>79.053617571059405</v>
      </c>
      <c r="AD26" s="1">
        <f t="shared" si="17"/>
        <v>8.9519864304803659E-2</v>
      </c>
    </row>
    <row r="27" spans="1:30" x14ac:dyDescent="0.25">
      <c r="A27" t="s">
        <v>31</v>
      </c>
      <c r="B27" s="1"/>
      <c r="C27" s="1"/>
      <c r="D27" s="1"/>
      <c r="E27" s="1"/>
      <c r="F27" s="1"/>
      <c r="G27" s="1"/>
      <c r="H27" s="1"/>
      <c r="I27" s="1"/>
      <c r="J27" s="1"/>
      <c r="L27" t="s">
        <v>22</v>
      </c>
      <c r="M27" s="1">
        <f t="shared" si="0"/>
        <v>90.259740259740212</v>
      </c>
      <c r="N27" s="1">
        <f t="shared" si="1"/>
        <v>0.43290043290043201</v>
      </c>
      <c r="O27" s="1">
        <f t="shared" si="2"/>
        <v>91.731601731601685</v>
      </c>
      <c r="P27" s="1">
        <f t="shared" si="3"/>
        <v>0.19837990021453486</v>
      </c>
      <c r="Q27" s="1">
        <f t="shared" si="4"/>
        <v>91.948051948051912</v>
      </c>
      <c r="R27" s="1">
        <f t="shared" si="5"/>
        <v>0.52664610651932131</v>
      </c>
      <c r="S27" s="1">
        <f t="shared" si="6"/>
        <v>92.828282828282795</v>
      </c>
      <c r="T27" s="1">
        <f t="shared" si="7"/>
        <v>0.25365650550140517</v>
      </c>
      <c r="U27" s="1">
        <f t="shared" si="8"/>
        <v>93.36219336219331</v>
      </c>
      <c r="V27" s="1">
        <f t="shared" si="9"/>
        <v>0.35257696169901742</v>
      </c>
      <c r="W27" s="1">
        <f t="shared" si="10"/>
        <v>92.784992784992752</v>
      </c>
      <c r="X27" s="1">
        <f t="shared" si="11"/>
        <v>0.30405927136659039</v>
      </c>
      <c r="Y27" s="1">
        <f t="shared" si="12"/>
        <v>93.102453102453055</v>
      </c>
      <c r="Z27" s="1">
        <f t="shared" si="13"/>
        <v>0.19520561700531597</v>
      </c>
      <c r="AA27" s="1">
        <f t="shared" si="14"/>
        <v>91.803751803751766</v>
      </c>
      <c r="AB27" s="1">
        <f t="shared" si="15"/>
        <v>0.45057705616150362</v>
      </c>
      <c r="AC27" s="1">
        <f t="shared" si="16"/>
        <v>92.972582972582941</v>
      </c>
      <c r="AD27" s="1">
        <f t="shared" si="17"/>
        <v>0.4505770561615059</v>
      </c>
    </row>
    <row r="28" spans="1:30" x14ac:dyDescent="0.25">
      <c r="A28" t="s">
        <v>34</v>
      </c>
      <c r="B28" s="1"/>
      <c r="C28" s="1"/>
      <c r="D28" s="1"/>
      <c r="E28" s="1"/>
      <c r="F28" s="1"/>
      <c r="G28" s="1"/>
      <c r="H28" s="1"/>
      <c r="I28" s="1"/>
      <c r="J28" s="1"/>
      <c r="L28" t="s">
        <v>31</v>
      </c>
      <c r="M28" s="1">
        <f t="shared" si="0"/>
        <v>97.180076628352438</v>
      </c>
      <c r="N28" s="1">
        <f t="shared" si="1"/>
        <v>0.29199323959015905</v>
      </c>
      <c r="O28" s="1">
        <f t="shared" si="2"/>
        <v>97.226053639846711</v>
      </c>
      <c r="P28" s="1">
        <f t="shared" si="3"/>
        <v>0.7274448604631677</v>
      </c>
      <c r="Q28" s="1">
        <f t="shared" si="4"/>
        <v>96.015325670498029</v>
      </c>
      <c r="R28" s="1">
        <f t="shared" si="5"/>
        <v>9.5708781584651445E-2</v>
      </c>
      <c r="S28" s="1">
        <f t="shared" si="6"/>
        <v>97.517241379310306</v>
      </c>
      <c r="T28" s="1">
        <f t="shared" si="7"/>
        <v>0.3471188246101512</v>
      </c>
      <c r="U28" s="1">
        <f t="shared" si="8"/>
        <v>96.122605363984633</v>
      </c>
      <c r="V28" s="1">
        <f t="shared" si="9"/>
        <v>0.14046209026686779</v>
      </c>
      <c r="W28" s="1">
        <f t="shared" si="10"/>
        <v>98.283524904214516</v>
      </c>
      <c r="X28" s="1">
        <f t="shared" si="11"/>
        <v>0.65237690892850941</v>
      </c>
      <c r="Y28" s="1">
        <f t="shared" si="12"/>
        <v>96.490421455938659</v>
      </c>
      <c r="Z28" s="1">
        <f t="shared" si="13"/>
        <v>0.34813231238621128</v>
      </c>
      <c r="AA28" s="1">
        <f t="shared" si="14"/>
        <v>96.950191570881202</v>
      </c>
      <c r="AB28" s="1">
        <f t="shared" si="15"/>
        <v>5.3089679925477126E-2</v>
      </c>
      <c r="AC28" s="1">
        <f t="shared" si="16"/>
        <v>97.302681992337128</v>
      </c>
      <c r="AD28" s="1">
        <f t="shared" si="17"/>
        <v>0.13272419981370306</v>
      </c>
    </row>
    <row r="29" spans="1:30" x14ac:dyDescent="0.25">
      <c r="A29" t="s">
        <v>30</v>
      </c>
      <c r="B29" s="1"/>
      <c r="C29" s="1"/>
      <c r="D29" s="1"/>
      <c r="E29" s="1"/>
      <c r="F29" s="1"/>
      <c r="G29" s="1"/>
      <c r="H29" s="1"/>
      <c r="I29" s="1"/>
      <c r="J29" s="1"/>
      <c r="L29" t="s">
        <v>34</v>
      </c>
      <c r="M29" s="1">
        <f t="shared" si="0"/>
        <v>73.886953155245763</v>
      </c>
      <c r="N29" s="1">
        <f t="shared" si="1"/>
        <v>2.6398780025638469</v>
      </c>
      <c r="O29" s="1">
        <f t="shared" si="2"/>
        <v>83.224932249322464</v>
      </c>
      <c r="P29" s="1">
        <f t="shared" si="3"/>
        <v>1.7395773858816073</v>
      </c>
      <c r="Q29" s="1">
        <f t="shared" si="4"/>
        <v>81.916376306620151</v>
      </c>
      <c r="R29" s="1">
        <f t="shared" si="5"/>
        <v>1.5572396668044457</v>
      </c>
      <c r="S29" s="1">
        <f t="shared" si="6"/>
        <v>81.761517615176103</v>
      </c>
      <c r="T29" s="1">
        <f t="shared" si="7"/>
        <v>0.97563280027355259</v>
      </c>
      <c r="U29" s="1">
        <f t="shared" si="8"/>
        <v>81.4595431668602</v>
      </c>
      <c r="V29" s="1">
        <f t="shared" si="9"/>
        <v>1.9661756505959103</v>
      </c>
      <c r="W29" s="1">
        <f t="shared" si="10"/>
        <v>79.005032907471858</v>
      </c>
      <c r="X29" s="1">
        <f t="shared" si="11"/>
        <v>0.5264199081319324</v>
      </c>
      <c r="Y29" s="1">
        <f t="shared" si="12"/>
        <v>80.785907859078534</v>
      </c>
      <c r="Z29" s="1">
        <f t="shared" si="13"/>
        <v>2.5461336770099243</v>
      </c>
      <c r="AA29" s="1">
        <f t="shared" si="14"/>
        <v>80.166473093302315</v>
      </c>
      <c r="AB29" s="1">
        <f t="shared" si="15"/>
        <v>2.0020727014850932</v>
      </c>
      <c r="AC29" s="1">
        <f t="shared" si="16"/>
        <v>81.134339914827692</v>
      </c>
      <c r="AD29" s="1">
        <f t="shared" si="17"/>
        <v>0.57679665728438834</v>
      </c>
    </row>
    <row r="30" spans="1:30" x14ac:dyDescent="0.25">
      <c r="A30" t="s">
        <v>16</v>
      </c>
      <c r="B30" s="1"/>
      <c r="C30" s="1"/>
      <c r="D30" s="1"/>
      <c r="E30" s="1"/>
      <c r="F30" s="1"/>
      <c r="G30" s="1"/>
      <c r="H30" s="1"/>
      <c r="I30" s="1"/>
      <c r="J30" s="1"/>
      <c r="L30" t="s">
        <v>30</v>
      </c>
      <c r="M30" s="1">
        <f t="shared" si="0"/>
        <v>77.763801537386414</v>
      </c>
      <c r="N30" s="1">
        <f t="shared" si="1"/>
        <v>3.0260174288774362</v>
      </c>
      <c r="O30" s="1">
        <f t="shared" si="2"/>
        <v>78.893547635685962</v>
      </c>
      <c r="P30" s="1">
        <f t="shared" si="3"/>
        <v>1.6951677821662039</v>
      </c>
      <c r="Q30" s="1">
        <f t="shared" si="4"/>
        <v>77.894246447705527</v>
      </c>
      <c r="R30" s="1">
        <f t="shared" si="5"/>
        <v>1.3625460579270934</v>
      </c>
      <c r="S30" s="1">
        <f t="shared" si="6"/>
        <v>79.256929885860657</v>
      </c>
      <c r="T30" s="1">
        <f t="shared" si="7"/>
        <v>1.5447750370615212</v>
      </c>
      <c r="U30" s="1">
        <f t="shared" si="8"/>
        <v>78.893547635685948</v>
      </c>
      <c r="V30" s="1">
        <f t="shared" si="9"/>
        <v>1.4181982046998125</v>
      </c>
      <c r="W30" s="1">
        <f t="shared" si="10"/>
        <v>79.762403913347256</v>
      </c>
      <c r="X30" s="1">
        <f t="shared" si="11"/>
        <v>0.37735849056603854</v>
      </c>
      <c r="Y30" s="1">
        <f t="shared" si="12"/>
        <v>78.653622175634709</v>
      </c>
      <c r="Z30" s="1">
        <f t="shared" si="13"/>
        <v>1.3092674147760039</v>
      </c>
      <c r="AA30" s="1">
        <f t="shared" si="14"/>
        <v>77.89191707430696</v>
      </c>
      <c r="AB30" s="1">
        <f t="shared" si="15"/>
        <v>0.75498653639741775</v>
      </c>
      <c r="AC30" s="1">
        <f t="shared" si="16"/>
        <v>79.396692289774009</v>
      </c>
      <c r="AD30" s="1">
        <f t="shared" si="17"/>
        <v>0.99313293099433131</v>
      </c>
    </row>
    <row r="31" spans="1:30" x14ac:dyDescent="0.25">
      <c r="A31" t="s">
        <v>23</v>
      </c>
      <c r="B31" s="1"/>
      <c r="C31" s="1"/>
      <c r="D31" s="1"/>
      <c r="E31" s="1"/>
      <c r="F31" s="1"/>
      <c r="G31" s="1"/>
      <c r="H31" s="1"/>
      <c r="I31" s="1"/>
      <c r="J31" s="1"/>
      <c r="L31" t="s">
        <v>16</v>
      </c>
      <c r="M31" s="1">
        <f t="shared" si="0"/>
        <v>78.873325087610766</v>
      </c>
      <c r="N31" s="1">
        <f t="shared" si="1"/>
        <v>0</v>
      </c>
      <c r="O31" s="1">
        <f t="shared" si="2"/>
        <v>78.873325087610766</v>
      </c>
      <c r="P31" s="1">
        <f t="shared" si="3"/>
        <v>0</v>
      </c>
      <c r="Q31" s="1">
        <f t="shared" si="4"/>
        <v>78.873325087610766</v>
      </c>
      <c r="R31" s="1">
        <f t="shared" si="5"/>
        <v>0</v>
      </c>
      <c r="S31" s="1">
        <f t="shared" si="6"/>
        <v>78.873325087610766</v>
      </c>
      <c r="T31" s="1">
        <f t="shared" si="7"/>
        <v>0</v>
      </c>
      <c r="U31" s="1">
        <f t="shared" si="8"/>
        <v>78.873325087610766</v>
      </c>
      <c r="V31" s="1">
        <f t="shared" si="9"/>
        <v>0</v>
      </c>
      <c r="W31" s="1">
        <f t="shared" si="10"/>
        <v>78.873325087610766</v>
      </c>
      <c r="X31" s="1">
        <f t="shared" si="11"/>
        <v>0</v>
      </c>
      <c r="Y31" s="1">
        <f t="shared" si="12"/>
        <v>78.873325087610766</v>
      </c>
      <c r="Z31" s="1">
        <f t="shared" si="13"/>
        <v>0</v>
      </c>
      <c r="AA31" s="1">
        <f t="shared" si="14"/>
        <v>78.873325087610766</v>
      </c>
      <c r="AB31" s="1">
        <f t="shared" si="15"/>
        <v>0</v>
      </c>
      <c r="AC31" s="1">
        <f t="shared" si="16"/>
        <v>78.873325087610766</v>
      </c>
      <c r="AD31" s="1">
        <f t="shared" si="17"/>
        <v>0</v>
      </c>
    </row>
    <row r="32" spans="1:30" x14ac:dyDescent="0.25">
      <c r="A32" t="s">
        <v>24</v>
      </c>
      <c r="B32" s="1"/>
      <c r="C32" s="1"/>
      <c r="D32" s="1"/>
      <c r="E32" s="1"/>
      <c r="F32" s="1"/>
      <c r="G32" s="1"/>
      <c r="H32" s="1"/>
      <c r="I32" s="1"/>
      <c r="J32" s="1"/>
      <c r="L32" t="s">
        <v>23</v>
      </c>
      <c r="M32" s="1">
        <f t="shared" si="0"/>
        <v>77.252252252252219</v>
      </c>
      <c r="N32" s="1">
        <f t="shared" si="1"/>
        <v>0.4745789978762448</v>
      </c>
      <c r="O32" s="1">
        <f t="shared" si="2"/>
        <v>90.855855855855836</v>
      </c>
      <c r="P32" s="1">
        <f t="shared" si="3"/>
        <v>0.91984584939921477</v>
      </c>
      <c r="Q32" s="1">
        <f t="shared" si="4"/>
        <v>90.720720720720692</v>
      </c>
      <c r="R32" s="1">
        <f t="shared" si="5"/>
        <v>0.31208122658898269</v>
      </c>
      <c r="S32" s="1">
        <f t="shared" si="6"/>
        <v>90.900900900900865</v>
      </c>
      <c r="T32" s="1">
        <f t="shared" si="7"/>
        <v>0.56261243228813185</v>
      </c>
      <c r="U32" s="1">
        <f t="shared" si="8"/>
        <v>91.846846846846816</v>
      </c>
      <c r="V32" s="1">
        <f t="shared" si="9"/>
        <v>0.87924420251996904</v>
      </c>
      <c r="W32" s="1">
        <f t="shared" si="10"/>
        <v>85.270270270270231</v>
      </c>
      <c r="X32" s="1">
        <f t="shared" si="11"/>
        <v>0.54054054054051903</v>
      </c>
      <c r="Y32" s="1">
        <f t="shared" si="12"/>
        <v>91.621621621621571</v>
      </c>
      <c r="Z32" s="1">
        <f t="shared" si="13"/>
        <v>0.46812183988347811</v>
      </c>
      <c r="AA32" s="1">
        <f t="shared" si="14"/>
        <v>89.774774774774755</v>
      </c>
      <c r="AB32" s="1">
        <f t="shared" si="15"/>
        <v>0.5626124322881535</v>
      </c>
      <c r="AC32" s="1">
        <f t="shared" si="16"/>
        <v>90.045045045045015</v>
      </c>
      <c r="AD32" s="1">
        <f t="shared" si="17"/>
        <v>0.56261243228816138</v>
      </c>
    </row>
    <row r="33" spans="1:30" x14ac:dyDescent="0.25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L33" t="s">
        <v>24</v>
      </c>
      <c r="M33" s="1">
        <f t="shared" si="0"/>
        <v>65.722937695788332</v>
      </c>
      <c r="N33" s="1">
        <f t="shared" si="1"/>
        <v>0.828410264172454</v>
      </c>
      <c r="O33" s="1">
        <f t="shared" si="2"/>
        <v>66.980624202343634</v>
      </c>
      <c r="P33" s="1">
        <f t="shared" si="3"/>
        <v>0.3780747291860812</v>
      </c>
      <c r="Q33" s="1">
        <f t="shared" si="4"/>
        <v>66.551804153614071</v>
      </c>
      <c r="R33" s="1">
        <f t="shared" si="5"/>
        <v>1.5105818082079205</v>
      </c>
      <c r="S33" s="1">
        <f t="shared" si="6"/>
        <v>68.678268940712343</v>
      </c>
      <c r="T33" s="1">
        <f t="shared" si="7"/>
        <v>1.481808193484101</v>
      </c>
      <c r="U33" s="1">
        <f t="shared" si="8"/>
        <v>70.017635456549428</v>
      </c>
      <c r="V33" s="1">
        <f t="shared" si="9"/>
        <v>0.88857129073829011</v>
      </c>
      <c r="W33" s="1">
        <f t="shared" si="10"/>
        <v>68.794291681169469</v>
      </c>
      <c r="X33" s="1">
        <f t="shared" si="11"/>
        <v>0.51433554782382707</v>
      </c>
      <c r="Y33" s="1">
        <f t="shared" si="12"/>
        <v>69.308504466875476</v>
      </c>
      <c r="Z33" s="1">
        <f t="shared" si="13"/>
        <v>0.44436267312981276</v>
      </c>
      <c r="AA33" s="1">
        <f t="shared" si="14"/>
        <v>68.402830954867113</v>
      </c>
      <c r="AB33" s="1">
        <f t="shared" si="15"/>
        <v>0.98596326903873133</v>
      </c>
      <c r="AC33" s="1">
        <f t="shared" si="16"/>
        <v>66.427427775844023</v>
      </c>
      <c r="AD33" s="1">
        <f t="shared" si="17"/>
        <v>1.1280123689009691</v>
      </c>
    </row>
    <row r="34" spans="1:30" x14ac:dyDescent="0.25">
      <c r="A34" t="s">
        <v>18</v>
      </c>
      <c r="B34" s="1"/>
      <c r="C34" s="1"/>
      <c r="D34" s="1"/>
      <c r="E34" s="1"/>
      <c r="F34" s="1"/>
      <c r="G34" s="1"/>
      <c r="H34" s="1"/>
      <c r="I34" s="1"/>
      <c r="J34" s="1"/>
      <c r="L34" t="s">
        <v>17</v>
      </c>
      <c r="M34" s="1">
        <f t="shared" si="0"/>
        <v>90.989417989417959</v>
      </c>
      <c r="N34" s="1">
        <f t="shared" si="1"/>
        <v>2.2539868841915793</v>
      </c>
      <c r="O34" s="1">
        <f t="shared" si="2"/>
        <v>94.947089947089907</v>
      </c>
      <c r="P34" s="1">
        <f t="shared" si="3"/>
        <v>0.57150205288858946</v>
      </c>
      <c r="Q34" s="1">
        <f t="shared" si="4"/>
        <v>93.243386243386183</v>
      </c>
      <c r="R34" s="1">
        <f t="shared" si="5"/>
        <v>1.1190570002233391</v>
      </c>
      <c r="S34" s="1">
        <f t="shared" si="6"/>
        <v>95.873015873015831</v>
      </c>
      <c r="T34" s="1">
        <f t="shared" si="7"/>
        <v>0.85227896880374099</v>
      </c>
      <c r="U34" s="1">
        <f t="shared" si="8"/>
        <v>96.063492063492049</v>
      </c>
      <c r="V34" s="1">
        <f t="shared" si="9"/>
        <v>0.97602915172339022</v>
      </c>
      <c r="W34" s="1">
        <f t="shared" si="10"/>
        <v>94.550264550264501</v>
      </c>
      <c r="X34" s="1">
        <f t="shared" si="11"/>
        <v>0.33459072494737424</v>
      </c>
      <c r="Y34" s="1">
        <f t="shared" si="12"/>
        <v>95.497354497354465</v>
      </c>
      <c r="Z34" s="1">
        <f t="shared" si="13"/>
        <v>0.97154441333022312</v>
      </c>
      <c r="AA34" s="1">
        <f t="shared" si="14"/>
        <v>96.068783068783034</v>
      </c>
      <c r="AB34" s="1">
        <f t="shared" si="15"/>
        <v>0.98519314155200099</v>
      </c>
      <c r="AC34" s="1">
        <f t="shared" si="16"/>
        <v>96.428571428571402</v>
      </c>
      <c r="AD34" s="1">
        <f t="shared" si="17"/>
        <v>1.1895234282663676</v>
      </c>
    </row>
    <row r="35" spans="1:30" x14ac:dyDescent="0.25">
      <c r="A35" t="s">
        <v>19</v>
      </c>
      <c r="B35" s="1"/>
      <c r="C35" s="1"/>
      <c r="D35" s="1"/>
      <c r="E35" s="1"/>
      <c r="F35" s="1"/>
      <c r="G35" s="1"/>
      <c r="H35" s="1"/>
      <c r="I35" s="1"/>
      <c r="J35" s="1"/>
      <c r="L35" t="s">
        <v>18</v>
      </c>
      <c r="M35" s="1">
        <f t="shared" si="0"/>
        <v>95.511306712465966</v>
      </c>
      <c r="N35" s="1">
        <f t="shared" si="1"/>
        <v>0.22405055556461237</v>
      </c>
      <c r="O35" s="1">
        <f t="shared" si="2"/>
        <v>96.682052382996957</v>
      </c>
      <c r="P35" s="1">
        <f t="shared" si="3"/>
        <v>0.67489742716564216</v>
      </c>
      <c r="Q35" s="1">
        <f t="shared" si="4"/>
        <v>96.38936596536422</v>
      </c>
      <c r="R35" s="1">
        <f t="shared" si="5"/>
        <v>0.16856942166121619</v>
      </c>
      <c r="S35" s="1">
        <f t="shared" si="6"/>
        <v>96.584370974667195</v>
      </c>
      <c r="T35" s="1">
        <f t="shared" si="7"/>
        <v>0.42297597009488053</v>
      </c>
      <c r="U35" s="1">
        <f t="shared" si="8"/>
        <v>96.87705739229996</v>
      </c>
      <c r="V35" s="1">
        <f t="shared" si="9"/>
        <v>0.30389284663741195</v>
      </c>
      <c r="W35" s="1">
        <f t="shared" si="10"/>
        <v>96.53678259625012</v>
      </c>
      <c r="X35" s="1">
        <f t="shared" si="11"/>
        <v>8.3976555701720274E-2</v>
      </c>
      <c r="Y35" s="1">
        <f t="shared" si="12"/>
        <v>96.292400171747488</v>
      </c>
      <c r="Z35" s="1">
        <f t="shared" si="13"/>
        <v>0.30475358087560006</v>
      </c>
      <c r="AA35" s="1">
        <f t="shared" si="14"/>
        <v>96.096679547731455</v>
      </c>
      <c r="AB35" s="1">
        <f t="shared" si="15"/>
        <v>0.30355141236415512</v>
      </c>
      <c r="AC35" s="1">
        <f t="shared" si="16"/>
        <v>96.585444396736762</v>
      </c>
      <c r="AD35" s="1">
        <f t="shared" si="17"/>
        <v>0.51319342585103878</v>
      </c>
    </row>
    <row r="36" spans="1:30" x14ac:dyDescent="0.25">
      <c r="A36" t="s">
        <v>32</v>
      </c>
      <c r="L36" t="s">
        <v>19</v>
      </c>
      <c r="M36" s="1">
        <f t="shared" si="0"/>
        <v>53.119786453119723</v>
      </c>
      <c r="N36" s="1">
        <f t="shared" si="1"/>
        <v>0.91434218851286952</v>
      </c>
      <c r="O36" s="1">
        <f t="shared" si="2"/>
        <v>56.020338520338477</v>
      </c>
      <c r="P36" s="1">
        <f t="shared" si="3"/>
        <v>0.31050539214659006</v>
      </c>
      <c r="Q36" s="1">
        <f t="shared" si="4"/>
        <v>56.043164376497664</v>
      </c>
      <c r="R36" s="1">
        <f t="shared" si="5"/>
        <v>0.25533597600991692</v>
      </c>
      <c r="S36" s="1">
        <f t="shared" si="6"/>
        <v>57.772848606181874</v>
      </c>
      <c r="T36" s="1">
        <f t="shared" si="7"/>
        <v>0.84273344838429709</v>
      </c>
      <c r="U36" s="1">
        <f t="shared" si="8"/>
        <v>58.265917432584068</v>
      </c>
      <c r="V36" s="1">
        <f t="shared" si="9"/>
        <v>0.37167190108608228</v>
      </c>
      <c r="W36" s="1">
        <f t="shared" si="10"/>
        <v>57.165347165347121</v>
      </c>
      <c r="X36" s="1">
        <f t="shared" si="11"/>
        <v>0.78759694908693201</v>
      </c>
      <c r="Y36" s="1">
        <f t="shared" si="12"/>
        <v>58.536187702854328</v>
      </c>
      <c r="Z36" s="1">
        <f t="shared" si="13"/>
        <v>0.6551124270945623</v>
      </c>
      <c r="AA36" s="1">
        <f t="shared" si="14"/>
        <v>56.671216671216634</v>
      </c>
      <c r="AB36" s="1">
        <f t="shared" si="15"/>
        <v>0.65018259546792445</v>
      </c>
      <c r="AC36" s="1">
        <f t="shared" si="16"/>
        <v>56.558983225649854</v>
      </c>
      <c r="AD36" s="1">
        <f t="shared" si="17"/>
        <v>0.34494236388661859</v>
      </c>
    </row>
    <row r="37" spans="1:30" x14ac:dyDescent="0.25">
      <c r="L37" t="s">
        <v>32</v>
      </c>
      <c r="M37" s="1">
        <f>AVERAGE(M4:M36)</f>
        <v>76.878341166453097</v>
      </c>
      <c r="N37" s="1">
        <f t="shared" ref="N37:AD37" si="18">AVERAGE(N4:N36)</f>
        <v>1.0520617644575201</v>
      </c>
      <c r="O37" s="1">
        <f t="shared" si="18"/>
        <v>79.949813962524331</v>
      </c>
      <c r="P37" s="1">
        <f t="shared" si="18"/>
        <v>0.79855825796804447</v>
      </c>
      <c r="Q37" s="1">
        <f t="shared" si="18"/>
        <v>79.763700273610269</v>
      </c>
      <c r="R37" s="1">
        <f t="shared" si="18"/>
        <v>0.77393121279746213</v>
      </c>
      <c r="S37" s="1">
        <f t="shared" si="18"/>
        <v>80.419592740519079</v>
      </c>
      <c r="T37" s="1">
        <f t="shared" si="18"/>
        <v>0.68043897749644977</v>
      </c>
      <c r="U37" s="1">
        <f t="shared" si="18"/>
        <v>80.682933167073941</v>
      </c>
      <c r="V37" s="1">
        <f t="shared" si="18"/>
        <v>0.70871059299032346</v>
      </c>
      <c r="W37" s="1">
        <f t="shared" si="18"/>
        <v>79.695673521598934</v>
      </c>
      <c r="X37" s="1">
        <f t="shared" si="18"/>
        <v>0.63645609776473999</v>
      </c>
      <c r="Y37" s="1">
        <f t="shared" si="18"/>
        <v>80.436061701350255</v>
      </c>
      <c r="Z37" s="1">
        <f t="shared" si="18"/>
        <v>0.78132433193493445</v>
      </c>
      <c r="AA37" s="1">
        <f t="shared" si="18"/>
        <v>79.933674011735476</v>
      </c>
      <c r="AB37" s="1">
        <f t="shared" si="18"/>
        <v>0.73449736424504231</v>
      </c>
      <c r="AC37" s="1">
        <f t="shared" si="18"/>
        <v>79.970359693792076</v>
      </c>
      <c r="AD37" s="1">
        <f t="shared" si="18"/>
        <v>0.87427942577070006</v>
      </c>
    </row>
    <row r="39" spans="1:30" ht="16.3" x14ac:dyDescent="0.3">
      <c r="B39" s="15">
        <v>53743421</v>
      </c>
      <c r="C39" s="15"/>
      <c r="D39" s="15"/>
      <c r="E39" s="15"/>
      <c r="F39" s="15"/>
      <c r="G39" s="15"/>
      <c r="H39" s="15"/>
      <c r="I39" s="15"/>
      <c r="J39" s="15"/>
    </row>
    <row r="40" spans="1:30" ht="16.3" x14ac:dyDescent="0.3">
      <c r="A40" s="2" t="s">
        <v>0</v>
      </c>
      <c r="B40" s="3" t="s">
        <v>35</v>
      </c>
      <c r="C40" s="4" t="s">
        <v>36</v>
      </c>
      <c r="D40" s="3" t="s">
        <v>37</v>
      </c>
      <c r="E40" s="3" t="s">
        <v>38</v>
      </c>
      <c r="F40" s="3" t="s">
        <v>39</v>
      </c>
      <c r="G40" s="3" t="s">
        <v>40</v>
      </c>
      <c r="H40" s="3" t="s">
        <v>41</v>
      </c>
      <c r="I40" s="3" t="s">
        <v>42</v>
      </c>
      <c r="J40" s="3" t="s">
        <v>43</v>
      </c>
    </row>
    <row r="41" spans="1:30" x14ac:dyDescent="0.25">
      <c r="A41" t="s">
        <v>1</v>
      </c>
      <c r="B41">
        <v>83.030303030302974</v>
      </c>
      <c r="C41">
        <v>82.121212121212054</v>
      </c>
      <c r="D41">
        <v>83.073593073593003</v>
      </c>
      <c r="E41">
        <v>84.89177489177483</v>
      </c>
      <c r="F41">
        <v>84.891774891774816</v>
      </c>
      <c r="G41">
        <v>84.891774891774816</v>
      </c>
      <c r="H41">
        <v>84.025974025973966</v>
      </c>
      <c r="I41">
        <v>83.896103896103838</v>
      </c>
      <c r="J41">
        <v>83.073593073593003</v>
      </c>
    </row>
    <row r="42" spans="1:30" x14ac:dyDescent="0.25">
      <c r="A42" t="s">
        <v>2</v>
      </c>
      <c r="B42">
        <v>76.8</v>
      </c>
      <c r="C42">
        <v>88.8</v>
      </c>
      <c r="D42">
        <v>87.359999999999985</v>
      </c>
      <c r="E42">
        <v>88</v>
      </c>
      <c r="F42">
        <v>87.84</v>
      </c>
      <c r="G42">
        <v>86.4</v>
      </c>
      <c r="H42">
        <v>87.52</v>
      </c>
      <c r="I42">
        <v>88.640000000000015</v>
      </c>
      <c r="J42">
        <v>88.8</v>
      </c>
    </row>
    <row r="43" spans="1:30" x14ac:dyDescent="0.25">
      <c r="A43" t="s">
        <v>3</v>
      </c>
      <c r="B43">
        <v>82.716981132075418</v>
      </c>
      <c r="C43">
        <v>81.320754716981099</v>
      </c>
      <c r="D43">
        <v>80.849056603773562</v>
      </c>
      <c r="E43">
        <v>85.075471698113148</v>
      </c>
      <c r="F43">
        <v>84.999999999999929</v>
      </c>
      <c r="G43">
        <v>86.132075471698073</v>
      </c>
      <c r="H43">
        <v>85.962264150943355</v>
      </c>
      <c r="I43">
        <v>84.999999999999943</v>
      </c>
      <c r="J43">
        <v>84.075471698113162</v>
      </c>
    </row>
    <row r="44" spans="1:30" x14ac:dyDescent="0.25">
      <c r="A44" t="s">
        <v>25</v>
      </c>
      <c r="B44">
        <v>65.564025148049794</v>
      </c>
      <c r="C44">
        <v>69.934213607781018</v>
      </c>
      <c r="D44">
        <v>70.715183155372159</v>
      </c>
      <c r="E44">
        <v>69.393985940406921</v>
      </c>
      <c r="F44">
        <v>70.554079837120526</v>
      </c>
      <c r="G44">
        <v>68.586165559732962</v>
      </c>
      <c r="H44">
        <v>68.072376891651373</v>
      </c>
      <c r="I44">
        <v>70.23843473031198</v>
      </c>
      <c r="J44">
        <v>72.664470586735618</v>
      </c>
    </row>
    <row r="45" spans="1:30" x14ac:dyDescent="0.25">
      <c r="A45" t="s">
        <v>4</v>
      </c>
      <c r="B45">
        <v>63.478260869565176</v>
      </c>
      <c r="C45">
        <v>66.086956521739097</v>
      </c>
      <c r="D45">
        <v>64.637681159420268</v>
      </c>
      <c r="E45">
        <v>64.927536231883991</v>
      </c>
      <c r="F45">
        <v>67.826086956521678</v>
      </c>
      <c r="G45">
        <v>64.927536231884034</v>
      </c>
      <c r="H45">
        <v>60.869565217391269</v>
      </c>
      <c r="I45">
        <v>61.449275362318801</v>
      </c>
      <c r="J45">
        <v>60.579710144927482</v>
      </c>
    </row>
    <row r="46" spans="1:30" x14ac:dyDescent="0.25">
      <c r="A46" t="s">
        <v>5</v>
      </c>
      <c r="B46">
        <v>56.887005649717501</v>
      </c>
      <c r="C46">
        <v>56.587570621468899</v>
      </c>
      <c r="D46">
        <v>56.909604519773964</v>
      </c>
      <c r="E46">
        <v>55.231638418079058</v>
      </c>
      <c r="F46">
        <v>58.570621468926504</v>
      </c>
      <c r="G46">
        <v>56.559322033898276</v>
      </c>
      <c r="H46">
        <v>58.237288135593175</v>
      </c>
      <c r="I46">
        <v>56.570621468926504</v>
      </c>
      <c r="J46">
        <v>57.2429378531073</v>
      </c>
    </row>
    <row r="47" spans="1:30" x14ac:dyDescent="0.25">
      <c r="A47" t="s">
        <v>33</v>
      </c>
      <c r="B47">
        <v>48.197163611207159</v>
      </c>
      <c r="C47">
        <v>53.971866712786777</v>
      </c>
      <c r="D47">
        <v>54.921711057304222</v>
      </c>
      <c r="E47">
        <v>54.651677620200601</v>
      </c>
      <c r="F47">
        <v>53.56600945462926</v>
      </c>
      <c r="G47">
        <v>53.087051769860444</v>
      </c>
      <c r="H47">
        <v>53.903839501902418</v>
      </c>
      <c r="I47">
        <v>54.172950536146644</v>
      </c>
      <c r="J47">
        <v>53.428571428571374</v>
      </c>
    </row>
    <row r="48" spans="1:30" x14ac:dyDescent="0.25">
      <c r="A48" t="s">
        <v>6</v>
      </c>
      <c r="B48">
        <v>75.614574187884074</v>
      </c>
      <c r="C48">
        <v>79.473222124670741</v>
      </c>
      <c r="D48">
        <v>78.283582089552226</v>
      </c>
      <c r="E48">
        <v>80.373134328358191</v>
      </c>
      <c r="F48">
        <v>82.142230026338851</v>
      </c>
      <c r="G48">
        <v>79.170324846356408</v>
      </c>
      <c r="H48">
        <v>80.061457418788365</v>
      </c>
      <c r="I48">
        <v>78.582089552238784</v>
      </c>
      <c r="J48">
        <v>82.730465320456503</v>
      </c>
    </row>
    <row r="49" spans="1:10" x14ac:dyDescent="0.25">
      <c r="A49" t="s">
        <v>7</v>
      </c>
      <c r="B49">
        <v>62.170542635658855</v>
      </c>
      <c r="C49">
        <v>66.378737541528182</v>
      </c>
      <c r="D49">
        <v>67.308970099667761</v>
      </c>
      <c r="E49">
        <v>66.389811738648916</v>
      </c>
      <c r="F49">
        <v>65.437430786267953</v>
      </c>
      <c r="G49">
        <v>67.763012181616787</v>
      </c>
      <c r="H49">
        <v>65.437430786267967</v>
      </c>
      <c r="I49">
        <v>64.053156146179361</v>
      </c>
      <c r="J49">
        <v>66.356589147286769</v>
      </c>
    </row>
    <row r="50" spans="1:10" x14ac:dyDescent="0.25">
      <c r="A50" t="s">
        <v>8</v>
      </c>
      <c r="B50">
        <v>73.204653622421944</v>
      </c>
      <c r="C50">
        <v>69.598096245372787</v>
      </c>
      <c r="D50">
        <v>70.893707033315664</v>
      </c>
      <c r="E50">
        <v>69.915388683236358</v>
      </c>
      <c r="F50">
        <v>69.592808038075049</v>
      </c>
      <c r="G50">
        <v>72.85034373347429</v>
      </c>
      <c r="H50">
        <v>71.544156530936007</v>
      </c>
      <c r="I50">
        <v>72.194606028556251</v>
      </c>
      <c r="J50">
        <v>74.172395557905801</v>
      </c>
    </row>
    <row r="51" spans="1:10" x14ac:dyDescent="0.25">
      <c r="A51" t="s">
        <v>9</v>
      </c>
      <c r="B51">
        <v>78.774928774928725</v>
      </c>
      <c r="C51">
        <v>80.997150997150953</v>
      </c>
      <c r="D51">
        <v>77.948717948717871</v>
      </c>
      <c r="E51">
        <v>78.689458689458618</v>
      </c>
      <c r="F51">
        <v>80.997150997150953</v>
      </c>
      <c r="G51">
        <v>78.74643874643867</v>
      </c>
      <c r="H51">
        <v>80.256410256410206</v>
      </c>
      <c r="I51">
        <v>77.948717948717871</v>
      </c>
      <c r="J51">
        <v>79.487179487179418</v>
      </c>
    </row>
    <row r="52" spans="1:10" x14ac:dyDescent="0.25">
      <c r="A52" t="s">
        <v>26</v>
      </c>
      <c r="B52">
        <v>89.468812877263545</v>
      </c>
      <c r="C52">
        <v>90.603621730382244</v>
      </c>
      <c r="D52">
        <v>88.889336016096536</v>
      </c>
      <c r="E52">
        <v>90.036217303822895</v>
      </c>
      <c r="F52">
        <v>90.885311871227344</v>
      </c>
      <c r="G52">
        <v>87.758551307847057</v>
      </c>
      <c r="H52">
        <v>90.032193158953675</v>
      </c>
      <c r="I52">
        <v>89.175050301810828</v>
      </c>
      <c r="J52">
        <v>90.889336016096522</v>
      </c>
    </row>
    <row r="53" spans="1:10" x14ac:dyDescent="0.25">
      <c r="A53" t="s">
        <v>10</v>
      </c>
      <c r="B53">
        <v>92.666666666666657</v>
      </c>
      <c r="C53">
        <v>93.999999999999986</v>
      </c>
      <c r="D53">
        <v>94.666666666666643</v>
      </c>
      <c r="E53">
        <v>94.666666666666657</v>
      </c>
      <c r="F53">
        <v>94.666666666666657</v>
      </c>
      <c r="G53">
        <v>93.3333333333333</v>
      </c>
      <c r="H53">
        <v>91.999999999999986</v>
      </c>
      <c r="I53">
        <v>95.999999999999986</v>
      </c>
      <c r="J53">
        <v>93.333333333333329</v>
      </c>
    </row>
    <row r="54" spans="1:10" x14ac:dyDescent="0.25">
      <c r="A54" t="s">
        <v>20</v>
      </c>
      <c r="B54">
        <v>66.999999999999972</v>
      </c>
      <c r="C54">
        <v>69.8</v>
      </c>
      <c r="D54">
        <v>69.8</v>
      </c>
      <c r="E54">
        <v>69</v>
      </c>
      <c r="F54">
        <v>69.400000000000006</v>
      </c>
      <c r="G54">
        <v>67.8</v>
      </c>
      <c r="H54">
        <v>69.400000000000006</v>
      </c>
      <c r="I54">
        <v>69.8</v>
      </c>
      <c r="J54">
        <v>69.400000000000006</v>
      </c>
    </row>
    <row r="55" spans="1:10" x14ac:dyDescent="0.25">
      <c r="A55" t="s">
        <v>11</v>
      </c>
      <c r="B55">
        <v>77.284155270064872</v>
      </c>
      <c r="C55">
        <v>79.440806741262563</v>
      </c>
      <c r="D55">
        <v>79.545241055394342</v>
      </c>
      <c r="E55">
        <v>81.175576737118362</v>
      </c>
      <c r="F55">
        <v>80.966155546346116</v>
      </c>
      <c r="G55">
        <v>79.441221163144036</v>
      </c>
      <c r="H55">
        <v>80.755352949302335</v>
      </c>
      <c r="I55">
        <v>79.2841552700649</v>
      </c>
      <c r="J55">
        <v>78.809918497029955</v>
      </c>
    </row>
    <row r="56" spans="1:10" x14ac:dyDescent="0.25">
      <c r="A56" t="s">
        <v>12</v>
      </c>
      <c r="B56">
        <v>92.558139534883679</v>
      </c>
      <c r="C56">
        <v>93.02325581395344</v>
      </c>
      <c r="D56">
        <v>95.348837209302289</v>
      </c>
      <c r="E56">
        <v>97.209302325581376</v>
      </c>
      <c r="F56">
        <v>97.674418604651152</v>
      </c>
      <c r="G56">
        <v>94.883720930232528</v>
      </c>
      <c r="H56">
        <v>94.883720930232514</v>
      </c>
      <c r="I56">
        <v>97.209302325581348</v>
      </c>
      <c r="J56">
        <v>93.48837209302323</v>
      </c>
    </row>
    <row r="57" spans="1:10" x14ac:dyDescent="0.25">
      <c r="A57" t="s">
        <v>13</v>
      </c>
      <c r="B57">
        <v>94.340283569641329</v>
      </c>
      <c r="C57">
        <v>94.155129274395279</v>
      </c>
      <c r="D57">
        <v>95.249374478732221</v>
      </c>
      <c r="E57">
        <v>94.703919933277675</v>
      </c>
      <c r="F57">
        <v>94.520433694745577</v>
      </c>
      <c r="G57">
        <v>93.974979149291045</v>
      </c>
      <c r="H57">
        <v>94.885738115095847</v>
      </c>
      <c r="I57">
        <v>94.885738115095862</v>
      </c>
      <c r="J57">
        <v>93.789824854044994</v>
      </c>
    </row>
    <row r="58" spans="1:10" x14ac:dyDescent="0.25">
      <c r="A58" t="s">
        <v>27</v>
      </c>
      <c r="B58">
        <v>85.727272727272677</v>
      </c>
      <c r="C58">
        <v>89.999999999999957</v>
      </c>
      <c r="D58">
        <v>90.272727272727266</v>
      </c>
      <c r="E58">
        <v>92.090909090909051</v>
      </c>
      <c r="F58">
        <v>91.727272727272691</v>
      </c>
      <c r="G58">
        <v>90.363636363636317</v>
      </c>
      <c r="H58">
        <v>92.272727272727209</v>
      </c>
      <c r="I58">
        <v>91.181818181818144</v>
      </c>
      <c r="J58">
        <v>90.363636363636317</v>
      </c>
    </row>
    <row r="59" spans="1:10" x14ac:dyDescent="0.25">
      <c r="A59" t="s">
        <v>14</v>
      </c>
      <c r="B59">
        <v>79.700140473498436</v>
      </c>
      <c r="C59">
        <v>80.533028403056122</v>
      </c>
      <c r="D59">
        <v>80.773375132764571</v>
      </c>
      <c r="E59">
        <v>81.550827423167817</v>
      </c>
      <c r="F59">
        <v>81.384126494672259</v>
      </c>
      <c r="G59">
        <v>82.587042176311343</v>
      </c>
      <c r="H59">
        <v>82.438774111762044</v>
      </c>
      <c r="I59">
        <v>81.162024188851163</v>
      </c>
      <c r="J59">
        <v>81.013876040703025</v>
      </c>
    </row>
    <row r="60" spans="1:10" x14ac:dyDescent="0.25">
      <c r="A60" t="s">
        <v>15</v>
      </c>
      <c r="B60">
        <v>71.483745013156735</v>
      </c>
      <c r="C60">
        <v>74.605721076309237</v>
      </c>
      <c r="D60">
        <v>74.085391732450503</v>
      </c>
      <c r="E60">
        <v>76.429844665138759</v>
      </c>
      <c r="F60">
        <v>75.514811985400158</v>
      </c>
      <c r="G60">
        <v>73.436041083099866</v>
      </c>
      <c r="H60">
        <v>75.647228588405</v>
      </c>
      <c r="I60">
        <v>76.428995840760493</v>
      </c>
      <c r="J60">
        <v>75.126899244546252</v>
      </c>
    </row>
    <row r="61" spans="1:10" x14ac:dyDescent="0.25">
      <c r="A61" t="s">
        <v>21</v>
      </c>
      <c r="B61">
        <v>78.108108108108055</v>
      </c>
      <c r="C61">
        <v>88.243243243243214</v>
      </c>
      <c r="D61">
        <v>88.108108108108084</v>
      </c>
      <c r="E61">
        <v>91.486486486486442</v>
      </c>
      <c r="F61">
        <v>90.945945945945908</v>
      </c>
      <c r="G61">
        <v>90.270270270270231</v>
      </c>
      <c r="H61">
        <v>91.486486486486442</v>
      </c>
      <c r="I61">
        <v>89.189189189189165</v>
      </c>
      <c r="J61">
        <v>89.864864864864813</v>
      </c>
    </row>
    <row r="62" spans="1:10" x14ac:dyDescent="0.25">
      <c r="A62" t="s">
        <v>29</v>
      </c>
      <c r="B62">
        <v>68.606825619448287</v>
      </c>
      <c r="C62">
        <v>69.251986909770892</v>
      </c>
      <c r="D62">
        <v>69.027582982702143</v>
      </c>
      <c r="E62">
        <v>70.345956054230896</v>
      </c>
      <c r="F62">
        <v>70.556334735857817</v>
      </c>
      <c r="G62">
        <v>69.261337073398735</v>
      </c>
      <c r="H62">
        <v>70.128564749883068</v>
      </c>
      <c r="I62">
        <v>69.693782141187427</v>
      </c>
      <c r="J62">
        <v>67.519869097709162</v>
      </c>
    </row>
    <row r="63" spans="1:10" x14ac:dyDescent="0.25">
      <c r="A63" t="s">
        <v>28</v>
      </c>
      <c r="B63">
        <v>78.381782945736433</v>
      </c>
      <c r="C63">
        <v>78.69064922480618</v>
      </c>
      <c r="D63">
        <v>77.915455426356559</v>
      </c>
      <c r="E63">
        <v>79.939437984496095</v>
      </c>
      <c r="F63">
        <v>80.715843023255772</v>
      </c>
      <c r="G63">
        <v>79.783187984496081</v>
      </c>
      <c r="H63">
        <v>79.473110465116235</v>
      </c>
      <c r="I63">
        <v>78.382994186046474</v>
      </c>
      <c r="J63">
        <v>79.000726744186025</v>
      </c>
    </row>
    <row r="64" spans="1:10" x14ac:dyDescent="0.25">
      <c r="A64" t="s">
        <v>22</v>
      </c>
      <c r="B64">
        <v>90.692640692640637</v>
      </c>
      <c r="C64">
        <v>91.688311688311643</v>
      </c>
      <c r="D64">
        <v>91.601731601731558</v>
      </c>
      <c r="E64">
        <v>93.116883116883088</v>
      </c>
      <c r="F64">
        <v>93.766233766233739</v>
      </c>
      <c r="G64">
        <v>92.467532467532436</v>
      </c>
      <c r="H64">
        <v>92.900432900432861</v>
      </c>
      <c r="I64">
        <v>91.29870129870126</v>
      </c>
      <c r="J64">
        <v>93.116883116883088</v>
      </c>
    </row>
    <row r="65" spans="1:10" x14ac:dyDescent="0.25">
      <c r="A65" t="s">
        <v>31</v>
      </c>
      <c r="B65">
        <v>97.517241379310306</v>
      </c>
      <c r="C65">
        <v>96.597701149425262</v>
      </c>
      <c r="D65">
        <v>96.045977011494188</v>
      </c>
      <c r="E65">
        <v>97.885057471264346</v>
      </c>
      <c r="F65">
        <v>96.091954022988475</v>
      </c>
      <c r="G65">
        <v>98.988505747126396</v>
      </c>
      <c r="H65">
        <v>96.735632183907981</v>
      </c>
      <c r="I65">
        <v>96.919540229885015</v>
      </c>
      <c r="J65">
        <v>97.14942528735628</v>
      </c>
    </row>
    <row r="66" spans="1:10" x14ac:dyDescent="0.25">
      <c r="A66" t="s">
        <v>34</v>
      </c>
      <c r="B66">
        <v>76.445993031358825</v>
      </c>
      <c r="C66">
        <v>84.657375145179984</v>
      </c>
      <c r="D66">
        <v>83.693379790940725</v>
      </c>
      <c r="E66">
        <v>80.789779326364624</v>
      </c>
      <c r="F66">
        <v>83.240418118466877</v>
      </c>
      <c r="G66">
        <v>78.397212543553934</v>
      </c>
      <c r="H66">
        <v>79.837398373983689</v>
      </c>
      <c r="I66">
        <v>81.765389082462178</v>
      </c>
      <c r="J66">
        <v>80.789779326364638</v>
      </c>
    </row>
    <row r="67" spans="1:10" x14ac:dyDescent="0.25">
      <c r="A67" t="s">
        <v>30</v>
      </c>
      <c r="B67">
        <v>81.257861635220095</v>
      </c>
      <c r="C67">
        <v>79.028651292802209</v>
      </c>
      <c r="D67">
        <v>76.380153738644253</v>
      </c>
      <c r="E67">
        <v>79.748427672955927</v>
      </c>
      <c r="F67">
        <v>77.896575821104079</v>
      </c>
      <c r="G67">
        <v>79.385045422781218</v>
      </c>
      <c r="H67">
        <v>79.39902166317259</v>
      </c>
      <c r="I67">
        <v>77.14884696016766</v>
      </c>
      <c r="J67">
        <v>80.52410901467502</v>
      </c>
    </row>
    <row r="68" spans="1:10" x14ac:dyDescent="0.25">
      <c r="A68" t="s">
        <v>16</v>
      </c>
      <c r="B68">
        <v>78.873325087610766</v>
      </c>
      <c r="C68">
        <v>78.873325087610766</v>
      </c>
      <c r="D68">
        <v>78.873325087610766</v>
      </c>
      <c r="E68">
        <v>78.873325087610766</v>
      </c>
      <c r="F68">
        <v>78.873325087610766</v>
      </c>
      <c r="G68">
        <v>78.873325087610766</v>
      </c>
      <c r="H68">
        <v>78.873325087610766</v>
      </c>
      <c r="I68">
        <v>78.873325087610766</v>
      </c>
      <c r="J68">
        <v>78.873325087610766</v>
      </c>
    </row>
    <row r="69" spans="1:10" x14ac:dyDescent="0.25">
      <c r="A69" t="s">
        <v>23</v>
      </c>
      <c r="B69">
        <v>77.702702702702666</v>
      </c>
      <c r="C69">
        <v>90.135135135135101</v>
      </c>
      <c r="D69">
        <v>90.540540540540505</v>
      </c>
      <c r="E69">
        <v>91.351351351351312</v>
      </c>
      <c r="F69">
        <v>91.891891891891873</v>
      </c>
      <c r="G69">
        <v>84.729729729729712</v>
      </c>
      <c r="H69">
        <v>91.891891891891845</v>
      </c>
      <c r="I69">
        <v>90.405405405405389</v>
      </c>
      <c r="J69">
        <v>89.594594594594554</v>
      </c>
    </row>
    <row r="70" spans="1:10" x14ac:dyDescent="0.25">
      <c r="A70" t="s">
        <v>24</v>
      </c>
      <c r="B70">
        <v>64.89244691959621</v>
      </c>
      <c r="C70">
        <v>67.1381830838844</v>
      </c>
      <c r="D70">
        <v>68.209537069265551</v>
      </c>
      <c r="E70">
        <v>68.559693699965152</v>
      </c>
      <c r="F70">
        <v>70.925165332405115</v>
      </c>
      <c r="G70">
        <v>69.383919248172589</v>
      </c>
      <c r="H70">
        <v>69.504350852767089</v>
      </c>
      <c r="I70">
        <v>68.084928646014575</v>
      </c>
      <c r="J70">
        <v>66.311869126348739</v>
      </c>
    </row>
    <row r="71" spans="1:10" x14ac:dyDescent="0.25">
      <c r="A71" t="s">
        <v>17</v>
      </c>
      <c r="B71">
        <v>88.730158730158706</v>
      </c>
      <c r="C71">
        <v>94.380952380952337</v>
      </c>
      <c r="D71">
        <v>93.238095238095184</v>
      </c>
      <c r="E71">
        <v>96.079365079365033</v>
      </c>
      <c r="F71">
        <v>97.190476190476176</v>
      </c>
      <c r="G71">
        <v>94.36507936507931</v>
      </c>
      <c r="H71">
        <v>94.952380952380906</v>
      </c>
      <c r="I71">
        <v>95.492063492063465</v>
      </c>
      <c r="J71">
        <v>97.761904761904745</v>
      </c>
    </row>
    <row r="72" spans="1:10" x14ac:dyDescent="0.25">
      <c r="A72" t="s">
        <v>18</v>
      </c>
      <c r="B72">
        <v>95.315586088449919</v>
      </c>
      <c r="C72">
        <v>97.071704594246427</v>
      </c>
      <c r="D72">
        <v>96.194718763417725</v>
      </c>
      <c r="E72">
        <v>97.072778016315993</v>
      </c>
      <c r="F72">
        <v>96.633748389866852</v>
      </c>
      <c r="G72">
        <v>96.488836410476537</v>
      </c>
      <c r="H72">
        <v>96.633748389866852</v>
      </c>
      <c r="I72">
        <v>96.192571919278606</v>
      </c>
      <c r="J72">
        <v>96.049806784027425</v>
      </c>
    </row>
    <row r="73" spans="1:10" x14ac:dyDescent="0.25">
      <c r="A73" t="s">
        <v>19</v>
      </c>
      <c r="B73">
        <v>53.9723814723814</v>
      </c>
      <c r="C73">
        <v>55.661798161798103</v>
      </c>
      <c r="D73">
        <v>55.930703430703375</v>
      </c>
      <c r="E73">
        <v>58.357220857220781</v>
      </c>
      <c r="F73">
        <v>58.625898625898586</v>
      </c>
      <c r="G73">
        <v>57.00837200837195</v>
      </c>
      <c r="H73">
        <v>59.09818909818906</v>
      </c>
      <c r="I73">
        <v>55.929565929565875</v>
      </c>
      <c r="J73">
        <v>56.267176267176225</v>
      </c>
    </row>
    <row r="74" spans="1:10" x14ac:dyDescent="0.25">
      <c r="A74" t="s">
        <v>32</v>
      </c>
      <c r="B74">
        <v>77.186809369908531</v>
      </c>
      <c r="C74">
        <v>79.783344283249022</v>
      </c>
      <c r="D74">
        <v>79.61491106346169</v>
      </c>
      <c r="E74">
        <v>80.545724381525872</v>
      </c>
      <c r="F74">
        <v>80.924581848478468</v>
      </c>
      <c r="G74">
        <v>79.760452252491845</v>
      </c>
      <c r="H74">
        <v>80.276394882970465</v>
      </c>
      <c r="I74">
        <v>79.916646771547306</v>
      </c>
      <c r="J74">
        <v>80.050027721636127</v>
      </c>
    </row>
    <row r="77" spans="1:10" ht="16.3" x14ac:dyDescent="0.3">
      <c r="B77" s="15">
        <v>80615130</v>
      </c>
      <c r="C77" s="15"/>
      <c r="D77" s="15"/>
      <c r="E77" s="15"/>
      <c r="F77" s="15"/>
      <c r="G77" s="15"/>
      <c r="H77" s="15"/>
      <c r="I77" s="15"/>
      <c r="J77" s="15"/>
    </row>
    <row r="78" spans="1:10" ht="16.3" x14ac:dyDescent="0.3">
      <c r="A78" s="2" t="s">
        <v>0</v>
      </c>
      <c r="B78" s="3" t="s">
        <v>35</v>
      </c>
      <c r="C78" s="4" t="s">
        <v>36</v>
      </c>
      <c r="D78" s="3" t="s">
        <v>37</v>
      </c>
      <c r="E78" s="3" t="s">
        <v>38</v>
      </c>
      <c r="F78" s="3" t="s">
        <v>39</v>
      </c>
      <c r="G78" s="3" t="s">
        <v>40</v>
      </c>
      <c r="H78" s="3" t="s">
        <v>41</v>
      </c>
      <c r="I78" s="3" t="s">
        <v>42</v>
      </c>
      <c r="J78" s="3" t="s">
        <v>43</v>
      </c>
    </row>
    <row r="79" spans="1:10" x14ac:dyDescent="0.25">
      <c r="A79" t="s">
        <v>1</v>
      </c>
      <c r="B79">
        <v>82.07792207792204</v>
      </c>
      <c r="C79">
        <v>84.848484848484816</v>
      </c>
      <c r="D79">
        <v>84.891774891774872</v>
      </c>
      <c r="E79">
        <v>83.939393939393881</v>
      </c>
      <c r="F79">
        <v>83.03030303030296</v>
      </c>
      <c r="G79">
        <v>82.987012987012918</v>
      </c>
      <c r="H79">
        <v>83.03030303030296</v>
      </c>
      <c r="I79">
        <v>82.077922077922054</v>
      </c>
      <c r="J79">
        <v>84.935064935064887</v>
      </c>
    </row>
    <row r="80" spans="1:10" x14ac:dyDescent="0.25">
      <c r="A80" t="s">
        <v>2</v>
      </c>
      <c r="B80">
        <v>76.959999999999994</v>
      </c>
      <c r="C80">
        <v>88.960000000000008</v>
      </c>
      <c r="D80">
        <v>88.960000000000008</v>
      </c>
      <c r="E80">
        <v>88.64</v>
      </c>
      <c r="F80">
        <v>87.68</v>
      </c>
      <c r="G80">
        <v>84.16</v>
      </c>
      <c r="H80">
        <v>87.039999999999992</v>
      </c>
      <c r="I80">
        <v>87.52000000000001</v>
      </c>
      <c r="J80">
        <v>88.960000000000008</v>
      </c>
    </row>
    <row r="81" spans="1:10" x14ac:dyDescent="0.25">
      <c r="A81" t="s">
        <v>3</v>
      </c>
      <c r="B81">
        <v>81.320754716981085</v>
      </c>
      <c r="C81">
        <v>82.433962264150907</v>
      </c>
      <c r="D81">
        <v>79.716981132075418</v>
      </c>
      <c r="E81">
        <v>84.396226415094304</v>
      </c>
      <c r="F81">
        <v>84.90566037735843</v>
      </c>
      <c r="G81">
        <v>86.584905660377316</v>
      </c>
      <c r="H81">
        <v>86.188679245282955</v>
      </c>
      <c r="I81">
        <v>84.584905660377302</v>
      </c>
      <c r="J81">
        <v>84.471698113207509</v>
      </c>
    </row>
    <row r="82" spans="1:10" x14ac:dyDescent="0.25">
      <c r="A82" t="s">
        <v>25</v>
      </c>
      <c r="B82">
        <v>65.184407386356042</v>
      </c>
      <c r="C82">
        <v>70.269094852135524</v>
      </c>
      <c r="D82">
        <v>72.931338824836757</v>
      </c>
      <c r="E82">
        <v>68.84604073492747</v>
      </c>
      <c r="F82">
        <v>70.486684349794459</v>
      </c>
      <c r="G82">
        <v>67.411048188840937</v>
      </c>
      <c r="H82">
        <v>69.671866560753259</v>
      </c>
      <c r="I82">
        <v>72.145646282979868</v>
      </c>
      <c r="J82">
        <v>68.552519121475285</v>
      </c>
    </row>
    <row r="83" spans="1:10" x14ac:dyDescent="0.25">
      <c r="A83" t="s">
        <v>4</v>
      </c>
      <c r="B83">
        <v>63.188405797101403</v>
      </c>
      <c r="C83">
        <v>63.478260869565176</v>
      </c>
      <c r="D83">
        <v>64.637681159420239</v>
      </c>
      <c r="E83">
        <v>63.768115942028921</v>
      </c>
      <c r="F83">
        <v>67.826086956521678</v>
      </c>
      <c r="G83">
        <v>63.188405797101403</v>
      </c>
      <c r="H83">
        <v>64.057971014492722</v>
      </c>
      <c r="I83">
        <v>64.637681159420268</v>
      </c>
      <c r="J83">
        <v>62.02898550724634</v>
      </c>
    </row>
    <row r="84" spans="1:10" x14ac:dyDescent="0.25">
      <c r="A84" t="s">
        <v>5</v>
      </c>
      <c r="B84">
        <v>52.192090395480193</v>
      </c>
      <c r="C84">
        <v>56.564971751412372</v>
      </c>
      <c r="D84">
        <v>58.248587570621417</v>
      </c>
      <c r="E84">
        <v>58.593220338983016</v>
      </c>
      <c r="F84">
        <v>54.875706214689217</v>
      </c>
      <c r="G84">
        <v>54.875706214689217</v>
      </c>
      <c r="H84">
        <v>56.892655367231598</v>
      </c>
      <c r="I84">
        <v>55.909604519773985</v>
      </c>
      <c r="J84">
        <v>56.892655367231626</v>
      </c>
    </row>
    <row r="85" spans="1:10" x14ac:dyDescent="0.25">
      <c r="A85" t="s">
        <v>33</v>
      </c>
      <c r="B85">
        <v>47.655021330566079</v>
      </c>
      <c r="C85">
        <v>53.902455897613244</v>
      </c>
      <c r="D85">
        <v>53.42811022714168</v>
      </c>
      <c r="E85">
        <v>54.922172258733937</v>
      </c>
      <c r="F85">
        <v>53.360313616972178</v>
      </c>
      <c r="G85">
        <v>53.631730658364994</v>
      </c>
      <c r="H85">
        <v>54.2430531534647</v>
      </c>
      <c r="I85">
        <v>54.651447019485715</v>
      </c>
      <c r="J85">
        <v>55.325954110457701</v>
      </c>
    </row>
    <row r="86" spans="1:10" x14ac:dyDescent="0.25">
      <c r="A86" t="s">
        <v>6</v>
      </c>
      <c r="B86">
        <v>75.307287093941994</v>
      </c>
      <c r="C86">
        <v>80.978928884986772</v>
      </c>
      <c r="D86">
        <v>81.255487269534655</v>
      </c>
      <c r="E86">
        <v>80.368744512730444</v>
      </c>
      <c r="F86">
        <v>82.151009657594315</v>
      </c>
      <c r="G86">
        <v>77.370500438981523</v>
      </c>
      <c r="H86">
        <v>82.726075504828756</v>
      </c>
      <c r="I86">
        <v>79.477611940298488</v>
      </c>
      <c r="J86">
        <v>82.164179104477583</v>
      </c>
    </row>
    <row r="87" spans="1:10" x14ac:dyDescent="0.25">
      <c r="A87" t="s">
        <v>7</v>
      </c>
      <c r="B87">
        <v>59.833887043189328</v>
      </c>
      <c r="C87">
        <v>64.994462901439604</v>
      </c>
      <c r="D87">
        <v>64.961240310077486</v>
      </c>
      <c r="E87">
        <v>63.078626799557</v>
      </c>
      <c r="F87">
        <v>66.367663344407475</v>
      </c>
      <c r="G87">
        <v>65.91362126245842</v>
      </c>
      <c r="H87">
        <v>66.821705426356544</v>
      </c>
      <c r="I87">
        <v>64.49612403100771</v>
      </c>
      <c r="J87">
        <v>65.426356589147233</v>
      </c>
    </row>
    <row r="88" spans="1:10" x14ac:dyDescent="0.25">
      <c r="A88" t="s">
        <v>8</v>
      </c>
      <c r="B88">
        <v>72.533051295610747</v>
      </c>
      <c r="C88">
        <v>71.221575885774655</v>
      </c>
      <c r="D88">
        <v>70.571126388154383</v>
      </c>
      <c r="E88">
        <v>71.221575885774683</v>
      </c>
      <c r="F88">
        <v>71.861448968799536</v>
      </c>
      <c r="G88">
        <v>72.199894235854003</v>
      </c>
      <c r="H88">
        <v>73.828662083553638</v>
      </c>
      <c r="I88">
        <v>72.543627710206195</v>
      </c>
      <c r="J88">
        <v>71.882601797990418</v>
      </c>
    </row>
    <row r="89" spans="1:10" x14ac:dyDescent="0.25">
      <c r="A89" t="s">
        <v>9</v>
      </c>
      <c r="B89">
        <v>81.025641025640979</v>
      </c>
      <c r="C89">
        <v>79.430199430199352</v>
      </c>
      <c r="D89">
        <v>77.977207977207925</v>
      </c>
      <c r="E89">
        <v>80.968660968660885</v>
      </c>
      <c r="F89">
        <v>79.430199430199352</v>
      </c>
      <c r="G89">
        <v>79.487179487179418</v>
      </c>
      <c r="H89">
        <v>79.458689458689378</v>
      </c>
      <c r="I89">
        <v>78.689458689458618</v>
      </c>
      <c r="J89">
        <v>77.948717948717871</v>
      </c>
    </row>
    <row r="90" spans="1:10" x14ac:dyDescent="0.25">
      <c r="A90" t="s">
        <v>26</v>
      </c>
      <c r="B90">
        <v>86.905432595573387</v>
      </c>
      <c r="C90">
        <v>88.897384305834947</v>
      </c>
      <c r="D90">
        <v>89.754527162977823</v>
      </c>
      <c r="E90">
        <v>89.175050301810828</v>
      </c>
      <c r="F90">
        <v>90.317907444667952</v>
      </c>
      <c r="G90">
        <v>89.464788732394325</v>
      </c>
      <c r="H90">
        <v>90.024144869215235</v>
      </c>
      <c r="I90">
        <v>90.040241448692115</v>
      </c>
      <c r="J90">
        <v>90.88531187122733</v>
      </c>
    </row>
    <row r="91" spans="1:10" x14ac:dyDescent="0.25">
      <c r="A91" t="s">
        <v>10</v>
      </c>
      <c r="B91">
        <v>93.333333333333329</v>
      </c>
      <c r="C91">
        <v>94.666666666666657</v>
      </c>
      <c r="D91">
        <v>93.999999999999986</v>
      </c>
      <c r="E91">
        <v>92.666666666666643</v>
      </c>
      <c r="F91">
        <v>94.666666666666657</v>
      </c>
      <c r="G91">
        <v>93.999999999999986</v>
      </c>
      <c r="H91">
        <v>95.3333333333333</v>
      </c>
      <c r="I91">
        <v>93.999999999999972</v>
      </c>
      <c r="J91">
        <v>94.666666666666643</v>
      </c>
    </row>
    <row r="92" spans="1:10" x14ac:dyDescent="0.25">
      <c r="A92" t="s">
        <v>20</v>
      </c>
      <c r="B92">
        <v>67.8</v>
      </c>
      <c r="C92">
        <v>70</v>
      </c>
      <c r="D92">
        <v>69.599999999999994</v>
      </c>
      <c r="E92">
        <v>69.599999999999994</v>
      </c>
      <c r="F92">
        <v>69.400000000000006</v>
      </c>
      <c r="G92">
        <v>67.8</v>
      </c>
      <c r="H92">
        <v>68.599999999999994</v>
      </c>
      <c r="I92">
        <v>68.599999999999994</v>
      </c>
      <c r="J92">
        <v>68.8</v>
      </c>
    </row>
    <row r="93" spans="1:10" x14ac:dyDescent="0.25">
      <c r="A93" t="s">
        <v>11</v>
      </c>
      <c r="B93">
        <v>76.128747064511643</v>
      </c>
      <c r="C93">
        <v>78.389970990468257</v>
      </c>
      <c r="D93">
        <v>78.80991849702994</v>
      </c>
      <c r="E93">
        <v>80.33416217709626</v>
      </c>
      <c r="F93">
        <v>80.387346318552233</v>
      </c>
      <c r="G93">
        <v>79.439977897499631</v>
      </c>
      <c r="H93">
        <v>80.335958005249282</v>
      </c>
      <c r="I93">
        <v>78.547036883547392</v>
      </c>
      <c r="J93">
        <v>78.494819726481495</v>
      </c>
    </row>
    <row r="94" spans="1:10" x14ac:dyDescent="0.25">
      <c r="A94" t="s">
        <v>12</v>
      </c>
      <c r="B94">
        <v>93.023255813953412</v>
      </c>
      <c r="C94">
        <v>94.883720930232528</v>
      </c>
      <c r="D94">
        <v>94.418604651162724</v>
      </c>
      <c r="E94">
        <v>97.209302325581362</v>
      </c>
      <c r="F94">
        <v>95.348837209302275</v>
      </c>
      <c r="G94">
        <v>94.883720930232471</v>
      </c>
      <c r="H94">
        <v>96.279069767441825</v>
      </c>
      <c r="I94">
        <v>95.348837209302275</v>
      </c>
      <c r="J94">
        <v>95.81395348837205</v>
      </c>
    </row>
    <row r="95" spans="1:10" x14ac:dyDescent="0.25">
      <c r="A95" t="s">
        <v>13</v>
      </c>
      <c r="B95">
        <v>93.608006672226821</v>
      </c>
      <c r="C95">
        <v>94.338615512927404</v>
      </c>
      <c r="D95">
        <v>94.702251876563736</v>
      </c>
      <c r="E95">
        <v>93.973311092577106</v>
      </c>
      <c r="F95">
        <v>94.703919933277675</v>
      </c>
      <c r="G95">
        <v>94.525437864887365</v>
      </c>
      <c r="H95">
        <v>95.067556296914049</v>
      </c>
      <c r="I95">
        <v>93.976647206004969</v>
      </c>
      <c r="J95">
        <v>94.338615512927376</v>
      </c>
    </row>
    <row r="96" spans="1:10" x14ac:dyDescent="0.25">
      <c r="A96" t="s">
        <v>27</v>
      </c>
      <c r="B96">
        <v>85.272727272727252</v>
      </c>
      <c r="C96">
        <v>90.909090909090864</v>
      </c>
      <c r="D96">
        <v>90.545454545454533</v>
      </c>
      <c r="E96">
        <v>92.090909090909037</v>
      </c>
      <c r="F96">
        <v>92.090909090909051</v>
      </c>
      <c r="G96">
        <v>91.181818181818116</v>
      </c>
      <c r="H96">
        <v>92.90909090909085</v>
      </c>
      <c r="I96">
        <v>90.363636363636317</v>
      </c>
      <c r="J96">
        <v>91.181818181818144</v>
      </c>
    </row>
    <row r="97" spans="1:10" x14ac:dyDescent="0.25">
      <c r="A97" t="s">
        <v>14</v>
      </c>
      <c r="B97">
        <v>79.570390927467685</v>
      </c>
      <c r="C97">
        <v>80.958628841607506</v>
      </c>
      <c r="D97">
        <v>80.828930688320085</v>
      </c>
      <c r="E97">
        <v>82.383252818035359</v>
      </c>
      <c r="F97">
        <v>81.328656593688919</v>
      </c>
      <c r="G97">
        <v>82.142597731866871</v>
      </c>
      <c r="H97">
        <v>81.847175112207452</v>
      </c>
      <c r="I97">
        <v>81.161972796107847</v>
      </c>
      <c r="J97">
        <v>80.88441772021784</v>
      </c>
    </row>
    <row r="98" spans="1:10" x14ac:dyDescent="0.25">
      <c r="A98" t="s">
        <v>15</v>
      </c>
      <c r="B98">
        <v>72.916560563619356</v>
      </c>
      <c r="C98">
        <v>75.384941855530059</v>
      </c>
      <c r="D98">
        <v>75.257618198794589</v>
      </c>
      <c r="E98">
        <v>76.30082335964687</v>
      </c>
      <c r="F98">
        <v>74.867158984805997</v>
      </c>
      <c r="G98">
        <v>74.478397419573838</v>
      </c>
      <c r="H98">
        <v>74.607418725065756</v>
      </c>
      <c r="I98">
        <v>75.256769374416379</v>
      </c>
      <c r="J98">
        <v>76.297428062133918</v>
      </c>
    </row>
    <row r="99" spans="1:10" x14ac:dyDescent="0.25">
      <c r="A99" t="s">
        <v>21</v>
      </c>
      <c r="B99">
        <v>75.810810810810793</v>
      </c>
      <c r="C99">
        <v>89.999999999999957</v>
      </c>
      <c r="D99">
        <v>89.459459459459438</v>
      </c>
      <c r="E99">
        <v>90.540540540540519</v>
      </c>
      <c r="F99">
        <v>91.351351351351326</v>
      </c>
      <c r="G99">
        <v>89.32432432432428</v>
      </c>
      <c r="H99">
        <v>90.675675675675635</v>
      </c>
      <c r="I99">
        <v>88.108108108108041</v>
      </c>
      <c r="J99">
        <v>88.378378378378315</v>
      </c>
    </row>
    <row r="100" spans="1:10" x14ac:dyDescent="0.25">
      <c r="A100" t="s">
        <v>29</v>
      </c>
      <c r="B100">
        <v>69.254324450677842</v>
      </c>
      <c r="C100">
        <v>70.551659654043902</v>
      </c>
      <c r="D100">
        <v>70.561009817671746</v>
      </c>
      <c r="E100">
        <v>70.563347358578739</v>
      </c>
      <c r="F100">
        <v>71.414212248714307</v>
      </c>
      <c r="G100">
        <v>70.991117344553501</v>
      </c>
      <c r="H100">
        <v>70.787751285647445</v>
      </c>
      <c r="I100">
        <v>69.689107059373498</v>
      </c>
      <c r="J100">
        <v>70.98644226273953</v>
      </c>
    </row>
    <row r="101" spans="1:10" x14ac:dyDescent="0.25">
      <c r="A101" t="s">
        <v>28</v>
      </c>
      <c r="B101">
        <v>78.224321705426334</v>
      </c>
      <c r="C101">
        <v>77.140261627906966</v>
      </c>
      <c r="D101">
        <v>78.535610465116264</v>
      </c>
      <c r="E101">
        <v>80.410610465116264</v>
      </c>
      <c r="F101">
        <v>78.850532945736404</v>
      </c>
      <c r="G101">
        <v>79.470687984496095</v>
      </c>
      <c r="H101">
        <v>79.939437984496095</v>
      </c>
      <c r="I101">
        <v>79.464631782945702</v>
      </c>
      <c r="J101">
        <v>79.003149224806151</v>
      </c>
    </row>
    <row r="102" spans="1:10" x14ac:dyDescent="0.25">
      <c r="A102" t="s">
        <v>22</v>
      </c>
      <c r="B102">
        <v>89.826839826839773</v>
      </c>
      <c r="C102">
        <v>91.558441558441515</v>
      </c>
      <c r="D102">
        <v>92.554112554112507</v>
      </c>
      <c r="E102">
        <v>92.640692640692606</v>
      </c>
      <c r="F102">
        <v>93.203463203463158</v>
      </c>
      <c r="G102">
        <v>92.813852813852805</v>
      </c>
      <c r="H102">
        <v>93.290043290043243</v>
      </c>
      <c r="I102">
        <v>91.948051948051898</v>
      </c>
      <c r="J102">
        <v>92.467532467532436</v>
      </c>
    </row>
    <row r="103" spans="1:10" x14ac:dyDescent="0.25">
      <c r="A103" t="s">
        <v>31</v>
      </c>
      <c r="B103">
        <v>97.011494252873518</v>
      </c>
      <c r="C103">
        <v>98.022988505747051</v>
      </c>
      <c r="D103">
        <v>95.90804597701144</v>
      </c>
      <c r="E103">
        <v>97.195402298850553</v>
      </c>
      <c r="F103">
        <v>96.275862068965495</v>
      </c>
      <c r="G103">
        <v>98.160919540229841</v>
      </c>
      <c r="H103">
        <v>96.643678160919507</v>
      </c>
      <c r="I103">
        <v>96.91954022988503</v>
      </c>
      <c r="J103">
        <v>97.379310344827545</v>
      </c>
    </row>
    <row r="104" spans="1:10" x14ac:dyDescent="0.25">
      <c r="A104" t="s">
        <v>34</v>
      </c>
      <c r="B104">
        <v>74.041811846689825</v>
      </c>
      <c r="C104">
        <v>83.72822299651564</v>
      </c>
      <c r="D104">
        <v>80.789779326364609</v>
      </c>
      <c r="E104">
        <v>82.740998838559776</v>
      </c>
      <c r="F104">
        <v>81.788617886178812</v>
      </c>
      <c r="G104">
        <v>79.314750290359981</v>
      </c>
      <c r="H104">
        <v>83.670150987224105</v>
      </c>
      <c r="I104">
        <v>80.813008130081258</v>
      </c>
      <c r="J104">
        <v>81.800232288037165</v>
      </c>
    </row>
    <row r="105" spans="1:10" x14ac:dyDescent="0.25">
      <c r="A105" t="s">
        <v>30</v>
      </c>
      <c r="B105">
        <v>75.995807127882543</v>
      </c>
      <c r="C105">
        <v>77.13487071977633</v>
      </c>
      <c r="D105">
        <v>79.021663172606537</v>
      </c>
      <c r="E105">
        <v>80.496156533892332</v>
      </c>
      <c r="F105">
        <v>80.517120894479334</v>
      </c>
      <c r="G105">
        <v>80.139762403913295</v>
      </c>
      <c r="H105">
        <v>77.141858839972002</v>
      </c>
      <c r="I105">
        <v>77.868623340321392</v>
      </c>
      <c r="J105">
        <v>79.014675052410865</v>
      </c>
    </row>
    <row r="106" spans="1:10" x14ac:dyDescent="0.25">
      <c r="A106" t="s">
        <v>16</v>
      </c>
      <c r="B106">
        <v>78.873325087610766</v>
      </c>
      <c r="C106">
        <v>78.873325087610766</v>
      </c>
      <c r="D106">
        <v>78.873325087610766</v>
      </c>
      <c r="E106">
        <v>78.873325087610766</v>
      </c>
      <c r="F106">
        <v>78.873325087610766</v>
      </c>
      <c r="G106">
        <v>78.873325087610766</v>
      </c>
      <c r="H106">
        <v>78.873325087610766</v>
      </c>
      <c r="I106">
        <v>78.873325087610766</v>
      </c>
      <c r="J106">
        <v>78.873325087610766</v>
      </c>
    </row>
    <row r="107" spans="1:10" x14ac:dyDescent="0.25">
      <c r="A107" t="s">
        <v>23</v>
      </c>
      <c r="B107">
        <v>76.756756756756729</v>
      </c>
      <c r="C107">
        <v>90.540540540540491</v>
      </c>
      <c r="D107">
        <v>90.540540540540505</v>
      </c>
      <c r="E107">
        <v>90.27027027027026</v>
      </c>
      <c r="F107">
        <v>92.70270270270268</v>
      </c>
      <c r="G107">
        <v>85.270270270270245</v>
      </c>
      <c r="H107">
        <v>91.081081081081038</v>
      </c>
      <c r="I107">
        <v>89.324324324324294</v>
      </c>
      <c r="J107">
        <v>89.864864864864813</v>
      </c>
    </row>
    <row r="108" spans="1:10" x14ac:dyDescent="0.25">
      <c r="A108" t="s">
        <v>24</v>
      </c>
      <c r="B108">
        <v>66.549251653324006</v>
      </c>
      <c r="C108">
        <v>66.549251653324021</v>
      </c>
      <c r="D108">
        <v>66.192829794639721</v>
      </c>
      <c r="E108">
        <v>70.215802297250235</v>
      </c>
      <c r="F108">
        <v>69.97841977027494</v>
      </c>
      <c r="G108">
        <v>68.561085972850648</v>
      </c>
      <c r="H108">
        <v>68.799860772711412</v>
      </c>
      <c r="I108">
        <v>69.508527671423579</v>
      </c>
      <c r="J108">
        <v>65.361642882004816</v>
      </c>
    </row>
    <row r="109" spans="1:10" x14ac:dyDescent="0.25">
      <c r="A109" t="s">
        <v>17</v>
      </c>
      <c r="B109">
        <v>90.999999999999972</v>
      </c>
      <c r="C109">
        <v>95.52380952380949</v>
      </c>
      <c r="D109">
        <v>94.36507936507931</v>
      </c>
      <c r="E109">
        <v>96.60317460317458</v>
      </c>
      <c r="F109">
        <v>95.492063492063451</v>
      </c>
      <c r="G109">
        <v>94.349206349206298</v>
      </c>
      <c r="H109">
        <v>96.619047619047592</v>
      </c>
      <c r="I109">
        <v>97.206349206349188</v>
      </c>
      <c r="J109">
        <v>95.476190476190453</v>
      </c>
    </row>
    <row r="110" spans="1:10" x14ac:dyDescent="0.25">
      <c r="A110" t="s">
        <v>18</v>
      </c>
      <c r="B110">
        <v>95.462644911979339</v>
      </c>
      <c r="C110">
        <v>97.071704594246427</v>
      </c>
      <c r="D110">
        <v>96.486689566337446</v>
      </c>
      <c r="E110">
        <v>96.341777586947146</v>
      </c>
      <c r="F110">
        <v>96.77973379132672</v>
      </c>
      <c r="G110">
        <v>96.487762988406999</v>
      </c>
      <c r="H110">
        <v>96.195792185487292</v>
      </c>
      <c r="I110">
        <v>95.756762559038179</v>
      </c>
      <c r="J110">
        <v>97.072778016315979</v>
      </c>
    </row>
    <row r="111" spans="1:10" x14ac:dyDescent="0.25">
      <c r="A111" t="s">
        <v>19</v>
      </c>
      <c r="B111">
        <v>52.154199654199601</v>
      </c>
      <c r="C111">
        <v>56.199153699153655</v>
      </c>
      <c r="D111">
        <v>55.863363363363341</v>
      </c>
      <c r="E111">
        <v>58.154518154518101</v>
      </c>
      <c r="F111">
        <v>57.883565383565362</v>
      </c>
      <c r="G111">
        <v>58.019610519610481</v>
      </c>
      <c r="H111">
        <v>57.816680316680291</v>
      </c>
      <c r="I111">
        <v>57.143052143052103</v>
      </c>
      <c r="J111">
        <v>56.470106470106408</v>
      </c>
    </row>
    <row r="112" spans="1:10" x14ac:dyDescent="0.25">
      <c r="A112" t="s">
        <v>32</v>
      </c>
      <c r="B112">
        <v>76.569651833068917</v>
      </c>
      <c r="C112">
        <v>79.951686295734461</v>
      </c>
      <c r="D112">
        <v>79.837828783668542</v>
      </c>
      <c r="E112">
        <v>80.53099613043058</v>
      </c>
      <c r="F112">
        <v>80.612043909543701</v>
      </c>
      <c r="G112">
        <v>79.621315744812662</v>
      </c>
      <c r="H112">
        <v>80.62114518636578</v>
      </c>
      <c r="I112">
        <v>79.89856308979401</v>
      </c>
      <c r="J112">
        <v>80.063648231535964</v>
      </c>
    </row>
    <row r="115" spans="1:10" ht="16.3" x14ac:dyDescent="0.3">
      <c r="B115" s="15">
        <v>107486842</v>
      </c>
      <c r="C115" s="15"/>
      <c r="D115" s="15"/>
      <c r="E115" s="15"/>
      <c r="F115" s="15"/>
      <c r="G115" s="15"/>
      <c r="H115" s="15"/>
      <c r="I115" s="15"/>
      <c r="J115" s="15"/>
    </row>
    <row r="116" spans="1:10" ht="16.3" x14ac:dyDescent="0.3">
      <c r="A116" s="2" t="s">
        <v>0</v>
      </c>
      <c r="B116" s="3" t="s">
        <v>35</v>
      </c>
      <c r="C116" s="4" t="s">
        <v>36</v>
      </c>
      <c r="D116" s="3" t="s">
        <v>37</v>
      </c>
      <c r="E116" s="3" t="s">
        <v>38</v>
      </c>
      <c r="F116" s="3" t="s">
        <v>39</v>
      </c>
      <c r="G116" s="3" t="s">
        <v>40</v>
      </c>
      <c r="H116" s="3" t="s">
        <v>41</v>
      </c>
      <c r="I116" s="3" t="s">
        <v>42</v>
      </c>
      <c r="J116" s="3" t="s">
        <v>43</v>
      </c>
    </row>
    <row r="117" spans="1:10" x14ac:dyDescent="0.25">
      <c r="A117" t="s">
        <v>1</v>
      </c>
      <c r="B117">
        <v>86.7532467532467</v>
      </c>
      <c r="C117">
        <v>81.168831168831133</v>
      </c>
      <c r="D117">
        <v>84.935064935064887</v>
      </c>
      <c r="E117">
        <v>82.987012987012946</v>
      </c>
      <c r="F117">
        <v>83.982683982683923</v>
      </c>
      <c r="G117">
        <v>83.939393939393881</v>
      </c>
      <c r="H117">
        <v>84.891774891774816</v>
      </c>
      <c r="I117">
        <v>83.030303030302974</v>
      </c>
      <c r="J117">
        <v>82.164502164502125</v>
      </c>
    </row>
    <row r="118" spans="1:10" x14ac:dyDescent="0.25">
      <c r="A118" t="s">
        <v>2</v>
      </c>
      <c r="B118">
        <v>75.359999999999985</v>
      </c>
      <c r="C118">
        <v>88.320000000000007</v>
      </c>
      <c r="D118">
        <v>89.44</v>
      </c>
      <c r="E118">
        <v>88.47999999999999</v>
      </c>
      <c r="F118">
        <v>87.52</v>
      </c>
      <c r="G118">
        <v>84.960000000000008</v>
      </c>
      <c r="H118">
        <v>88</v>
      </c>
      <c r="I118">
        <v>87.52000000000001</v>
      </c>
      <c r="J118">
        <v>87.68</v>
      </c>
    </row>
    <row r="119" spans="1:10" x14ac:dyDescent="0.25">
      <c r="A119" t="s">
        <v>3</v>
      </c>
      <c r="B119">
        <v>82.075471698113176</v>
      </c>
      <c r="C119">
        <v>82.773584905660329</v>
      </c>
      <c r="D119">
        <v>81.396226415094304</v>
      </c>
      <c r="E119">
        <v>85.415094339622584</v>
      </c>
      <c r="F119">
        <v>85.05660377358484</v>
      </c>
      <c r="G119">
        <v>85.735849056603726</v>
      </c>
      <c r="H119">
        <v>85.867924528301856</v>
      </c>
      <c r="I119">
        <v>85.339622641509379</v>
      </c>
      <c r="J119">
        <v>83.754716981132034</v>
      </c>
    </row>
    <row r="120" spans="1:10" x14ac:dyDescent="0.25">
      <c r="A120" t="s">
        <v>25</v>
      </c>
      <c r="B120">
        <v>62.141266753923482</v>
      </c>
      <c r="C120">
        <v>70.462811142224567</v>
      </c>
      <c r="D120">
        <v>69.960768254266199</v>
      </c>
      <c r="E120">
        <v>69.408910685719448</v>
      </c>
      <c r="F120">
        <v>69.641399551200777</v>
      </c>
      <c r="G120">
        <v>65.804038207607519</v>
      </c>
      <c r="H120">
        <v>69.90077308641844</v>
      </c>
      <c r="I120">
        <v>70.167122534458002</v>
      </c>
      <c r="J120">
        <v>70.741823957857108</v>
      </c>
    </row>
    <row r="121" spans="1:10" x14ac:dyDescent="0.25">
      <c r="A121" t="s">
        <v>4</v>
      </c>
      <c r="B121">
        <v>64.927536231884019</v>
      </c>
      <c r="C121">
        <v>66.95652173913038</v>
      </c>
      <c r="D121">
        <v>67.536231884057926</v>
      </c>
      <c r="E121">
        <v>63.188405797101382</v>
      </c>
      <c r="F121">
        <v>65.797101449275303</v>
      </c>
      <c r="G121">
        <v>63.188405797101403</v>
      </c>
      <c r="H121">
        <v>65.507246376811565</v>
      </c>
      <c r="I121">
        <v>62.318840579710084</v>
      </c>
      <c r="J121">
        <v>63.768115942028942</v>
      </c>
    </row>
    <row r="122" spans="1:10" x14ac:dyDescent="0.25">
      <c r="A122" t="s">
        <v>5</v>
      </c>
      <c r="B122">
        <v>54.220338983050816</v>
      </c>
      <c r="C122">
        <v>55.553672316384144</v>
      </c>
      <c r="D122">
        <v>57.254237288135563</v>
      </c>
      <c r="E122">
        <v>56.55367231638413</v>
      </c>
      <c r="F122">
        <v>56.203389830508435</v>
      </c>
      <c r="G122">
        <v>58.598870056497141</v>
      </c>
      <c r="H122">
        <v>56.559322033898262</v>
      </c>
      <c r="I122">
        <v>56.237288135593175</v>
      </c>
      <c r="J122">
        <v>56.542372881355902</v>
      </c>
    </row>
    <row r="123" spans="1:10" x14ac:dyDescent="0.25">
      <c r="A123" t="s">
        <v>33</v>
      </c>
      <c r="B123">
        <v>49.557707828894195</v>
      </c>
      <c r="C123">
        <v>54.716937622506563</v>
      </c>
      <c r="D123">
        <v>53.971174910642162</v>
      </c>
      <c r="E123">
        <v>52.681655713132656</v>
      </c>
      <c r="F123">
        <v>53.292747607517526</v>
      </c>
      <c r="G123">
        <v>53.698835466389902</v>
      </c>
      <c r="H123">
        <v>53.903147699757824</v>
      </c>
      <c r="I123">
        <v>53.970944309927312</v>
      </c>
      <c r="J123">
        <v>54.311080364349095</v>
      </c>
    </row>
    <row r="124" spans="1:10" x14ac:dyDescent="0.25">
      <c r="A124" t="s">
        <v>6</v>
      </c>
      <c r="B124">
        <v>74.710272168568878</v>
      </c>
      <c r="C124">
        <v>81.861281826163264</v>
      </c>
      <c r="D124">
        <v>80.36874451273043</v>
      </c>
      <c r="E124">
        <v>80.373134328358191</v>
      </c>
      <c r="F124">
        <v>81.259877085162387</v>
      </c>
      <c r="G124">
        <v>77.392449517120241</v>
      </c>
      <c r="H124">
        <v>82.155399473222076</v>
      </c>
      <c r="I124">
        <v>82.726075504828756</v>
      </c>
      <c r="J124">
        <v>80.978928884986772</v>
      </c>
    </row>
    <row r="125" spans="1:10" x14ac:dyDescent="0.25">
      <c r="A125" t="s">
        <v>7</v>
      </c>
      <c r="B125">
        <v>64.485049833887004</v>
      </c>
      <c r="C125">
        <v>67.320044296788438</v>
      </c>
      <c r="D125">
        <v>66.345514950166063</v>
      </c>
      <c r="E125">
        <v>63.543743078626775</v>
      </c>
      <c r="F125">
        <v>65.45957918050938</v>
      </c>
      <c r="G125">
        <v>66.367663344407475</v>
      </c>
      <c r="H125">
        <v>64.518272425249123</v>
      </c>
      <c r="I125">
        <v>65.426356589147233</v>
      </c>
      <c r="J125">
        <v>61.716500553709793</v>
      </c>
    </row>
    <row r="126" spans="1:10" x14ac:dyDescent="0.25">
      <c r="A126" t="s">
        <v>8</v>
      </c>
      <c r="B126">
        <v>74.167107350608092</v>
      </c>
      <c r="C126">
        <v>71.221575885774655</v>
      </c>
      <c r="D126">
        <v>69.587519830777325</v>
      </c>
      <c r="E126">
        <v>72.527763088313009</v>
      </c>
      <c r="F126">
        <v>72.205182443151713</v>
      </c>
      <c r="G126">
        <v>72.855631940772028</v>
      </c>
      <c r="H126">
        <v>70.571126388154397</v>
      </c>
      <c r="I126">
        <v>72.538339502908485</v>
      </c>
      <c r="J126">
        <v>71.544156530935979</v>
      </c>
    </row>
    <row r="127" spans="1:10" x14ac:dyDescent="0.25">
      <c r="A127" t="s">
        <v>9</v>
      </c>
      <c r="B127">
        <v>78.74643874643867</v>
      </c>
      <c r="C127">
        <v>79.487179487179418</v>
      </c>
      <c r="D127">
        <v>77.207977207977137</v>
      </c>
      <c r="E127">
        <v>78.717948717948644</v>
      </c>
      <c r="F127">
        <v>79.430199430199352</v>
      </c>
      <c r="G127">
        <v>78.005698005697937</v>
      </c>
      <c r="H127">
        <v>79.458689458689378</v>
      </c>
      <c r="I127">
        <v>80.227920227920166</v>
      </c>
      <c r="J127">
        <v>78.717948717948659</v>
      </c>
    </row>
    <row r="128" spans="1:10" x14ac:dyDescent="0.25">
      <c r="A128" t="s">
        <v>26</v>
      </c>
      <c r="B128">
        <v>87.754527162977823</v>
      </c>
      <c r="C128">
        <v>89.746478873239397</v>
      </c>
      <c r="D128">
        <v>90.317907444667952</v>
      </c>
      <c r="E128">
        <v>90.032193158953675</v>
      </c>
      <c r="F128">
        <v>91.456740442655899</v>
      </c>
      <c r="G128">
        <v>90.893360160965756</v>
      </c>
      <c r="H128">
        <v>88.321931589537186</v>
      </c>
      <c r="I128">
        <v>89.460764587525105</v>
      </c>
      <c r="J128">
        <v>88.321931589537186</v>
      </c>
    </row>
    <row r="129" spans="1:10" x14ac:dyDescent="0.25">
      <c r="A129" t="s">
        <v>10</v>
      </c>
      <c r="B129">
        <v>94</v>
      </c>
      <c r="C129">
        <v>93.3333333333333</v>
      </c>
      <c r="D129">
        <v>93.999999999999986</v>
      </c>
      <c r="E129">
        <v>93.999999999999986</v>
      </c>
      <c r="F129">
        <v>96.666666666666657</v>
      </c>
      <c r="G129">
        <v>92.666666666666657</v>
      </c>
      <c r="H129">
        <v>95.999999999999957</v>
      </c>
      <c r="I129">
        <v>93.999999999999986</v>
      </c>
      <c r="J129">
        <v>95.3333333333333</v>
      </c>
    </row>
    <row r="130" spans="1:10" x14ac:dyDescent="0.25">
      <c r="A130" t="s">
        <v>20</v>
      </c>
      <c r="B130">
        <v>67.400000000000006</v>
      </c>
      <c r="C130">
        <v>69.2</v>
      </c>
      <c r="D130">
        <v>70.400000000000006</v>
      </c>
      <c r="E130">
        <v>69</v>
      </c>
      <c r="F130">
        <v>70.2</v>
      </c>
      <c r="G130">
        <v>68</v>
      </c>
      <c r="H130">
        <v>69</v>
      </c>
      <c r="I130">
        <v>70.599999999999994</v>
      </c>
      <c r="J130">
        <v>69</v>
      </c>
    </row>
    <row r="131" spans="1:10" x14ac:dyDescent="0.25">
      <c r="A131" t="s">
        <v>11</v>
      </c>
      <c r="B131">
        <v>76.602016853156485</v>
      </c>
      <c r="C131">
        <v>79.702859510982137</v>
      </c>
      <c r="D131">
        <v>78.60118800939351</v>
      </c>
      <c r="E131">
        <v>79.966431827600459</v>
      </c>
      <c r="F131">
        <v>80.177786987152871</v>
      </c>
      <c r="G131">
        <v>80.544412211631396</v>
      </c>
      <c r="H131">
        <v>80.125293548832673</v>
      </c>
      <c r="I131">
        <v>78.915043514297523</v>
      </c>
      <c r="J131">
        <v>78.652714463323619</v>
      </c>
    </row>
    <row r="132" spans="1:10" x14ac:dyDescent="0.25">
      <c r="A132" t="s">
        <v>12</v>
      </c>
      <c r="B132">
        <v>93.48837209302323</v>
      </c>
      <c r="C132">
        <v>95.348837209302275</v>
      </c>
      <c r="D132">
        <v>94.883720930232542</v>
      </c>
      <c r="E132">
        <v>97.209302325581362</v>
      </c>
      <c r="F132">
        <v>97.674418604651152</v>
      </c>
      <c r="G132">
        <v>95.348837209302275</v>
      </c>
      <c r="H132">
        <v>95.81395348837205</v>
      </c>
      <c r="I132">
        <v>96.744186046511572</v>
      </c>
      <c r="J132">
        <v>95.348837209302246</v>
      </c>
    </row>
    <row r="133" spans="1:10" x14ac:dyDescent="0.25">
      <c r="A133" t="s">
        <v>13</v>
      </c>
      <c r="B133">
        <v>93.426188490408634</v>
      </c>
      <c r="C133">
        <v>94.522101751459502</v>
      </c>
      <c r="D133">
        <v>94.705587989991599</v>
      </c>
      <c r="E133">
        <v>94.885738115095847</v>
      </c>
      <c r="F133">
        <v>95.067556296914049</v>
      </c>
      <c r="G133">
        <v>93.973311092577092</v>
      </c>
      <c r="H133">
        <v>94.336947456213451</v>
      </c>
      <c r="I133">
        <v>95.618015012510384</v>
      </c>
      <c r="J133">
        <v>94.884070058381923</v>
      </c>
    </row>
    <row r="134" spans="1:10" x14ac:dyDescent="0.25">
      <c r="A134" t="s">
        <v>27</v>
      </c>
      <c r="B134">
        <v>84.90909090909085</v>
      </c>
      <c r="C134">
        <v>90.999999999999957</v>
      </c>
      <c r="D134">
        <v>91.363636363636331</v>
      </c>
      <c r="E134">
        <v>92.545454545454533</v>
      </c>
      <c r="F134">
        <v>92.818181818181785</v>
      </c>
      <c r="G134">
        <v>90.272727272727252</v>
      </c>
      <c r="H134">
        <v>92.90909090909085</v>
      </c>
      <c r="I134">
        <v>89.909090909090864</v>
      </c>
      <c r="J134">
        <v>90.545454545454518</v>
      </c>
    </row>
    <row r="135" spans="1:10" x14ac:dyDescent="0.25">
      <c r="A135" t="s">
        <v>14</v>
      </c>
      <c r="B135">
        <v>79.163274745605889</v>
      </c>
      <c r="C135">
        <v>80.532942748483876</v>
      </c>
      <c r="D135">
        <v>80.014903895569901</v>
      </c>
      <c r="E135">
        <v>81.347192243121896</v>
      </c>
      <c r="F135">
        <v>81.735807037379629</v>
      </c>
      <c r="G135">
        <v>82.716500496796471</v>
      </c>
      <c r="H135">
        <v>81.365453797923678</v>
      </c>
      <c r="I135">
        <v>81.272998252646701</v>
      </c>
      <c r="J135">
        <v>81.569397334429681</v>
      </c>
    </row>
    <row r="136" spans="1:10" x14ac:dyDescent="0.25">
      <c r="A136" t="s">
        <v>15</v>
      </c>
      <c r="B136">
        <v>73.697478991596569</v>
      </c>
      <c r="C136">
        <v>74.474153297682648</v>
      </c>
      <c r="D136">
        <v>75.777098718275141</v>
      </c>
      <c r="E136">
        <v>76.559714795008858</v>
      </c>
      <c r="F136">
        <v>75.648926237161476</v>
      </c>
      <c r="G136">
        <v>74.607418725065742</v>
      </c>
      <c r="H136">
        <v>75.387488328664759</v>
      </c>
      <c r="I136">
        <v>74.865461336049549</v>
      </c>
      <c r="J136">
        <v>73.176300823359583</v>
      </c>
    </row>
    <row r="137" spans="1:10" x14ac:dyDescent="0.25">
      <c r="A137" t="s">
        <v>21</v>
      </c>
      <c r="B137">
        <v>76.216216216216168</v>
      </c>
      <c r="C137">
        <v>89.729729729729712</v>
      </c>
      <c r="D137">
        <v>89.999999999999972</v>
      </c>
      <c r="E137">
        <v>90.945945945945908</v>
      </c>
      <c r="F137">
        <v>90.135135135135073</v>
      </c>
      <c r="G137">
        <v>89.45945945945941</v>
      </c>
      <c r="H137">
        <v>90.540540540540519</v>
      </c>
      <c r="I137">
        <v>89.594594594594582</v>
      </c>
      <c r="J137">
        <v>88.108108108108084</v>
      </c>
    </row>
    <row r="138" spans="1:10" x14ac:dyDescent="0.25">
      <c r="A138" t="s">
        <v>29</v>
      </c>
      <c r="B138">
        <v>66.664329125759664</v>
      </c>
      <c r="C138">
        <v>72.713884992987317</v>
      </c>
      <c r="D138">
        <v>71.196820944366465</v>
      </c>
      <c r="E138">
        <v>70.776063581112624</v>
      </c>
      <c r="F138">
        <v>69.906498363721312</v>
      </c>
      <c r="G138">
        <v>70.773726040205659</v>
      </c>
      <c r="H138">
        <v>71.423562412342179</v>
      </c>
      <c r="I138">
        <v>69.256661991584792</v>
      </c>
      <c r="J138">
        <v>70.341280972416968</v>
      </c>
    </row>
    <row r="139" spans="1:10" x14ac:dyDescent="0.25">
      <c r="A139" t="s">
        <v>28</v>
      </c>
      <c r="B139">
        <v>77.920300387596882</v>
      </c>
      <c r="C139">
        <v>77.75799418604646</v>
      </c>
      <c r="D139">
        <v>77.917877906976713</v>
      </c>
      <c r="E139">
        <v>80.088420542635646</v>
      </c>
      <c r="F139">
        <v>78.84932170542632</v>
      </c>
      <c r="G139">
        <v>79.469476744186025</v>
      </c>
      <c r="H139">
        <v>79.465843023255772</v>
      </c>
      <c r="I139">
        <v>79.164244186046474</v>
      </c>
      <c r="J139">
        <v>79.156976744185997</v>
      </c>
    </row>
    <row r="140" spans="1:10" x14ac:dyDescent="0.25">
      <c r="A140" t="s">
        <v>22</v>
      </c>
      <c r="B140">
        <v>90.259740259740198</v>
      </c>
      <c r="C140">
        <v>91.948051948051898</v>
      </c>
      <c r="D140">
        <v>91.688311688311657</v>
      </c>
      <c r="E140">
        <v>92.727272727272677</v>
      </c>
      <c r="F140">
        <v>93.116883116883074</v>
      </c>
      <c r="G140">
        <v>93.073593073593017</v>
      </c>
      <c r="H140">
        <v>93.116883116883059</v>
      </c>
      <c r="I140">
        <v>92.164502164502139</v>
      </c>
      <c r="J140">
        <v>93.333333333333314</v>
      </c>
    </row>
    <row r="141" spans="1:10" x14ac:dyDescent="0.25">
      <c r="A141" t="s">
        <v>31</v>
      </c>
      <c r="B141">
        <v>97.011494252873518</v>
      </c>
      <c r="C141">
        <v>97.057471264367763</v>
      </c>
      <c r="D141">
        <v>96.09195402298846</v>
      </c>
      <c r="E141">
        <v>97.471264367816048</v>
      </c>
      <c r="F141">
        <v>95.999999999999929</v>
      </c>
      <c r="G141">
        <v>97.701149425287326</v>
      </c>
      <c r="H141">
        <v>96.091954022988475</v>
      </c>
      <c r="I141">
        <v>97.011494252873518</v>
      </c>
      <c r="J141">
        <v>97.37931034482753</v>
      </c>
    </row>
    <row r="142" spans="1:10" x14ac:dyDescent="0.25">
      <c r="A142" t="s">
        <v>34</v>
      </c>
      <c r="B142">
        <v>71.173054587688668</v>
      </c>
      <c r="C142">
        <v>81.289198606271739</v>
      </c>
      <c r="D142">
        <v>81.265969802555134</v>
      </c>
      <c r="E142">
        <v>81.753774680603911</v>
      </c>
      <c r="F142">
        <v>79.349593495934897</v>
      </c>
      <c r="G142">
        <v>79.3031358885017</v>
      </c>
      <c r="H142">
        <v>78.850174216027838</v>
      </c>
      <c r="I142">
        <v>77.921022067363467</v>
      </c>
      <c r="J142">
        <v>80.813008130081244</v>
      </c>
    </row>
    <row r="143" spans="1:10" x14ac:dyDescent="0.25">
      <c r="A143" t="s">
        <v>30</v>
      </c>
      <c r="B143">
        <v>76.037735849056574</v>
      </c>
      <c r="C143">
        <v>80.517120894479348</v>
      </c>
      <c r="D143">
        <v>78.280922431865775</v>
      </c>
      <c r="E143">
        <v>77.526205450733713</v>
      </c>
      <c r="F143">
        <v>78.266946191474474</v>
      </c>
      <c r="G143">
        <v>79.762403913347271</v>
      </c>
      <c r="H143">
        <v>79.419986023759549</v>
      </c>
      <c r="I143">
        <v>78.658280922431828</v>
      </c>
      <c r="J143">
        <v>78.651292802236156</v>
      </c>
    </row>
    <row r="144" spans="1:10" x14ac:dyDescent="0.25">
      <c r="A144" t="s">
        <v>16</v>
      </c>
      <c r="B144">
        <v>78.873325087610766</v>
      </c>
      <c r="C144">
        <v>78.873325087610766</v>
      </c>
      <c r="D144">
        <v>78.873325087610766</v>
      </c>
      <c r="E144">
        <v>78.873325087610766</v>
      </c>
      <c r="F144">
        <v>78.873325087610766</v>
      </c>
      <c r="G144">
        <v>78.873325087610766</v>
      </c>
      <c r="H144">
        <v>78.873325087610766</v>
      </c>
      <c r="I144">
        <v>78.873325087610766</v>
      </c>
      <c r="J144">
        <v>78.873325087610766</v>
      </c>
    </row>
    <row r="145" spans="1:10" x14ac:dyDescent="0.25">
      <c r="A145" t="s">
        <v>23</v>
      </c>
      <c r="B145">
        <v>77.297297297297263</v>
      </c>
      <c r="C145">
        <v>91.891891891891888</v>
      </c>
      <c r="D145">
        <v>91.081081081081038</v>
      </c>
      <c r="E145">
        <v>91.081081081081066</v>
      </c>
      <c r="F145">
        <v>90.945945945945908</v>
      </c>
      <c r="G145">
        <v>85.81081081081075</v>
      </c>
      <c r="H145">
        <v>91.891891891891845</v>
      </c>
      <c r="I145">
        <v>89.594594594594554</v>
      </c>
      <c r="J145">
        <v>90.675675675675663</v>
      </c>
    </row>
    <row r="146" spans="1:10" x14ac:dyDescent="0.25">
      <c r="A146" t="s">
        <v>24</v>
      </c>
      <c r="B146">
        <v>65.727114514444793</v>
      </c>
      <c r="C146">
        <v>67.254437869822453</v>
      </c>
      <c r="D146">
        <v>65.253045596936957</v>
      </c>
      <c r="E146">
        <v>67.259310824921641</v>
      </c>
      <c r="F146">
        <v>69.149321266968258</v>
      </c>
      <c r="G146">
        <v>68.437869822485169</v>
      </c>
      <c r="H146">
        <v>69.621301775147899</v>
      </c>
      <c r="I146">
        <v>67.6150365471632</v>
      </c>
      <c r="J146">
        <v>67.60877131917853</v>
      </c>
    </row>
    <row r="147" spans="1:10" x14ac:dyDescent="0.25">
      <c r="A147" t="s">
        <v>17</v>
      </c>
      <c r="B147">
        <v>93.238095238095212</v>
      </c>
      <c r="C147">
        <v>94.936507936507894</v>
      </c>
      <c r="D147">
        <v>92.126984126984098</v>
      </c>
      <c r="E147">
        <v>94.936507936507894</v>
      </c>
      <c r="F147">
        <v>95.507936507936478</v>
      </c>
      <c r="G147">
        <v>94.936507936507923</v>
      </c>
      <c r="H147">
        <v>94.920634920634882</v>
      </c>
      <c r="I147">
        <v>95.507936507936463</v>
      </c>
      <c r="J147">
        <v>96.047619047619008</v>
      </c>
    </row>
    <row r="148" spans="1:10" x14ac:dyDescent="0.25">
      <c r="A148" t="s">
        <v>18</v>
      </c>
      <c r="B148">
        <v>95.755689136968613</v>
      </c>
      <c r="C148">
        <v>95.902747960498019</v>
      </c>
      <c r="D148">
        <v>96.486689566337461</v>
      </c>
      <c r="E148">
        <v>96.338557320738474</v>
      </c>
      <c r="F148">
        <v>97.217689995706309</v>
      </c>
      <c r="G148">
        <v>96.633748389866838</v>
      </c>
      <c r="H148">
        <v>96.047659939888305</v>
      </c>
      <c r="I148">
        <v>96.340704164877565</v>
      </c>
      <c r="J148">
        <v>96.633748389866852</v>
      </c>
    </row>
    <row r="149" spans="1:10" x14ac:dyDescent="0.25">
      <c r="A149" t="s">
        <v>19</v>
      </c>
      <c r="B149">
        <v>53.232778232778159</v>
      </c>
      <c r="C149">
        <v>56.200063700063666</v>
      </c>
      <c r="D149">
        <v>56.335426335426291</v>
      </c>
      <c r="E149">
        <v>56.806806806806755</v>
      </c>
      <c r="F149">
        <v>58.288288288288257</v>
      </c>
      <c r="G149">
        <v>56.468058968058926</v>
      </c>
      <c r="H149">
        <v>58.693693693693646</v>
      </c>
      <c r="I149">
        <v>56.941031941031916</v>
      </c>
      <c r="J149">
        <v>56.939666939666907</v>
      </c>
    </row>
    <row r="150" spans="1:10" x14ac:dyDescent="0.25">
      <c r="A150" t="s">
        <v>32</v>
      </c>
      <c r="B150">
        <v>76.87856229638183</v>
      </c>
      <c r="C150">
        <v>80.114411308589553</v>
      </c>
      <c r="D150">
        <v>79.838360973700588</v>
      </c>
      <c r="E150">
        <v>80.182057709600713</v>
      </c>
      <c r="F150">
        <v>80.512173743199639</v>
      </c>
      <c r="G150">
        <v>79.705252567492266</v>
      </c>
      <c r="H150">
        <v>80.410645034714449</v>
      </c>
      <c r="I150">
        <v>79.985812173865071</v>
      </c>
      <c r="J150">
        <v>79.79740312820411</v>
      </c>
    </row>
  </sheetData>
  <mergeCells count="6">
    <mergeCell ref="B115:J115"/>
    <mergeCell ref="B1:J1"/>
    <mergeCell ref="L1:AD1"/>
    <mergeCell ref="L2:AD2"/>
    <mergeCell ref="B39:J39"/>
    <mergeCell ref="B77:J7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6"/>
  <sheetViews>
    <sheetView tabSelected="1" topLeftCell="A110" zoomScale="85" zoomScaleNormal="85" workbookViewId="0">
      <selection activeCell="D114" sqref="D114"/>
    </sheetView>
  </sheetViews>
  <sheetFormatPr defaultColWidth="11" defaultRowHeight="14.3" x14ac:dyDescent="0.25"/>
  <cols>
    <col min="2" max="2" width="8.125" bestFit="1" customWidth="1"/>
    <col min="3" max="3" width="8" bestFit="1" customWidth="1"/>
    <col min="4" max="5" width="9" bestFit="1" customWidth="1"/>
    <col min="6" max="6" width="9.375" bestFit="1" customWidth="1"/>
    <col min="7" max="7" width="9" bestFit="1" customWidth="1"/>
    <col min="8" max="10" width="12" bestFit="1" customWidth="1"/>
    <col min="14" max="14" width="11.875" bestFit="1" customWidth="1"/>
  </cols>
  <sheetData>
    <row r="1" spans="1:31" ht="15.8" customHeight="1" x14ac:dyDescent="0.3">
      <c r="B1" s="15">
        <v>26871710</v>
      </c>
      <c r="C1" s="15"/>
      <c r="D1" s="15"/>
      <c r="E1" s="15"/>
      <c r="F1" s="15"/>
      <c r="G1" s="15"/>
      <c r="H1" s="15"/>
      <c r="I1" s="15"/>
      <c r="J1" s="15"/>
      <c r="L1" s="10"/>
      <c r="N1" s="15">
        <v>26871710</v>
      </c>
      <c r="O1" s="15"/>
      <c r="P1" s="15"/>
      <c r="Q1" s="15"/>
      <c r="R1" s="15"/>
      <c r="S1" s="15"/>
      <c r="T1" s="15"/>
      <c r="U1" s="15"/>
      <c r="V1" s="15"/>
      <c r="W1" s="10"/>
      <c r="X1" s="10"/>
      <c r="Y1" s="10"/>
      <c r="Z1" s="10"/>
      <c r="AA1" s="10"/>
      <c r="AB1" s="10"/>
      <c r="AC1" s="10"/>
      <c r="AD1" s="10"/>
      <c r="AE1" s="5"/>
    </row>
    <row r="2" spans="1:31" ht="15.8" customHeight="1" x14ac:dyDescent="0.3">
      <c r="A2" s="2" t="s">
        <v>0</v>
      </c>
      <c r="B2" s="3" t="s">
        <v>35</v>
      </c>
      <c r="C2" s="4" t="s">
        <v>36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43</v>
      </c>
      <c r="J2" s="3" t="s">
        <v>46</v>
      </c>
      <c r="L2" s="5"/>
      <c r="M2" s="2" t="s">
        <v>0</v>
      </c>
      <c r="N2" s="3" t="s">
        <v>35</v>
      </c>
      <c r="O2" s="4" t="s">
        <v>36</v>
      </c>
      <c r="P2" s="3" t="s">
        <v>37</v>
      </c>
      <c r="Q2" s="3" t="s">
        <v>38</v>
      </c>
      <c r="R2" s="3" t="s">
        <v>39</v>
      </c>
      <c r="S2" s="3" t="s">
        <v>40</v>
      </c>
      <c r="T2" s="3" t="s">
        <v>41</v>
      </c>
      <c r="U2" s="3" t="s">
        <v>43</v>
      </c>
      <c r="V2" s="3" t="s">
        <v>46</v>
      </c>
      <c r="W2" s="5"/>
      <c r="X2" s="5"/>
      <c r="Y2" s="5"/>
      <c r="Z2" s="5"/>
      <c r="AA2" s="5"/>
      <c r="AB2" s="5"/>
      <c r="AC2" s="5"/>
      <c r="AD2" s="5"/>
    </row>
    <row r="3" spans="1:31" ht="16.3" x14ac:dyDescent="0.3">
      <c r="A3" t="s">
        <v>1</v>
      </c>
      <c r="B3" s="1">
        <v>84.935064935064872</v>
      </c>
      <c r="C3" s="1">
        <v>83.939393939393881</v>
      </c>
      <c r="D3" s="1">
        <v>83.939393939393881</v>
      </c>
      <c r="E3" s="1">
        <v>83.030303030302974</v>
      </c>
      <c r="F3" s="1">
        <v>82.987012987012918</v>
      </c>
      <c r="G3" s="1">
        <v>83.982683982683938</v>
      </c>
      <c r="H3" s="1">
        <v>82.07792207792204</v>
      </c>
      <c r="I3" s="1">
        <v>84.891774891774844</v>
      </c>
      <c r="J3" s="1">
        <v>83.939393939393895</v>
      </c>
      <c r="L3" s="2"/>
      <c r="M3" t="s">
        <v>1</v>
      </c>
      <c r="N3" s="1">
        <v>7.72821243998089</v>
      </c>
      <c r="O3" s="1">
        <v>4.3408927667221926</v>
      </c>
      <c r="P3" s="1">
        <v>5.4937435772801457</v>
      </c>
      <c r="Q3" s="1">
        <v>5.3669179260155708</v>
      </c>
      <c r="R3" s="1">
        <v>8.7087259120228335</v>
      </c>
      <c r="S3" s="1">
        <v>9.2239288972564886</v>
      </c>
      <c r="T3" s="1">
        <v>7.0444486949984242</v>
      </c>
      <c r="U3" s="1">
        <v>5.2539918349606225</v>
      </c>
      <c r="V3" s="1">
        <v>4.3408927667221926</v>
      </c>
      <c r="W3" s="3"/>
      <c r="Y3" s="3"/>
      <c r="AA3" s="3"/>
      <c r="AC3" s="3"/>
    </row>
    <row r="4" spans="1:31" ht="14.95" customHeight="1" x14ac:dyDescent="0.25">
      <c r="A4" t="s">
        <v>2</v>
      </c>
      <c r="B4" s="1">
        <v>77.12</v>
      </c>
      <c r="C4" s="1">
        <v>88.8</v>
      </c>
      <c r="D4" s="1">
        <v>88.96</v>
      </c>
      <c r="E4" s="1">
        <v>88</v>
      </c>
      <c r="F4" s="1">
        <v>88.16</v>
      </c>
      <c r="G4" s="1">
        <v>83.199999999999989</v>
      </c>
      <c r="H4" s="1">
        <v>87.360000000000014</v>
      </c>
      <c r="I4" s="1">
        <v>88.320000000000007</v>
      </c>
      <c r="J4" s="1">
        <v>89.28</v>
      </c>
      <c r="M4" t="s">
        <v>2</v>
      </c>
      <c r="N4" s="1">
        <v>3.4687173421886071</v>
      </c>
      <c r="O4" s="1">
        <v>1.5999999999999996</v>
      </c>
      <c r="P4" s="1">
        <v>2.0707486568871634</v>
      </c>
      <c r="Q4" s="1">
        <v>0.79999999999999716</v>
      </c>
      <c r="R4" s="1">
        <v>1.4310835055998603</v>
      </c>
      <c r="S4" s="1">
        <v>2.9393876913398156</v>
      </c>
      <c r="T4" s="1">
        <v>1.8242806801586238</v>
      </c>
      <c r="U4" s="1">
        <v>1.658915308266216</v>
      </c>
      <c r="V4" s="1">
        <v>2.0079840636817807</v>
      </c>
      <c r="W4" s="1"/>
      <c r="X4" s="1"/>
      <c r="Y4" s="1"/>
      <c r="Z4" s="1"/>
      <c r="AA4" s="1"/>
      <c r="AB4" s="1"/>
      <c r="AC4" s="1"/>
      <c r="AD4" s="1"/>
    </row>
    <row r="5" spans="1:31" ht="14.95" customHeight="1" x14ac:dyDescent="0.25">
      <c r="A5" t="s">
        <v>3</v>
      </c>
      <c r="B5" s="1">
        <v>80.943396226415047</v>
      </c>
      <c r="C5" s="1">
        <v>82.245283018867852</v>
      </c>
      <c r="D5" s="1">
        <v>81.396226415094304</v>
      </c>
      <c r="E5" s="1">
        <v>84.830188679245211</v>
      </c>
      <c r="F5" s="1">
        <v>84.075471698113191</v>
      </c>
      <c r="G5" s="1">
        <v>86.622641509433905</v>
      </c>
      <c r="H5" s="1">
        <v>84.641509433962213</v>
      </c>
      <c r="I5" s="1">
        <v>85.264150943396174</v>
      </c>
      <c r="J5" s="1">
        <v>84.094339622641456</v>
      </c>
      <c r="M5" t="s">
        <v>3</v>
      </c>
      <c r="N5" s="1">
        <v>1.4569287935358637</v>
      </c>
      <c r="O5" s="1">
        <v>0.71660864206918273</v>
      </c>
      <c r="P5" s="1">
        <v>0.65835269141010566</v>
      </c>
      <c r="Q5" s="1">
        <v>0.79323860413501779</v>
      </c>
      <c r="R5" s="1">
        <v>0.95138130079083283</v>
      </c>
      <c r="S5" s="1">
        <v>0.86823210300706555</v>
      </c>
      <c r="T5" s="1">
        <v>1.5173729898468835</v>
      </c>
      <c r="U5" s="1">
        <v>1.8789933149259568</v>
      </c>
      <c r="V5" s="1">
        <v>0.85323917393172555</v>
      </c>
      <c r="W5" s="1"/>
      <c r="X5" s="1"/>
      <c r="Y5" s="1"/>
      <c r="Z5" s="1"/>
      <c r="AA5" s="1"/>
      <c r="AB5" s="1"/>
      <c r="AC5" s="1"/>
      <c r="AD5" s="1"/>
    </row>
    <row r="6" spans="1:31" x14ac:dyDescent="0.25">
      <c r="A6" t="s">
        <v>25</v>
      </c>
      <c r="B6" s="1">
        <v>66.81834132028996</v>
      </c>
      <c r="C6" s="1">
        <v>68.263716156828195</v>
      </c>
      <c r="D6" s="1">
        <v>67.722982504016613</v>
      </c>
      <c r="E6" s="1">
        <v>69.937817211384612</v>
      </c>
      <c r="F6" s="1">
        <v>69.997795460905564</v>
      </c>
      <c r="G6" s="1">
        <v>70.418354124913975</v>
      </c>
      <c r="H6" s="1">
        <v>71.559220343245002</v>
      </c>
      <c r="I6" s="1">
        <v>69.359808139221556</v>
      </c>
      <c r="J6" s="1">
        <v>68.579584330616527</v>
      </c>
      <c r="M6" t="s">
        <v>25</v>
      </c>
      <c r="N6" s="1">
        <v>2.261002416179422</v>
      </c>
      <c r="O6" s="1">
        <v>5.9507575702193485</v>
      </c>
      <c r="P6" s="1">
        <v>4.4164394721704099</v>
      </c>
      <c r="Q6" s="1">
        <v>4.7630102139287622</v>
      </c>
      <c r="R6" s="1">
        <v>8.4021942089904496</v>
      </c>
      <c r="S6" s="1">
        <v>3.607482747054171</v>
      </c>
      <c r="T6" s="1">
        <v>5.1577379319326244</v>
      </c>
      <c r="U6" s="1">
        <v>5.7304797800737104</v>
      </c>
      <c r="V6" s="1">
        <v>6.0082816502716989</v>
      </c>
      <c r="W6" s="1"/>
      <c r="X6" s="1"/>
      <c r="Y6" s="1"/>
      <c r="Z6" s="1"/>
      <c r="AA6" s="1"/>
      <c r="AB6" s="1"/>
      <c r="AC6" s="1"/>
      <c r="AD6" s="1"/>
    </row>
    <row r="7" spans="1:31" ht="14.95" customHeight="1" x14ac:dyDescent="0.25">
      <c r="A7" t="s">
        <v>4</v>
      </c>
      <c r="B7" s="1">
        <v>63.768115942028928</v>
      </c>
      <c r="C7" s="1">
        <v>68.985507246376784</v>
      </c>
      <c r="D7" s="1">
        <v>62.898550724637644</v>
      </c>
      <c r="E7" s="1">
        <v>63.478260869565155</v>
      </c>
      <c r="F7" s="1">
        <v>65.797101449275345</v>
      </c>
      <c r="G7" s="1">
        <v>64.057971014492679</v>
      </c>
      <c r="H7" s="1">
        <v>66.376811594202849</v>
      </c>
      <c r="I7" s="1">
        <v>66.086956521739083</v>
      </c>
      <c r="J7" s="1">
        <v>64.347826086956474</v>
      </c>
      <c r="M7" t="s">
        <v>4</v>
      </c>
      <c r="N7" s="1">
        <v>3.6949416765164944</v>
      </c>
      <c r="O7" s="1">
        <v>6.8438950452855591</v>
      </c>
      <c r="P7" s="1">
        <v>6.9201950065584299</v>
      </c>
      <c r="Q7" s="1">
        <v>7.2027673274140902</v>
      </c>
      <c r="R7" s="1">
        <v>6.0280099545175245</v>
      </c>
      <c r="S7" s="1">
        <v>4.2747481750007514</v>
      </c>
      <c r="T7" s="1">
        <v>5.1647912119436103</v>
      </c>
      <c r="U7" s="1">
        <v>6.9956628325490859</v>
      </c>
      <c r="V7" s="1">
        <v>3.3364824444119749</v>
      </c>
      <c r="W7" s="1"/>
      <c r="X7" s="1"/>
      <c r="Y7" s="1"/>
      <c r="Z7" s="1"/>
      <c r="AA7" s="1"/>
      <c r="AB7" s="1"/>
      <c r="AC7" s="1"/>
      <c r="AD7" s="1"/>
    </row>
    <row r="8" spans="1:31" x14ac:dyDescent="0.25">
      <c r="A8" t="s">
        <v>5</v>
      </c>
      <c r="B8" s="1">
        <v>53.841807909604483</v>
      </c>
      <c r="C8" s="1">
        <v>57.581920903954732</v>
      </c>
      <c r="D8" s="1">
        <v>56.564971751412408</v>
      </c>
      <c r="E8" s="1">
        <v>56.564971751412415</v>
      </c>
      <c r="F8" s="1">
        <v>59.254237288135563</v>
      </c>
      <c r="G8" s="1">
        <v>56.564971751412408</v>
      </c>
      <c r="H8" s="1">
        <v>57.903954802259861</v>
      </c>
      <c r="I8" s="1">
        <v>55.559322033898262</v>
      </c>
      <c r="J8" s="1">
        <v>56.225988700564962</v>
      </c>
      <c r="M8" t="s">
        <v>5</v>
      </c>
      <c r="N8" s="1">
        <v>7.2084008271320963</v>
      </c>
      <c r="O8" s="1">
        <v>5.1579244489694993</v>
      </c>
      <c r="P8" s="1">
        <v>4.3554888502052087</v>
      </c>
      <c r="Q8" s="1">
        <v>2.7348367863689682</v>
      </c>
      <c r="R8" s="1">
        <v>2.8167680747491093</v>
      </c>
      <c r="S8" s="1">
        <v>3.4334296012363845</v>
      </c>
      <c r="T8" s="1">
        <v>4.5008608523275262</v>
      </c>
      <c r="U8" s="1">
        <v>2.719386929987111</v>
      </c>
      <c r="V8" s="1">
        <v>2.6746505017637405</v>
      </c>
      <c r="W8" s="1"/>
      <c r="X8" s="1"/>
      <c r="Y8" s="1"/>
      <c r="Z8" s="1"/>
      <c r="AA8" s="1"/>
      <c r="AB8" s="1"/>
      <c r="AC8" s="1"/>
      <c r="AD8" s="1"/>
    </row>
    <row r="9" spans="1:31" ht="14.95" customHeight="1" x14ac:dyDescent="0.25">
      <c r="A9" t="s">
        <v>33</v>
      </c>
      <c r="B9" s="1">
        <v>45.958261270609903</v>
      </c>
      <c r="C9" s="1">
        <v>53.361236019831622</v>
      </c>
      <c r="D9" s="1">
        <v>53.768707482993136</v>
      </c>
      <c r="E9" s="1">
        <v>52.818171336331105</v>
      </c>
      <c r="F9" s="1">
        <v>53.699757869249382</v>
      </c>
      <c r="G9" s="1">
        <v>54.444136976824588</v>
      </c>
      <c r="H9" s="1">
        <v>55.465236942234455</v>
      </c>
      <c r="I9" s="1">
        <v>53.021561166839582</v>
      </c>
      <c r="J9" s="1">
        <v>54.37841577308884</v>
      </c>
      <c r="M9" t="s">
        <v>33</v>
      </c>
      <c r="N9" s="1">
        <v>2.7947977313100245</v>
      </c>
      <c r="O9" s="1">
        <v>2.4357765267850531</v>
      </c>
      <c r="P9" s="1">
        <v>2.707417210995839</v>
      </c>
      <c r="Q9" s="1">
        <v>2.0385211450655247</v>
      </c>
      <c r="R9" s="1">
        <v>1.8075265285001365</v>
      </c>
      <c r="S9" s="1">
        <v>1.9859916081929694</v>
      </c>
      <c r="T9" s="1">
        <v>1.3765438248245954</v>
      </c>
      <c r="U9" s="1">
        <v>3.6634947778200888</v>
      </c>
      <c r="V9" s="1">
        <v>2.1210804615699801</v>
      </c>
      <c r="W9" s="1"/>
      <c r="X9" s="1"/>
      <c r="Y9" s="1"/>
      <c r="Z9" s="1"/>
      <c r="AA9" s="1"/>
      <c r="AB9" s="1"/>
      <c r="AC9" s="1"/>
      <c r="AD9" s="1"/>
    </row>
    <row r="10" spans="1:31" x14ac:dyDescent="0.25">
      <c r="A10" t="s">
        <v>6</v>
      </c>
      <c r="B10" s="1">
        <v>76.488147497805073</v>
      </c>
      <c r="C10" s="1">
        <v>78.8981562774363</v>
      </c>
      <c r="D10" s="1">
        <v>80.952589991220322</v>
      </c>
      <c r="E10" s="1">
        <v>79.179104477611901</v>
      </c>
      <c r="F10" s="1">
        <v>80.364354697102698</v>
      </c>
      <c r="G10" s="1">
        <v>76.492537313432791</v>
      </c>
      <c r="H10" s="1">
        <v>82.453906935908662</v>
      </c>
      <c r="I10" s="1">
        <v>80.364354697102684</v>
      </c>
      <c r="J10" s="1">
        <v>80.373134328358177</v>
      </c>
      <c r="M10" t="s">
        <v>6</v>
      </c>
      <c r="N10" s="1">
        <v>4.3991998028406663</v>
      </c>
      <c r="O10" s="1">
        <v>6.093698177935007</v>
      </c>
      <c r="P10" s="1">
        <v>3.3996422575682947</v>
      </c>
      <c r="Q10" s="1">
        <v>3.0359471054937006</v>
      </c>
      <c r="R10" s="1">
        <v>4.7224603326133172</v>
      </c>
      <c r="S10" s="1">
        <v>3.8234890917759445</v>
      </c>
      <c r="T10" s="1">
        <v>5.1393568436966008</v>
      </c>
      <c r="U10" s="1">
        <v>2.5899726193882793</v>
      </c>
      <c r="V10" s="1">
        <v>5.3268110969381537</v>
      </c>
      <c r="W10" s="1"/>
      <c r="X10" s="1"/>
      <c r="Y10" s="1"/>
      <c r="Z10" s="1"/>
      <c r="AA10" s="1"/>
      <c r="AB10" s="1"/>
      <c r="AC10" s="1"/>
      <c r="AD10" s="1"/>
    </row>
    <row r="11" spans="1:31" ht="14.95" customHeight="1" x14ac:dyDescent="0.25">
      <c r="A11" t="s">
        <v>7</v>
      </c>
      <c r="B11" s="1">
        <v>60.287929125138405</v>
      </c>
      <c r="C11" s="1">
        <v>67.297895902547026</v>
      </c>
      <c r="D11" s="1">
        <v>66.821705426356544</v>
      </c>
      <c r="E11" s="1">
        <v>66.854928017718677</v>
      </c>
      <c r="F11" s="1">
        <v>65.913621262458435</v>
      </c>
      <c r="G11" s="1">
        <v>67.331118493909145</v>
      </c>
      <c r="H11" s="1">
        <v>66.367663344407475</v>
      </c>
      <c r="I11" s="1">
        <v>65.448504983388659</v>
      </c>
      <c r="J11" s="1">
        <v>65.448504983388659</v>
      </c>
      <c r="M11" t="s">
        <v>7</v>
      </c>
      <c r="N11" s="1">
        <v>3.1533278007024776</v>
      </c>
      <c r="O11" s="1">
        <v>6.725876948767719</v>
      </c>
      <c r="P11" s="1">
        <v>6.4485687885536453</v>
      </c>
      <c r="Q11" s="1">
        <v>5.8346937977442046</v>
      </c>
      <c r="R11" s="1">
        <v>5.4265825884638952</v>
      </c>
      <c r="S11" s="1">
        <v>6.5921710586146682</v>
      </c>
      <c r="T11" s="1">
        <v>5.5045555306858791</v>
      </c>
      <c r="U11" s="1">
        <v>6.0716501270754657</v>
      </c>
      <c r="V11" s="1">
        <v>4.831574608720592</v>
      </c>
      <c r="W11" s="1"/>
      <c r="X11" s="1"/>
      <c r="Y11" s="1"/>
      <c r="Z11" s="1"/>
      <c r="AA11" s="1"/>
      <c r="AB11" s="1"/>
      <c r="AC11" s="1"/>
      <c r="AD11" s="1"/>
    </row>
    <row r="12" spans="1:31" x14ac:dyDescent="0.25">
      <c r="A12" t="s">
        <v>8</v>
      </c>
      <c r="B12" s="1">
        <v>75.795875198307712</v>
      </c>
      <c r="C12" s="1">
        <v>71.54415653093595</v>
      </c>
      <c r="D12" s="1">
        <v>69.91538868323633</v>
      </c>
      <c r="E12" s="1">
        <v>69.582231623479601</v>
      </c>
      <c r="F12" s="1">
        <v>72.199894235854003</v>
      </c>
      <c r="G12" s="1">
        <v>72.543627710206209</v>
      </c>
      <c r="H12" s="1">
        <v>71.549444738233674</v>
      </c>
      <c r="I12" s="1">
        <v>70.237969328397611</v>
      </c>
      <c r="J12" s="1">
        <v>72.543627710206181</v>
      </c>
      <c r="M12" t="s">
        <v>8</v>
      </c>
      <c r="N12" s="1">
        <v>4.1934516911448592</v>
      </c>
      <c r="O12" s="1">
        <v>5.8582382372924595</v>
      </c>
      <c r="P12" s="1">
        <v>5.9612194899800341</v>
      </c>
      <c r="Q12" s="1">
        <v>5.9851901226858777</v>
      </c>
      <c r="R12" s="1">
        <v>6.3339280772512021</v>
      </c>
      <c r="S12" s="1">
        <v>1.4813589217908947</v>
      </c>
      <c r="T12" s="1">
        <v>4.0799813058666272</v>
      </c>
      <c r="U12" s="1">
        <v>7.1803262330833224</v>
      </c>
      <c r="V12" s="1">
        <v>1.8809968262411725</v>
      </c>
      <c r="W12" s="1"/>
      <c r="X12" s="1"/>
      <c r="Y12" s="1"/>
      <c r="Z12" s="1"/>
      <c r="AA12" s="1"/>
      <c r="AB12" s="1"/>
      <c r="AC12" s="1"/>
      <c r="AD12" s="1"/>
    </row>
    <row r="13" spans="1:31" ht="14.95" customHeight="1" x14ac:dyDescent="0.25">
      <c r="A13" t="s">
        <v>9</v>
      </c>
      <c r="B13" s="1">
        <v>79.515669515669458</v>
      </c>
      <c r="C13" s="1">
        <v>79.458689458689378</v>
      </c>
      <c r="D13" s="1">
        <v>80.199430199430111</v>
      </c>
      <c r="E13" s="1">
        <v>80.227920227920151</v>
      </c>
      <c r="F13" s="1">
        <v>79.487179487179418</v>
      </c>
      <c r="G13" s="1">
        <v>79.487179487179418</v>
      </c>
      <c r="H13" s="1">
        <v>78.717948717948644</v>
      </c>
      <c r="I13" s="1">
        <v>80.19943019943014</v>
      </c>
      <c r="J13" s="1">
        <v>79.458689458689378</v>
      </c>
      <c r="M13" t="s">
        <v>9</v>
      </c>
      <c r="N13" s="1">
        <v>5.2285218219735521</v>
      </c>
      <c r="O13" s="1">
        <v>6.6368620539063317</v>
      </c>
      <c r="P13" s="1">
        <v>7.1089614783641952</v>
      </c>
      <c r="Q13" s="1">
        <v>7.0375272330044796</v>
      </c>
      <c r="R13" s="1">
        <v>5.9292465493639259</v>
      </c>
      <c r="S13" s="1">
        <v>6.0192560110531756</v>
      </c>
      <c r="T13" s="1">
        <v>6.5609077873590724</v>
      </c>
      <c r="U13" s="1">
        <v>9.9541974251817145</v>
      </c>
      <c r="V13" s="1">
        <v>6.6368620539063317</v>
      </c>
      <c r="W13" s="1"/>
      <c r="X13" s="1"/>
      <c r="Y13" s="1"/>
      <c r="Z13" s="1"/>
      <c r="AA13" s="1"/>
      <c r="AB13" s="1"/>
      <c r="AC13" s="1"/>
      <c r="AD13" s="1"/>
    </row>
    <row r="14" spans="1:31" x14ac:dyDescent="0.25">
      <c r="A14" t="s">
        <v>26</v>
      </c>
      <c r="B14" s="1">
        <v>86.615694164989918</v>
      </c>
      <c r="C14" s="1">
        <v>89.754527162977823</v>
      </c>
      <c r="D14" s="1">
        <v>90.032193158953675</v>
      </c>
      <c r="E14" s="1">
        <v>89.750503018108617</v>
      </c>
      <c r="F14" s="1">
        <v>90.897384305834976</v>
      </c>
      <c r="G14" s="1">
        <v>90.317907444667966</v>
      </c>
      <c r="H14" s="1">
        <v>87.754527162977823</v>
      </c>
      <c r="I14" s="1">
        <v>88.897384305834947</v>
      </c>
      <c r="J14" s="1">
        <v>88.036217303822895</v>
      </c>
      <c r="M14" t="s">
        <v>26</v>
      </c>
      <c r="N14" s="1">
        <v>4.9858692102050766</v>
      </c>
      <c r="O14" s="1">
        <v>4.2873293071706611</v>
      </c>
      <c r="P14" s="1">
        <v>3.3338710571411903</v>
      </c>
      <c r="Q14" s="1">
        <v>3.9354820105281569</v>
      </c>
      <c r="R14" s="1">
        <v>3.6562628238078148</v>
      </c>
      <c r="S14" s="1">
        <v>2.3189254834555348</v>
      </c>
      <c r="T14" s="1">
        <v>4.2149820048219526</v>
      </c>
      <c r="U14" s="1">
        <v>5.0606601749920461</v>
      </c>
      <c r="V14" s="1">
        <v>6.1053983271199437</v>
      </c>
      <c r="W14" s="1"/>
      <c r="X14" s="1"/>
      <c r="Y14" s="1"/>
      <c r="Z14" s="1"/>
      <c r="AA14" s="1"/>
      <c r="AB14" s="1"/>
      <c r="AC14" s="1"/>
      <c r="AD14" s="1"/>
    </row>
    <row r="15" spans="1:31" ht="14.95" customHeight="1" x14ac:dyDescent="0.25">
      <c r="A15" t="s">
        <v>10</v>
      </c>
      <c r="B15" s="1">
        <v>91.999999999999957</v>
      </c>
      <c r="C15" s="1">
        <v>95.3333333333333</v>
      </c>
      <c r="D15" s="1">
        <v>95.3333333333333</v>
      </c>
      <c r="E15" s="1">
        <v>91.999999999999957</v>
      </c>
      <c r="F15" s="1">
        <v>95.3333333333333</v>
      </c>
      <c r="G15" s="1">
        <v>93.333333333333329</v>
      </c>
      <c r="H15" s="1">
        <v>93.333333333333314</v>
      </c>
      <c r="I15" s="1">
        <v>95.999999999999986</v>
      </c>
      <c r="J15" s="1">
        <v>94.666666666666615</v>
      </c>
      <c r="M15" t="s">
        <v>10</v>
      </c>
      <c r="N15" s="1">
        <v>6.0553007081950003</v>
      </c>
      <c r="O15" s="1">
        <v>2.9814239699997289</v>
      </c>
      <c r="P15" s="1">
        <v>3.8005847503304526</v>
      </c>
      <c r="Q15" s="1">
        <v>6.0553007081950003</v>
      </c>
      <c r="R15" s="1">
        <v>3.8005847503304526</v>
      </c>
      <c r="S15" s="1">
        <v>4.0824829046386295</v>
      </c>
      <c r="T15" s="1">
        <v>5.2704627669473094</v>
      </c>
      <c r="U15" s="1">
        <v>4.3461349368017679</v>
      </c>
      <c r="V15" s="1">
        <v>2.9814239699996898</v>
      </c>
      <c r="W15" s="1"/>
      <c r="X15" s="1"/>
      <c r="Y15" s="1"/>
      <c r="Z15" s="1"/>
      <c r="AA15" s="1"/>
      <c r="AB15" s="1"/>
      <c r="AC15" s="1"/>
      <c r="AD15" s="1"/>
    </row>
    <row r="16" spans="1:31" x14ac:dyDescent="0.25">
      <c r="A16" t="s">
        <v>20</v>
      </c>
      <c r="B16" s="1">
        <v>67.59999999999998</v>
      </c>
      <c r="C16" s="1">
        <v>70.400000000000006</v>
      </c>
      <c r="D16" s="1">
        <v>69.8</v>
      </c>
      <c r="E16" s="1">
        <v>69.8</v>
      </c>
      <c r="F16" s="1">
        <v>70.2</v>
      </c>
      <c r="G16" s="1">
        <v>68</v>
      </c>
      <c r="H16" s="1">
        <v>68.400000000000006</v>
      </c>
      <c r="I16" s="1">
        <v>68.599999999999994</v>
      </c>
      <c r="J16" s="1">
        <v>69.599999999999994</v>
      </c>
      <c r="M16" t="s">
        <v>20</v>
      </c>
      <c r="N16" s="1">
        <v>5.7706152185014448</v>
      </c>
      <c r="O16" s="1">
        <v>5.5045435778091543</v>
      </c>
      <c r="P16" s="1">
        <v>5.118593556827892</v>
      </c>
      <c r="Q16" s="1">
        <v>5.3572380943915503</v>
      </c>
      <c r="R16" s="1">
        <v>5.7183913821983188</v>
      </c>
      <c r="S16" s="1">
        <v>4.636809247747852</v>
      </c>
      <c r="T16" s="1">
        <v>5.1768716422179146</v>
      </c>
      <c r="U16" s="1">
        <v>4.7222875812470386</v>
      </c>
      <c r="V16" s="1">
        <v>4.9799598391954936</v>
      </c>
      <c r="W16" s="1"/>
      <c r="X16" s="1"/>
      <c r="Y16" s="1"/>
      <c r="Z16" s="1"/>
      <c r="AA16" s="1"/>
      <c r="AB16" s="1"/>
      <c r="AC16" s="1"/>
      <c r="AD16" s="1"/>
    </row>
    <row r="17" spans="1:30" ht="14.95" customHeight="1" x14ac:dyDescent="0.25">
      <c r="A17" t="s">
        <v>11</v>
      </c>
      <c r="B17" s="1">
        <v>77.021826219090968</v>
      </c>
      <c r="C17" s="1">
        <v>79.283050145047611</v>
      </c>
      <c r="D17" s="1">
        <v>78.968089515126366</v>
      </c>
      <c r="E17" s="1">
        <v>79.809504075148453</v>
      </c>
      <c r="F17" s="1">
        <v>79.651747478933515</v>
      </c>
      <c r="G17" s="1">
        <v>79.229866003591596</v>
      </c>
      <c r="H17" s="1">
        <v>81.018925265920672</v>
      </c>
      <c r="I17" s="1">
        <v>78.967813233872036</v>
      </c>
      <c r="J17" s="1">
        <v>79.282773863793324</v>
      </c>
      <c r="M17" t="s">
        <v>11</v>
      </c>
      <c r="N17" s="1">
        <v>3.0694200940432759</v>
      </c>
      <c r="O17" s="1">
        <v>2.0803315139746572</v>
      </c>
      <c r="P17" s="1">
        <v>2.6511542430121975</v>
      </c>
      <c r="Q17" s="1">
        <v>2.6054386789148158</v>
      </c>
      <c r="R17" s="1">
        <v>2.2037877689413596</v>
      </c>
      <c r="S17" s="1">
        <v>2.6468118171617294</v>
      </c>
      <c r="T17" s="1">
        <v>2.4171739908198542</v>
      </c>
      <c r="U17" s="1">
        <v>3.1315915604941842</v>
      </c>
      <c r="V17" s="1">
        <v>2.9616821155218447</v>
      </c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t="s">
        <v>12</v>
      </c>
      <c r="B18" s="1">
        <v>92.558139534883665</v>
      </c>
      <c r="C18" s="1">
        <v>94.883720930232499</v>
      </c>
      <c r="D18" s="1">
        <v>93.488372093023187</v>
      </c>
      <c r="E18" s="1">
        <v>95.81395348837205</v>
      </c>
      <c r="F18" s="1">
        <v>95.348837209302275</v>
      </c>
      <c r="G18" s="1">
        <v>94.883720930232499</v>
      </c>
      <c r="H18" s="1">
        <v>96.279069767441825</v>
      </c>
      <c r="I18" s="1">
        <v>96.744186046511601</v>
      </c>
      <c r="J18" s="1">
        <v>96.279069767441797</v>
      </c>
      <c r="M18" t="s">
        <v>12</v>
      </c>
      <c r="N18" s="1">
        <v>3.4493946451607522</v>
      </c>
      <c r="O18" s="1">
        <v>3.0321871652105314</v>
      </c>
      <c r="P18" s="1">
        <v>3.4493946451607611</v>
      </c>
      <c r="Q18" s="1">
        <v>4.4733451306212348</v>
      </c>
      <c r="R18" s="1">
        <v>3.2888687497049083</v>
      </c>
      <c r="S18" s="1">
        <v>1.9457209919397267</v>
      </c>
      <c r="T18" s="1">
        <v>2.6515707560445296</v>
      </c>
      <c r="U18" s="1">
        <v>2.0800632348835291</v>
      </c>
      <c r="V18" s="1">
        <v>2.0800632348835291</v>
      </c>
      <c r="W18" s="1"/>
      <c r="X18" s="1"/>
      <c r="Y18" s="1"/>
      <c r="Z18" s="1"/>
      <c r="AA18" s="1"/>
      <c r="AB18" s="1"/>
      <c r="AC18" s="1"/>
      <c r="AD18" s="1"/>
    </row>
    <row r="19" spans="1:30" ht="14.95" customHeight="1" x14ac:dyDescent="0.25">
      <c r="A19" t="s">
        <v>13</v>
      </c>
      <c r="B19" s="1">
        <v>93.06255212677226</v>
      </c>
      <c r="C19" s="1">
        <v>94.703919933277675</v>
      </c>
      <c r="D19" s="1">
        <v>95.252710592160071</v>
      </c>
      <c r="E19" s="1">
        <v>94.889074228523711</v>
      </c>
      <c r="F19" s="1">
        <v>94.70225187656375</v>
      </c>
      <c r="G19" s="1">
        <v>93.974979149291045</v>
      </c>
      <c r="H19" s="1">
        <v>94.338615512927404</v>
      </c>
      <c r="I19" s="1">
        <v>93.611342785654656</v>
      </c>
      <c r="J19" s="1">
        <v>94.155129274395279</v>
      </c>
      <c r="M19" t="s">
        <v>13</v>
      </c>
      <c r="N19" s="1">
        <v>1.9013505262420343</v>
      </c>
      <c r="O19" s="1">
        <v>1.7756775155524549</v>
      </c>
      <c r="P19" s="1">
        <v>1.516251166350473</v>
      </c>
      <c r="Q19" s="1">
        <v>1.5373565771234006</v>
      </c>
      <c r="R19" s="1">
        <v>1.7812452007502517</v>
      </c>
      <c r="S19" s="1">
        <v>1.403679883724561</v>
      </c>
      <c r="T19" s="1">
        <v>1.5243496830736976</v>
      </c>
      <c r="U19" s="1">
        <v>1.1274662970517488</v>
      </c>
      <c r="V19" s="1">
        <v>1.5556518163449715</v>
      </c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t="s">
        <v>27</v>
      </c>
      <c r="B20" s="1">
        <v>85.818181818181785</v>
      </c>
      <c r="C20" s="1">
        <v>91.454545454545425</v>
      </c>
      <c r="D20" s="1">
        <v>90.636363636363626</v>
      </c>
      <c r="E20" s="1">
        <v>92.90909090909085</v>
      </c>
      <c r="F20" s="1">
        <v>93.090909090909065</v>
      </c>
      <c r="G20" s="1">
        <v>90.363636363636346</v>
      </c>
      <c r="H20" s="1">
        <v>92.727272727272691</v>
      </c>
      <c r="I20" s="1">
        <v>90.454545454545411</v>
      </c>
      <c r="J20" s="1">
        <v>90.454545454545425</v>
      </c>
      <c r="M20" t="s">
        <v>27</v>
      </c>
      <c r="N20" s="1">
        <v>4.1956293669870215</v>
      </c>
      <c r="O20" s="1">
        <v>3.2683050931359254</v>
      </c>
      <c r="P20" s="1">
        <v>3.6731097910612545</v>
      </c>
      <c r="Q20" s="1">
        <v>2.1704247975115245</v>
      </c>
      <c r="R20" s="1">
        <v>2.6775775409132971</v>
      </c>
      <c r="S20" s="1">
        <v>1.4868570212541921</v>
      </c>
      <c r="T20" s="1">
        <v>2.383656473113986</v>
      </c>
      <c r="U20" s="1">
        <v>1.158868071271077</v>
      </c>
      <c r="V20" s="1">
        <v>3.579094488187188</v>
      </c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t="s">
        <v>14</v>
      </c>
      <c r="B21" s="1">
        <v>80.255473327166172</v>
      </c>
      <c r="C21" s="1">
        <v>80.532977010312749</v>
      </c>
      <c r="D21" s="1">
        <v>80.495854318703522</v>
      </c>
      <c r="E21" s="1">
        <v>81.754291294069247</v>
      </c>
      <c r="F21" s="1">
        <v>81.495117689382226</v>
      </c>
      <c r="G21" s="1">
        <v>82.235070408058306</v>
      </c>
      <c r="H21" s="1">
        <v>81.920923698907018</v>
      </c>
      <c r="I21" s="1">
        <v>80.94031589406238</v>
      </c>
      <c r="J21" s="1">
        <v>80.162932127316921</v>
      </c>
      <c r="M21" t="s">
        <v>14</v>
      </c>
      <c r="N21" s="1">
        <v>1.2520738500014523</v>
      </c>
      <c r="O21" s="1">
        <v>1.1199694959132172</v>
      </c>
      <c r="P21" s="1">
        <v>1.1465860181633287</v>
      </c>
      <c r="Q21" s="1">
        <v>0.94342523478450879</v>
      </c>
      <c r="R21" s="1">
        <v>0.65336959157371655</v>
      </c>
      <c r="S21" s="1">
        <v>1.6241688447836109</v>
      </c>
      <c r="T21" s="1">
        <v>0.88807617499172486</v>
      </c>
      <c r="U21" s="1">
        <v>1.8756309971306846</v>
      </c>
      <c r="V21" s="1">
        <v>1.43097496014855</v>
      </c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t="s">
        <v>15</v>
      </c>
      <c r="B22" s="1">
        <v>71.877599524658322</v>
      </c>
      <c r="C22" s="1">
        <v>74.868856633562459</v>
      </c>
      <c r="D22" s="1">
        <v>75.128596893302742</v>
      </c>
      <c r="E22" s="1">
        <v>75.906120023767045</v>
      </c>
      <c r="F22" s="1">
        <v>74.216110686698897</v>
      </c>
      <c r="G22" s="1">
        <v>73.178847296494297</v>
      </c>
      <c r="H22" s="1">
        <v>76.040234275528334</v>
      </c>
      <c r="I22" s="1">
        <v>74.993633817163186</v>
      </c>
      <c r="J22" s="1">
        <v>74.990238519650234</v>
      </c>
      <c r="M22" t="s">
        <v>15</v>
      </c>
      <c r="N22" s="1">
        <v>3.1327864349522097</v>
      </c>
      <c r="O22" s="1">
        <v>1.5201559507747382</v>
      </c>
      <c r="P22" s="1">
        <v>2.6713037233128971</v>
      </c>
      <c r="Q22" s="1">
        <v>2.4149426503623235</v>
      </c>
      <c r="R22" s="1">
        <v>1.4812119168501487</v>
      </c>
      <c r="S22" s="1">
        <v>1.4393537532619336</v>
      </c>
      <c r="T22" s="1">
        <v>2.1429781418862723</v>
      </c>
      <c r="U22" s="1">
        <v>4.3496731676218001</v>
      </c>
      <c r="V22" s="1">
        <v>4.4498999722761043</v>
      </c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t="s">
        <v>21</v>
      </c>
      <c r="B23" s="1">
        <v>76.216216216216182</v>
      </c>
      <c r="C23" s="1">
        <v>88.918918918918905</v>
      </c>
      <c r="D23" s="1">
        <v>87.567567567567536</v>
      </c>
      <c r="E23" s="1">
        <v>91.891891891891859</v>
      </c>
      <c r="F23" s="1">
        <v>90.540540540540491</v>
      </c>
      <c r="G23" s="1">
        <v>90.270270270270245</v>
      </c>
      <c r="H23" s="1">
        <v>91.081081081081052</v>
      </c>
      <c r="I23" s="1">
        <v>89.864864864864842</v>
      </c>
      <c r="J23" s="1">
        <v>87.837837837837839</v>
      </c>
      <c r="M23" t="s">
        <v>21</v>
      </c>
      <c r="N23" s="1">
        <v>5.0427319343365857</v>
      </c>
      <c r="O23" s="1">
        <v>2.1151994381754671</v>
      </c>
      <c r="P23" s="1">
        <v>1.8870594653742083</v>
      </c>
      <c r="Q23" s="1">
        <v>1.7876698047733546</v>
      </c>
      <c r="R23" s="1">
        <v>2.572896319548645</v>
      </c>
      <c r="S23" s="1">
        <v>2.4641327741635846</v>
      </c>
      <c r="T23" s="1">
        <v>1.2086853932431036</v>
      </c>
      <c r="U23" s="1">
        <v>3.5432731357099891</v>
      </c>
      <c r="V23" s="1">
        <v>3.5753396095467234</v>
      </c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t="s">
        <v>29</v>
      </c>
      <c r="B24" s="1">
        <v>69.91117344553524</v>
      </c>
      <c r="C24" s="1">
        <v>69.478728377746577</v>
      </c>
      <c r="D24" s="1">
        <v>69.261337073398735</v>
      </c>
      <c r="E24" s="1">
        <v>70.549322113136938</v>
      </c>
      <c r="F24" s="1">
        <v>70.558672276764781</v>
      </c>
      <c r="G24" s="1">
        <v>69.043945769050922</v>
      </c>
      <c r="H24" s="1">
        <v>68.59747545582043</v>
      </c>
      <c r="I24" s="1">
        <v>68.174380551659596</v>
      </c>
      <c r="J24" s="1">
        <v>68.17671809256656</v>
      </c>
      <c r="M24" t="s">
        <v>29</v>
      </c>
      <c r="N24" s="1">
        <v>1.8158608460234194</v>
      </c>
      <c r="O24" s="1">
        <v>2.2394020088921938</v>
      </c>
      <c r="P24" s="1">
        <v>3.1270562147165033</v>
      </c>
      <c r="Q24" s="1">
        <v>4.38854551641192</v>
      </c>
      <c r="R24" s="1">
        <v>4.7012910728486235</v>
      </c>
      <c r="S24" s="1">
        <v>2.5285667396834408</v>
      </c>
      <c r="T24" s="1">
        <v>3.9875409364956726</v>
      </c>
      <c r="U24" s="1">
        <v>3.3769983528287546</v>
      </c>
      <c r="V24" s="1">
        <v>4.5324143620382111</v>
      </c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t="s">
        <v>28</v>
      </c>
      <c r="B25" s="1">
        <v>78.533187984496081</v>
      </c>
      <c r="C25" s="1">
        <v>78.229166666666643</v>
      </c>
      <c r="D25" s="1">
        <v>77.600532945736418</v>
      </c>
      <c r="E25" s="1">
        <v>80.40939922480618</v>
      </c>
      <c r="F25" s="1">
        <v>79.777131782945716</v>
      </c>
      <c r="G25" s="1">
        <v>79.160610465116235</v>
      </c>
      <c r="H25" s="1">
        <v>80.094476744186025</v>
      </c>
      <c r="I25" s="1">
        <v>78.699127906976713</v>
      </c>
      <c r="J25" s="1">
        <v>77.762839147286797</v>
      </c>
      <c r="M25" t="s">
        <v>28</v>
      </c>
      <c r="N25" s="1">
        <v>3.4223798048620888</v>
      </c>
      <c r="O25" s="1">
        <v>1.7863556718338161</v>
      </c>
      <c r="P25" s="1">
        <v>3.3001842117911839</v>
      </c>
      <c r="Q25" s="1">
        <v>2.0976430205679373</v>
      </c>
      <c r="R25" s="1">
        <v>3.1924150769273103</v>
      </c>
      <c r="S25" s="1">
        <v>2.6639577813722615</v>
      </c>
      <c r="T25" s="1">
        <v>1.5890715824991328</v>
      </c>
      <c r="U25" s="1">
        <v>2.2432541694465944</v>
      </c>
      <c r="V25" s="1">
        <v>3.2051396078845698</v>
      </c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t="s">
        <v>22</v>
      </c>
      <c r="B26" s="1">
        <v>89.393939393939377</v>
      </c>
      <c r="C26" s="1">
        <v>92.337662337662252</v>
      </c>
      <c r="D26" s="1">
        <v>92.727272727272663</v>
      </c>
      <c r="E26" s="1">
        <v>93.116883116883088</v>
      </c>
      <c r="F26" s="1">
        <v>93.463203463203428</v>
      </c>
      <c r="G26" s="1">
        <v>93.116883116883059</v>
      </c>
      <c r="H26" s="1">
        <v>93.333333333333286</v>
      </c>
      <c r="I26" s="1">
        <v>91.948051948051898</v>
      </c>
      <c r="J26" s="1">
        <v>91.99134199134194</v>
      </c>
      <c r="M26" t="s">
        <v>22</v>
      </c>
      <c r="N26" s="1">
        <v>1.4110827716888883</v>
      </c>
      <c r="O26" s="1">
        <v>1.8531476011258832</v>
      </c>
      <c r="P26" s="1">
        <v>1.472816089714631</v>
      </c>
      <c r="Q26" s="1">
        <v>0.96070740351392458</v>
      </c>
      <c r="R26" s="1">
        <v>1.1992982837398283</v>
      </c>
      <c r="S26" s="1">
        <v>1.1288662173511002</v>
      </c>
      <c r="T26" s="1">
        <v>1.2186743082475469</v>
      </c>
      <c r="U26" s="1">
        <v>1.7002023278489584</v>
      </c>
      <c r="V26" s="1">
        <v>1.1756255942857323</v>
      </c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t="s">
        <v>31</v>
      </c>
      <c r="B27" s="1">
        <v>96.827586206896484</v>
      </c>
      <c r="C27" s="1">
        <v>96.229885057471208</v>
      </c>
      <c r="D27" s="1">
        <v>95.632183908045917</v>
      </c>
      <c r="E27" s="1">
        <v>97.057471264367763</v>
      </c>
      <c r="F27" s="1">
        <v>96.275862068965495</v>
      </c>
      <c r="G27" s="1">
        <v>97.977011494252835</v>
      </c>
      <c r="H27" s="1">
        <v>96.413793103448256</v>
      </c>
      <c r="I27" s="1">
        <v>96.91954022988503</v>
      </c>
      <c r="J27" s="1">
        <v>96.965517241379274</v>
      </c>
      <c r="M27" t="s">
        <v>31</v>
      </c>
      <c r="N27" s="1">
        <v>0.85088531141709411</v>
      </c>
      <c r="O27" s="1">
        <v>2.1723833848142093</v>
      </c>
      <c r="P27" s="1">
        <v>0.98877301920029359</v>
      </c>
      <c r="Q27" s="1">
        <v>3.4306060688653242</v>
      </c>
      <c r="R27" s="1">
        <v>1.0203375182148213</v>
      </c>
      <c r="S27" s="1">
        <v>1.8419517815181914</v>
      </c>
      <c r="T27" s="1">
        <v>1.3165812471978169</v>
      </c>
      <c r="U27" s="1">
        <v>0.92812088451431052</v>
      </c>
      <c r="V27" s="1">
        <v>1.0203375182148093</v>
      </c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t="s">
        <v>34</v>
      </c>
      <c r="B28" s="1">
        <v>75.493612078977861</v>
      </c>
      <c r="C28" s="1">
        <v>81.777003484320488</v>
      </c>
      <c r="D28" s="1">
        <v>84.169570267131206</v>
      </c>
      <c r="E28" s="1">
        <v>80.301974448315846</v>
      </c>
      <c r="F28" s="1">
        <v>82.25319396051097</v>
      </c>
      <c r="G28" s="1">
        <v>78.873403019744444</v>
      </c>
      <c r="H28" s="1">
        <v>81.753774680603868</v>
      </c>
      <c r="I28" s="1">
        <v>78.86178861788612</v>
      </c>
      <c r="J28" s="1">
        <v>82.229965156794378</v>
      </c>
      <c r="M28" t="s">
        <v>34</v>
      </c>
      <c r="N28" s="1">
        <v>5.166287784641554</v>
      </c>
      <c r="O28" s="1">
        <v>5.3398467755755616</v>
      </c>
      <c r="P28" s="1">
        <v>4.884197772603291</v>
      </c>
      <c r="Q28" s="1">
        <v>3.0005307622392055</v>
      </c>
      <c r="R28" s="1">
        <v>5.6125327673408245</v>
      </c>
      <c r="S28" s="1">
        <v>4.7490336234331387</v>
      </c>
      <c r="T28" s="1">
        <v>7.1979312631127419</v>
      </c>
      <c r="U28" s="1">
        <v>4.8092950780593009</v>
      </c>
      <c r="V28" s="1">
        <v>3.5478623447400852</v>
      </c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t="s">
        <v>30</v>
      </c>
      <c r="B29" s="1">
        <v>76.009783368273872</v>
      </c>
      <c r="C29" s="1">
        <v>78.644304682040485</v>
      </c>
      <c r="D29" s="1">
        <v>78.273934311670118</v>
      </c>
      <c r="E29" s="1">
        <v>80.125786163521965</v>
      </c>
      <c r="F29" s="1">
        <v>78.273934311670132</v>
      </c>
      <c r="G29" s="1">
        <v>78.252969951083131</v>
      </c>
      <c r="H29" s="1">
        <v>78.637316561844813</v>
      </c>
      <c r="I29" s="1">
        <v>79.385045422781218</v>
      </c>
      <c r="J29" s="1">
        <v>77.13487071977633</v>
      </c>
      <c r="M29" t="s">
        <v>30</v>
      </c>
      <c r="N29" s="1">
        <v>4.197499193906987</v>
      </c>
      <c r="O29" s="1">
        <v>4.1661740263450664</v>
      </c>
      <c r="P29" s="1">
        <v>2.1762132797188838</v>
      </c>
      <c r="Q29" s="1">
        <v>4.2505208777618302</v>
      </c>
      <c r="R29" s="1">
        <v>2.880258668745189</v>
      </c>
      <c r="S29" s="1">
        <v>4.2560606636093539</v>
      </c>
      <c r="T29" s="1">
        <v>3.9943694038622071</v>
      </c>
      <c r="U29" s="1">
        <v>2.4567988583154214</v>
      </c>
      <c r="V29" s="1">
        <v>3.7182283134605401</v>
      </c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t="s">
        <v>16</v>
      </c>
      <c r="B30" s="1">
        <v>78.873325087610766</v>
      </c>
      <c r="C30" s="1">
        <v>78.873325087610766</v>
      </c>
      <c r="D30" s="1">
        <v>78.873325087610766</v>
      </c>
      <c r="E30" s="1">
        <v>78.873325087610766</v>
      </c>
      <c r="F30" s="1">
        <v>78.873325087610766</v>
      </c>
      <c r="G30" s="1">
        <v>78.873325087610766</v>
      </c>
      <c r="H30" s="1">
        <v>78.873325087610766</v>
      </c>
      <c r="I30" s="1">
        <v>78.873325087610766</v>
      </c>
      <c r="J30" s="1">
        <v>78.873325087610766</v>
      </c>
      <c r="M30" t="s">
        <v>16</v>
      </c>
      <c r="N30" s="1">
        <v>1.4799365979466643</v>
      </c>
      <c r="O30" s="1">
        <v>1.4799365979466643</v>
      </c>
      <c r="P30" s="1">
        <v>1.4799365979466643</v>
      </c>
      <c r="Q30" s="1">
        <v>1.4799365979466643</v>
      </c>
      <c r="R30" s="1">
        <v>1.4799365979466643</v>
      </c>
      <c r="S30" s="1">
        <v>1.4799365979466643</v>
      </c>
      <c r="T30" s="1">
        <v>1.4799365979466643</v>
      </c>
      <c r="U30" s="1">
        <v>1.4799365979466643</v>
      </c>
      <c r="V30" s="1">
        <v>1.4799365979466643</v>
      </c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t="s">
        <v>23</v>
      </c>
      <c r="B31" s="1">
        <v>77.702702702702666</v>
      </c>
      <c r="C31" s="1">
        <v>90.270270270270231</v>
      </c>
      <c r="D31" s="1">
        <v>90.945945945945894</v>
      </c>
      <c r="E31" s="1">
        <v>91.351351351351326</v>
      </c>
      <c r="F31" s="1">
        <v>92.027027027027017</v>
      </c>
      <c r="G31" s="1">
        <v>84.729729729729712</v>
      </c>
      <c r="H31" s="1">
        <v>90.945945945945908</v>
      </c>
      <c r="I31" s="1">
        <v>90.270270270270231</v>
      </c>
      <c r="J31" s="1">
        <v>89.594594594594554</v>
      </c>
      <c r="M31" t="s">
        <v>23</v>
      </c>
      <c r="N31" s="1">
        <v>3.2050111420625531</v>
      </c>
      <c r="O31" s="1">
        <v>2.1151994381754862</v>
      </c>
      <c r="P31" s="1">
        <v>1.1306216574784831</v>
      </c>
      <c r="Q31" s="1">
        <v>2.3111664022279887</v>
      </c>
      <c r="R31" s="1">
        <v>1.2086853932431345</v>
      </c>
      <c r="S31" s="1">
        <v>3.5303649939495116</v>
      </c>
      <c r="T31" s="1">
        <v>2.4641327741635726</v>
      </c>
      <c r="U31" s="1">
        <v>1.3171343709201437</v>
      </c>
      <c r="V31" s="1">
        <v>3.3307452821260188</v>
      </c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t="s">
        <v>24</v>
      </c>
      <c r="B32" s="1">
        <v>65.722937695788332</v>
      </c>
      <c r="C32" s="1">
        <v>66.666898712147528</v>
      </c>
      <c r="D32" s="1">
        <v>64.536721197354652</v>
      </c>
      <c r="E32" s="1">
        <v>68.910546467107508</v>
      </c>
      <c r="F32" s="1">
        <v>68.912634876435732</v>
      </c>
      <c r="G32" s="1">
        <v>69.862164984336886</v>
      </c>
      <c r="H32" s="1">
        <v>69.744517925513335</v>
      </c>
      <c r="I32" s="1">
        <v>66.666202575704801</v>
      </c>
      <c r="J32" s="1">
        <v>67.49530107901144</v>
      </c>
      <c r="M32" t="s">
        <v>24</v>
      </c>
      <c r="N32" s="1">
        <v>3.1303685342848064</v>
      </c>
      <c r="O32" s="1">
        <v>2.1515932194084444</v>
      </c>
      <c r="P32" s="1">
        <v>1.7776536167253616</v>
      </c>
      <c r="Q32" s="1">
        <v>3.1974381167694053</v>
      </c>
      <c r="R32" s="1">
        <v>1.7003045329516191</v>
      </c>
      <c r="S32" s="1">
        <v>2.4408984803369882</v>
      </c>
      <c r="T32" s="1">
        <v>3.5534148172062401</v>
      </c>
      <c r="U32" s="1">
        <v>2.7997349391543453</v>
      </c>
      <c r="V32" s="1">
        <v>3.7974702360607355</v>
      </c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t="s">
        <v>17</v>
      </c>
      <c r="B33" s="1">
        <v>93.809523809523768</v>
      </c>
      <c r="C33" s="1">
        <v>95.507936507936478</v>
      </c>
      <c r="D33" s="1">
        <v>93.25396825396821</v>
      </c>
      <c r="E33" s="1">
        <v>97.190476190476176</v>
      </c>
      <c r="F33" s="1">
        <v>97.777777777777757</v>
      </c>
      <c r="G33" s="1">
        <v>97.746031746031719</v>
      </c>
      <c r="H33" s="1">
        <v>97.174603174603149</v>
      </c>
      <c r="I33" s="1">
        <v>94.93650793650788</v>
      </c>
      <c r="J33" s="1">
        <v>92.142857142857096</v>
      </c>
      <c r="M33" t="s">
        <v>17</v>
      </c>
      <c r="N33" s="1">
        <v>5.0370259214674702</v>
      </c>
      <c r="O33" s="1">
        <v>5.0928640070599736</v>
      </c>
      <c r="P33" s="1">
        <v>3.1864856983944185</v>
      </c>
      <c r="Q33" s="1">
        <v>3.4023467957897893</v>
      </c>
      <c r="R33" s="1">
        <v>4.9690399499995719</v>
      </c>
      <c r="S33" s="1">
        <v>1.2606312831468267</v>
      </c>
      <c r="T33" s="1">
        <v>2.8180750503076055</v>
      </c>
      <c r="U33" s="1">
        <v>2.3445631935192637</v>
      </c>
      <c r="V33" s="1">
        <v>5.3340182855703313</v>
      </c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t="s">
        <v>18</v>
      </c>
      <c r="B34" s="1">
        <v>94.581365392872442</v>
      </c>
      <c r="C34" s="1">
        <v>96.77973379132672</v>
      </c>
      <c r="D34" s="1">
        <v>96.48561614426788</v>
      </c>
      <c r="E34" s="1">
        <v>96.927866036925678</v>
      </c>
      <c r="F34" s="1">
        <v>96.925719192786545</v>
      </c>
      <c r="G34" s="1">
        <v>96.635895234005957</v>
      </c>
      <c r="H34" s="1">
        <v>97.216616573636742</v>
      </c>
      <c r="I34" s="1">
        <v>96.487762988406999</v>
      </c>
      <c r="J34" s="1">
        <v>97.069557750107307</v>
      </c>
      <c r="M34" t="s">
        <v>18</v>
      </c>
      <c r="N34" s="1">
        <v>1.6966292386018569</v>
      </c>
      <c r="O34" s="1">
        <v>0.65118112736854872</v>
      </c>
      <c r="P34" s="1">
        <v>1.0917908265482523</v>
      </c>
      <c r="Q34" s="1">
        <v>1.3018622880636221</v>
      </c>
      <c r="R34" s="1">
        <v>1.1997826753405916</v>
      </c>
      <c r="S34" s="1">
        <v>1.5945575549679185</v>
      </c>
      <c r="T34" s="1">
        <v>0.6216541140414461</v>
      </c>
      <c r="U34" s="1">
        <v>0.79428337321419951</v>
      </c>
      <c r="V34" s="1">
        <v>0.90715279513942393</v>
      </c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t="s">
        <v>19</v>
      </c>
      <c r="B35" s="1">
        <v>53.704841204841159</v>
      </c>
      <c r="C35" s="1">
        <v>55.323505323505273</v>
      </c>
      <c r="D35" s="1">
        <v>56.332241332241281</v>
      </c>
      <c r="E35" s="1">
        <v>57.682455182455143</v>
      </c>
      <c r="F35" s="1">
        <v>58.153380653380601</v>
      </c>
      <c r="G35" s="1">
        <v>57.480662480662417</v>
      </c>
      <c r="H35" s="1">
        <v>58.898216398216356</v>
      </c>
      <c r="I35" s="1">
        <v>56.602511602511562</v>
      </c>
      <c r="J35" s="1">
        <v>56.265356265356232</v>
      </c>
      <c r="M35" t="s">
        <v>19</v>
      </c>
      <c r="N35" s="1">
        <v>1.4559859041450425</v>
      </c>
      <c r="O35" s="1">
        <v>1.9547764264226983</v>
      </c>
      <c r="P35" s="1">
        <v>3.0638172828300827</v>
      </c>
      <c r="Q35" s="1">
        <v>1.5168091226564229</v>
      </c>
      <c r="R35" s="1">
        <v>1.6970694321735202</v>
      </c>
      <c r="S35" s="1">
        <v>1.1599526950932595</v>
      </c>
      <c r="T35" s="1">
        <v>3.173121313201531</v>
      </c>
      <c r="U35" s="1">
        <v>1.3433463670186219</v>
      </c>
      <c r="V35" s="1">
        <v>2.133908476745499</v>
      </c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W36" s="1"/>
      <c r="X36" s="1"/>
      <c r="Y36" s="1"/>
      <c r="Z36" s="1"/>
      <c r="AA36" s="1"/>
      <c r="AB36" s="1"/>
      <c r="AC36" s="1"/>
      <c r="AD36" s="1"/>
    </row>
    <row r="38" spans="1:30" x14ac:dyDescent="0.25">
      <c r="W38" s="1"/>
      <c r="X38" s="1"/>
      <c r="Y38" s="1"/>
      <c r="Z38" s="1"/>
      <c r="AA38" s="1"/>
      <c r="AB38" s="1"/>
      <c r="AC38" s="1"/>
      <c r="AD38" s="1"/>
    </row>
    <row r="39" spans="1:30" ht="16.3" x14ac:dyDescent="0.3">
      <c r="B39" s="15">
        <v>53743421</v>
      </c>
      <c r="C39" s="15"/>
      <c r="D39" s="15"/>
      <c r="E39" s="15"/>
      <c r="F39" s="15"/>
      <c r="G39" s="15"/>
      <c r="H39" s="15"/>
      <c r="I39" s="15"/>
      <c r="J39" s="15"/>
      <c r="N39" s="15">
        <v>53743421</v>
      </c>
      <c r="O39" s="15"/>
      <c r="P39" s="15"/>
      <c r="Q39" s="15"/>
      <c r="R39" s="15"/>
      <c r="S39" s="15"/>
      <c r="T39" s="15"/>
      <c r="U39" s="15"/>
      <c r="V39" s="15"/>
    </row>
    <row r="40" spans="1:30" ht="16.3" x14ac:dyDescent="0.3">
      <c r="A40" s="2" t="s">
        <v>0</v>
      </c>
      <c r="B40" s="3" t="s">
        <v>35</v>
      </c>
      <c r="C40" s="4" t="s">
        <v>36</v>
      </c>
      <c r="D40" s="3" t="s">
        <v>37</v>
      </c>
      <c r="E40" s="3" t="s">
        <v>38</v>
      </c>
      <c r="F40" s="3" t="s">
        <v>39</v>
      </c>
      <c r="G40" s="3" t="s">
        <v>40</v>
      </c>
      <c r="H40" s="3" t="s">
        <v>41</v>
      </c>
      <c r="I40" s="3" t="s">
        <v>43</v>
      </c>
      <c r="J40" s="3" t="s">
        <v>46</v>
      </c>
      <c r="M40" s="2" t="s">
        <v>0</v>
      </c>
      <c r="N40" s="3" t="s">
        <v>35</v>
      </c>
      <c r="O40" s="4" t="s">
        <v>36</v>
      </c>
      <c r="P40" s="3" t="s">
        <v>37</v>
      </c>
      <c r="Q40" s="3" t="s">
        <v>38</v>
      </c>
      <c r="R40" s="3" t="s">
        <v>39</v>
      </c>
      <c r="S40" s="3" t="s">
        <v>40</v>
      </c>
      <c r="T40" s="3" t="s">
        <v>41</v>
      </c>
      <c r="U40" s="3" t="s">
        <v>43</v>
      </c>
      <c r="V40" s="3" t="s">
        <v>46</v>
      </c>
    </row>
    <row r="41" spans="1:30" x14ac:dyDescent="0.25">
      <c r="A41" t="s">
        <v>1</v>
      </c>
      <c r="B41">
        <v>83.030303030302974</v>
      </c>
      <c r="C41">
        <v>82.121212121212054</v>
      </c>
      <c r="D41">
        <v>83.073593073593003</v>
      </c>
      <c r="E41">
        <v>84.89177489177483</v>
      </c>
      <c r="F41">
        <v>84.891774891774816</v>
      </c>
      <c r="G41">
        <v>84.891774891774816</v>
      </c>
      <c r="H41">
        <v>84.025974025973966</v>
      </c>
      <c r="I41">
        <v>83.896103896103838</v>
      </c>
      <c r="J41">
        <v>83.073593073593003</v>
      </c>
      <c r="M41" t="s">
        <v>1</v>
      </c>
      <c r="N41" s="1">
        <v>5.3669179260155708</v>
      </c>
      <c r="O41" s="1">
        <v>5.9741828199499505</v>
      </c>
      <c r="P41" s="1">
        <v>6.9843356795647331</v>
      </c>
      <c r="Q41" s="1">
        <v>4.0331825796890328</v>
      </c>
      <c r="R41" s="1">
        <v>6.2403764856423845</v>
      </c>
      <c r="S41" s="1">
        <v>6.2403764856423845</v>
      </c>
      <c r="T41" s="1">
        <v>6.9473438972478005</v>
      </c>
      <c r="U41" s="1">
        <v>7.3235699635697316</v>
      </c>
      <c r="V41" s="1">
        <v>6.9843356795647331</v>
      </c>
    </row>
    <row r="42" spans="1:30" x14ac:dyDescent="0.25">
      <c r="A42" t="s">
        <v>2</v>
      </c>
      <c r="B42">
        <v>76.8</v>
      </c>
      <c r="C42">
        <v>88.8</v>
      </c>
      <c r="D42">
        <v>87.359999999999985</v>
      </c>
      <c r="E42">
        <v>88</v>
      </c>
      <c r="F42">
        <v>87.84</v>
      </c>
      <c r="G42">
        <v>86.4</v>
      </c>
      <c r="H42">
        <v>87.52</v>
      </c>
      <c r="I42">
        <v>88.640000000000015</v>
      </c>
      <c r="J42">
        <v>88.8</v>
      </c>
      <c r="M42" t="s">
        <v>2</v>
      </c>
      <c r="N42" s="1">
        <v>2.884441020371193</v>
      </c>
      <c r="O42" s="1">
        <v>0.79999999999999716</v>
      </c>
      <c r="P42" s="1">
        <v>0.87635609200826259</v>
      </c>
      <c r="Q42" s="1">
        <v>1.4966629547095769</v>
      </c>
      <c r="R42" s="1">
        <v>3.4129166412322487</v>
      </c>
      <c r="S42" s="1">
        <v>2.1908902300206634</v>
      </c>
      <c r="T42" s="1">
        <v>2.1614809737770089</v>
      </c>
      <c r="U42" s="1">
        <v>1.0430723848324202</v>
      </c>
      <c r="V42" s="1">
        <v>1.4966629547095749</v>
      </c>
    </row>
    <row r="43" spans="1:30" x14ac:dyDescent="0.25">
      <c r="A43" t="s">
        <v>3</v>
      </c>
      <c r="B43">
        <v>82.716981132075418</v>
      </c>
      <c r="C43">
        <v>81.320754716981099</v>
      </c>
      <c r="D43">
        <v>80.849056603773562</v>
      </c>
      <c r="E43">
        <v>85.075471698113148</v>
      </c>
      <c r="F43">
        <v>84.999999999999929</v>
      </c>
      <c r="G43">
        <v>86.132075471698073</v>
      </c>
      <c r="H43">
        <v>85.962264150943355</v>
      </c>
      <c r="I43">
        <v>84.999999999999943</v>
      </c>
      <c r="J43">
        <v>84.075471698113162</v>
      </c>
      <c r="M43" t="s">
        <v>3</v>
      </c>
      <c r="N43" s="1">
        <v>1.0125590841508727</v>
      </c>
      <c r="O43" s="1">
        <v>2.1728854351473577</v>
      </c>
      <c r="P43" s="1">
        <v>1.0377358490566124</v>
      </c>
      <c r="Q43" s="1">
        <v>0.64469243634979656</v>
      </c>
      <c r="R43" s="1">
        <v>0.86720642975708551</v>
      </c>
      <c r="S43" s="1">
        <v>1.1783015091317846</v>
      </c>
      <c r="T43" s="1">
        <v>1.8102394571250828</v>
      </c>
      <c r="U43" s="1">
        <v>0.35298654592207734</v>
      </c>
      <c r="V43" s="1">
        <v>0.83158116494486667</v>
      </c>
    </row>
    <row r="44" spans="1:30" x14ac:dyDescent="0.25">
      <c r="A44" t="s">
        <v>25</v>
      </c>
      <c r="B44">
        <v>65.564025148049794</v>
      </c>
      <c r="C44">
        <v>69.934213607781018</v>
      </c>
      <c r="D44">
        <v>70.715183155372159</v>
      </c>
      <c r="E44">
        <v>69.393985940406921</v>
      </c>
      <c r="F44">
        <v>70.554079837120526</v>
      </c>
      <c r="G44">
        <v>68.586165559732962</v>
      </c>
      <c r="H44">
        <v>68.072376891651373</v>
      </c>
      <c r="I44">
        <v>70.23843473031198</v>
      </c>
      <c r="J44">
        <v>72.664470586735618</v>
      </c>
      <c r="M44" t="s">
        <v>25</v>
      </c>
      <c r="N44" s="1">
        <v>5.6390605651942343</v>
      </c>
      <c r="O44" s="1">
        <v>4.3029255149274199</v>
      </c>
      <c r="P44" s="1">
        <v>5.7824257073865217</v>
      </c>
      <c r="Q44" s="1">
        <v>5.3989861242315582</v>
      </c>
      <c r="R44" s="1">
        <v>9.0599574215476064</v>
      </c>
      <c r="S44" s="1">
        <v>5.5842146147703637</v>
      </c>
      <c r="T44" s="1">
        <v>8.7595533380660591</v>
      </c>
      <c r="U44" s="1">
        <v>5.9666555831268822</v>
      </c>
      <c r="V44" s="1">
        <v>4.8178892183759006</v>
      </c>
    </row>
    <row r="45" spans="1:30" x14ac:dyDescent="0.25">
      <c r="A45" t="s">
        <v>4</v>
      </c>
      <c r="B45">
        <v>63.478260869565176</v>
      </c>
      <c r="C45">
        <v>66.086956521739097</v>
      </c>
      <c r="D45">
        <v>64.637681159420268</v>
      </c>
      <c r="E45">
        <v>64.927536231883991</v>
      </c>
      <c r="F45">
        <v>67.826086956521678</v>
      </c>
      <c r="G45">
        <v>64.927536231884034</v>
      </c>
      <c r="H45">
        <v>60.869565217391269</v>
      </c>
      <c r="I45">
        <v>61.449275362318801</v>
      </c>
      <c r="J45">
        <v>60.579710144927482</v>
      </c>
      <c r="M45" t="s">
        <v>4</v>
      </c>
      <c r="N45" s="1">
        <v>8.1598192813097032</v>
      </c>
      <c r="O45" s="1">
        <v>5.7607556273483533</v>
      </c>
      <c r="P45" s="1">
        <v>3.490317269215141</v>
      </c>
      <c r="Q45" s="1">
        <v>4.02157592043815</v>
      </c>
      <c r="R45" s="1">
        <v>2.7877368205320852</v>
      </c>
      <c r="S45" s="1">
        <v>6.0972997008587111</v>
      </c>
      <c r="T45" s="1">
        <v>6.062753815464295</v>
      </c>
      <c r="U45" s="1">
        <v>7.1442072718064349</v>
      </c>
      <c r="V45" s="1">
        <v>4.2747481750007292</v>
      </c>
    </row>
    <row r="46" spans="1:30" x14ac:dyDescent="0.25">
      <c r="A46" t="s">
        <v>5</v>
      </c>
      <c r="B46">
        <v>56.887005649717501</v>
      </c>
      <c r="C46">
        <v>56.587570621468899</v>
      </c>
      <c r="D46">
        <v>56.909604519773964</v>
      </c>
      <c r="E46">
        <v>55.231638418079058</v>
      </c>
      <c r="F46">
        <v>58.570621468926504</v>
      </c>
      <c r="G46">
        <v>56.559322033898276</v>
      </c>
      <c r="H46">
        <v>58.237288135593175</v>
      </c>
      <c r="I46">
        <v>56.570621468926504</v>
      </c>
      <c r="J46">
        <v>57.2429378531073</v>
      </c>
      <c r="M46" t="s">
        <v>5</v>
      </c>
      <c r="N46" s="1">
        <v>4.9695199152373881</v>
      </c>
      <c r="O46" s="1">
        <v>5.2487441670216262</v>
      </c>
      <c r="P46" s="1">
        <v>6.9385109829974825</v>
      </c>
      <c r="Q46" s="1">
        <v>3.4510942308325419</v>
      </c>
      <c r="R46" s="1">
        <v>4.5395752691323796</v>
      </c>
      <c r="S46" s="1">
        <v>5.1811482912215228</v>
      </c>
      <c r="T46" s="1">
        <v>3.3906307906557993</v>
      </c>
      <c r="U46" s="1">
        <v>4.8965323035491117</v>
      </c>
      <c r="V46" s="1">
        <v>3.7700277531858046</v>
      </c>
    </row>
    <row r="47" spans="1:30" x14ac:dyDescent="0.25">
      <c r="A47" t="s">
        <v>33</v>
      </c>
      <c r="B47">
        <v>48.197163611207159</v>
      </c>
      <c r="C47">
        <v>53.971866712786777</v>
      </c>
      <c r="D47">
        <v>54.921711057304222</v>
      </c>
      <c r="E47">
        <v>54.651677620200601</v>
      </c>
      <c r="F47">
        <v>53.56600945462926</v>
      </c>
      <c r="G47">
        <v>53.087051769860444</v>
      </c>
      <c r="H47">
        <v>53.903839501902418</v>
      </c>
      <c r="I47">
        <v>54.172950536146644</v>
      </c>
      <c r="J47">
        <v>53.428571428571374</v>
      </c>
      <c r="M47" t="s">
        <v>33</v>
      </c>
      <c r="N47" s="1">
        <v>3.3013210216141355</v>
      </c>
      <c r="O47" s="1">
        <v>1.3919127725502363</v>
      </c>
      <c r="P47" s="1">
        <v>1.6026361057942591</v>
      </c>
      <c r="Q47" s="1">
        <v>2.0620755096358261</v>
      </c>
      <c r="R47" s="1">
        <v>1.3487383198061969</v>
      </c>
      <c r="S47" s="1">
        <v>3.1182569298937723</v>
      </c>
      <c r="T47" s="1">
        <v>1.6407120132886184</v>
      </c>
      <c r="U47" s="1">
        <v>2.4153997206561448</v>
      </c>
      <c r="V47" s="1">
        <v>2.5936686110561467</v>
      </c>
    </row>
    <row r="48" spans="1:30" x14ac:dyDescent="0.25">
      <c r="A48" t="s">
        <v>6</v>
      </c>
      <c r="B48">
        <v>75.614574187884074</v>
      </c>
      <c r="C48">
        <v>79.473222124670741</v>
      </c>
      <c r="D48">
        <v>78.283582089552226</v>
      </c>
      <c r="E48">
        <v>80.373134328358191</v>
      </c>
      <c r="F48">
        <v>82.142230026338851</v>
      </c>
      <c r="G48">
        <v>79.170324846356408</v>
      </c>
      <c r="H48">
        <v>80.061457418788365</v>
      </c>
      <c r="I48">
        <v>78.582089552238784</v>
      </c>
      <c r="J48">
        <v>82.730465320456503</v>
      </c>
      <c r="M48" t="s">
        <v>6</v>
      </c>
      <c r="N48" s="1">
        <v>4.9746025221665295</v>
      </c>
      <c r="O48" s="1">
        <v>3.3214402152486344</v>
      </c>
      <c r="P48" s="1">
        <v>7.313813575224839</v>
      </c>
      <c r="Q48" s="1">
        <v>4.5363068404265947</v>
      </c>
      <c r="R48" s="1">
        <v>3.3394929115725502</v>
      </c>
      <c r="S48" s="1">
        <v>4.9275069363119499</v>
      </c>
      <c r="T48" s="1">
        <v>3.5779555756136991</v>
      </c>
      <c r="U48" s="1">
        <v>6.7556894992577172</v>
      </c>
      <c r="V48" s="1">
        <v>3.9268121527633566</v>
      </c>
    </row>
    <row r="49" spans="1:22" x14ac:dyDescent="0.25">
      <c r="A49" t="s">
        <v>7</v>
      </c>
      <c r="B49">
        <v>62.170542635658855</v>
      </c>
      <c r="C49">
        <v>66.378737541528182</v>
      </c>
      <c r="D49">
        <v>67.308970099667761</v>
      </c>
      <c r="E49">
        <v>66.389811738648916</v>
      </c>
      <c r="F49">
        <v>65.437430786267953</v>
      </c>
      <c r="G49">
        <v>67.763012181616787</v>
      </c>
      <c r="H49">
        <v>65.437430786267967</v>
      </c>
      <c r="I49">
        <v>64.053156146179361</v>
      </c>
      <c r="J49">
        <v>66.356589147286769</v>
      </c>
      <c r="M49" t="s">
        <v>7</v>
      </c>
      <c r="N49" s="1">
        <v>5.627501213296596</v>
      </c>
      <c r="O49" s="1">
        <v>7.7037738034898151</v>
      </c>
      <c r="P49" s="1">
        <v>5.3187283239289433</v>
      </c>
      <c r="Q49" s="1">
        <v>8.6605602640164943</v>
      </c>
      <c r="R49" s="1">
        <v>6.1267438855442462</v>
      </c>
      <c r="S49" s="1">
        <v>5.9724224144486486</v>
      </c>
      <c r="T49" s="1">
        <v>2.7912689039026368</v>
      </c>
      <c r="U49" s="1">
        <v>5.6155024957344475</v>
      </c>
      <c r="V49" s="1">
        <v>6.2642182483215478</v>
      </c>
    </row>
    <row r="50" spans="1:22" x14ac:dyDescent="0.25">
      <c r="A50" t="s">
        <v>8</v>
      </c>
      <c r="B50">
        <v>73.204653622421944</v>
      </c>
      <c r="C50">
        <v>69.598096245372787</v>
      </c>
      <c r="D50">
        <v>70.893707033315664</v>
      </c>
      <c r="E50">
        <v>69.915388683236358</v>
      </c>
      <c r="F50">
        <v>69.592808038075049</v>
      </c>
      <c r="G50">
        <v>72.85034373347429</v>
      </c>
      <c r="H50">
        <v>71.544156530936007</v>
      </c>
      <c r="I50">
        <v>72.194606028556251</v>
      </c>
      <c r="J50">
        <v>74.172395557905801</v>
      </c>
      <c r="M50" t="s">
        <v>8</v>
      </c>
      <c r="N50" s="1">
        <v>2.710019211665875</v>
      </c>
      <c r="O50" s="1">
        <v>2.8556564231083517</v>
      </c>
      <c r="P50" s="1">
        <v>6.4830272624219436</v>
      </c>
      <c r="Q50" s="1">
        <v>4.5557836813175117</v>
      </c>
      <c r="R50" s="1">
        <v>4.821122601487887</v>
      </c>
      <c r="S50" s="1">
        <v>5.499176231571945</v>
      </c>
      <c r="T50" s="1">
        <v>5.379968031897179</v>
      </c>
      <c r="U50" s="1">
        <v>5.3098973478897076</v>
      </c>
      <c r="V50" s="1">
        <v>1.9489752385379993</v>
      </c>
    </row>
    <row r="51" spans="1:22" x14ac:dyDescent="0.25">
      <c r="A51" t="s">
        <v>9</v>
      </c>
      <c r="B51">
        <v>78.774928774928725</v>
      </c>
      <c r="C51">
        <v>80.997150997150953</v>
      </c>
      <c r="D51">
        <v>77.948717948717871</v>
      </c>
      <c r="E51">
        <v>78.689458689458618</v>
      </c>
      <c r="F51">
        <v>80.997150997150953</v>
      </c>
      <c r="G51">
        <v>78.74643874643867</v>
      </c>
      <c r="H51">
        <v>80.256410256410206</v>
      </c>
      <c r="I51">
        <v>77.948717948717871</v>
      </c>
      <c r="J51">
        <v>79.487179487179418</v>
      </c>
      <c r="M51" t="s">
        <v>9</v>
      </c>
      <c r="N51" s="1">
        <v>5.7705496012903499</v>
      </c>
      <c r="O51" s="1">
        <v>6.6720824423731413</v>
      </c>
      <c r="P51" s="1">
        <v>6.4853155436218577</v>
      </c>
      <c r="Q51" s="1">
        <v>6.6698010504959981</v>
      </c>
      <c r="R51" s="1">
        <v>4.8929083815845793</v>
      </c>
      <c r="S51" s="1">
        <v>5.9398464046021875</v>
      </c>
      <c r="T51" s="1">
        <v>5.0781028299189321</v>
      </c>
      <c r="U51" s="1">
        <v>6.4853155436218577</v>
      </c>
      <c r="V51" s="1">
        <v>5.9292465493639259</v>
      </c>
    </row>
    <row r="52" spans="1:22" x14ac:dyDescent="0.25">
      <c r="A52" t="s">
        <v>26</v>
      </c>
      <c r="B52">
        <v>89.468812877263545</v>
      </c>
      <c r="C52">
        <v>90.603621730382244</v>
      </c>
      <c r="D52">
        <v>88.889336016096536</v>
      </c>
      <c r="E52">
        <v>90.036217303822895</v>
      </c>
      <c r="F52">
        <v>90.885311871227344</v>
      </c>
      <c r="G52">
        <v>87.758551307847057</v>
      </c>
      <c r="H52">
        <v>90.032193158953675</v>
      </c>
      <c r="I52">
        <v>89.175050301810828</v>
      </c>
      <c r="J52">
        <v>90.889336016096522</v>
      </c>
      <c r="M52" t="s">
        <v>26</v>
      </c>
      <c r="N52" s="1">
        <v>3.8121366003383583</v>
      </c>
      <c r="O52" s="1">
        <v>3.4177406128209835</v>
      </c>
      <c r="P52" s="1">
        <v>4.3310157108881882</v>
      </c>
      <c r="Q52" s="1">
        <v>4.3744277957482769</v>
      </c>
      <c r="R52" s="1">
        <v>4.1088174459250713</v>
      </c>
      <c r="S52" s="1">
        <v>4.6552329874039753</v>
      </c>
      <c r="T52" s="1">
        <v>3.7650923913550374</v>
      </c>
      <c r="U52" s="1">
        <v>5.0061195138217531</v>
      </c>
      <c r="V52" s="1">
        <v>3.7011852303712636</v>
      </c>
    </row>
    <row r="53" spans="1:22" x14ac:dyDescent="0.25">
      <c r="A53" t="s">
        <v>10</v>
      </c>
      <c r="B53">
        <v>92.666666666666657</v>
      </c>
      <c r="C53">
        <v>93.999999999999986</v>
      </c>
      <c r="D53">
        <v>94.666666666666643</v>
      </c>
      <c r="E53">
        <v>94.666666666666657</v>
      </c>
      <c r="F53">
        <v>94.666666666666657</v>
      </c>
      <c r="G53">
        <v>93.3333333333333</v>
      </c>
      <c r="H53">
        <v>91.999999999999986</v>
      </c>
      <c r="I53">
        <v>95.999999999999986</v>
      </c>
      <c r="J53">
        <v>93.333333333333329</v>
      </c>
      <c r="M53" t="s">
        <v>10</v>
      </c>
      <c r="N53" s="1">
        <v>5.4772255750516674</v>
      </c>
      <c r="O53" s="1">
        <v>4.3461349368017572</v>
      </c>
      <c r="P53" s="1">
        <v>3.8005847503304571</v>
      </c>
      <c r="Q53" s="1">
        <v>3.8005847503304571</v>
      </c>
      <c r="R53" s="1">
        <v>5.0552502960343695</v>
      </c>
      <c r="S53" s="1">
        <v>3.3333333333333002</v>
      </c>
      <c r="T53" s="1">
        <v>6.0553007081949923</v>
      </c>
      <c r="U53" s="1">
        <v>4.3461349368017679</v>
      </c>
      <c r="V53" s="1">
        <v>4.7140452079103055</v>
      </c>
    </row>
    <row r="54" spans="1:22" x14ac:dyDescent="0.25">
      <c r="A54" t="s">
        <v>20</v>
      </c>
      <c r="B54">
        <v>66.999999999999972</v>
      </c>
      <c r="C54">
        <v>69.8</v>
      </c>
      <c r="D54">
        <v>69.8</v>
      </c>
      <c r="E54">
        <v>69</v>
      </c>
      <c r="F54">
        <v>69.400000000000006</v>
      </c>
      <c r="G54">
        <v>67.8</v>
      </c>
      <c r="H54">
        <v>69.400000000000006</v>
      </c>
      <c r="I54">
        <v>69.8</v>
      </c>
      <c r="J54">
        <v>69.400000000000006</v>
      </c>
      <c r="M54" t="s">
        <v>20</v>
      </c>
      <c r="N54" s="1">
        <v>5.6124860801609522</v>
      </c>
      <c r="O54" s="1">
        <v>5.6745043836444431</v>
      </c>
      <c r="P54" s="1">
        <v>4.3243496620879309</v>
      </c>
      <c r="Q54" s="1">
        <v>5.4313902456001077</v>
      </c>
      <c r="R54" s="1">
        <v>5.727128425310541</v>
      </c>
      <c r="S54" s="1">
        <v>5.2630789467763073</v>
      </c>
      <c r="T54" s="1">
        <v>4.9295030175464953</v>
      </c>
      <c r="U54" s="1">
        <v>5.5407580708780282</v>
      </c>
      <c r="V54" s="1">
        <v>6.1481704595757591</v>
      </c>
    </row>
    <row r="55" spans="1:22" x14ac:dyDescent="0.25">
      <c r="A55" t="s">
        <v>11</v>
      </c>
      <c r="B55">
        <v>77.284155270064872</v>
      </c>
      <c r="C55">
        <v>79.440806741262563</v>
      </c>
      <c r="D55">
        <v>79.545241055394342</v>
      </c>
      <c r="E55">
        <v>81.175576737118362</v>
      </c>
      <c r="F55">
        <v>80.966155546346116</v>
      </c>
      <c r="G55">
        <v>79.441221163144036</v>
      </c>
      <c r="H55">
        <v>80.755352949302335</v>
      </c>
      <c r="I55">
        <v>79.2841552700649</v>
      </c>
      <c r="J55">
        <v>78.809918497029955</v>
      </c>
      <c r="M55" t="s">
        <v>11</v>
      </c>
      <c r="N55" s="1">
        <v>3.3836103573402814</v>
      </c>
      <c r="O55" s="1">
        <v>2.3967824078318656</v>
      </c>
      <c r="P55" s="1">
        <v>3.2748661124701646</v>
      </c>
      <c r="Q55" s="1">
        <v>2.8108060365378922</v>
      </c>
      <c r="R55" s="1">
        <v>2.2870423786756153</v>
      </c>
      <c r="S55" s="1">
        <v>1.864223373994133</v>
      </c>
      <c r="T55" s="1">
        <v>2.8858431121811061</v>
      </c>
      <c r="U55" s="1">
        <v>1.8265528263728059</v>
      </c>
      <c r="V55" s="1">
        <v>1.8991673701043548</v>
      </c>
    </row>
    <row r="56" spans="1:22" x14ac:dyDescent="0.25">
      <c r="A56" t="s">
        <v>12</v>
      </c>
      <c r="B56">
        <v>92.558139534883679</v>
      </c>
      <c r="C56">
        <v>93.02325581395344</v>
      </c>
      <c r="D56">
        <v>95.348837209302289</v>
      </c>
      <c r="E56">
        <v>97.209302325581376</v>
      </c>
      <c r="F56">
        <v>97.674418604651152</v>
      </c>
      <c r="G56">
        <v>94.883720930232528</v>
      </c>
      <c r="H56">
        <v>94.883720930232514</v>
      </c>
      <c r="I56">
        <v>97.209302325581348</v>
      </c>
      <c r="J56">
        <v>93.48837209302323</v>
      </c>
      <c r="M56" t="s">
        <v>12</v>
      </c>
      <c r="N56" s="1">
        <v>5.0417403229485638</v>
      </c>
      <c r="O56" s="1">
        <v>4.6511627906976472</v>
      </c>
      <c r="P56" s="1">
        <v>2.8482438869571745</v>
      </c>
      <c r="Q56" s="1">
        <v>3.0321871652105665</v>
      </c>
      <c r="R56" s="1">
        <v>2.3255813953488484</v>
      </c>
      <c r="S56" s="1">
        <v>2.5475467790937927</v>
      </c>
      <c r="T56" s="1">
        <v>3.449394645160798</v>
      </c>
      <c r="U56" s="1">
        <v>2.5475467790938238</v>
      </c>
      <c r="V56" s="1">
        <v>3.8213201686406819</v>
      </c>
    </row>
    <row r="57" spans="1:22" x14ac:dyDescent="0.25">
      <c r="A57" t="s">
        <v>13</v>
      </c>
      <c r="B57">
        <v>94.340283569641329</v>
      </c>
      <c r="C57">
        <v>94.155129274395279</v>
      </c>
      <c r="D57">
        <v>95.249374478732221</v>
      </c>
      <c r="E57">
        <v>94.703919933277675</v>
      </c>
      <c r="F57">
        <v>94.520433694745577</v>
      </c>
      <c r="G57">
        <v>93.974979149291045</v>
      </c>
      <c r="H57">
        <v>94.885738115095847</v>
      </c>
      <c r="I57">
        <v>94.885738115095862</v>
      </c>
      <c r="J57">
        <v>93.789824854044994</v>
      </c>
      <c r="M57" t="s">
        <v>13</v>
      </c>
      <c r="N57" s="1">
        <v>1.3672164556558062</v>
      </c>
      <c r="O57" s="1">
        <v>1.9190030129203393</v>
      </c>
      <c r="P57" s="1">
        <v>2.1034601921144609</v>
      </c>
      <c r="Q57" s="1">
        <v>1.7756775155524549</v>
      </c>
      <c r="R57" s="1">
        <v>1.7309454338709995</v>
      </c>
      <c r="S57" s="1">
        <v>1.247835756611078</v>
      </c>
      <c r="T57" s="1">
        <v>1.4084637673008433</v>
      </c>
      <c r="U57" s="1">
        <v>1.4057572079352174</v>
      </c>
      <c r="V57" s="1">
        <v>1.5311361437398308</v>
      </c>
    </row>
    <row r="58" spans="1:22" x14ac:dyDescent="0.25">
      <c r="A58" t="s">
        <v>27</v>
      </c>
      <c r="B58">
        <v>85.727272727272677</v>
      </c>
      <c r="C58">
        <v>89.999999999999957</v>
      </c>
      <c r="D58">
        <v>90.272727272727266</v>
      </c>
      <c r="E58">
        <v>92.090909090909051</v>
      </c>
      <c r="F58">
        <v>91.727272727272691</v>
      </c>
      <c r="G58">
        <v>90.363636363636317</v>
      </c>
      <c r="H58">
        <v>92.272727272727209</v>
      </c>
      <c r="I58">
        <v>91.181818181818144</v>
      </c>
      <c r="J58">
        <v>90.363636363636317</v>
      </c>
      <c r="M58" t="s">
        <v>27</v>
      </c>
      <c r="N58" s="1">
        <v>2.1940942520267637</v>
      </c>
      <c r="O58" s="1">
        <v>1.8181818181818077</v>
      </c>
      <c r="P58" s="1">
        <v>2.481335284355664</v>
      </c>
      <c r="Q58" s="1">
        <v>2.3966229684479829</v>
      </c>
      <c r="R58" s="1">
        <v>2.1174208543367294</v>
      </c>
      <c r="S58" s="1">
        <v>2.1174208543367703</v>
      </c>
      <c r="T58" s="1">
        <v>2.6504326794751432</v>
      </c>
      <c r="U58" s="1">
        <v>2.2863229709016708</v>
      </c>
      <c r="V58" s="1">
        <v>1.5547846705897281</v>
      </c>
    </row>
    <row r="59" spans="1:22" x14ac:dyDescent="0.25">
      <c r="A59" t="s">
        <v>14</v>
      </c>
      <c r="B59">
        <v>79.700140473498436</v>
      </c>
      <c r="C59">
        <v>80.533028403056122</v>
      </c>
      <c r="D59">
        <v>80.773375132764571</v>
      </c>
      <c r="E59">
        <v>81.550827423167817</v>
      </c>
      <c r="F59">
        <v>81.384126494672259</v>
      </c>
      <c r="G59">
        <v>82.587042176311343</v>
      </c>
      <c r="H59">
        <v>82.438774111762044</v>
      </c>
      <c r="I59">
        <v>81.162024188851163</v>
      </c>
      <c r="J59">
        <v>81.013876040703025</v>
      </c>
      <c r="M59" t="s">
        <v>14</v>
      </c>
      <c r="N59" s="1">
        <v>0.65924185618283515</v>
      </c>
      <c r="O59" s="1">
        <v>0.94018504287848803</v>
      </c>
      <c r="P59" s="1">
        <v>1.1458342396995835</v>
      </c>
      <c r="Q59" s="1">
        <v>1.3489800034325463</v>
      </c>
      <c r="R59" s="1">
        <v>0.87943029637364389</v>
      </c>
      <c r="S59" s="1">
        <v>0.69131857363777904</v>
      </c>
      <c r="T59" s="1">
        <v>0.96160231396954088</v>
      </c>
      <c r="U59" s="1">
        <v>1.1980670724015339</v>
      </c>
      <c r="V59" s="1">
        <v>1.5138047439581119</v>
      </c>
    </row>
    <row r="60" spans="1:22" x14ac:dyDescent="0.25">
      <c r="A60" t="s">
        <v>15</v>
      </c>
      <c r="B60">
        <v>71.483745013156735</v>
      </c>
      <c r="C60">
        <v>74.605721076309237</v>
      </c>
      <c r="D60">
        <v>74.085391732450503</v>
      </c>
      <c r="E60">
        <v>76.429844665138759</v>
      </c>
      <c r="F60">
        <v>75.514811985400158</v>
      </c>
      <c r="G60">
        <v>73.436041083099866</v>
      </c>
      <c r="H60">
        <v>75.647228588405</v>
      </c>
      <c r="I60">
        <v>76.428995840760493</v>
      </c>
      <c r="J60">
        <v>75.126899244546252</v>
      </c>
      <c r="M60" t="s">
        <v>15</v>
      </c>
      <c r="N60" s="1">
        <v>2.4562761487686688</v>
      </c>
      <c r="O60" s="1">
        <v>4.2638415910763294</v>
      </c>
      <c r="P60" s="1">
        <v>2.2703295254459275</v>
      </c>
      <c r="Q60" s="1">
        <v>2.2069711332672663</v>
      </c>
      <c r="R60" s="1">
        <v>2.1273201106502522</v>
      </c>
      <c r="S60" s="1">
        <v>0.90133398938902876</v>
      </c>
      <c r="T60" s="1">
        <v>1.825488050522287</v>
      </c>
      <c r="U60" s="1">
        <v>2.7297547328071454</v>
      </c>
      <c r="V60" s="1">
        <v>3.3897166807028323</v>
      </c>
    </row>
    <row r="61" spans="1:22" x14ac:dyDescent="0.25">
      <c r="A61" t="s">
        <v>21</v>
      </c>
      <c r="B61">
        <v>78.108108108108055</v>
      </c>
      <c r="C61">
        <v>88.243243243243214</v>
      </c>
      <c r="D61">
        <v>88.108108108108084</v>
      </c>
      <c r="E61">
        <v>91.486486486486442</v>
      </c>
      <c r="F61">
        <v>90.945945945945908</v>
      </c>
      <c r="G61">
        <v>90.270270270270231</v>
      </c>
      <c r="H61">
        <v>91.486486486486442</v>
      </c>
      <c r="I61">
        <v>89.189189189189165</v>
      </c>
      <c r="J61">
        <v>89.864864864864813</v>
      </c>
      <c r="M61" t="s">
        <v>21</v>
      </c>
      <c r="N61" s="1">
        <v>4.9789549802541986</v>
      </c>
      <c r="O61" s="1">
        <v>4.0144461560846025</v>
      </c>
      <c r="P61" s="1">
        <v>2.5993762245501748</v>
      </c>
      <c r="Q61" s="1">
        <v>2.8103559923088341</v>
      </c>
      <c r="R61" s="1">
        <v>1.6272425106476056</v>
      </c>
      <c r="S61" s="1">
        <v>2.2713157181042738</v>
      </c>
      <c r="T61" s="1">
        <v>2.3696862049662402</v>
      </c>
      <c r="U61" s="1">
        <v>4.2999736693776436</v>
      </c>
      <c r="V61" s="1">
        <v>2.9061909685954803</v>
      </c>
    </row>
    <row r="62" spans="1:22" x14ac:dyDescent="0.25">
      <c r="A62" t="s">
        <v>29</v>
      </c>
      <c r="B62">
        <v>68.606825619448287</v>
      </c>
      <c r="C62">
        <v>69.251986909770892</v>
      </c>
      <c r="D62">
        <v>69.027582982702143</v>
      </c>
      <c r="E62">
        <v>70.345956054230896</v>
      </c>
      <c r="F62">
        <v>70.556334735857817</v>
      </c>
      <c r="G62">
        <v>69.261337073398735</v>
      </c>
      <c r="H62">
        <v>70.128564749883068</v>
      </c>
      <c r="I62">
        <v>69.693782141187427</v>
      </c>
      <c r="J62">
        <v>67.519869097709162</v>
      </c>
      <c r="M62" t="s">
        <v>29</v>
      </c>
      <c r="N62" s="1">
        <v>2.8646442216703591</v>
      </c>
      <c r="O62" s="1">
        <v>3.071247664718483</v>
      </c>
      <c r="P62" s="1">
        <v>4.3987324681978111</v>
      </c>
      <c r="Q62" s="1">
        <v>3.1060434886073556</v>
      </c>
      <c r="R62" s="1">
        <v>4.3325565590669113</v>
      </c>
      <c r="S62" s="1">
        <v>3.2201269866377471</v>
      </c>
      <c r="T62" s="1">
        <v>1.6673812174437239</v>
      </c>
      <c r="U62" s="1">
        <v>4.6307431698497785</v>
      </c>
      <c r="V62" s="1">
        <v>3.7963636218208694</v>
      </c>
    </row>
    <row r="63" spans="1:22" x14ac:dyDescent="0.25">
      <c r="A63" t="s">
        <v>28</v>
      </c>
      <c r="B63">
        <v>78.381782945736433</v>
      </c>
      <c r="C63">
        <v>78.69064922480618</v>
      </c>
      <c r="D63">
        <v>77.915455426356559</v>
      </c>
      <c r="E63">
        <v>79.939437984496095</v>
      </c>
      <c r="F63">
        <v>80.715843023255772</v>
      </c>
      <c r="G63">
        <v>79.783187984496081</v>
      </c>
      <c r="H63">
        <v>79.473110465116235</v>
      </c>
      <c r="I63">
        <v>78.382994186046474</v>
      </c>
      <c r="J63">
        <v>79.000726744186025</v>
      </c>
      <c r="M63" t="s">
        <v>28</v>
      </c>
      <c r="N63" s="1">
        <v>1.8614255412363621</v>
      </c>
      <c r="O63" s="1">
        <v>2.39902647941729</v>
      </c>
      <c r="P63" s="1">
        <v>1.70526763198892</v>
      </c>
      <c r="Q63" s="1">
        <v>2.3972217545987928</v>
      </c>
      <c r="R63" s="1">
        <v>1.6726105988739881</v>
      </c>
      <c r="S63" s="1">
        <v>1.2083935781668877</v>
      </c>
      <c r="T63" s="1">
        <v>1.4810576787009759</v>
      </c>
      <c r="U63" s="1">
        <v>2.0063017548536917</v>
      </c>
      <c r="V63" s="1">
        <v>2.6686059596010705</v>
      </c>
    </row>
    <row r="64" spans="1:22" x14ac:dyDescent="0.25">
      <c r="A64" t="s">
        <v>22</v>
      </c>
      <c r="B64">
        <v>90.692640692640637</v>
      </c>
      <c r="C64">
        <v>91.688311688311643</v>
      </c>
      <c r="D64">
        <v>91.601731601731558</v>
      </c>
      <c r="E64">
        <v>93.116883116883088</v>
      </c>
      <c r="F64">
        <v>93.766233766233739</v>
      </c>
      <c r="G64">
        <v>92.467532467532436</v>
      </c>
      <c r="H64">
        <v>92.900432900432861</v>
      </c>
      <c r="I64">
        <v>91.29870129870126</v>
      </c>
      <c r="J64">
        <v>93.116883116883088</v>
      </c>
      <c r="M64" t="s">
        <v>22</v>
      </c>
      <c r="N64" s="1">
        <v>2.4199869886361487</v>
      </c>
      <c r="O64" s="1">
        <v>1.4077586616025251</v>
      </c>
      <c r="P64" s="1">
        <v>0.89768144386701154</v>
      </c>
      <c r="Q64" s="1">
        <v>1.4712247158412484</v>
      </c>
      <c r="R64" s="1">
        <v>2.1828228979183804</v>
      </c>
      <c r="S64" s="1">
        <v>1.1288662173510913</v>
      </c>
      <c r="T64" s="1">
        <v>0.41635030436518583</v>
      </c>
      <c r="U64" s="1">
        <v>0.85764557385969686</v>
      </c>
      <c r="V64" s="1">
        <v>1.1696325615676411</v>
      </c>
    </row>
    <row r="65" spans="1:22" x14ac:dyDescent="0.25">
      <c r="A65" t="s">
        <v>31</v>
      </c>
      <c r="B65">
        <v>97.517241379310306</v>
      </c>
      <c r="C65">
        <v>96.597701149425262</v>
      </c>
      <c r="D65">
        <v>96.045977011494188</v>
      </c>
      <c r="E65">
        <v>97.885057471264346</v>
      </c>
      <c r="F65">
        <v>96.091954022988475</v>
      </c>
      <c r="G65">
        <v>98.988505747126396</v>
      </c>
      <c r="H65">
        <v>96.735632183907981</v>
      </c>
      <c r="I65">
        <v>96.919540229885015</v>
      </c>
      <c r="J65">
        <v>97.14942528735628</v>
      </c>
      <c r="M65" t="s">
        <v>31</v>
      </c>
      <c r="N65" s="1">
        <v>1.3345218642482821</v>
      </c>
      <c r="O65" s="1">
        <v>0.81924274396345487</v>
      </c>
      <c r="P65" s="1">
        <v>0.89625695124678939</v>
      </c>
      <c r="Q65" s="1">
        <v>1.2099032061554773</v>
      </c>
      <c r="R65" s="1">
        <v>1.2591323161038355</v>
      </c>
      <c r="S65" s="1">
        <v>0.57700691485110289</v>
      </c>
      <c r="T65" s="1">
        <v>0.85088531141709112</v>
      </c>
      <c r="U65" s="1">
        <v>0.9561670962337766</v>
      </c>
      <c r="V65" s="1">
        <v>1.0357591104430675</v>
      </c>
    </row>
    <row r="66" spans="1:22" x14ac:dyDescent="0.25">
      <c r="A66" t="s">
        <v>34</v>
      </c>
      <c r="B66">
        <v>76.445993031358825</v>
      </c>
      <c r="C66">
        <v>84.657375145179984</v>
      </c>
      <c r="D66">
        <v>83.693379790940725</v>
      </c>
      <c r="E66">
        <v>80.789779326364624</v>
      </c>
      <c r="F66">
        <v>83.240418118466877</v>
      </c>
      <c r="G66">
        <v>78.397212543553934</v>
      </c>
      <c r="H66">
        <v>79.837398373983689</v>
      </c>
      <c r="I66">
        <v>81.765389082462178</v>
      </c>
      <c r="J66">
        <v>80.789779326364638</v>
      </c>
      <c r="M66" t="s">
        <v>34</v>
      </c>
      <c r="N66" s="1">
        <v>1.9236654392485766</v>
      </c>
      <c r="O66" s="1">
        <v>5.4035684796294632</v>
      </c>
      <c r="P66" s="1">
        <v>5.3290996805912227</v>
      </c>
      <c r="Q66" s="1">
        <v>2.7793994087586813</v>
      </c>
      <c r="R66" s="1">
        <v>7.235455424889226</v>
      </c>
      <c r="S66" s="1">
        <v>4.3194411780810729</v>
      </c>
      <c r="T66" s="1">
        <v>5.6191083554632515</v>
      </c>
      <c r="U66" s="1">
        <v>4.1733133419456676</v>
      </c>
      <c r="V66" s="1">
        <v>7.0782847504326805</v>
      </c>
    </row>
    <row r="67" spans="1:22" x14ac:dyDescent="0.25">
      <c r="A67" t="s">
        <v>30</v>
      </c>
      <c r="B67">
        <v>81.257861635220095</v>
      </c>
      <c r="C67">
        <v>79.028651292802209</v>
      </c>
      <c r="D67">
        <v>76.380153738644253</v>
      </c>
      <c r="E67">
        <v>79.748427672955927</v>
      </c>
      <c r="F67">
        <v>77.896575821104079</v>
      </c>
      <c r="G67">
        <v>79.385045422781218</v>
      </c>
      <c r="H67">
        <v>79.39902166317259</v>
      </c>
      <c r="I67">
        <v>77.14884696016766</v>
      </c>
      <c r="J67">
        <v>80.52410901467502</v>
      </c>
      <c r="M67" t="s">
        <v>30</v>
      </c>
      <c r="N67" s="1">
        <v>2.7826190950476692</v>
      </c>
      <c r="O67" s="1">
        <v>2.420049688874288</v>
      </c>
      <c r="P67" s="1">
        <v>5.6979968233903904</v>
      </c>
      <c r="Q67" s="1">
        <v>5.8124191202215245</v>
      </c>
      <c r="R67" s="1">
        <v>3.6110396909374449</v>
      </c>
      <c r="S67" s="1">
        <v>3.8307393637080991</v>
      </c>
      <c r="T67" s="1">
        <v>4.4003383299213432</v>
      </c>
      <c r="U67" s="1">
        <v>0.96070769286285329</v>
      </c>
      <c r="V67" s="1">
        <v>3.8562774854276838</v>
      </c>
    </row>
    <row r="68" spans="1:22" x14ac:dyDescent="0.25">
      <c r="A68" t="s">
        <v>16</v>
      </c>
      <c r="B68">
        <v>78.873325087610766</v>
      </c>
      <c r="C68">
        <v>78.873325087610766</v>
      </c>
      <c r="D68">
        <v>78.873325087610766</v>
      </c>
      <c r="E68">
        <v>78.873325087610766</v>
      </c>
      <c r="F68">
        <v>78.873325087610766</v>
      </c>
      <c r="G68">
        <v>78.873325087610766</v>
      </c>
      <c r="H68">
        <v>78.873325087610766</v>
      </c>
      <c r="I68">
        <v>78.873325087610766</v>
      </c>
      <c r="J68">
        <v>78.873325087610766</v>
      </c>
      <c r="M68" t="s">
        <v>16</v>
      </c>
      <c r="N68" s="1">
        <v>1.4799365979466643</v>
      </c>
      <c r="O68" s="1">
        <v>1.4799365979466643</v>
      </c>
      <c r="P68" s="1">
        <v>1.4799365979466643</v>
      </c>
      <c r="Q68" s="1">
        <v>1.4799365979466643</v>
      </c>
      <c r="R68" s="1">
        <v>1.4799365979466643</v>
      </c>
      <c r="S68" s="1">
        <v>1.4799365979466643</v>
      </c>
      <c r="T68" s="1">
        <v>1.4799365979466643</v>
      </c>
      <c r="U68" s="1">
        <v>1.4799365979466643</v>
      </c>
      <c r="V68" s="1">
        <v>1.4799365979466643</v>
      </c>
    </row>
    <row r="69" spans="1:22" x14ac:dyDescent="0.25">
      <c r="A69" t="s">
        <v>23</v>
      </c>
      <c r="B69">
        <v>77.702702702702666</v>
      </c>
      <c r="C69">
        <v>90.135135135135101</v>
      </c>
      <c r="D69">
        <v>90.540540540540505</v>
      </c>
      <c r="E69">
        <v>91.351351351351312</v>
      </c>
      <c r="F69">
        <v>91.891891891891873</v>
      </c>
      <c r="G69">
        <v>84.729729729729712</v>
      </c>
      <c r="H69">
        <v>91.891891891891845</v>
      </c>
      <c r="I69">
        <v>90.405405405405389</v>
      </c>
      <c r="J69">
        <v>89.594594594594554</v>
      </c>
      <c r="M69" t="s">
        <v>23</v>
      </c>
      <c r="N69" s="1">
        <v>2.9061909685955025</v>
      </c>
      <c r="O69" s="1">
        <v>1.0247128978448008</v>
      </c>
      <c r="P69" s="1">
        <v>1.6550606370156369</v>
      </c>
      <c r="Q69" s="1">
        <v>2.8022218045037355</v>
      </c>
      <c r="R69" s="1">
        <v>1.3513513513513473</v>
      </c>
      <c r="S69" s="1">
        <v>2.5550905947552836</v>
      </c>
      <c r="T69" s="1">
        <v>3.5432731357099891</v>
      </c>
      <c r="U69" s="1">
        <v>1.5407776014853285</v>
      </c>
      <c r="V69" s="1">
        <v>2.2713157181042978</v>
      </c>
    </row>
    <row r="70" spans="1:22" x14ac:dyDescent="0.25">
      <c r="A70" t="s">
        <v>24</v>
      </c>
      <c r="B70">
        <v>64.89244691959621</v>
      </c>
      <c r="C70">
        <v>67.1381830838844</v>
      </c>
      <c r="D70">
        <v>68.209537069265551</v>
      </c>
      <c r="E70">
        <v>68.559693699965152</v>
      </c>
      <c r="F70">
        <v>70.925165332405115</v>
      </c>
      <c r="G70">
        <v>69.383919248172589</v>
      </c>
      <c r="H70">
        <v>69.504350852767089</v>
      </c>
      <c r="I70">
        <v>68.084928646014575</v>
      </c>
      <c r="J70">
        <v>66.311869126348739</v>
      </c>
      <c r="M70" t="s">
        <v>24</v>
      </c>
      <c r="N70" s="1">
        <v>5.5052519178233412</v>
      </c>
      <c r="O70" s="1">
        <v>2.617920106080974</v>
      </c>
      <c r="P70" s="1">
        <v>4.7714019037147262</v>
      </c>
      <c r="Q70" s="1">
        <v>2.0718954937778955</v>
      </c>
      <c r="R70" s="1">
        <v>3.4481269035164299</v>
      </c>
      <c r="S70" s="1">
        <v>3.1019694599478314</v>
      </c>
      <c r="T70" s="1">
        <v>3.5798182865069315</v>
      </c>
      <c r="U70" s="1">
        <v>3.3220612801464076</v>
      </c>
      <c r="V70" s="1">
        <v>3.5514043845858776</v>
      </c>
    </row>
    <row r="71" spans="1:22" x14ac:dyDescent="0.25">
      <c r="A71" t="s">
        <v>17</v>
      </c>
      <c r="B71">
        <v>88.730158730158706</v>
      </c>
      <c r="C71">
        <v>94.380952380952337</v>
      </c>
      <c r="D71">
        <v>93.238095238095184</v>
      </c>
      <c r="E71">
        <v>96.079365079365033</v>
      </c>
      <c r="F71">
        <v>97.190476190476176</v>
      </c>
      <c r="G71">
        <v>94.36507936507931</v>
      </c>
      <c r="H71">
        <v>94.952380952380906</v>
      </c>
      <c r="I71">
        <v>95.492063492063465</v>
      </c>
      <c r="J71">
        <v>97.761904761904745</v>
      </c>
      <c r="M71" t="s">
        <v>17</v>
      </c>
      <c r="N71" s="1">
        <v>6.6695005314775999</v>
      </c>
      <c r="O71" s="1">
        <v>3.9576843363414675</v>
      </c>
      <c r="P71" s="1">
        <v>4.7161826123311759</v>
      </c>
      <c r="Q71" s="1">
        <v>3.1887581254250512</v>
      </c>
      <c r="R71" s="1">
        <v>3.9569680781985572</v>
      </c>
      <c r="S71" s="1">
        <v>4.4309602705422062</v>
      </c>
      <c r="T71" s="1">
        <v>4.1153682683175861</v>
      </c>
      <c r="U71" s="1">
        <v>3.7810609982666072</v>
      </c>
      <c r="V71" s="1">
        <v>2.3290642297809314</v>
      </c>
    </row>
    <row r="72" spans="1:22" x14ac:dyDescent="0.25">
      <c r="A72" t="s">
        <v>18</v>
      </c>
      <c r="B72">
        <v>95.315586088449919</v>
      </c>
      <c r="C72">
        <v>97.071704594246427</v>
      </c>
      <c r="D72">
        <v>96.194718763417725</v>
      </c>
      <c r="E72">
        <v>97.072778016315993</v>
      </c>
      <c r="F72">
        <v>96.633748389866852</v>
      </c>
      <c r="G72">
        <v>96.488836410476537</v>
      </c>
      <c r="H72">
        <v>96.633748389866852</v>
      </c>
      <c r="I72">
        <v>96.192571919278606</v>
      </c>
      <c r="J72">
        <v>96.049806784027425</v>
      </c>
      <c r="M72" t="s">
        <v>18</v>
      </c>
      <c r="N72" s="1">
        <v>0.82913951470130975</v>
      </c>
      <c r="O72" s="1">
        <v>0.52006440746883187</v>
      </c>
      <c r="P72" s="1">
        <v>0.60147565628411837</v>
      </c>
      <c r="Q72" s="1">
        <v>1.1550240939270096</v>
      </c>
      <c r="R72" s="1">
        <v>0.82903528248092329</v>
      </c>
      <c r="S72" s="1">
        <v>0.94287466223211847</v>
      </c>
      <c r="T72" s="1">
        <v>0.82903528248092329</v>
      </c>
      <c r="U72" s="1">
        <v>0.6169796244075747</v>
      </c>
      <c r="V72" s="1">
        <v>1.3192232773215982</v>
      </c>
    </row>
    <row r="73" spans="1:22" x14ac:dyDescent="0.25">
      <c r="A73" t="s">
        <v>19</v>
      </c>
      <c r="B73">
        <v>53.9723814723814</v>
      </c>
      <c r="C73">
        <v>55.661798161798103</v>
      </c>
      <c r="D73">
        <v>55.930703430703375</v>
      </c>
      <c r="E73">
        <v>58.357220857220781</v>
      </c>
      <c r="F73">
        <v>58.625898625898586</v>
      </c>
      <c r="G73">
        <v>57.00837200837195</v>
      </c>
      <c r="H73">
        <v>59.09818909818906</v>
      </c>
      <c r="I73">
        <v>55.929565929565875</v>
      </c>
      <c r="J73">
        <v>56.267176267176225</v>
      </c>
      <c r="M73" t="s">
        <v>19</v>
      </c>
      <c r="N73" s="1">
        <v>3.5317445190312808</v>
      </c>
      <c r="O73" s="1">
        <v>2.785512869125244</v>
      </c>
      <c r="P73" s="1">
        <v>1.4053605358521872</v>
      </c>
      <c r="Q73" s="1">
        <v>2.2842793036896607</v>
      </c>
      <c r="R73" s="1">
        <v>1.9390345001329321</v>
      </c>
      <c r="S73" s="1">
        <v>1.9631592966720928</v>
      </c>
      <c r="T73" s="1">
        <v>2.4343366291422934</v>
      </c>
      <c r="U73" s="1">
        <v>1.4088139639468431</v>
      </c>
      <c r="V73" s="1">
        <v>1.1831656717301371</v>
      </c>
    </row>
    <row r="77" spans="1:22" ht="16.3" x14ac:dyDescent="0.3">
      <c r="B77" s="15">
        <v>80615130</v>
      </c>
      <c r="C77" s="15"/>
      <c r="D77" s="15"/>
      <c r="E77" s="15"/>
      <c r="F77" s="15"/>
      <c r="G77" s="15"/>
      <c r="H77" s="15"/>
      <c r="I77" s="15"/>
      <c r="J77" s="15"/>
      <c r="N77" s="15">
        <v>80615130</v>
      </c>
      <c r="O77" s="15"/>
      <c r="P77" s="15"/>
      <c r="Q77" s="15"/>
      <c r="R77" s="15"/>
      <c r="S77" s="15"/>
      <c r="T77" s="15"/>
      <c r="U77" s="15"/>
      <c r="V77" s="15"/>
    </row>
    <row r="78" spans="1:22" ht="16.3" x14ac:dyDescent="0.3">
      <c r="A78" s="2" t="s">
        <v>0</v>
      </c>
      <c r="B78" s="3" t="s">
        <v>35</v>
      </c>
      <c r="C78" s="4" t="s">
        <v>36</v>
      </c>
      <c r="D78" s="3" t="s">
        <v>37</v>
      </c>
      <c r="E78" s="3" t="s">
        <v>38</v>
      </c>
      <c r="F78" s="3" t="s">
        <v>39</v>
      </c>
      <c r="G78" s="3" t="s">
        <v>40</v>
      </c>
      <c r="H78" s="3" t="s">
        <v>41</v>
      </c>
      <c r="I78" s="3" t="s">
        <v>43</v>
      </c>
      <c r="J78" s="3" t="s">
        <v>46</v>
      </c>
      <c r="M78" s="2" t="s">
        <v>0</v>
      </c>
      <c r="N78" s="3" t="s">
        <v>35</v>
      </c>
      <c r="O78" s="4" t="s">
        <v>36</v>
      </c>
      <c r="P78" s="3" t="s">
        <v>37</v>
      </c>
      <c r="Q78" s="3" t="s">
        <v>38</v>
      </c>
      <c r="R78" s="3" t="s">
        <v>39</v>
      </c>
      <c r="S78" s="3" t="s">
        <v>40</v>
      </c>
      <c r="T78" s="3" t="s">
        <v>41</v>
      </c>
      <c r="U78" s="3" t="s">
        <v>43</v>
      </c>
      <c r="V78" s="3" t="s">
        <v>46</v>
      </c>
    </row>
    <row r="79" spans="1:22" x14ac:dyDescent="0.25">
      <c r="A79" t="s">
        <v>1</v>
      </c>
      <c r="B79">
        <v>82.07792207792204</v>
      </c>
      <c r="C79">
        <v>84.848484848484816</v>
      </c>
      <c r="D79">
        <v>84.891774891774872</v>
      </c>
      <c r="E79">
        <v>83.939393939393881</v>
      </c>
      <c r="F79">
        <v>83.03030303030296</v>
      </c>
      <c r="G79">
        <v>82.987012987012918</v>
      </c>
      <c r="H79">
        <v>83.03030303030296</v>
      </c>
      <c r="I79">
        <v>82.077922077922054</v>
      </c>
      <c r="J79">
        <v>84.935064935064887</v>
      </c>
      <c r="M79" t="s">
        <v>1</v>
      </c>
      <c r="N79" s="1">
        <v>7.0444486949984242</v>
      </c>
      <c r="O79" s="1">
        <v>4.1409364653049954</v>
      </c>
      <c r="P79" s="1">
        <v>2.2200660441485911</v>
      </c>
      <c r="Q79" s="1">
        <v>5.4937435772801457</v>
      </c>
      <c r="R79" s="1">
        <v>7.1749247373082943</v>
      </c>
      <c r="S79" s="1">
        <v>8.7087259120228335</v>
      </c>
      <c r="T79" s="1">
        <v>7.1749247373082943</v>
      </c>
      <c r="U79" s="1">
        <v>2.067071235725261</v>
      </c>
      <c r="V79" s="1">
        <v>5.0706668274792239</v>
      </c>
    </row>
    <row r="80" spans="1:22" x14ac:dyDescent="0.25">
      <c r="A80" t="s">
        <v>2</v>
      </c>
      <c r="B80">
        <v>76.959999999999994</v>
      </c>
      <c r="C80">
        <v>88.960000000000008</v>
      </c>
      <c r="D80">
        <v>88.960000000000008</v>
      </c>
      <c r="E80">
        <v>88.64</v>
      </c>
      <c r="F80">
        <v>87.68</v>
      </c>
      <c r="G80">
        <v>84.16</v>
      </c>
      <c r="H80">
        <v>87.039999999999992</v>
      </c>
      <c r="I80">
        <v>87.52000000000001</v>
      </c>
      <c r="J80">
        <v>88.960000000000008</v>
      </c>
      <c r="M80" t="s">
        <v>2</v>
      </c>
      <c r="N80" s="1">
        <v>2.2199099080818607</v>
      </c>
      <c r="O80" s="1">
        <v>1.314534138012402</v>
      </c>
      <c r="P80" s="1">
        <v>2.2199099080818541</v>
      </c>
      <c r="Q80" s="1">
        <v>2.6168683574073821</v>
      </c>
      <c r="R80" s="1">
        <v>1.2132600710482437</v>
      </c>
      <c r="S80" s="1">
        <v>1.8242806801586235</v>
      </c>
      <c r="T80" s="1">
        <v>1.4310835055998676</v>
      </c>
      <c r="U80" s="1">
        <v>2.1614809737770053</v>
      </c>
      <c r="V80" s="1">
        <v>1.5388307249337054</v>
      </c>
    </row>
    <row r="81" spans="1:22" x14ac:dyDescent="0.25">
      <c r="A81" t="s">
        <v>3</v>
      </c>
      <c r="B81">
        <v>81.320754716981085</v>
      </c>
      <c r="C81">
        <v>82.433962264150907</v>
      </c>
      <c r="D81">
        <v>79.716981132075418</v>
      </c>
      <c r="E81">
        <v>84.396226415094304</v>
      </c>
      <c r="F81">
        <v>84.90566037735843</v>
      </c>
      <c r="G81">
        <v>86.584905660377316</v>
      </c>
      <c r="H81">
        <v>86.188679245282955</v>
      </c>
      <c r="I81">
        <v>84.584905660377302</v>
      </c>
      <c r="J81">
        <v>84.471698113207509</v>
      </c>
      <c r="M81" t="s">
        <v>3</v>
      </c>
      <c r="N81" s="1">
        <v>1.0673309904702784</v>
      </c>
      <c r="O81" s="1">
        <v>1.3983283515366758</v>
      </c>
      <c r="P81" s="1">
        <v>2.5375429540212924</v>
      </c>
      <c r="Q81" s="1">
        <v>0.51065541897074851</v>
      </c>
      <c r="R81" s="1">
        <v>0.86463692357656963</v>
      </c>
      <c r="S81" s="1">
        <v>1.1484662485685562</v>
      </c>
      <c r="T81" s="1">
        <v>0.99973296541424361</v>
      </c>
      <c r="U81" s="1">
        <v>1.4925351216489224</v>
      </c>
      <c r="V81" s="1">
        <v>1.3631993862783631</v>
      </c>
    </row>
    <row r="82" spans="1:22" x14ac:dyDescent="0.25">
      <c r="A82" t="s">
        <v>25</v>
      </c>
      <c r="B82">
        <v>65.184407386356042</v>
      </c>
      <c r="C82">
        <v>70.269094852135524</v>
      </c>
      <c r="D82">
        <v>72.931338824836757</v>
      </c>
      <c r="E82">
        <v>68.84604073492747</v>
      </c>
      <c r="F82">
        <v>70.486684349794459</v>
      </c>
      <c r="G82">
        <v>67.411048188840937</v>
      </c>
      <c r="H82">
        <v>69.671866560753259</v>
      </c>
      <c r="I82">
        <v>72.145646282979868</v>
      </c>
      <c r="J82">
        <v>68.552519121475285</v>
      </c>
      <c r="M82" t="s">
        <v>25</v>
      </c>
      <c r="N82" s="1">
        <v>5.6719630445792975</v>
      </c>
      <c r="O82" s="1">
        <v>8.3179686721535671</v>
      </c>
      <c r="P82" s="1">
        <v>5.6253381739305199</v>
      </c>
      <c r="Q82" s="1">
        <v>6.1248563932140216</v>
      </c>
      <c r="R82" s="1">
        <v>4.8187705503151657</v>
      </c>
      <c r="S82" s="1">
        <v>1.2212285264924059</v>
      </c>
      <c r="T82" s="1">
        <v>6.7612369985149572</v>
      </c>
      <c r="U82" s="1">
        <v>5.2544304259440748</v>
      </c>
      <c r="V82" s="1">
        <v>4.7778612374266185</v>
      </c>
    </row>
    <row r="83" spans="1:22" x14ac:dyDescent="0.25">
      <c r="A83" t="s">
        <v>4</v>
      </c>
      <c r="B83">
        <v>63.188405797101403</v>
      </c>
      <c r="C83">
        <v>63.478260869565176</v>
      </c>
      <c r="D83">
        <v>64.637681159420239</v>
      </c>
      <c r="E83">
        <v>63.768115942028921</v>
      </c>
      <c r="F83">
        <v>67.826086956521678</v>
      </c>
      <c r="G83">
        <v>63.188405797101403</v>
      </c>
      <c r="H83">
        <v>64.057971014492722</v>
      </c>
      <c r="I83">
        <v>64.637681159420268</v>
      </c>
      <c r="J83">
        <v>62.02898550724634</v>
      </c>
      <c r="M83" t="s">
        <v>4</v>
      </c>
      <c r="N83" s="1">
        <v>6.199782503248537</v>
      </c>
      <c r="O83" s="1">
        <v>3.7513562624767531</v>
      </c>
      <c r="P83" s="1">
        <v>5.1850851652169085</v>
      </c>
      <c r="Q83" s="1">
        <v>1.7749925672341791</v>
      </c>
      <c r="R83" s="1">
        <v>6.2671734233158327</v>
      </c>
      <c r="S83" s="1">
        <v>3.3364824444119678</v>
      </c>
      <c r="T83" s="1">
        <v>9.7436152544763317</v>
      </c>
      <c r="U83" s="1">
        <v>4.5369495195647742</v>
      </c>
      <c r="V83" s="1">
        <v>6.9050024635197564</v>
      </c>
    </row>
    <row r="84" spans="1:22" x14ac:dyDescent="0.25">
      <c r="A84" t="s">
        <v>5</v>
      </c>
      <c r="B84">
        <v>52.192090395480193</v>
      </c>
      <c r="C84">
        <v>56.564971751412372</v>
      </c>
      <c r="D84">
        <v>58.248587570621417</v>
      </c>
      <c r="E84">
        <v>58.593220338983016</v>
      </c>
      <c r="F84">
        <v>54.875706214689217</v>
      </c>
      <c r="G84">
        <v>54.875706214689217</v>
      </c>
      <c r="H84">
        <v>56.892655367231598</v>
      </c>
      <c r="I84">
        <v>55.909604519773985</v>
      </c>
      <c r="J84">
        <v>56.892655367231626</v>
      </c>
      <c r="M84" t="s">
        <v>5</v>
      </c>
      <c r="N84" s="1">
        <v>5.7014789880536911</v>
      </c>
      <c r="O84" s="1">
        <v>5.0906509965530216</v>
      </c>
      <c r="P84" s="1">
        <v>4.1870372486794754</v>
      </c>
      <c r="Q84" s="1">
        <v>2.3573949854648575</v>
      </c>
      <c r="R84" s="1">
        <v>4.4479462089813495</v>
      </c>
      <c r="S84" s="1">
        <v>3.3415583671174685</v>
      </c>
      <c r="T84" s="1">
        <v>3.609800340091351</v>
      </c>
      <c r="U84" s="1">
        <v>4.1026831076810684</v>
      </c>
      <c r="V84" s="1">
        <v>4.3056630244650078</v>
      </c>
    </row>
    <row r="85" spans="1:22" x14ac:dyDescent="0.25">
      <c r="A85" t="s">
        <v>33</v>
      </c>
      <c r="B85">
        <v>47.655021330566079</v>
      </c>
      <c r="C85">
        <v>53.902455897613244</v>
      </c>
      <c r="D85">
        <v>53.42811022714168</v>
      </c>
      <c r="E85">
        <v>54.922172258733937</v>
      </c>
      <c r="F85">
        <v>53.360313616972178</v>
      </c>
      <c r="G85">
        <v>53.631730658364994</v>
      </c>
      <c r="H85">
        <v>54.2430531534647</v>
      </c>
      <c r="I85">
        <v>54.651447019485715</v>
      </c>
      <c r="J85">
        <v>55.325954110457701</v>
      </c>
      <c r="M85" t="s">
        <v>33</v>
      </c>
      <c r="N85" s="1">
        <v>2.4105478183715725</v>
      </c>
      <c r="O85" s="1">
        <v>3.1370031651421035</v>
      </c>
      <c r="P85" s="1">
        <v>2.1019043911677207</v>
      </c>
      <c r="Q85" s="1">
        <v>1.0115505446207558</v>
      </c>
      <c r="R85" s="1">
        <v>2.2361438832715863</v>
      </c>
      <c r="S85" s="1">
        <v>2.5604991052123198</v>
      </c>
      <c r="T85" s="1">
        <v>2.1231439250370006</v>
      </c>
      <c r="U85" s="1">
        <v>1.8177702707407088</v>
      </c>
      <c r="V85" s="1">
        <v>2.758500557344628</v>
      </c>
    </row>
    <row r="86" spans="1:22" x14ac:dyDescent="0.25">
      <c r="A86" t="s">
        <v>6</v>
      </c>
      <c r="B86">
        <v>75.307287093941994</v>
      </c>
      <c r="C86">
        <v>80.978928884986772</v>
      </c>
      <c r="D86">
        <v>81.255487269534655</v>
      </c>
      <c r="E86">
        <v>80.368744512730444</v>
      </c>
      <c r="F86">
        <v>82.151009657594315</v>
      </c>
      <c r="G86">
        <v>77.370500438981523</v>
      </c>
      <c r="H86">
        <v>82.726075504828756</v>
      </c>
      <c r="I86">
        <v>79.477611940298488</v>
      </c>
      <c r="J86">
        <v>82.164179104477583</v>
      </c>
      <c r="M86" t="s">
        <v>6</v>
      </c>
      <c r="N86" s="1">
        <v>2.5766572436267587</v>
      </c>
      <c r="O86" s="1">
        <v>5.75148778610893</v>
      </c>
      <c r="P86" s="1">
        <v>3.3918250697246584</v>
      </c>
      <c r="Q86" s="1">
        <v>3.1242413735997179</v>
      </c>
      <c r="R86" s="1">
        <v>3.7470104384570737</v>
      </c>
      <c r="S86" s="1">
        <v>3.4739920325292846</v>
      </c>
      <c r="T86" s="1">
        <v>3.1575410107286088</v>
      </c>
      <c r="U86" s="1">
        <v>5.2371898685142328</v>
      </c>
      <c r="V86" s="1">
        <v>4.6931933383671973</v>
      </c>
    </row>
    <row r="87" spans="1:22" x14ac:dyDescent="0.25">
      <c r="A87" t="s">
        <v>7</v>
      </c>
      <c r="B87">
        <v>59.833887043189328</v>
      </c>
      <c r="C87">
        <v>64.994462901439604</v>
      </c>
      <c r="D87">
        <v>64.961240310077486</v>
      </c>
      <c r="E87">
        <v>63.078626799557</v>
      </c>
      <c r="F87">
        <v>66.367663344407475</v>
      </c>
      <c r="G87">
        <v>65.91362126245842</v>
      </c>
      <c r="H87">
        <v>66.821705426356544</v>
      </c>
      <c r="I87">
        <v>64.49612403100771</v>
      </c>
      <c r="J87">
        <v>65.426356589147233</v>
      </c>
      <c r="M87" t="s">
        <v>7</v>
      </c>
      <c r="N87" s="1">
        <v>4.8407037139014113</v>
      </c>
      <c r="O87" s="1">
        <v>7.1641154381472107</v>
      </c>
      <c r="P87" s="1">
        <v>6.3072389478474573</v>
      </c>
      <c r="Q87" s="1">
        <v>6.686651208815209</v>
      </c>
      <c r="R87" s="1">
        <v>4.7103756061290172</v>
      </c>
      <c r="S87" s="1">
        <v>4.3163805365878325</v>
      </c>
      <c r="T87" s="1">
        <v>1.9302169919362442</v>
      </c>
      <c r="U87" s="1">
        <v>2.8692644222204176</v>
      </c>
      <c r="V87" s="1">
        <v>3.7418661662471879</v>
      </c>
    </row>
    <row r="88" spans="1:22" x14ac:dyDescent="0.25">
      <c r="A88" t="s">
        <v>8</v>
      </c>
      <c r="B88">
        <v>72.533051295610747</v>
      </c>
      <c r="C88">
        <v>71.221575885774655</v>
      </c>
      <c r="D88">
        <v>70.571126388154383</v>
      </c>
      <c r="E88">
        <v>71.221575885774683</v>
      </c>
      <c r="F88">
        <v>71.861448968799536</v>
      </c>
      <c r="G88">
        <v>72.199894235854003</v>
      </c>
      <c r="H88">
        <v>73.828662083553638</v>
      </c>
      <c r="I88">
        <v>72.543627710206195</v>
      </c>
      <c r="J88">
        <v>71.882601797990418</v>
      </c>
      <c r="M88" t="s">
        <v>8</v>
      </c>
      <c r="N88" s="1">
        <v>3.2894604780162822</v>
      </c>
      <c r="O88" s="1">
        <v>4.4039052456405612</v>
      </c>
      <c r="P88" s="1">
        <v>5.1514576781035544</v>
      </c>
      <c r="Q88" s="1">
        <v>4.2486064312219645</v>
      </c>
      <c r="R88" s="1">
        <v>7.0997604960331264</v>
      </c>
      <c r="S88" s="1">
        <v>4.6158961876923428</v>
      </c>
      <c r="T88" s="1">
        <v>5.5471504902170654</v>
      </c>
      <c r="U88" s="1">
        <v>3.9536909725936549</v>
      </c>
      <c r="V88" s="1">
        <v>4.0081332215055383</v>
      </c>
    </row>
    <row r="89" spans="1:22" x14ac:dyDescent="0.25">
      <c r="A89" t="s">
        <v>9</v>
      </c>
      <c r="B89">
        <v>81.025641025640979</v>
      </c>
      <c r="C89">
        <v>79.430199430199352</v>
      </c>
      <c r="D89">
        <v>77.977207977207925</v>
      </c>
      <c r="E89">
        <v>80.968660968660885</v>
      </c>
      <c r="F89">
        <v>79.430199430199352</v>
      </c>
      <c r="G89">
        <v>79.487179487179418</v>
      </c>
      <c r="H89">
        <v>79.458689458689378</v>
      </c>
      <c r="I89">
        <v>78.689458689458618</v>
      </c>
      <c r="J89">
        <v>77.948717948717871</v>
      </c>
      <c r="M89" t="s">
        <v>9</v>
      </c>
      <c r="N89" s="1">
        <v>4.0018096408930601</v>
      </c>
      <c r="O89" s="1">
        <v>7.2387942957362181</v>
      </c>
      <c r="P89" s="1">
        <v>4.4223829689911103</v>
      </c>
      <c r="Q89" s="1">
        <v>7.3886185115393888</v>
      </c>
      <c r="R89" s="1">
        <v>7.2387942957362181</v>
      </c>
      <c r="S89" s="1">
        <v>6.0192560110531756</v>
      </c>
      <c r="T89" s="1">
        <v>6.6368620539063317</v>
      </c>
      <c r="U89" s="1">
        <v>7.6992951275737829</v>
      </c>
      <c r="V89" s="1">
        <v>6.4853155436218577</v>
      </c>
    </row>
    <row r="90" spans="1:22" x14ac:dyDescent="0.25">
      <c r="A90" t="s">
        <v>26</v>
      </c>
      <c r="B90">
        <v>86.905432595573387</v>
      </c>
      <c r="C90">
        <v>88.897384305834947</v>
      </c>
      <c r="D90">
        <v>89.754527162977823</v>
      </c>
      <c r="E90">
        <v>89.175050301810828</v>
      </c>
      <c r="F90">
        <v>90.317907444667952</v>
      </c>
      <c r="G90">
        <v>89.464788732394325</v>
      </c>
      <c r="H90">
        <v>90.024144869215235</v>
      </c>
      <c r="I90">
        <v>90.040241448692115</v>
      </c>
      <c r="J90">
        <v>90.88531187122733</v>
      </c>
      <c r="M90" t="s">
        <v>26</v>
      </c>
      <c r="N90" s="1">
        <v>4.3959845856451238</v>
      </c>
      <c r="O90" s="1">
        <v>3.2100091834402509</v>
      </c>
      <c r="P90" s="1">
        <v>5.0521331861879366</v>
      </c>
      <c r="Q90" s="1">
        <v>4.7979595934247303</v>
      </c>
      <c r="R90" s="1">
        <v>4.8728597698471585</v>
      </c>
      <c r="S90" s="1">
        <v>4.7812997117344249</v>
      </c>
      <c r="T90" s="1">
        <v>3.7914193694486409</v>
      </c>
      <c r="U90" s="1">
        <v>3.5836077651674856</v>
      </c>
      <c r="V90" s="1">
        <v>4.3500801292009417</v>
      </c>
    </row>
    <row r="91" spans="1:22" x14ac:dyDescent="0.25">
      <c r="A91" t="s">
        <v>10</v>
      </c>
      <c r="B91">
        <v>93.333333333333329</v>
      </c>
      <c r="C91">
        <v>94.666666666666657</v>
      </c>
      <c r="D91">
        <v>93.999999999999986</v>
      </c>
      <c r="E91">
        <v>92.666666666666643</v>
      </c>
      <c r="F91">
        <v>94.666666666666657</v>
      </c>
      <c r="G91">
        <v>93.999999999999986</v>
      </c>
      <c r="H91">
        <v>95.3333333333333</v>
      </c>
      <c r="I91">
        <v>93.999999999999972</v>
      </c>
      <c r="J91">
        <v>94.666666666666643</v>
      </c>
      <c r="M91" t="s">
        <v>10</v>
      </c>
      <c r="N91" s="1">
        <v>4.0824829046386295</v>
      </c>
      <c r="O91" s="1">
        <v>3.8005847503304571</v>
      </c>
      <c r="P91" s="1">
        <v>4.3461349368017572</v>
      </c>
      <c r="Q91" s="1">
        <v>5.4772255750516674</v>
      </c>
      <c r="R91" s="1">
        <v>5.0552502960343695</v>
      </c>
      <c r="S91" s="1">
        <v>4.3461349368017572</v>
      </c>
      <c r="T91" s="1">
        <v>3.8005847503304526</v>
      </c>
      <c r="U91" s="1">
        <v>2.7888667551135575</v>
      </c>
      <c r="V91" s="1">
        <v>4.4721359549995645</v>
      </c>
    </row>
    <row r="92" spans="1:22" x14ac:dyDescent="0.25">
      <c r="A92" t="s">
        <v>20</v>
      </c>
      <c r="B92">
        <v>67.8</v>
      </c>
      <c r="C92">
        <v>70</v>
      </c>
      <c r="D92">
        <v>69.599999999999994</v>
      </c>
      <c r="E92">
        <v>69.599999999999994</v>
      </c>
      <c r="F92">
        <v>69.400000000000006</v>
      </c>
      <c r="G92">
        <v>67.8</v>
      </c>
      <c r="H92">
        <v>68.599999999999994</v>
      </c>
      <c r="I92">
        <v>68.599999999999994</v>
      </c>
      <c r="J92">
        <v>68.8</v>
      </c>
      <c r="M92" t="s">
        <v>20</v>
      </c>
      <c r="N92" s="1">
        <v>4.8682645778552347</v>
      </c>
      <c r="O92" s="1">
        <v>5.2440442408507577</v>
      </c>
      <c r="P92" s="1">
        <v>5.5497747702046434</v>
      </c>
      <c r="Q92" s="1">
        <v>4.5055521304275246</v>
      </c>
      <c r="R92" s="1">
        <v>5.6833088953531288</v>
      </c>
      <c r="S92" s="1">
        <v>5.6745043836444431</v>
      </c>
      <c r="T92" s="1">
        <v>5.5946402922797462</v>
      </c>
      <c r="U92" s="1">
        <v>6.024948132556827</v>
      </c>
      <c r="V92" s="1">
        <v>5.2630789467763073</v>
      </c>
    </row>
    <row r="93" spans="1:22" x14ac:dyDescent="0.25">
      <c r="A93" t="s">
        <v>11</v>
      </c>
      <c r="B93">
        <v>76.128747064511643</v>
      </c>
      <c r="C93">
        <v>78.389970990468257</v>
      </c>
      <c r="D93">
        <v>78.80991849702994</v>
      </c>
      <c r="E93">
        <v>80.33416217709626</v>
      </c>
      <c r="F93">
        <v>80.387346318552233</v>
      </c>
      <c r="G93">
        <v>79.439977897499631</v>
      </c>
      <c r="H93">
        <v>80.335958005249282</v>
      </c>
      <c r="I93">
        <v>78.547036883547392</v>
      </c>
      <c r="J93">
        <v>78.494819726481495</v>
      </c>
      <c r="M93" t="s">
        <v>11</v>
      </c>
      <c r="N93" s="1">
        <v>2.7967056731440159</v>
      </c>
      <c r="O93" s="1">
        <v>2.0128893088499642</v>
      </c>
      <c r="P93" s="1">
        <v>1.9263215764800647</v>
      </c>
      <c r="Q93" s="1">
        <v>2.6001507116257501</v>
      </c>
      <c r="R93" s="1">
        <v>2.81436641930047</v>
      </c>
      <c r="S93" s="1">
        <v>3.0285776767949697</v>
      </c>
      <c r="T93" s="1">
        <v>2.2415723232817224</v>
      </c>
      <c r="U93" s="1">
        <v>3.3453191417409034</v>
      </c>
      <c r="V93" s="1">
        <v>2.2449637787993812</v>
      </c>
    </row>
    <row r="94" spans="1:22" x14ac:dyDescent="0.25">
      <c r="A94" t="s">
        <v>12</v>
      </c>
      <c r="B94">
        <v>93.023255813953412</v>
      </c>
      <c r="C94">
        <v>94.883720930232528</v>
      </c>
      <c r="D94">
        <v>94.418604651162724</v>
      </c>
      <c r="E94">
        <v>97.209302325581362</v>
      </c>
      <c r="F94">
        <v>95.348837209302275</v>
      </c>
      <c r="G94">
        <v>94.883720930232471</v>
      </c>
      <c r="H94">
        <v>96.279069767441825</v>
      </c>
      <c r="I94">
        <v>95.348837209302275</v>
      </c>
      <c r="J94">
        <v>95.81395348837205</v>
      </c>
      <c r="M94" t="s">
        <v>12</v>
      </c>
      <c r="N94" s="1">
        <v>2.8482438869571745</v>
      </c>
      <c r="O94" s="1">
        <v>3.8213201686406739</v>
      </c>
      <c r="P94" s="1">
        <v>3.1200948523252858</v>
      </c>
      <c r="Q94" s="1">
        <v>3.0321871652105665</v>
      </c>
      <c r="R94" s="1">
        <v>2.8482438869571745</v>
      </c>
      <c r="S94" s="1">
        <v>2.5475467790938082</v>
      </c>
      <c r="T94" s="1">
        <v>3.5269188111868108</v>
      </c>
      <c r="U94" s="1">
        <v>1.6444343748524441</v>
      </c>
      <c r="V94" s="1">
        <v>1.9457209919397132</v>
      </c>
    </row>
    <row r="95" spans="1:22" x14ac:dyDescent="0.25">
      <c r="A95" t="s">
        <v>13</v>
      </c>
      <c r="B95">
        <v>93.608006672226821</v>
      </c>
      <c r="C95">
        <v>94.338615512927404</v>
      </c>
      <c r="D95">
        <v>94.702251876563736</v>
      </c>
      <c r="E95">
        <v>93.973311092577106</v>
      </c>
      <c r="F95">
        <v>94.703919933277675</v>
      </c>
      <c r="G95">
        <v>94.525437864887365</v>
      </c>
      <c r="H95">
        <v>95.067556296914049</v>
      </c>
      <c r="I95">
        <v>93.976647206004969</v>
      </c>
      <c r="J95">
        <v>94.338615512927376</v>
      </c>
      <c r="M95" t="s">
        <v>13</v>
      </c>
      <c r="N95" s="1">
        <v>1.471801313124514</v>
      </c>
      <c r="O95" s="1">
        <v>1.6543473325703855</v>
      </c>
      <c r="P95" s="1">
        <v>1.5268118652700136</v>
      </c>
      <c r="Q95" s="1">
        <v>1.8047764685815355</v>
      </c>
      <c r="R95" s="1">
        <v>1.3749584173125924</v>
      </c>
      <c r="S95" s="1">
        <v>0.64930058385736278</v>
      </c>
      <c r="T95" s="1">
        <v>1.7983477171137461</v>
      </c>
      <c r="U95" s="1">
        <v>2.1144666807654047</v>
      </c>
      <c r="V95" s="1">
        <v>1.2173586008322939</v>
      </c>
    </row>
    <row r="96" spans="1:22" x14ac:dyDescent="0.25">
      <c r="A96" t="s">
        <v>27</v>
      </c>
      <c r="B96">
        <v>85.272727272727252</v>
      </c>
      <c r="C96">
        <v>90.909090909090864</v>
      </c>
      <c r="D96">
        <v>90.545454545454533</v>
      </c>
      <c r="E96">
        <v>92.090909090909037</v>
      </c>
      <c r="F96">
        <v>92.090909090909051</v>
      </c>
      <c r="G96">
        <v>91.181818181818116</v>
      </c>
      <c r="H96">
        <v>92.90909090909085</v>
      </c>
      <c r="I96">
        <v>90.363636363636317</v>
      </c>
      <c r="J96">
        <v>91.181818181818144</v>
      </c>
      <c r="M96" t="s">
        <v>27</v>
      </c>
      <c r="N96" s="1">
        <v>1.8067824467592597</v>
      </c>
      <c r="O96" s="1">
        <v>2.7082671108665899</v>
      </c>
      <c r="P96" s="1">
        <v>2.0928844424039013</v>
      </c>
      <c r="Q96" s="1">
        <v>1.5941525378863723</v>
      </c>
      <c r="R96" s="1">
        <v>2.3531234737354416</v>
      </c>
      <c r="S96" s="1">
        <v>2.418079286958259</v>
      </c>
      <c r="T96" s="1">
        <v>2.9562931893653186</v>
      </c>
      <c r="U96" s="1">
        <v>1.9656134827672487</v>
      </c>
      <c r="V96" s="1">
        <v>2.6814329461368485</v>
      </c>
    </row>
    <row r="97" spans="1:22" x14ac:dyDescent="0.25">
      <c r="A97" t="s">
        <v>14</v>
      </c>
      <c r="B97">
        <v>79.570390927467685</v>
      </c>
      <c r="C97">
        <v>80.958628841607506</v>
      </c>
      <c r="D97">
        <v>80.828930688320085</v>
      </c>
      <c r="E97">
        <v>82.383252818035359</v>
      </c>
      <c r="F97">
        <v>81.328656593688919</v>
      </c>
      <c r="G97">
        <v>82.142597731866871</v>
      </c>
      <c r="H97">
        <v>81.847175112207452</v>
      </c>
      <c r="I97">
        <v>81.161972796107847</v>
      </c>
      <c r="J97">
        <v>80.88441772021784</v>
      </c>
      <c r="M97" t="s">
        <v>14</v>
      </c>
      <c r="N97" s="1">
        <v>1.7419940646496985</v>
      </c>
      <c r="O97" s="1">
        <v>1.1301768420298002</v>
      </c>
      <c r="P97" s="1">
        <v>1.2382765234068387</v>
      </c>
      <c r="Q97" s="1">
        <v>1.3315722166331874</v>
      </c>
      <c r="R97" s="1">
        <v>0.76076753657814167</v>
      </c>
      <c r="S97" s="1">
        <v>1.5560752128972244</v>
      </c>
      <c r="T97" s="1">
        <v>1.5111426221016091</v>
      </c>
      <c r="U97" s="1">
        <v>1.1919780266655062</v>
      </c>
      <c r="V97" s="1">
        <v>1.7599159665929254</v>
      </c>
    </row>
    <row r="98" spans="1:22" x14ac:dyDescent="0.25">
      <c r="A98" t="s">
        <v>15</v>
      </c>
      <c r="B98">
        <v>72.916560563619356</v>
      </c>
      <c r="C98">
        <v>75.384941855530059</v>
      </c>
      <c r="D98">
        <v>75.257618198794589</v>
      </c>
      <c r="E98">
        <v>76.30082335964687</v>
      </c>
      <c r="F98">
        <v>74.867158984805997</v>
      </c>
      <c r="G98">
        <v>74.478397419573838</v>
      </c>
      <c r="H98">
        <v>74.607418725065756</v>
      </c>
      <c r="I98">
        <v>75.256769374416379</v>
      </c>
      <c r="J98">
        <v>76.297428062133918</v>
      </c>
      <c r="M98" t="s">
        <v>15</v>
      </c>
      <c r="N98" s="1">
        <v>1.6311116238338077</v>
      </c>
      <c r="O98" s="1">
        <v>2.0621986936694698</v>
      </c>
      <c r="P98" s="1">
        <v>2.1970934035113658</v>
      </c>
      <c r="Q98" s="1">
        <v>1.024425883059326</v>
      </c>
      <c r="R98" s="1">
        <v>1.549361441830255</v>
      </c>
      <c r="S98" s="1">
        <v>0.98459328778760857</v>
      </c>
      <c r="T98" s="1">
        <v>0.9809156425318557</v>
      </c>
      <c r="U98" s="1">
        <v>2.8711241489004609</v>
      </c>
      <c r="V98" s="1">
        <v>2.5555718387108923</v>
      </c>
    </row>
    <row r="99" spans="1:22" x14ac:dyDescent="0.25">
      <c r="A99" t="s">
        <v>21</v>
      </c>
      <c r="B99">
        <v>75.810810810810793</v>
      </c>
      <c r="C99">
        <v>89.999999999999957</v>
      </c>
      <c r="D99">
        <v>89.459459459459438</v>
      </c>
      <c r="E99">
        <v>90.540540540540519</v>
      </c>
      <c r="F99">
        <v>91.351351351351326</v>
      </c>
      <c r="G99">
        <v>89.32432432432428</v>
      </c>
      <c r="H99">
        <v>90.675675675675635</v>
      </c>
      <c r="I99">
        <v>88.108108108108041</v>
      </c>
      <c r="J99">
        <v>88.378378378378315</v>
      </c>
      <c r="M99" t="s">
        <v>21</v>
      </c>
      <c r="N99" s="1">
        <v>3.8637779609448208</v>
      </c>
      <c r="O99" s="1">
        <v>2.8022218045037688</v>
      </c>
      <c r="P99" s="1">
        <v>2.1684873697136662</v>
      </c>
      <c r="Q99" s="1">
        <v>3.0592517358572158</v>
      </c>
      <c r="R99" s="1">
        <v>0.88097329800035118</v>
      </c>
      <c r="S99" s="1">
        <v>3.1110444414111944</v>
      </c>
      <c r="T99" s="1">
        <v>2.2101928694318866</v>
      </c>
      <c r="U99" s="1">
        <v>3.6573969196552336</v>
      </c>
      <c r="V99" s="1">
        <v>3.254485021295217</v>
      </c>
    </row>
    <row r="100" spans="1:22" x14ac:dyDescent="0.25">
      <c r="A100" t="s">
        <v>29</v>
      </c>
      <c r="B100">
        <v>69.254324450677842</v>
      </c>
      <c r="C100">
        <v>70.551659654043902</v>
      </c>
      <c r="D100">
        <v>70.561009817671746</v>
      </c>
      <c r="E100">
        <v>70.563347358578739</v>
      </c>
      <c r="F100">
        <v>71.414212248714307</v>
      </c>
      <c r="G100">
        <v>70.991117344553501</v>
      </c>
      <c r="H100">
        <v>70.787751285647445</v>
      </c>
      <c r="I100">
        <v>69.689107059373498</v>
      </c>
      <c r="J100">
        <v>70.98644226273953</v>
      </c>
      <c r="M100" t="s">
        <v>29</v>
      </c>
      <c r="N100" s="1">
        <v>3.4136461731218453</v>
      </c>
      <c r="O100" s="1">
        <v>4.0256770899685854</v>
      </c>
      <c r="P100" s="1">
        <v>3.955173439084879</v>
      </c>
      <c r="Q100" s="1">
        <v>2.3346698122853633</v>
      </c>
      <c r="R100" s="1">
        <v>4.9614987184274568</v>
      </c>
      <c r="S100" s="1">
        <v>3.8199756357576042</v>
      </c>
      <c r="T100" s="1">
        <v>4.1723271783643492</v>
      </c>
      <c r="U100" s="1">
        <v>2.5223328280060859</v>
      </c>
      <c r="V100" s="1">
        <v>3.3788040003318347</v>
      </c>
    </row>
    <row r="101" spans="1:22" x14ac:dyDescent="0.25">
      <c r="A101" t="s">
        <v>28</v>
      </c>
      <c r="B101">
        <v>78.224321705426334</v>
      </c>
      <c r="C101">
        <v>77.140261627906966</v>
      </c>
      <c r="D101">
        <v>78.535610465116264</v>
      </c>
      <c r="E101">
        <v>80.410610465116264</v>
      </c>
      <c r="F101">
        <v>78.850532945736404</v>
      </c>
      <c r="G101">
        <v>79.470687984496095</v>
      </c>
      <c r="H101">
        <v>79.939437984496095</v>
      </c>
      <c r="I101">
        <v>79.464631782945702</v>
      </c>
      <c r="J101">
        <v>79.003149224806151</v>
      </c>
      <c r="M101" t="s">
        <v>28</v>
      </c>
      <c r="N101" s="1">
        <v>4.0234004775544276</v>
      </c>
      <c r="O101" s="1">
        <v>1.7561397281928226</v>
      </c>
      <c r="P101" s="1">
        <v>2.1320341256620456</v>
      </c>
      <c r="Q101" s="1">
        <v>2.4802108545262369</v>
      </c>
      <c r="R101" s="1">
        <v>2.1328253210451931</v>
      </c>
      <c r="S101" s="1">
        <v>2.2401905088788818</v>
      </c>
      <c r="T101" s="1">
        <v>2.5811236863954647</v>
      </c>
      <c r="U101" s="1">
        <v>2.4406056438103949</v>
      </c>
      <c r="V101" s="1">
        <v>1.2555339865140143</v>
      </c>
    </row>
    <row r="102" spans="1:22" x14ac:dyDescent="0.25">
      <c r="A102" t="s">
        <v>22</v>
      </c>
      <c r="B102">
        <v>89.826839826839773</v>
      </c>
      <c r="C102">
        <v>91.558441558441515</v>
      </c>
      <c r="D102">
        <v>92.554112554112507</v>
      </c>
      <c r="E102">
        <v>92.640692640692606</v>
      </c>
      <c r="F102">
        <v>93.203463203463158</v>
      </c>
      <c r="G102">
        <v>92.813852813852805</v>
      </c>
      <c r="H102">
        <v>93.290043290043243</v>
      </c>
      <c r="I102">
        <v>91.948051948051898</v>
      </c>
      <c r="J102">
        <v>92.467532467532436</v>
      </c>
      <c r="M102" t="s">
        <v>22</v>
      </c>
      <c r="N102" s="1">
        <v>1.4519921931816988</v>
      </c>
      <c r="O102" s="1">
        <v>1.7248243994057555</v>
      </c>
      <c r="P102" s="1">
        <v>1.1815882306455283</v>
      </c>
      <c r="Q102" s="1">
        <v>1.2527962016006704</v>
      </c>
      <c r="R102" s="1">
        <v>0.95090401023758619</v>
      </c>
      <c r="S102" s="1">
        <v>1.5259356477934671</v>
      </c>
      <c r="T102" s="1">
        <v>1.4439030372431101</v>
      </c>
      <c r="U102" s="1">
        <v>1.1894919189639903</v>
      </c>
      <c r="V102" s="1">
        <v>1.2377470524238778</v>
      </c>
    </row>
    <row r="103" spans="1:22" x14ac:dyDescent="0.25">
      <c r="A103" t="s">
        <v>31</v>
      </c>
      <c r="B103">
        <v>97.011494252873518</v>
      </c>
      <c r="C103">
        <v>98.022988505747051</v>
      </c>
      <c r="D103">
        <v>95.90804597701144</v>
      </c>
      <c r="E103">
        <v>97.195402298850553</v>
      </c>
      <c r="F103">
        <v>96.275862068965495</v>
      </c>
      <c r="G103">
        <v>98.160919540229841</v>
      </c>
      <c r="H103">
        <v>96.643678160919507</v>
      </c>
      <c r="I103">
        <v>96.91954022988503</v>
      </c>
      <c r="J103">
        <v>97.379310344827545</v>
      </c>
      <c r="M103" t="s">
        <v>31</v>
      </c>
      <c r="N103" s="1">
        <v>1.0659331604018119</v>
      </c>
      <c r="O103" s="1">
        <v>0.6622924271672529</v>
      </c>
      <c r="P103" s="1">
        <v>2.3522532859377336</v>
      </c>
      <c r="Q103" s="1">
        <v>1.8633456670491475</v>
      </c>
      <c r="R103" s="1">
        <v>0.59504271749632143</v>
      </c>
      <c r="S103" s="1">
        <v>1.1144091626244348</v>
      </c>
      <c r="T103" s="1">
        <v>0.95616709623379881</v>
      </c>
      <c r="U103" s="1">
        <v>0.8383716105200204</v>
      </c>
      <c r="V103" s="1">
        <v>0.98341377637737737</v>
      </c>
    </row>
    <row r="104" spans="1:22" x14ac:dyDescent="0.25">
      <c r="A104" t="s">
        <v>34</v>
      </c>
      <c r="B104">
        <v>74.041811846689825</v>
      </c>
      <c r="C104">
        <v>83.72822299651564</v>
      </c>
      <c r="D104">
        <v>80.789779326364609</v>
      </c>
      <c r="E104">
        <v>82.740998838559776</v>
      </c>
      <c r="F104">
        <v>81.788617886178812</v>
      </c>
      <c r="G104">
        <v>79.314750290359981</v>
      </c>
      <c r="H104">
        <v>83.670150987224105</v>
      </c>
      <c r="I104">
        <v>80.813008130081258</v>
      </c>
      <c r="J104">
        <v>81.800232288037165</v>
      </c>
      <c r="M104" t="s">
        <v>34</v>
      </c>
      <c r="N104" s="1">
        <v>3.0574788806244202</v>
      </c>
      <c r="O104" s="1">
        <v>7.1136907712817372</v>
      </c>
      <c r="P104" s="1">
        <v>5.7528525347969426</v>
      </c>
      <c r="Q104" s="1">
        <v>7.5051641129286262</v>
      </c>
      <c r="R104" s="1">
        <v>6.9465387003763226</v>
      </c>
      <c r="S104" s="1">
        <v>4.0734109940408967</v>
      </c>
      <c r="T104" s="1">
        <v>5.3843432543682557</v>
      </c>
      <c r="U104" s="1">
        <v>6.3948594985731111</v>
      </c>
      <c r="V104" s="1">
        <v>8.5745833940573011</v>
      </c>
    </row>
    <row r="105" spans="1:22" x14ac:dyDescent="0.25">
      <c r="A105" t="s">
        <v>30</v>
      </c>
      <c r="B105">
        <v>75.995807127882543</v>
      </c>
      <c r="C105">
        <v>77.13487071977633</v>
      </c>
      <c r="D105">
        <v>79.021663172606537</v>
      </c>
      <c r="E105">
        <v>80.496156533892332</v>
      </c>
      <c r="F105">
        <v>80.517120894479334</v>
      </c>
      <c r="G105">
        <v>80.139762403913295</v>
      </c>
      <c r="H105">
        <v>77.141858839972002</v>
      </c>
      <c r="I105">
        <v>77.868623340321392</v>
      </c>
      <c r="J105">
        <v>79.014675052410865</v>
      </c>
      <c r="M105" t="s">
        <v>30</v>
      </c>
      <c r="N105" s="1">
        <v>6.0014487246539572</v>
      </c>
      <c r="O105" s="1">
        <v>2.2773928841060518</v>
      </c>
      <c r="P105" s="1">
        <v>3.4031320256838118</v>
      </c>
      <c r="Q105" s="1">
        <v>4.0313943931044269</v>
      </c>
      <c r="R105" s="1">
        <v>2.2199796181201656</v>
      </c>
      <c r="S105" s="1">
        <v>5.1336887469179926</v>
      </c>
      <c r="T105" s="1">
        <v>2.5719225517476607</v>
      </c>
      <c r="U105" s="1">
        <v>5.6601401025239602</v>
      </c>
      <c r="V105" s="1">
        <v>2.186455393477063</v>
      </c>
    </row>
    <row r="106" spans="1:22" x14ac:dyDescent="0.25">
      <c r="A106" t="s">
        <v>16</v>
      </c>
      <c r="B106">
        <v>78.873325087610766</v>
      </c>
      <c r="C106">
        <v>78.873325087610766</v>
      </c>
      <c r="D106">
        <v>78.873325087610766</v>
      </c>
      <c r="E106">
        <v>78.873325087610766</v>
      </c>
      <c r="F106">
        <v>78.873325087610766</v>
      </c>
      <c r="G106">
        <v>78.873325087610766</v>
      </c>
      <c r="H106">
        <v>78.873325087610766</v>
      </c>
      <c r="I106">
        <v>78.873325087610766</v>
      </c>
      <c r="J106">
        <v>78.873325087610766</v>
      </c>
      <c r="M106" t="s">
        <v>16</v>
      </c>
      <c r="N106" s="1">
        <v>1.4799365979466643</v>
      </c>
      <c r="O106" s="1">
        <v>1.4799365979466643</v>
      </c>
      <c r="P106" s="1">
        <v>1.4799365979466643</v>
      </c>
      <c r="Q106" s="1">
        <v>1.4799365979466643</v>
      </c>
      <c r="R106" s="1">
        <v>1.4799365979466643</v>
      </c>
      <c r="S106" s="1">
        <v>1.4799365979466643</v>
      </c>
      <c r="T106" s="1">
        <v>1.4799365979466643</v>
      </c>
      <c r="U106" s="1">
        <v>1.4799365979466643</v>
      </c>
      <c r="V106" s="1">
        <v>1.4799365979466643</v>
      </c>
    </row>
    <row r="107" spans="1:22" x14ac:dyDescent="0.25">
      <c r="A107" t="s">
        <v>23</v>
      </c>
      <c r="B107">
        <v>76.756756756756729</v>
      </c>
      <c r="C107">
        <v>90.540540540540491</v>
      </c>
      <c r="D107">
        <v>90.540540540540505</v>
      </c>
      <c r="E107">
        <v>90.27027027027026</v>
      </c>
      <c r="F107">
        <v>92.70270270270268</v>
      </c>
      <c r="G107">
        <v>85.270270270270245</v>
      </c>
      <c r="H107">
        <v>91.081081081081038</v>
      </c>
      <c r="I107">
        <v>89.324324324324294</v>
      </c>
      <c r="J107">
        <v>89.864864864864813</v>
      </c>
      <c r="M107" t="s">
        <v>23</v>
      </c>
      <c r="N107" s="1">
        <v>4.4971787276469328</v>
      </c>
      <c r="O107" s="1">
        <v>2.2409626961860916</v>
      </c>
      <c r="P107" s="1">
        <v>1.3513513513513615</v>
      </c>
      <c r="Q107" s="1">
        <v>2.5993762245501904</v>
      </c>
      <c r="R107" s="1">
        <v>2.6772449670484924</v>
      </c>
      <c r="S107" s="1">
        <v>2.9218578797891253</v>
      </c>
      <c r="T107" s="1">
        <v>1.6824188645930922</v>
      </c>
      <c r="U107" s="1">
        <v>1.2086853932431205</v>
      </c>
      <c r="V107" s="1">
        <v>2.0270270270270601</v>
      </c>
    </row>
    <row r="108" spans="1:22" x14ac:dyDescent="0.25">
      <c r="A108" t="s">
        <v>24</v>
      </c>
      <c r="B108">
        <v>66.549251653324006</v>
      </c>
      <c r="C108">
        <v>66.549251653324021</v>
      </c>
      <c r="D108">
        <v>66.192829794639721</v>
      </c>
      <c r="E108">
        <v>70.215802297250235</v>
      </c>
      <c r="F108">
        <v>69.97841977027494</v>
      </c>
      <c r="G108">
        <v>68.561085972850648</v>
      </c>
      <c r="H108">
        <v>68.799860772711412</v>
      </c>
      <c r="I108">
        <v>69.508527671423579</v>
      </c>
      <c r="J108">
        <v>65.361642882004816</v>
      </c>
      <c r="M108" t="s">
        <v>24</v>
      </c>
      <c r="N108" s="1">
        <v>2.2597397430333608</v>
      </c>
      <c r="O108" s="1">
        <v>1.574949278993184</v>
      </c>
      <c r="P108" s="1">
        <v>2.7063713235686042</v>
      </c>
      <c r="Q108" s="1">
        <v>2.259147777684646</v>
      </c>
      <c r="R108" s="1">
        <v>4.0872090782495416</v>
      </c>
      <c r="S108" s="1">
        <v>4.982531606857572</v>
      </c>
      <c r="T108" s="1">
        <v>3.3343903739901095</v>
      </c>
      <c r="U108" s="1">
        <v>2.7779141358137798</v>
      </c>
      <c r="V108" s="1">
        <v>3.4668762045667796</v>
      </c>
    </row>
    <row r="109" spans="1:22" x14ac:dyDescent="0.25">
      <c r="A109" t="s">
        <v>17</v>
      </c>
      <c r="B109">
        <v>90.999999999999972</v>
      </c>
      <c r="C109">
        <v>95.52380952380949</v>
      </c>
      <c r="D109">
        <v>94.36507936507931</v>
      </c>
      <c r="E109">
        <v>96.60317460317458</v>
      </c>
      <c r="F109">
        <v>95.492063492063451</v>
      </c>
      <c r="G109">
        <v>94.349206349206298</v>
      </c>
      <c r="H109">
        <v>96.619047619047592</v>
      </c>
      <c r="I109">
        <v>97.206349206349188</v>
      </c>
      <c r="J109">
        <v>95.476190476190453</v>
      </c>
      <c r="M109" t="s">
        <v>17</v>
      </c>
      <c r="N109" s="1">
        <v>9.8554365519559699</v>
      </c>
      <c r="O109" s="1">
        <v>3.709245664735719</v>
      </c>
      <c r="P109" s="1">
        <v>5.2722551365849135</v>
      </c>
      <c r="Q109" s="1">
        <v>5.0937296882106597</v>
      </c>
      <c r="R109" s="1">
        <v>4.6678542922445621</v>
      </c>
      <c r="S109" s="1">
        <v>5.6361501006151888</v>
      </c>
      <c r="T109" s="1">
        <v>3.6437129402478932</v>
      </c>
      <c r="U109" s="1">
        <v>2.7780045258927673</v>
      </c>
      <c r="V109" s="1">
        <v>4.3310360792515343</v>
      </c>
    </row>
    <row r="110" spans="1:22" x14ac:dyDescent="0.25">
      <c r="A110" t="s">
        <v>18</v>
      </c>
      <c r="B110">
        <v>95.462644911979339</v>
      </c>
      <c r="C110">
        <v>97.071704594246427</v>
      </c>
      <c r="D110">
        <v>96.486689566337446</v>
      </c>
      <c r="E110">
        <v>96.341777586947146</v>
      </c>
      <c r="F110">
        <v>96.77973379132672</v>
      </c>
      <c r="G110">
        <v>96.487762988406999</v>
      </c>
      <c r="H110">
        <v>96.195792185487292</v>
      </c>
      <c r="I110">
        <v>95.756762559038179</v>
      </c>
      <c r="J110">
        <v>97.072778016315979</v>
      </c>
      <c r="M110" t="s">
        <v>18</v>
      </c>
      <c r="N110" s="1">
        <v>2.0336801951708301</v>
      </c>
      <c r="O110" s="1">
        <v>1.1558779606366996</v>
      </c>
      <c r="P110" s="1">
        <v>0.60730934698193606</v>
      </c>
      <c r="Q110" s="1">
        <v>1.1490793987839283</v>
      </c>
      <c r="R110" s="1">
        <v>0.65118112736854872</v>
      </c>
      <c r="S110" s="1">
        <v>1.4052279786991368</v>
      </c>
      <c r="T110" s="1">
        <v>1.0758305418972642</v>
      </c>
      <c r="U110" s="1">
        <v>1.399085329697473</v>
      </c>
      <c r="V110" s="1">
        <v>1.0332879267461981</v>
      </c>
    </row>
    <row r="111" spans="1:22" x14ac:dyDescent="0.25">
      <c r="A111" t="s">
        <v>19</v>
      </c>
      <c r="B111">
        <v>52.154199654199601</v>
      </c>
      <c r="C111">
        <v>56.199153699153655</v>
      </c>
      <c r="D111">
        <v>55.863363363363341</v>
      </c>
      <c r="E111">
        <v>58.154518154518101</v>
      </c>
      <c r="F111">
        <v>57.883565383565362</v>
      </c>
      <c r="G111">
        <v>58.019610519610481</v>
      </c>
      <c r="H111">
        <v>57.816680316680291</v>
      </c>
      <c r="I111">
        <v>57.143052143052103</v>
      </c>
      <c r="J111">
        <v>56.470106470106408</v>
      </c>
      <c r="M111" t="s">
        <v>19</v>
      </c>
      <c r="N111" s="1">
        <v>2.085033131122453</v>
      </c>
      <c r="O111" s="1">
        <v>1.692248556451964</v>
      </c>
      <c r="P111" s="1">
        <v>1.6895081189960957</v>
      </c>
      <c r="Q111" s="1">
        <v>1.6625470071917643</v>
      </c>
      <c r="R111" s="1">
        <v>0.67052175261481284</v>
      </c>
      <c r="S111" s="1">
        <v>2.7061494409055529</v>
      </c>
      <c r="T111" s="1">
        <v>0.36782678328147878</v>
      </c>
      <c r="U111" s="1">
        <v>1.1408545528339598</v>
      </c>
      <c r="V111" s="1">
        <v>2.789657474829109</v>
      </c>
    </row>
    <row r="115" spans="1:22" ht="16.3" x14ac:dyDescent="0.3">
      <c r="A115" s="6"/>
      <c r="B115" s="10"/>
      <c r="C115" s="10"/>
      <c r="D115" s="10"/>
      <c r="E115" s="10"/>
      <c r="F115" s="10"/>
      <c r="G115" s="10"/>
      <c r="H115" s="10"/>
      <c r="I115" s="10"/>
      <c r="J115" s="10"/>
    </row>
    <row r="116" spans="1:22" ht="16.3" x14ac:dyDescent="0.3">
      <c r="A116" s="7"/>
      <c r="B116" s="8"/>
      <c r="C116" s="9"/>
      <c r="D116" s="8"/>
      <c r="E116" s="8"/>
      <c r="F116" s="8"/>
      <c r="G116" s="8"/>
      <c r="H116" s="8"/>
      <c r="I116" s="8"/>
      <c r="J116" s="8"/>
    </row>
    <row r="117" spans="1:22" ht="16.3" x14ac:dyDescent="0.3">
      <c r="B117" s="15" t="s">
        <v>49</v>
      </c>
      <c r="C117" s="15"/>
      <c r="D117" s="15"/>
      <c r="E117" s="15"/>
      <c r="F117" s="15"/>
      <c r="G117" s="15"/>
      <c r="H117" s="15"/>
      <c r="I117" s="15"/>
      <c r="J117" s="15"/>
      <c r="N117" s="15" t="s">
        <v>48</v>
      </c>
      <c r="O117" s="15"/>
      <c r="P117" s="15"/>
      <c r="Q117" s="15"/>
      <c r="R117" s="15"/>
      <c r="S117" s="15"/>
      <c r="T117" s="15"/>
      <c r="U117" s="15"/>
      <c r="V117" s="15"/>
    </row>
    <row r="118" spans="1:22" ht="16.3" x14ac:dyDescent="0.3">
      <c r="A118" s="2" t="s">
        <v>0</v>
      </c>
      <c r="B118" s="3" t="s">
        <v>35</v>
      </c>
      <c r="C118" s="4" t="s">
        <v>36</v>
      </c>
      <c r="D118" s="3" t="s">
        <v>37</v>
      </c>
      <c r="E118" s="3" t="s">
        <v>38</v>
      </c>
      <c r="F118" s="3" t="s">
        <v>39</v>
      </c>
      <c r="G118" s="3" t="s">
        <v>40</v>
      </c>
      <c r="H118" s="3" t="s">
        <v>41</v>
      </c>
      <c r="I118" s="3" t="s">
        <v>43</v>
      </c>
      <c r="J118" s="3" t="s">
        <v>46</v>
      </c>
      <c r="M118" s="2" t="s">
        <v>0</v>
      </c>
      <c r="N118" s="3" t="s">
        <v>35</v>
      </c>
      <c r="O118" s="4" t="s">
        <v>36</v>
      </c>
      <c r="P118" s="3" t="s">
        <v>37</v>
      </c>
      <c r="Q118" s="3" t="s">
        <v>38</v>
      </c>
      <c r="R118" s="3" t="s">
        <v>39</v>
      </c>
      <c r="S118" s="3" t="s">
        <v>40</v>
      </c>
      <c r="T118" s="3" t="s">
        <v>41</v>
      </c>
      <c r="U118" s="3" t="s">
        <v>43</v>
      </c>
      <c r="V118" s="3" t="s">
        <v>46</v>
      </c>
    </row>
    <row r="119" spans="1:22" x14ac:dyDescent="0.25">
      <c r="A119" t="s">
        <v>1</v>
      </c>
      <c r="B119" s="1">
        <f>AVERAGE(B3,B41,B79)</f>
        <v>83.347763347763291</v>
      </c>
      <c r="C119" s="1">
        <f t="shared" ref="C119:J119" si="0">AVERAGE(C3,C41,C79)</f>
        <v>83.636363636363583</v>
      </c>
      <c r="D119" s="1">
        <f t="shared" si="0"/>
        <v>83.968253968253919</v>
      </c>
      <c r="E119" s="1">
        <f t="shared" si="0"/>
        <v>83.953823953823886</v>
      </c>
      <c r="F119" s="1">
        <f t="shared" si="0"/>
        <v>83.636363636363569</v>
      </c>
      <c r="G119" s="1">
        <f t="shared" si="0"/>
        <v>83.953823953823886</v>
      </c>
      <c r="H119" s="1">
        <f t="shared" si="0"/>
        <v>83.044733044732993</v>
      </c>
      <c r="I119" s="1">
        <f t="shared" si="0"/>
        <v>83.621933621933579</v>
      </c>
      <c r="J119" s="1">
        <f t="shared" si="0"/>
        <v>83.982683982683923</v>
      </c>
      <c r="M119" t="s">
        <v>1</v>
      </c>
      <c r="N119" s="1">
        <f>AVERAGE(N3,N41,N79)</f>
        <v>6.7131930203316275</v>
      </c>
      <c r="O119" s="1">
        <f t="shared" ref="O119:V119" si="1">AVERAGE(O3,O41,O79)</f>
        <v>4.8186706839923801</v>
      </c>
      <c r="P119" s="1">
        <f t="shared" si="1"/>
        <v>4.8993817669978235</v>
      </c>
      <c r="Q119" s="1">
        <f t="shared" si="1"/>
        <v>4.9646146943282501</v>
      </c>
      <c r="R119" s="1">
        <f t="shared" si="1"/>
        <v>7.3746757116578374</v>
      </c>
      <c r="S119" s="1">
        <f t="shared" si="1"/>
        <v>8.0576770983072361</v>
      </c>
      <c r="T119" s="1">
        <f t="shared" si="1"/>
        <v>7.0555724431848397</v>
      </c>
      <c r="U119" s="1">
        <f t="shared" si="1"/>
        <v>4.8815443447518723</v>
      </c>
      <c r="V119" s="1">
        <f t="shared" si="1"/>
        <v>5.4652984245887168</v>
      </c>
    </row>
    <row r="120" spans="1:22" x14ac:dyDescent="0.25">
      <c r="A120" t="s">
        <v>2</v>
      </c>
      <c r="B120" s="1">
        <f t="shared" ref="B120:J120" si="2">AVERAGE(B4,B42,B80)</f>
        <v>76.959999999999994</v>
      </c>
      <c r="C120" s="1">
        <f t="shared" si="2"/>
        <v>88.853333333333339</v>
      </c>
      <c r="D120" s="1">
        <f t="shared" si="2"/>
        <v>88.426666666666662</v>
      </c>
      <c r="E120" s="1">
        <f t="shared" si="2"/>
        <v>88.213333333333324</v>
      </c>
      <c r="F120" s="1">
        <f t="shared" si="2"/>
        <v>87.893333333333331</v>
      </c>
      <c r="G120" s="1">
        <f t="shared" si="2"/>
        <v>84.586666666666659</v>
      </c>
      <c r="H120" s="1">
        <f t="shared" si="2"/>
        <v>87.306666666666658</v>
      </c>
      <c r="I120" s="1">
        <f t="shared" si="2"/>
        <v>88.160000000000011</v>
      </c>
      <c r="J120" s="1">
        <f t="shared" si="2"/>
        <v>89.013333333333321</v>
      </c>
      <c r="M120" t="s">
        <v>2</v>
      </c>
      <c r="N120" s="1">
        <f t="shared" ref="N120:V120" si="3">AVERAGE(N4,N42,N80)</f>
        <v>2.8576894235472197</v>
      </c>
      <c r="O120" s="1">
        <f t="shared" si="3"/>
        <v>1.2381780460041329</v>
      </c>
      <c r="P120" s="1">
        <f t="shared" si="3"/>
        <v>1.7223382189924266</v>
      </c>
      <c r="Q120" s="1">
        <f t="shared" si="3"/>
        <v>1.6378437707056521</v>
      </c>
      <c r="R120" s="1">
        <f t="shared" si="3"/>
        <v>2.0190867392934506</v>
      </c>
      <c r="S120" s="1">
        <f t="shared" si="3"/>
        <v>2.3181862005063674</v>
      </c>
      <c r="T120" s="1">
        <f t="shared" si="3"/>
        <v>1.8056150531785002</v>
      </c>
      <c r="U120" s="1">
        <f t="shared" si="3"/>
        <v>1.6211562222918807</v>
      </c>
      <c r="V120" s="1">
        <f t="shared" si="3"/>
        <v>1.6811592477750203</v>
      </c>
    </row>
    <row r="121" spans="1:22" x14ac:dyDescent="0.25">
      <c r="A121" t="s">
        <v>3</v>
      </c>
      <c r="B121" s="1">
        <f t="shared" ref="B121:J121" si="4">AVERAGE(B5,B43,B81)</f>
        <v>81.660377358490507</v>
      </c>
      <c r="C121" s="1">
        <f t="shared" si="4"/>
        <v>81.999999999999957</v>
      </c>
      <c r="D121" s="1">
        <f t="shared" si="4"/>
        <v>80.654088050314428</v>
      </c>
      <c r="E121" s="1">
        <f t="shared" si="4"/>
        <v>84.767295597484221</v>
      </c>
      <c r="F121" s="1">
        <f t="shared" si="4"/>
        <v>84.660377358490521</v>
      </c>
      <c r="G121" s="1">
        <f t="shared" si="4"/>
        <v>86.446540880503107</v>
      </c>
      <c r="H121" s="1">
        <f t="shared" si="4"/>
        <v>85.597484276729517</v>
      </c>
      <c r="I121" s="1">
        <f t="shared" si="4"/>
        <v>84.94968553459114</v>
      </c>
      <c r="J121" s="1">
        <f t="shared" si="4"/>
        <v>84.213836477987371</v>
      </c>
      <c r="M121" t="s">
        <v>3</v>
      </c>
      <c r="N121" s="1">
        <f t="shared" ref="N121:V121" si="5">AVERAGE(N5,N43,N81)</f>
        <v>1.178939622719005</v>
      </c>
      <c r="O121" s="1">
        <f t="shared" si="5"/>
        <v>1.4292741429177387</v>
      </c>
      <c r="P121" s="1">
        <f t="shared" si="5"/>
        <v>1.4112104981626701</v>
      </c>
      <c r="Q121" s="1">
        <f t="shared" si="5"/>
        <v>0.64952881981852106</v>
      </c>
      <c r="R121" s="1">
        <f t="shared" si="5"/>
        <v>0.89440821804149595</v>
      </c>
      <c r="S121" s="1">
        <f t="shared" si="5"/>
        <v>1.0649999535691352</v>
      </c>
      <c r="T121" s="1">
        <f t="shared" si="5"/>
        <v>1.4424484707954033</v>
      </c>
      <c r="U121" s="1">
        <f t="shared" si="5"/>
        <v>1.2415049941656522</v>
      </c>
      <c r="V121" s="1">
        <f t="shared" si="5"/>
        <v>1.0160065750516518</v>
      </c>
    </row>
    <row r="122" spans="1:22" x14ac:dyDescent="0.25">
      <c r="A122" t="s">
        <v>25</v>
      </c>
      <c r="B122" s="1">
        <f t="shared" ref="B122:J122" si="6">AVERAGE(B6,B44,B82)</f>
        <v>65.855591284898594</v>
      </c>
      <c r="C122" s="1">
        <f t="shared" si="6"/>
        <v>69.489008205581584</v>
      </c>
      <c r="D122" s="1">
        <f t="shared" si="6"/>
        <v>70.456501494741843</v>
      </c>
      <c r="E122" s="1">
        <f t="shared" si="6"/>
        <v>69.39261462890633</v>
      </c>
      <c r="F122" s="1">
        <f t="shared" si="6"/>
        <v>70.346186549273511</v>
      </c>
      <c r="G122" s="1">
        <f t="shared" si="6"/>
        <v>68.80518929116262</v>
      </c>
      <c r="H122" s="1">
        <f t="shared" si="6"/>
        <v>69.76782126521654</v>
      </c>
      <c r="I122" s="1">
        <f t="shared" si="6"/>
        <v>70.581296384171125</v>
      </c>
      <c r="J122" s="1">
        <f t="shared" si="6"/>
        <v>69.932191346275815</v>
      </c>
      <c r="M122" t="s">
        <v>25</v>
      </c>
      <c r="N122" s="1">
        <f t="shared" ref="N122:V122" si="7">AVERAGE(N6,N44,N82)</f>
        <v>4.5240086753176518</v>
      </c>
      <c r="O122" s="1">
        <f t="shared" si="7"/>
        <v>6.1905505857667791</v>
      </c>
      <c r="P122" s="1">
        <f t="shared" si="7"/>
        <v>5.2747344511624839</v>
      </c>
      <c r="Q122" s="1">
        <f t="shared" si="7"/>
        <v>5.4289509104581137</v>
      </c>
      <c r="R122" s="1">
        <f t="shared" si="7"/>
        <v>7.4269740602844072</v>
      </c>
      <c r="S122" s="1">
        <f t="shared" si="7"/>
        <v>3.4709752961056464</v>
      </c>
      <c r="T122" s="1">
        <f t="shared" si="7"/>
        <v>6.8928427561712136</v>
      </c>
      <c r="U122" s="1">
        <f t="shared" si="7"/>
        <v>5.6505219297148885</v>
      </c>
      <c r="V122" s="1">
        <f t="shared" si="7"/>
        <v>5.2013440353580727</v>
      </c>
    </row>
    <row r="123" spans="1:22" x14ac:dyDescent="0.25">
      <c r="A123" t="s">
        <v>4</v>
      </c>
      <c r="B123" s="1">
        <f t="shared" ref="B123:J123" si="8">AVERAGE(B7,B45,B83)</f>
        <v>63.478260869565169</v>
      </c>
      <c r="C123" s="1">
        <f t="shared" si="8"/>
        <v>66.183574879227024</v>
      </c>
      <c r="D123" s="1">
        <f t="shared" si="8"/>
        <v>64.057971014492708</v>
      </c>
      <c r="E123" s="1">
        <f t="shared" si="8"/>
        <v>64.057971014492679</v>
      </c>
      <c r="F123" s="1">
        <f t="shared" si="8"/>
        <v>67.149758454106234</v>
      </c>
      <c r="G123" s="1">
        <f t="shared" si="8"/>
        <v>64.057971014492708</v>
      </c>
      <c r="H123" s="1">
        <f t="shared" si="8"/>
        <v>63.768115942028942</v>
      </c>
      <c r="I123" s="1">
        <f t="shared" si="8"/>
        <v>64.057971014492708</v>
      </c>
      <c r="J123" s="1">
        <f t="shared" si="8"/>
        <v>62.318840579710098</v>
      </c>
      <c r="M123" t="s">
        <v>4</v>
      </c>
      <c r="N123" s="1">
        <f t="shared" ref="N123:V123" si="9">AVERAGE(N7,N45,N83)</f>
        <v>6.0181811536915788</v>
      </c>
      <c r="O123" s="1">
        <f t="shared" si="9"/>
        <v>5.4520023117035556</v>
      </c>
      <c r="P123" s="1">
        <f t="shared" si="9"/>
        <v>5.1985324803301589</v>
      </c>
      <c r="Q123" s="1">
        <f t="shared" si="9"/>
        <v>4.3331119383621397</v>
      </c>
      <c r="R123" s="1">
        <f t="shared" si="9"/>
        <v>5.0276400661218146</v>
      </c>
      <c r="S123" s="1">
        <f t="shared" si="9"/>
        <v>4.5695101067571429</v>
      </c>
      <c r="T123" s="1">
        <f t="shared" si="9"/>
        <v>6.9903867606280796</v>
      </c>
      <c r="U123" s="1">
        <f t="shared" si="9"/>
        <v>6.2256065413067647</v>
      </c>
      <c r="V123" s="1">
        <f t="shared" si="9"/>
        <v>4.8387443609774872</v>
      </c>
    </row>
    <row r="124" spans="1:22" x14ac:dyDescent="0.25">
      <c r="A124" t="s">
        <v>5</v>
      </c>
      <c r="B124" s="1">
        <f t="shared" ref="B124:J124" si="10">AVERAGE(B8,B46,B84)</f>
        <v>54.306967984934062</v>
      </c>
      <c r="C124" s="1">
        <f t="shared" si="10"/>
        <v>56.911487758945334</v>
      </c>
      <c r="D124" s="1">
        <f t="shared" si="10"/>
        <v>57.241054613935937</v>
      </c>
      <c r="E124" s="1">
        <f t="shared" si="10"/>
        <v>56.796610169491494</v>
      </c>
      <c r="F124" s="1">
        <f t="shared" si="10"/>
        <v>57.566854990583757</v>
      </c>
      <c r="G124" s="1">
        <f t="shared" si="10"/>
        <v>55.999999999999964</v>
      </c>
      <c r="H124" s="1">
        <f t="shared" si="10"/>
        <v>57.677966101694871</v>
      </c>
      <c r="I124" s="1">
        <f t="shared" si="10"/>
        <v>56.013182674199584</v>
      </c>
      <c r="J124" s="1">
        <f t="shared" si="10"/>
        <v>56.787193973634629</v>
      </c>
      <c r="M124" t="s">
        <v>5</v>
      </c>
      <c r="N124" s="1">
        <f t="shared" ref="N124:V124" si="11">AVERAGE(N8,N46,N84)</f>
        <v>5.9597999101410579</v>
      </c>
      <c r="O124" s="1">
        <f t="shared" si="11"/>
        <v>5.1657732041813826</v>
      </c>
      <c r="P124" s="1">
        <f t="shared" si="11"/>
        <v>5.1603456939607222</v>
      </c>
      <c r="Q124" s="1">
        <f t="shared" si="11"/>
        <v>2.8477753342221224</v>
      </c>
      <c r="R124" s="1">
        <f t="shared" si="11"/>
        <v>3.934763184287613</v>
      </c>
      <c r="S124" s="1">
        <f t="shared" si="11"/>
        <v>3.9853787531917919</v>
      </c>
      <c r="T124" s="1">
        <f t="shared" si="11"/>
        <v>3.8337639943582253</v>
      </c>
      <c r="U124" s="1">
        <f t="shared" si="11"/>
        <v>3.9062007804057637</v>
      </c>
      <c r="V124" s="1">
        <f t="shared" si="11"/>
        <v>3.5834470931381843</v>
      </c>
    </row>
    <row r="125" spans="1:22" x14ac:dyDescent="0.25">
      <c r="A125" t="s">
        <v>33</v>
      </c>
      <c r="B125" s="1">
        <f t="shared" ref="B125:J125" si="12">AVERAGE(B9,B47,B85)</f>
        <v>47.270148737461049</v>
      </c>
      <c r="C125" s="1">
        <f t="shared" si="12"/>
        <v>53.745186210077215</v>
      </c>
      <c r="D125" s="1">
        <f t="shared" si="12"/>
        <v>54.039509589146348</v>
      </c>
      <c r="E125" s="1">
        <f t="shared" si="12"/>
        <v>54.130673738421876</v>
      </c>
      <c r="F125" s="1">
        <f t="shared" si="12"/>
        <v>53.542026980283602</v>
      </c>
      <c r="G125" s="1">
        <f t="shared" si="12"/>
        <v>53.720973135016671</v>
      </c>
      <c r="H125" s="1">
        <f t="shared" si="12"/>
        <v>54.537376532533862</v>
      </c>
      <c r="I125" s="1">
        <f t="shared" si="12"/>
        <v>53.948652907490647</v>
      </c>
      <c r="J125" s="1">
        <f t="shared" si="12"/>
        <v>54.377647104039305</v>
      </c>
      <c r="M125" t="s">
        <v>33</v>
      </c>
      <c r="N125" s="1">
        <f t="shared" ref="N125:V125" si="13">AVERAGE(N9,N47,N85)</f>
        <v>2.8355555237652439</v>
      </c>
      <c r="O125" s="1">
        <f t="shared" si="13"/>
        <v>2.3215641548257975</v>
      </c>
      <c r="P125" s="1">
        <f t="shared" si="13"/>
        <v>2.1373192359859394</v>
      </c>
      <c r="Q125" s="1">
        <f t="shared" si="13"/>
        <v>1.704049066440702</v>
      </c>
      <c r="R125" s="1">
        <f t="shared" si="13"/>
        <v>1.7974695771926399</v>
      </c>
      <c r="S125" s="1">
        <f t="shared" si="13"/>
        <v>2.5549158810996873</v>
      </c>
      <c r="T125" s="1">
        <f t="shared" si="13"/>
        <v>1.7134665877167381</v>
      </c>
      <c r="U125" s="1">
        <f t="shared" si="13"/>
        <v>2.6322215897389807</v>
      </c>
      <c r="V125" s="1">
        <f t="shared" si="13"/>
        <v>2.4910832099902516</v>
      </c>
    </row>
    <row r="126" spans="1:22" x14ac:dyDescent="0.25">
      <c r="A126" t="s">
        <v>6</v>
      </c>
      <c r="B126" s="1">
        <f t="shared" ref="B126:J126" si="14">AVERAGE(B10,B48,B86)</f>
        <v>75.803336259877042</v>
      </c>
      <c r="C126" s="1">
        <f t="shared" si="14"/>
        <v>79.783435762364604</v>
      </c>
      <c r="D126" s="1">
        <f t="shared" si="14"/>
        <v>80.163886450102396</v>
      </c>
      <c r="E126" s="1">
        <f t="shared" si="14"/>
        <v>79.973661106233507</v>
      </c>
      <c r="F126" s="1">
        <f t="shared" si="14"/>
        <v>81.552531460345293</v>
      </c>
      <c r="G126" s="1">
        <f t="shared" si="14"/>
        <v>77.677787532923574</v>
      </c>
      <c r="H126" s="1">
        <f t="shared" si="14"/>
        <v>81.747146619841928</v>
      </c>
      <c r="I126" s="1">
        <f t="shared" si="14"/>
        <v>79.474685396546661</v>
      </c>
      <c r="J126" s="1">
        <f t="shared" si="14"/>
        <v>81.755926251097421</v>
      </c>
      <c r="M126" t="s">
        <v>6</v>
      </c>
      <c r="N126" s="1">
        <f t="shared" ref="N126:V126" si="15">AVERAGE(N10,N48,N86)</f>
        <v>3.983486522877985</v>
      </c>
      <c r="O126" s="1">
        <f t="shared" si="15"/>
        <v>5.05554205976419</v>
      </c>
      <c r="P126" s="1">
        <f t="shared" si="15"/>
        <v>4.7017603008392639</v>
      </c>
      <c r="Q126" s="1">
        <f t="shared" si="15"/>
        <v>3.5654984398400043</v>
      </c>
      <c r="R126" s="1">
        <f t="shared" si="15"/>
        <v>3.9363212275476465</v>
      </c>
      <c r="S126" s="1">
        <f t="shared" si="15"/>
        <v>4.0749960202057265</v>
      </c>
      <c r="T126" s="1">
        <f t="shared" si="15"/>
        <v>3.9582844766796366</v>
      </c>
      <c r="U126" s="1">
        <f t="shared" si="15"/>
        <v>4.8609506623867427</v>
      </c>
      <c r="V126" s="1">
        <f t="shared" si="15"/>
        <v>4.6489388626895689</v>
      </c>
    </row>
    <row r="127" spans="1:22" x14ac:dyDescent="0.25">
      <c r="A127" t="s">
        <v>7</v>
      </c>
      <c r="B127" s="1">
        <f t="shared" ref="B127:J127" si="16">AVERAGE(B11,B49,B87)</f>
        <v>60.764119601328865</v>
      </c>
      <c r="C127" s="1">
        <f t="shared" si="16"/>
        <v>66.223698781838266</v>
      </c>
      <c r="D127" s="1">
        <f t="shared" si="16"/>
        <v>66.363971945367268</v>
      </c>
      <c r="E127" s="1">
        <f t="shared" si="16"/>
        <v>65.441122185308203</v>
      </c>
      <c r="F127" s="1">
        <f t="shared" si="16"/>
        <v>65.90623846437795</v>
      </c>
      <c r="G127" s="1">
        <f t="shared" si="16"/>
        <v>67.002583979328122</v>
      </c>
      <c r="H127" s="1">
        <f t="shared" si="16"/>
        <v>66.208933185677338</v>
      </c>
      <c r="I127" s="1">
        <f t="shared" si="16"/>
        <v>64.665928386858582</v>
      </c>
      <c r="J127" s="1">
        <f t="shared" si="16"/>
        <v>65.743816906607549</v>
      </c>
      <c r="M127" t="s">
        <v>7</v>
      </c>
      <c r="N127" s="1">
        <f t="shared" ref="N127:V127" si="17">AVERAGE(N11,N49,N87)</f>
        <v>4.5405109093001625</v>
      </c>
      <c r="O127" s="1">
        <f t="shared" si="17"/>
        <v>7.1979220634682477</v>
      </c>
      <c r="P127" s="1">
        <f t="shared" si="17"/>
        <v>6.0248453534433493</v>
      </c>
      <c r="Q127" s="1">
        <f t="shared" si="17"/>
        <v>7.060635090191969</v>
      </c>
      <c r="R127" s="1">
        <f t="shared" si="17"/>
        <v>5.4212340267123862</v>
      </c>
      <c r="S127" s="1">
        <f t="shared" si="17"/>
        <v>5.6269913365503825</v>
      </c>
      <c r="T127" s="1">
        <f t="shared" si="17"/>
        <v>3.4086804755082536</v>
      </c>
      <c r="U127" s="1">
        <f t="shared" si="17"/>
        <v>4.8521390150101107</v>
      </c>
      <c r="V127" s="1">
        <f t="shared" si="17"/>
        <v>4.9458863410964424</v>
      </c>
    </row>
    <row r="128" spans="1:22" x14ac:dyDescent="0.25">
      <c r="A128" t="s">
        <v>8</v>
      </c>
      <c r="B128" s="1">
        <f t="shared" ref="B128:J128" si="18">AVERAGE(B12,B50,B88)</f>
        <v>73.844526705446796</v>
      </c>
      <c r="C128" s="1">
        <f t="shared" si="18"/>
        <v>70.787942887361126</v>
      </c>
      <c r="D128" s="1">
        <f t="shared" si="18"/>
        <v>70.460074034902121</v>
      </c>
      <c r="E128" s="1">
        <f t="shared" si="18"/>
        <v>70.239732064163547</v>
      </c>
      <c r="F128" s="1">
        <f t="shared" si="18"/>
        <v>71.218050414242853</v>
      </c>
      <c r="G128" s="1">
        <f t="shared" si="18"/>
        <v>72.531288559844839</v>
      </c>
      <c r="H128" s="1">
        <f t="shared" si="18"/>
        <v>72.307421117574435</v>
      </c>
      <c r="I128" s="1">
        <f t="shared" si="18"/>
        <v>71.658734355720014</v>
      </c>
      <c r="J128" s="1">
        <f t="shared" si="18"/>
        <v>72.866208355367476</v>
      </c>
      <c r="M128" t="s">
        <v>8</v>
      </c>
      <c r="N128" s="1">
        <f t="shared" ref="N128:V128" si="19">AVERAGE(N12,N50,N88)</f>
        <v>3.3976437936090051</v>
      </c>
      <c r="O128" s="1">
        <f t="shared" si="19"/>
        <v>4.3725999686804577</v>
      </c>
      <c r="P128" s="1">
        <f t="shared" si="19"/>
        <v>5.8652348101685101</v>
      </c>
      <c r="Q128" s="1">
        <f t="shared" si="19"/>
        <v>4.9298600784084519</v>
      </c>
      <c r="R128" s="1">
        <f t="shared" si="19"/>
        <v>6.0849370582574052</v>
      </c>
      <c r="S128" s="1">
        <f t="shared" si="19"/>
        <v>3.8654771136850612</v>
      </c>
      <c r="T128" s="1">
        <f t="shared" si="19"/>
        <v>5.0023666093269572</v>
      </c>
      <c r="U128" s="1">
        <f t="shared" si="19"/>
        <v>5.4813048511888951</v>
      </c>
      <c r="V128" s="1">
        <f t="shared" si="19"/>
        <v>2.6127017620949036</v>
      </c>
    </row>
    <row r="129" spans="1:22" x14ac:dyDescent="0.25">
      <c r="A129" t="s">
        <v>9</v>
      </c>
      <c r="B129" s="1">
        <f t="shared" ref="B129:J129" si="20">AVERAGE(B13,B51,B89)</f>
        <v>79.772079772079721</v>
      </c>
      <c r="C129" s="1">
        <f t="shared" si="20"/>
        <v>79.962013295346551</v>
      </c>
      <c r="D129" s="1">
        <f t="shared" si="20"/>
        <v>78.708452041785293</v>
      </c>
      <c r="E129" s="1">
        <f t="shared" si="20"/>
        <v>79.962013295346551</v>
      </c>
      <c r="F129" s="1">
        <f t="shared" si="20"/>
        <v>79.971509971509917</v>
      </c>
      <c r="G129" s="1">
        <f t="shared" si="20"/>
        <v>79.240265906932493</v>
      </c>
      <c r="H129" s="1">
        <f t="shared" si="20"/>
        <v>79.477682811016066</v>
      </c>
      <c r="I129" s="1">
        <f t="shared" si="20"/>
        <v>78.945868945868881</v>
      </c>
      <c r="J129" s="1">
        <f t="shared" si="20"/>
        <v>78.964862298195555</v>
      </c>
      <c r="M129" t="s">
        <v>9</v>
      </c>
      <c r="N129" s="1">
        <f t="shared" ref="N129:V129" si="21">AVERAGE(N13,N51,N89)</f>
        <v>5.000293688052321</v>
      </c>
      <c r="O129" s="1">
        <f t="shared" si="21"/>
        <v>6.849246264005231</v>
      </c>
      <c r="P129" s="1">
        <f t="shared" si="21"/>
        <v>6.0055533303257205</v>
      </c>
      <c r="Q129" s="1">
        <f t="shared" si="21"/>
        <v>7.0319822650132879</v>
      </c>
      <c r="R129" s="1">
        <f t="shared" si="21"/>
        <v>6.0203164088949075</v>
      </c>
      <c r="S129" s="1">
        <f t="shared" si="21"/>
        <v>5.9927861422361799</v>
      </c>
      <c r="T129" s="1">
        <f t="shared" si="21"/>
        <v>6.0919575570614448</v>
      </c>
      <c r="U129" s="1">
        <f t="shared" si="21"/>
        <v>8.0462693654591195</v>
      </c>
      <c r="V129" s="1">
        <f t="shared" si="21"/>
        <v>6.350474715630706</v>
      </c>
    </row>
    <row r="130" spans="1:22" x14ac:dyDescent="0.25">
      <c r="A130" t="s">
        <v>26</v>
      </c>
      <c r="B130" s="1">
        <f t="shared" ref="B130:J130" si="22">AVERAGE(B14,B52,B90)</f>
        <v>87.663313212608955</v>
      </c>
      <c r="C130" s="1">
        <f t="shared" si="22"/>
        <v>89.751844399731681</v>
      </c>
      <c r="D130" s="1">
        <f t="shared" si="22"/>
        <v>89.558685446009349</v>
      </c>
      <c r="E130" s="1">
        <f t="shared" si="22"/>
        <v>89.653923541247437</v>
      </c>
      <c r="F130" s="1">
        <f t="shared" si="22"/>
        <v>90.700201207243424</v>
      </c>
      <c r="G130" s="1">
        <f t="shared" si="22"/>
        <v>89.180415828303111</v>
      </c>
      <c r="H130" s="1">
        <f t="shared" si="22"/>
        <v>89.270288397048901</v>
      </c>
      <c r="I130" s="1">
        <f t="shared" si="22"/>
        <v>89.370892018779315</v>
      </c>
      <c r="J130" s="1">
        <f t="shared" si="22"/>
        <v>89.936955063715573</v>
      </c>
      <c r="M130" t="s">
        <v>26</v>
      </c>
      <c r="N130" s="1">
        <f t="shared" ref="N130:V130" si="23">AVERAGE(N14,N52,N90)</f>
        <v>4.3979967987295199</v>
      </c>
      <c r="O130" s="1">
        <f t="shared" si="23"/>
        <v>3.6383597011439655</v>
      </c>
      <c r="P130" s="1">
        <f t="shared" si="23"/>
        <v>4.2390066514057709</v>
      </c>
      <c r="Q130" s="1">
        <f t="shared" si="23"/>
        <v>4.3692897999003879</v>
      </c>
      <c r="R130" s="1">
        <f t="shared" si="23"/>
        <v>4.2126466798600148</v>
      </c>
      <c r="S130" s="1">
        <f t="shared" si="23"/>
        <v>3.918486060864645</v>
      </c>
      <c r="T130" s="1">
        <f t="shared" si="23"/>
        <v>3.9238312552085439</v>
      </c>
      <c r="U130" s="1">
        <f t="shared" si="23"/>
        <v>4.5501291513270949</v>
      </c>
      <c r="V130" s="1">
        <f t="shared" si="23"/>
        <v>4.7188878955640492</v>
      </c>
    </row>
    <row r="131" spans="1:22" x14ac:dyDescent="0.25">
      <c r="A131" t="s">
        <v>10</v>
      </c>
      <c r="B131" s="1">
        <f t="shared" ref="B131:J131" si="24">AVERAGE(B15,B53,B91)</f>
        <v>92.666666666666643</v>
      </c>
      <c r="C131" s="1">
        <f t="shared" si="24"/>
        <v>94.666666666666643</v>
      </c>
      <c r="D131" s="1">
        <f t="shared" si="24"/>
        <v>94.666666666666643</v>
      </c>
      <c r="E131" s="1">
        <f t="shared" si="24"/>
        <v>93.111111111111086</v>
      </c>
      <c r="F131" s="1">
        <f t="shared" si="24"/>
        <v>94.888888888888872</v>
      </c>
      <c r="G131" s="1">
        <f t="shared" si="24"/>
        <v>93.555555555555543</v>
      </c>
      <c r="H131" s="1">
        <f t="shared" si="24"/>
        <v>93.555555555555543</v>
      </c>
      <c r="I131" s="1">
        <f t="shared" si="24"/>
        <v>95.333333333333314</v>
      </c>
      <c r="J131" s="1">
        <f t="shared" si="24"/>
        <v>94.222222222222186</v>
      </c>
      <c r="M131" t="s">
        <v>10</v>
      </c>
      <c r="N131" s="1">
        <f t="shared" ref="N131:V131" si="25">AVERAGE(N15,N53,N91)</f>
        <v>5.2050030626284327</v>
      </c>
      <c r="O131" s="1">
        <f t="shared" si="25"/>
        <v>3.7093812190439812</v>
      </c>
      <c r="P131" s="1">
        <f t="shared" si="25"/>
        <v>3.9824348124875555</v>
      </c>
      <c r="Q131" s="1">
        <f t="shared" si="25"/>
        <v>5.1110370111923746</v>
      </c>
      <c r="R131" s="1">
        <f t="shared" si="25"/>
        <v>4.6370284474663972</v>
      </c>
      <c r="S131" s="1">
        <f t="shared" si="25"/>
        <v>3.920650391591229</v>
      </c>
      <c r="T131" s="1">
        <f t="shared" si="25"/>
        <v>5.0421160751575851</v>
      </c>
      <c r="U131" s="1">
        <f t="shared" si="25"/>
        <v>3.8270455429056978</v>
      </c>
      <c r="V131" s="1">
        <f t="shared" si="25"/>
        <v>4.0558683776365205</v>
      </c>
    </row>
    <row r="132" spans="1:22" x14ac:dyDescent="0.25">
      <c r="A132" t="s">
        <v>20</v>
      </c>
      <c r="B132" s="1">
        <f t="shared" ref="B132:J132" si="26">AVERAGE(B16,B54,B92)</f>
        <v>67.466666666666654</v>
      </c>
      <c r="C132" s="1">
        <f t="shared" si="26"/>
        <v>70.066666666666663</v>
      </c>
      <c r="D132" s="1">
        <f t="shared" si="26"/>
        <v>69.733333333333334</v>
      </c>
      <c r="E132" s="1">
        <f t="shared" si="26"/>
        <v>69.466666666666669</v>
      </c>
      <c r="F132" s="1">
        <f t="shared" si="26"/>
        <v>69.666666666666671</v>
      </c>
      <c r="G132" s="1">
        <f t="shared" si="26"/>
        <v>67.866666666666674</v>
      </c>
      <c r="H132" s="1">
        <f t="shared" si="26"/>
        <v>68.8</v>
      </c>
      <c r="I132" s="1">
        <f t="shared" si="26"/>
        <v>68.999999999999986</v>
      </c>
      <c r="J132" s="1">
        <f t="shared" si="26"/>
        <v>69.266666666666666</v>
      </c>
      <c r="M132" t="s">
        <v>20</v>
      </c>
      <c r="N132" s="1">
        <f t="shared" ref="N132:V132" si="27">AVERAGE(N16,N54,N92)</f>
        <v>5.4171219588392105</v>
      </c>
      <c r="O132" s="1">
        <f t="shared" si="27"/>
        <v>5.4743640674347853</v>
      </c>
      <c r="P132" s="1">
        <f t="shared" si="27"/>
        <v>4.9975726630401551</v>
      </c>
      <c r="Q132" s="1">
        <f t="shared" si="27"/>
        <v>5.0980601568063939</v>
      </c>
      <c r="R132" s="1">
        <f t="shared" si="27"/>
        <v>5.7096095676206629</v>
      </c>
      <c r="S132" s="1">
        <f t="shared" si="27"/>
        <v>5.1914641927228677</v>
      </c>
      <c r="T132" s="1">
        <f t="shared" si="27"/>
        <v>5.2336716506813845</v>
      </c>
      <c r="U132" s="1">
        <f t="shared" si="27"/>
        <v>5.4293312615606313</v>
      </c>
      <c r="V132" s="1">
        <f t="shared" si="27"/>
        <v>5.4637364151825203</v>
      </c>
    </row>
    <row r="133" spans="1:22" x14ac:dyDescent="0.25">
      <c r="A133" t="s">
        <v>11</v>
      </c>
      <c r="B133" s="1">
        <f t="shared" ref="B133:J133" si="28">AVERAGE(B17,B55,B93)</f>
        <v>76.811576184555818</v>
      </c>
      <c r="C133" s="1">
        <f t="shared" si="28"/>
        <v>79.037942625592805</v>
      </c>
      <c r="D133" s="1">
        <f t="shared" si="28"/>
        <v>79.107749689183549</v>
      </c>
      <c r="E133" s="1">
        <f t="shared" si="28"/>
        <v>80.439747663121025</v>
      </c>
      <c r="F133" s="1">
        <f t="shared" si="28"/>
        <v>80.335083114610626</v>
      </c>
      <c r="G133" s="1">
        <f t="shared" si="28"/>
        <v>79.370355021411754</v>
      </c>
      <c r="H133" s="1">
        <f t="shared" si="28"/>
        <v>80.703412073490767</v>
      </c>
      <c r="I133" s="1">
        <f t="shared" si="28"/>
        <v>78.933001795828105</v>
      </c>
      <c r="J133" s="1">
        <f t="shared" si="28"/>
        <v>78.862504029101586</v>
      </c>
      <c r="M133" t="s">
        <v>11</v>
      </c>
      <c r="N133" s="1">
        <f t="shared" ref="N133:V133" si="29">AVERAGE(N17,N55,N93)</f>
        <v>3.0832453748425244</v>
      </c>
      <c r="O133" s="1">
        <f t="shared" si="29"/>
        <v>2.163334410218829</v>
      </c>
      <c r="P133" s="1">
        <f t="shared" si="29"/>
        <v>2.6174473106541423</v>
      </c>
      <c r="Q133" s="1">
        <f t="shared" si="29"/>
        <v>2.6721318090261525</v>
      </c>
      <c r="R133" s="1">
        <f t="shared" si="29"/>
        <v>2.4350655223058149</v>
      </c>
      <c r="S133" s="1">
        <f t="shared" si="29"/>
        <v>2.5132042893169442</v>
      </c>
      <c r="T133" s="1">
        <f t="shared" si="29"/>
        <v>2.5148631420942276</v>
      </c>
      <c r="U133" s="1">
        <f t="shared" si="29"/>
        <v>2.7678211762026308</v>
      </c>
      <c r="V133" s="1">
        <f t="shared" si="29"/>
        <v>2.3686044214751938</v>
      </c>
    </row>
    <row r="134" spans="1:22" x14ac:dyDescent="0.25">
      <c r="A134" t="s">
        <v>12</v>
      </c>
      <c r="B134" s="1">
        <f t="shared" ref="B134:J134" si="30">AVERAGE(B18,B56,B94)</f>
        <v>92.713178294573595</v>
      </c>
      <c r="C134" s="1">
        <f t="shared" si="30"/>
        <v>94.263565891472822</v>
      </c>
      <c r="D134" s="1">
        <f t="shared" si="30"/>
        <v>94.418604651162738</v>
      </c>
      <c r="E134" s="1">
        <f t="shared" si="30"/>
        <v>96.744186046511587</v>
      </c>
      <c r="F134" s="1">
        <f t="shared" si="30"/>
        <v>96.12403100775191</v>
      </c>
      <c r="G134" s="1">
        <f t="shared" si="30"/>
        <v>94.883720930232514</v>
      </c>
      <c r="H134" s="1">
        <f t="shared" si="30"/>
        <v>95.813953488372064</v>
      </c>
      <c r="I134" s="1">
        <f t="shared" si="30"/>
        <v>96.434108527131741</v>
      </c>
      <c r="J134" s="1">
        <f t="shared" si="30"/>
        <v>95.193798449612359</v>
      </c>
      <c r="M134" t="s">
        <v>12</v>
      </c>
      <c r="N134" s="1">
        <f t="shared" ref="N134:V134" si="31">AVERAGE(N18,N56,N94)</f>
        <v>3.77979295168883</v>
      </c>
      <c r="O134" s="1">
        <f t="shared" si="31"/>
        <v>3.8348900415162839</v>
      </c>
      <c r="P134" s="1">
        <f t="shared" si="31"/>
        <v>3.1392444614810735</v>
      </c>
      <c r="Q134" s="1">
        <f t="shared" si="31"/>
        <v>3.5125731536807892</v>
      </c>
      <c r="R134" s="1">
        <f t="shared" si="31"/>
        <v>2.8208980106703105</v>
      </c>
      <c r="S134" s="1">
        <f t="shared" si="31"/>
        <v>2.3469381833757761</v>
      </c>
      <c r="T134" s="1">
        <f t="shared" si="31"/>
        <v>3.2092947374640457</v>
      </c>
      <c r="U134" s="1">
        <f t="shared" si="31"/>
        <v>2.090681462943266</v>
      </c>
      <c r="V134" s="1">
        <f t="shared" si="31"/>
        <v>2.6157014651546411</v>
      </c>
    </row>
    <row r="135" spans="1:22" x14ac:dyDescent="0.25">
      <c r="A135" t="s">
        <v>13</v>
      </c>
      <c r="B135" s="1">
        <f t="shared" ref="B135:J135" si="32">AVERAGE(B19,B57,B95)</f>
        <v>93.670280789546794</v>
      </c>
      <c r="C135" s="1">
        <f t="shared" si="32"/>
        <v>94.399221573533453</v>
      </c>
      <c r="D135" s="1">
        <f t="shared" si="32"/>
        <v>95.068112315818667</v>
      </c>
      <c r="E135" s="1">
        <f t="shared" si="32"/>
        <v>94.522101751459502</v>
      </c>
      <c r="F135" s="1">
        <f t="shared" si="32"/>
        <v>94.642201834862348</v>
      </c>
      <c r="G135" s="1">
        <f t="shared" si="32"/>
        <v>94.158465387823142</v>
      </c>
      <c r="H135" s="1">
        <f t="shared" si="32"/>
        <v>94.763969974979105</v>
      </c>
      <c r="I135" s="1">
        <f t="shared" si="32"/>
        <v>94.15790936891851</v>
      </c>
      <c r="J135" s="1">
        <f t="shared" si="32"/>
        <v>94.094523213789216</v>
      </c>
      <c r="M135" t="s">
        <v>13</v>
      </c>
      <c r="N135" s="1">
        <f t="shared" ref="N135:V135" si="33">AVERAGE(N19,N57,N95)</f>
        <v>1.5801227650074514</v>
      </c>
      <c r="O135" s="1">
        <f t="shared" si="33"/>
        <v>1.7830092870143932</v>
      </c>
      <c r="P135" s="1">
        <f t="shared" si="33"/>
        <v>1.7155077412449824</v>
      </c>
      <c r="Q135" s="1">
        <f t="shared" si="33"/>
        <v>1.7059368537524637</v>
      </c>
      <c r="R135" s="1">
        <f t="shared" si="33"/>
        <v>1.6290496839779476</v>
      </c>
      <c r="S135" s="1">
        <f t="shared" si="33"/>
        <v>1.1002720747310006</v>
      </c>
      <c r="T135" s="1">
        <f t="shared" si="33"/>
        <v>1.5770537224960954</v>
      </c>
      <c r="U135" s="1">
        <f t="shared" si="33"/>
        <v>1.5492300619174568</v>
      </c>
      <c r="V135" s="1">
        <f t="shared" si="33"/>
        <v>1.4347155203056987</v>
      </c>
    </row>
    <row r="136" spans="1:22" x14ac:dyDescent="0.25">
      <c r="A136" t="s">
        <v>27</v>
      </c>
      <c r="B136" s="1">
        <f t="shared" ref="B136:J136" si="34">AVERAGE(B20,B58,B96)</f>
        <v>85.606060606060566</v>
      </c>
      <c r="C136" s="1">
        <f t="shared" si="34"/>
        <v>90.787878787878753</v>
      </c>
      <c r="D136" s="1">
        <f t="shared" si="34"/>
        <v>90.484848484848456</v>
      </c>
      <c r="E136" s="1">
        <f t="shared" si="34"/>
        <v>92.363636363636303</v>
      </c>
      <c r="F136" s="1">
        <f t="shared" si="34"/>
        <v>92.303030303030269</v>
      </c>
      <c r="G136" s="1">
        <f t="shared" si="34"/>
        <v>90.636363636363583</v>
      </c>
      <c r="H136" s="1">
        <f t="shared" si="34"/>
        <v>92.636363636363583</v>
      </c>
      <c r="I136" s="1">
        <f t="shared" si="34"/>
        <v>90.666666666666629</v>
      </c>
      <c r="J136" s="1">
        <f t="shared" si="34"/>
        <v>90.666666666666629</v>
      </c>
      <c r="M136" t="s">
        <v>27</v>
      </c>
      <c r="N136" s="1">
        <f t="shared" ref="N136:V136" si="35">AVERAGE(N20,N58,N96)</f>
        <v>2.732168688591015</v>
      </c>
      <c r="O136" s="1">
        <f t="shared" si="35"/>
        <v>2.5982513407281078</v>
      </c>
      <c r="P136" s="1">
        <f t="shared" si="35"/>
        <v>2.7491098392736064</v>
      </c>
      <c r="Q136" s="1">
        <f t="shared" si="35"/>
        <v>2.0537334346152933</v>
      </c>
      <c r="R136" s="1">
        <f t="shared" si="35"/>
        <v>2.3827072896618229</v>
      </c>
      <c r="S136" s="1">
        <f t="shared" si="35"/>
        <v>2.0074523875164072</v>
      </c>
      <c r="T136" s="1">
        <f t="shared" si="35"/>
        <v>2.6634607806514823</v>
      </c>
      <c r="U136" s="1">
        <f t="shared" si="35"/>
        <v>1.8036015083133321</v>
      </c>
      <c r="V136" s="1">
        <f t="shared" si="35"/>
        <v>2.6051040349712551</v>
      </c>
    </row>
    <row r="137" spans="1:22" x14ac:dyDescent="0.25">
      <c r="A137" t="s">
        <v>14</v>
      </c>
      <c r="B137" s="1">
        <f t="shared" ref="B137:J137" si="36">AVERAGE(B21,B59,B97)</f>
        <v>79.842001576044098</v>
      </c>
      <c r="C137" s="1">
        <f t="shared" si="36"/>
        <v>80.67487808499213</v>
      </c>
      <c r="D137" s="1">
        <f t="shared" si="36"/>
        <v>80.69938671326274</v>
      </c>
      <c r="E137" s="1">
        <f t="shared" si="36"/>
        <v>81.896123845090813</v>
      </c>
      <c r="F137" s="1">
        <f t="shared" si="36"/>
        <v>81.402633592581125</v>
      </c>
      <c r="G137" s="1">
        <f t="shared" si="36"/>
        <v>82.321570105412164</v>
      </c>
      <c r="H137" s="1">
        <f t="shared" si="36"/>
        <v>82.068957640958828</v>
      </c>
      <c r="I137" s="1">
        <f t="shared" si="36"/>
        <v>81.088104293007135</v>
      </c>
      <c r="J137" s="1">
        <f t="shared" si="36"/>
        <v>80.687075296079257</v>
      </c>
      <c r="M137" t="s">
        <v>14</v>
      </c>
      <c r="N137" s="1">
        <f t="shared" ref="N137:V137" si="37">AVERAGE(N21,N59,N97)</f>
        <v>1.2177699236113286</v>
      </c>
      <c r="O137" s="1">
        <f t="shared" si="37"/>
        <v>1.0634437936071686</v>
      </c>
      <c r="P137" s="1">
        <f t="shared" si="37"/>
        <v>1.1768989270899171</v>
      </c>
      <c r="Q137" s="1">
        <f t="shared" si="37"/>
        <v>1.2079924849500807</v>
      </c>
      <c r="R137" s="1">
        <f t="shared" si="37"/>
        <v>0.76452247484183411</v>
      </c>
      <c r="S137" s="1">
        <f t="shared" si="37"/>
        <v>1.2905208771062047</v>
      </c>
      <c r="T137" s="1">
        <f t="shared" si="37"/>
        <v>1.1202737036876249</v>
      </c>
      <c r="U137" s="1">
        <f t="shared" si="37"/>
        <v>1.4218920320659081</v>
      </c>
      <c r="V137" s="1">
        <f t="shared" si="37"/>
        <v>1.5682318902331958</v>
      </c>
    </row>
    <row r="138" spans="1:22" x14ac:dyDescent="0.25">
      <c r="A138" t="s">
        <v>15</v>
      </c>
      <c r="B138" s="1">
        <f t="shared" ref="B138:J138" si="38">AVERAGE(B22,B60,B98)</f>
        <v>72.092635033811476</v>
      </c>
      <c r="C138" s="1">
        <f t="shared" si="38"/>
        <v>74.953173188467261</v>
      </c>
      <c r="D138" s="1">
        <f t="shared" si="38"/>
        <v>74.823868941515954</v>
      </c>
      <c r="E138" s="1">
        <f t="shared" si="38"/>
        <v>76.212262682850891</v>
      </c>
      <c r="F138" s="1">
        <f t="shared" si="38"/>
        <v>74.866027218968341</v>
      </c>
      <c r="G138" s="1">
        <f t="shared" si="38"/>
        <v>73.697761933056</v>
      </c>
      <c r="H138" s="1">
        <f t="shared" si="38"/>
        <v>75.431627196333025</v>
      </c>
      <c r="I138" s="1">
        <f t="shared" si="38"/>
        <v>75.559799677446676</v>
      </c>
      <c r="J138" s="1">
        <f t="shared" si="38"/>
        <v>75.47152194211013</v>
      </c>
      <c r="M138" t="s">
        <v>15</v>
      </c>
      <c r="N138" s="1">
        <f t="shared" ref="N138:V138" si="39">AVERAGE(N22,N60,N98)</f>
        <v>2.406724735851562</v>
      </c>
      <c r="O138" s="1">
        <f t="shared" si="39"/>
        <v>2.6153987451735126</v>
      </c>
      <c r="P138" s="1">
        <f t="shared" si="39"/>
        <v>2.37957555075673</v>
      </c>
      <c r="Q138" s="1">
        <f t="shared" si="39"/>
        <v>1.8821132222296386</v>
      </c>
      <c r="R138" s="1">
        <f t="shared" si="39"/>
        <v>1.7192978231102185</v>
      </c>
      <c r="S138" s="1">
        <f t="shared" si="39"/>
        <v>1.1084270101461904</v>
      </c>
      <c r="T138" s="1">
        <f t="shared" si="39"/>
        <v>1.6497939449801384</v>
      </c>
      <c r="U138" s="1">
        <f t="shared" si="39"/>
        <v>3.3168506831098021</v>
      </c>
      <c r="V138" s="1">
        <f t="shared" si="39"/>
        <v>3.4650628305632765</v>
      </c>
    </row>
    <row r="139" spans="1:22" x14ac:dyDescent="0.25">
      <c r="A139" t="s">
        <v>21</v>
      </c>
      <c r="B139" s="1">
        <f t="shared" ref="B139:J139" si="40">AVERAGE(B23,B61,B99)</f>
        <v>76.711711711711686</v>
      </c>
      <c r="C139" s="1">
        <f t="shared" si="40"/>
        <v>89.054054054054021</v>
      </c>
      <c r="D139" s="1">
        <f t="shared" si="40"/>
        <v>88.378378378378343</v>
      </c>
      <c r="E139" s="1">
        <f t="shared" si="40"/>
        <v>91.306306306306283</v>
      </c>
      <c r="F139" s="1">
        <f t="shared" si="40"/>
        <v>90.945945945945894</v>
      </c>
      <c r="G139" s="1">
        <f t="shared" si="40"/>
        <v>89.954954954954914</v>
      </c>
      <c r="H139" s="1">
        <f t="shared" si="40"/>
        <v>91.081081081081038</v>
      </c>
      <c r="I139" s="1">
        <f t="shared" si="40"/>
        <v>89.054054054054021</v>
      </c>
      <c r="J139" s="1">
        <f t="shared" si="40"/>
        <v>88.69369369369366</v>
      </c>
      <c r="M139" t="s">
        <v>21</v>
      </c>
      <c r="N139" s="1">
        <f t="shared" ref="N139:V139" si="41">AVERAGE(N23,N61,N99)</f>
        <v>4.6284882918452022</v>
      </c>
      <c r="O139" s="1">
        <f t="shared" si="41"/>
        <v>2.9772891329212796</v>
      </c>
      <c r="P139" s="1">
        <f t="shared" si="41"/>
        <v>2.2183076865460163</v>
      </c>
      <c r="Q139" s="1">
        <f t="shared" si="41"/>
        <v>2.5524258443131349</v>
      </c>
      <c r="R139" s="1">
        <f t="shared" si="41"/>
        <v>1.6937040427322005</v>
      </c>
      <c r="S139" s="1">
        <f t="shared" si="41"/>
        <v>2.6154976445596843</v>
      </c>
      <c r="T139" s="1">
        <f t="shared" si="41"/>
        <v>1.9295214892137436</v>
      </c>
      <c r="U139" s="1">
        <f t="shared" si="41"/>
        <v>3.8335479082476223</v>
      </c>
      <c r="V139" s="1">
        <f t="shared" si="41"/>
        <v>3.2453385331458069</v>
      </c>
    </row>
    <row r="140" spans="1:22" x14ac:dyDescent="0.25">
      <c r="A140" t="s">
        <v>29</v>
      </c>
      <c r="B140" s="1">
        <f t="shared" ref="B140:J140" si="42">AVERAGE(B24,B62,B100)</f>
        <v>69.257441171887123</v>
      </c>
      <c r="C140" s="1">
        <f t="shared" si="42"/>
        <v>69.760791647187119</v>
      </c>
      <c r="D140" s="1">
        <f t="shared" si="42"/>
        <v>69.616643291257546</v>
      </c>
      <c r="E140" s="1">
        <f t="shared" si="42"/>
        <v>70.486208508648858</v>
      </c>
      <c r="F140" s="1">
        <f t="shared" si="42"/>
        <v>70.843073087112302</v>
      </c>
      <c r="G140" s="1">
        <f t="shared" si="42"/>
        <v>69.765466729001048</v>
      </c>
      <c r="H140" s="1">
        <f t="shared" si="42"/>
        <v>69.837930497116986</v>
      </c>
      <c r="I140" s="1">
        <f t="shared" si="42"/>
        <v>69.185756584073502</v>
      </c>
      <c r="J140" s="1">
        <f t="shared" si="42"/>
        <v>68.894343151005089</v>
      </c>
      <c r="M140" t="s">
        <v>29</v>
      </c>
      <c r="N140" s="1">
        <f t="shared" ref="N140:V140" si="43">AVERAGE(N24,N62,N100)</f>
        <v>2.6980504136052077</v>
      </c>
      <c r="O140" s="1">
        <f t="shared" si="43"/>
        <v>3.1121089211930872</v>
      </c>
      <c r="P140" s="1">
        <f t="shared" si="43"/>
        <v>3.8269873739997311</v>
      </c>
      <c r="Q140" s="1">
        <f t="shared" si="43"/>
        <v>3.2764196057682127</v>
      </c>
      <c r="R140" s="1">
        <f t="shared" si="43"/>
        <v>4.6651154501143308</v>
      </c>
      <c r="S140" s="1">
        <f t="shared" si="43"/>
        <v>3.1895564540262638</v>
      </c>
      <c r="T140" s="1">
        <f t="shared" si="43"/>
        <v>3.2757497774345818</v>
      </c>
      <c r="U140" s="1">
        <f t="shared" si="43"/>
        <v>3.5100247835615392</v>
      </c>
      <c r="V140" s="1">
        <f t="shared" si="43"/>
        <v>3.9025273280636381</v>
      </c>
    </row>
    <row r="141" spans="1:22" x14ac:dyDescent="0.25">
      <c r="A141" t="s">
        <v>28</v>
      </c>
      <c r="B141" s="1">
        <f t="shared" ref="B141:J141" si="44">AVERAGE(B25,B63,B101)</f>
        <v>78.379764211886297</v>
      </c>
      <c r="C141" s="1">
        <f t="shared" si="44"/>
        <v>78.020025839793263</v>
      </c>
      <c r="D141" s="1">
        <f t="shared" si="44"/>
        <v>78.017199612403076</v>
      </c>
      <c r="E141" s="1">
        <f t="shared" si="44"/>
        <v>80.25314922480618</v>
      </c>
      <c r="F141" s="1">
        <f t="shared" si="44"/>
        <v>79.781169250645959</v>
      </c>
      <c r="G141" s="1">
        <f t="shared" si="44"/>
        <v>79.471495478036132</v>
      </c>
      <c r="H141" s="1">
        <f t="shared" si="44"/>
        <v>79.835675064599442</v>
      </c>
      <c r="I141" s="1">
        <f t="shared" si="44"/>
        <v>78.848917958656301</v>
      </c>
      <c r="J141" s="1">
        <f t="shared" si="44"/>
        <v>78.588905038759648</v>
      </c>
      <c r="M141" t="s">
        <v>28</v>
      </c>
      <c r="N141" s="1">
        <f t="shared" ref="N141:V141" si="45">AVERAGE(N25,N63,N101)</f>
        <v>3.1024019412176265</v>
      </c>
      <c r="O141" s="1">
        <f t="shared" si="45"/>
        <v>1.9805072931479764</v>
      </c>
      <c r="P141" s="1">
        <f t="shared" si="45"/>
        <v>2.3791619898140497</v>
      </c>
      <c r="Q141" s="1">
        <f t="shared" si="45"/>
        <v>2.3250252098976558</v>
      </c>
      <c r="R141" s="1">
        <f t="shared" si="45"/>
        <v>2.3326169989488306</v>
      </c>
      <c r="S141" s="1">
        <f t="shared" si="45"/>
        <v>2.0375139561393438</v>
      </c>
      <c r="T141" s="1">
        <f t="shared" si="45"/>
        <v>1.8837509825318577</v>
      </c>
      <c r="U141" s="1">
        <f t="shared" si="45"/>
        <v>2.2300538560368937</v>
      </c>
      <c r="V141" s="1">
        <f t="shared" si="45"/>
        <v>2.3764265179998847</v>
      </c>
    </row>
    <row r="142" spans="1:22" x14ac:dyDescent="0.25">
      <c r="A142" t="s">
        <v>22</v>
      </c>
      <c r="B142" s="1">
        <f t="shared" ref="B142:J142" si="46">AVERAGE(B26,B64,B102)</f>
        <v>89.97113997113992</v>
      </c>
      <c r="C142" s="1">
        <f t="shared" si="46"/>
        <v>91.861471861471799</v>
      </c>
      <c r="D142" s="1">
        <f t="shared" si="46"/>
        <v>92.294372294372238</v>
      </c>
      <c r="E142" s="1">
        <f t="shared" si="46"/>
        <v>92.958152958152937</v>
      </c>
      <c r="F142" s="1">
        <f t="shared" si="46"/>
        <v>93.477633477633447</v>
      </c>
      <c r="G142" s="1">
        <f t="shared" si="46"/>
        <v>92.799422799422771</v>
      </c>
      <c r="H142" s="1">
        <f t="shared" si="46"/>
        <v>93.174603174603135</v>
      </c>
      <c r="I142" s="1">
        <f t="shared" si="46"/>
        <v>91.731601731601685</v>
      </c>
      <c r="J142" s="1">
        <f t="shared" si="46"/>
        <v>92.525252525252498</v>
      </c>
      <c r="M142" t="s">
        <v>22</v>
      </c>
      <c r="N142" s="1">
        <f t="shared" ref="N142:V142" si="47">AVERAGE(N26,N64,N102)</f>
        <v>1.7610206511689119</v>
      </c>
      <c r="O142" s="1">
        <f t="shared" si="47"/>
        <v>1.6619102207113878</v>
      </c>
      <c r="P142" s="1">
        <f t="shared" si="47"/>
        <v>1.1840285880757235</v>
      </c>
      <c r="Q142" s="1">
        <f t="shared" si="47"/>
        <v>1.2282427736519479</v>
      </c>
      <c r="R142" s="1">
        <f t="shared" si="47"/>
        <v>1.4443417306319315</v>
      </c>
      <c r="S142" s="1">
        <f t="shared" si="47"/>
        <v>1.2612226941652196</v>
      </c>
      <c r="T142" s="1">
        <f t="shared" si="47"/>
        <v>1.0263092166186143</v>
      </c>
      <c r="U142" s="1">
        <f t="shared" si="47"/>
        <v>1.2491132735575485</v>
      </c>
      <c r="V142" s="1">
        <f t="shared" si="47"/>
        <v>1.1943350694257504</v>
      </c>
    </row>
    <row r="143" spans="1:22" x14ac:dyDescent="0.25">
      <c r="A143" t="s">
        <v>31</v>
      </c>
      <c r="B143" s="1">
        <f t="shared" ref="B143:J143" si="48">AVERAGE(B27,B65,B103)</f>
        <v>97.118773946360122</v>
      </c>
      <c r="C143" s="1">
        <f t="shared" si="48"/>
        <v>96.950191570881159</v>
      </c>
      <c r="D143" s="1">
        <f t="shared" si="48"/>
        <v>95.862068965517196</v>
      </c>
      <c r="E143" s="1">
        <f t="shared" si="48"/>
        <v>97.379310344827559</v>
      </c>
      <c r="F143" s="1">
        <f t="shared" si="48"/>
        <v>96.214559386973136</v>
      </c>
      <c r="G143" s="1">
        <f t="shared" si="48"/>
        <v>98.375478927203019</v>
      </c>
      <c r="H143" s="1">
        <f t="shared" si="48"/>
        <v>96.597701149425234</v>
      </c>
      <c r="I143" s="1">
        <f t="shared" si="48"/>
        <v>96.919540229885044</v>
      </c>
      <c r="J143" s="1">
        <f t="shared" si="48"/>
        <v>97.164750957854366</v>
      </c>
      <c r="M143" t="s">
        <v>31</v>
      </c>
      <c r="N143" s="1">
        <f t="shared" ref="N143:V143" si="49">AVERAGE(N27,N65,N103)</f>
        <v>1.083780112022396</v>
      </c>
      <c r="O143" s="1">
        <f t="shared" si="49"/>
        <v>1.2179728519816391</v>
      </c>
      <c r="P143" s="1">
        <f t="shared" si="49"/>
        <v>1.4124277521282724</v>
      </c>
      <c r="Q143" s="1">
        <f t="shared" si="49"/>
        <v>2.1679516473566496</v>
      </c>
      <c r="R143" s="1">
        <f t="shared" si="49"/>
        <v>0.95817085060499263</v>
      </c>
      <c r="S143" s="1">
        <f t="shared" si="49"/>
        <v>1.1777892863312429</v>
      </c>
      <c r="T143" s="1">
        <f t="shared" si="49"/>
        <v>1.0412112182829023</v>
      </c>
      <c r="U143" s="1">
        <f t="shared" si="49"/>
        <v>0.90755319708936921</v>
      </c>
      <c r="V143" s="1">
        <f t="shared" si="49"/>
        <v>1.0131701350117515</v>
      </c>
    </row>
    <row r="144" spans="1:22" x14ac:dyDescent="0.25">
      <c r="A144" t="s">
        <v>34</v>
      </c>
      <c r="B144" s="1">
        <f t="shared" ref="B144:J144" si="50">AVERAGE(B28,B66,B104)</f>
        <v>75.327138985675504</v>
      </c>
      <c r="C144" s="1">
        <f t="shared" si="50"/>
        <v>83.387533875338704</v>
      </c>
      <c r="D144" s="1">
        <f t="shared" si="50"/>
        <v>82.884243128145513</v>
      </c>
      <c r="E144" s="1">
        <f t="shared" si="50"/>
        <v>81.277584204413415</v>
      </c>
      <c r="F144" s="1">
        <f t="shared" si="50"/>
        <v>82.427409988385548</v>
      </c>
      <c r="G144" s="1">
        <f t="shared" si="50"/>
        <v>78.86178861788612</v>
      </c>
      <c r="H144" s="1">
        <f t="shared" si="50"/>
        <v>81.753774680603883</v>
      </c>
      <c r="I144" s="1">
        <f t="shared" si="50"/>
        <v>80.480061943476514</v>
      </c>
      <c r="J144" s="1">
        <f t="shared" si="50"/>
        <v>81.606658923732056</v>
      </c>
      <c r="M144" t="s">
        <v>34</v>
      </c>
      <c r="N144" s="1">
        <f t="shared" ref="N144:V144" si="51">AVERAGE(N28,N66,N104)</f>
        <v>3.3824773681715166</v>
      </c>
      <c r="O144" s="1">
        <f t="shared" si="51"/>
        <v>5.9523686754955873</v>
      </c>
      <c r="P144" s="1">
        <f t="shared" si="51"/>
        <v>5.3220499959971521</v>
      </c>
      <c r="Q144" s="1">
        <f t="shared" si="51"/>
        <v>4.4283647613088375</v>
      </c>
      <c r="R144" s="1">
        <f t="shared" si="51"/>
        <v>6.5981756308687913</v>
      </c>
      <c r="S144" s="1">
        <f t="shared" si="51"/>
        <v>4.3806285985183697</v>
      </c>
      <c r="T144" s="1">
        <f t="shared" si="51"/>
        <v>6.0671276243147503</v>
      </c>
      <c r="U144" s="1">
        <f t="shared" si="51"/>
        <v>5.1258226395260271</v>
      </c>
      <c r="V144" s="1">
        <f t="shared" si="51"/>
        <v>6.400243496410023</v>
      </c>
    </row>
    <row r="145" spans="1:25" x14ac:dyDescent="0.25">
      <c r="A145" t="s">
        <v>30</v>
      </c>
      <c r="B145" s="1">
        <f t="shared" ref="B145:J145" si="52">AVERAGE(B29,B67,B105)</f>
        <v>77.754484043792161</v>
      </c>
      <c r="C145" s="1">
        <f t="shared" si="52"/>
        <v>78.269275564873013</v>
      </c>
      <c r="D145" s="1">
        <f t="shared" si="52"/>
        <v>77.891917074306974</v>
      </c>
      <c r="E145" s="1">
        <f t="shared" si="52"/>
        <v>80.123456790123413</v>
      </c>
      <c r="F145" s="1">
        <f t="shared" si="52"/>
        <v>78.895877009084515</v>
      </c>
      <c r="G145" s="1">
        <f t="shared" si="52"/>
        <v>79.25925925925921</v>
      </c>
      <c r="H145" s="1">
        <f t="shared" si="52"/>
        <v>78.392732354996468</v>
      </c>
      <c r="I145" s="1">
        <f t="shared" si="52"/>
        <v>78.134171907756752</v>
      </c>
      <c r="J145" s="1">
        <f t="shared" si="52"/>
        <v>78.89121826228741</v>
      </c>
      <c r="M145" t="s">
        <v>30</v>
      </c>
      <c r="N145" s="1">
        <f t="shared" ref="N145:V145" si="53">AVERAGE(N29,N67,N105)</f>
        <v>4.3271890045362049</v>
      </c>
      <c r="O145" s="1">
        <f t="shared" si="53"/>
        <v>2.9545388664418017</v>
      </c>
      <c r="P145" s="1">
        <f t="shared" si="53"/>
        <v>3.7591140429310284</v>
      </c>
      <c r="Q145" s="1">
        <f t="shared" si="53"/>
        <v>4.6981114636959269</v>
      </c>
      <c r="R145" s="1">
        <f t="shared" si="53"/>
        <v>2.9037593259342667</v>
      </c>
      <c r="S145" s="1">
        <f t="shared" si="53"/>
        <v>4.4068295914118147</v>
      </c>
      <c r="T145" s="1">
        <f t="shared" si="53"/>
        <v>3.6555434285104034</v>
      </c>
      <c r="U145" s="1">
        <f t="shared" si="53"/>
        <v>3.0258822179007452</v>
      </c>
      <c r="V145" s="1">
        <f t="shared" si="53"/>
        <v>3.2536537307884288</v>
      </c>
    </row>
    <row r="146" spans="1:25" x14ac:dyDescent="0.25">
      <c r="A146" t="s">
        <v>16</v>
      </c>
      <c r="B146" s="1">
        <f t="shared" ref="B146:J146" si="54">AVERAGE(B30,B68,B106)</f>
        <v>78.873325087610766</v>
      </c>
      <c r="C146" s="1">
        <f t="shared" si="54"/>
        <v>78.873325087610766</v>
      </c>
      <c r="D146" s="1">
        <f t="shared" si="54"/>
        <v>78.873325087610766</v>
      </c>
      <c r="E146" s="1">
        <f t="shared" si="54"/>
        <v>78.873325087610766</v>
      </c>
      <c r="F146" s="1">
        <f t="shared" si="54"/>
        <v>78.873325087610766</v>
      </c>
      <c r="G146" s="1">
        <f t="shared" si="54"/>
        <v>78.873325087610766</v>
      </c>
      <c r="H146" s="1">
        <f t="shared" si="54"/>
        <v>78.873325087610766</v>
      </c>
      <c r="I146" s="1">
        <f t="shared" si="54"/>
        <v>78.873325087610766</v>
      </c>
      <c r="J146" s="1">
        <f t="shared" si="54"/>
        <v>78.873325087610766</v>
      </c>
      <c r="M146" t="s">
        <v>16</v>
      </c>
      <c r="N146" s="1">
        <f t="shared" ref="N146:V146" si="55">AVERAGE(N30,N68,N106)</f>
        <v>1.4799365979466643</v>
      </c>
      <c r="O146" s="1">
        <f t="shared" si="55"/>
        <v>1.4799365979466643</v>
      </c>
      <c r="P146" s="1">
        <f t="shared" si="55"/>
        <v>1.4799365979466643</v>
      </c>
      <c r="Q146" s="1">
        <f t="shared" si="55"/>
        <v>1.4799365979466643</v>
      </c>
      <c r="R146" s="1">
        <f t="shared" si="55"/>
        <v>1.4799365979466643</v>
      </c>
      <c r="S146" s="1">
        <f t="shared" si="55"/>
        <v>1.4799365979466643</v>
      </c>
      <c r="T146" s="1">
        <f t="shared" si="55"/>
        <v>1.4799365979466643</v>
      </c>
      <c r="U146" s="1">
        <f t="shared" si="55"/>
        <v>1.4799365979466643</v>
      </c>
      <c r="V146" s="1">
        <f t="shared" si="55"/>
        <v>1.4799365979466643</v>
      </c>
    </row>
    <row r="147" spans="1:25" x14ac:dyDescent="0.25">
      <c r="A147" t="s">
        <v>23</v>
      </c>
      <c r="B147" s="1">
        <f t="shared" ref="B147:J147" si="56">AVERAGE(B31,B69,B107)</f>
        <v>77.387387387387363</v>
      </c>
      <c r="C147" s="1">
        <f t="shared" si="56"/>
        <v>90.315315315315274</v>
      </c>
      <c r="D147" s="1">
        <f t="shared" si="56"/>
        <v>90.675675675675635</v>
      </c>
      <c r="E147" s="1">
        <f t="shared" si="56"/>
        <v>90.990990990990966</v>
      </c>
      <c r="F147" s="1">
        <f t="shared" si="56"/>
        <v>92.20720720720719</v>
      </c>
      <c r="G147" s="1">
        <f t="shared" si="56"/>
        <v>84.909909909909899</v>
      </c>
      <c r="H147" s="1">
        <f t="shared" si="56"/>
        <v>91.306306306306269</v>
      </c>
      <c r="I147" s="1">
        <f t="shared" si="56"/>
        <v>89.999999999999957</v>
      </c>
      <c r="J147" s="1">
        <f t="shared" si="56"/>
        <v>89.684684684684655</v>
      </c>
      <c r="M147" t="s">
        <v>23</v>
      </c>
      <c r="N147" s="1">
        <f t="shared" ref="N147:V147" si="57">AVERAGE(N31,N69,N107)</f>
        <v>3.5361269461016627</v>
      </c>
      <c r="O147" s="1">
        <f t="shared" si="57"/>
        <v>1.7936250107354594</v>
      </c>
      <c r="P147" s="1">
        <f t="shared" si="57"/>
        <v>1.3790112152818272</v>
      </c>
      <c r="Q147" s="1">
        <f t="shared" si="57"/>
        <v>2.5709214770939712</v>
      </c>
      <c r="R147" s="1">
        <f t="shared" si="57"/>
        <v>1.745760570547658</v>
      </c>
      <c r="S147" s="1">
        <f t="shared" si="57"/>
        <v>3.0024378228313062</v>
      </c>
      <c r="T147" s="1">
        <f t="shared" si="57"/>
        <v>2.5632749248222182</v>
      </c>
      <c r="U147" s="1">
        <f t="shared" si="57"/>
        <v>1.3555324552161976</v>
      </c>
      <c r="V147" s="1">
        <f t="shared" si="57"/>
        <v>2.5430293424191253</v>
      </c>
    </row>
    <row r="148" spans="1:25" x14ac:dyDescent="0.25">
      <c r="A148" t="s">
        <v>24</v>
      </c>
      <c r="B148" s="1">
        <f t="shared" ref="B148:J148" si="58">AVERAGE(B32,B70,B108)</f>
        <v>65.72154542290285</v>
      </c>
      <c r="C148" s="1">
        <f t="shared" si="58"/>
        <v>66.784777816451978</v>
      </c>
      <c r="D148" s="1">
        <f t="shared" si="58"/>
        <v>66.313029353753308</v>
      </c>
      <c r="E148" s="1">
        <f t="shared" si="58"/>
        <v>69.22868082144096</v>
      </c>
      <c r="F148" s="1">
        <f t="shared" si="58"/>
        <v>69.938739993038595</v>
      </c>
      <c r="G148" s="1">
        <f t="shared" si="58"/>
        <v>69.269056735120046</v>
      </c>
      <c r="H148" s="1">
        <f t="shared" si="58"/>
        <v>69.349576516997288</v>
      </c>
      <c r="I148" s="1">
        <f t="shared" si="58"/>
        <v>68.086552964380985</v>
      </c>
      <c r="J148" s="1">
        <f t="shared" si="58"/>
        <v>66.389604362455003</v>
      </c>
      <c r="M148" t="s">
        <v>24</v>
      </c>
      <c r="N148" s="1">
        <f t="shared" ref="N148:V148" si="59">AVERAGE(N32,N70,N108)</f>
        <v>3.6317867317138361</v>
      </c>
      <c r="O148" s="1">
        <f t="shared" si="59"/>
        <v>2.1148208681608676</v>
      </c>
      <c r="P148" s="1">
        <f t="shared" si="59"/>
        <v>3.0851422813362306</v>
      </c>
      <c r="Q148" s="1">
        <f t="shared" si="59"/>
        <v>2.5094937960773156</v>
      </c>
      <c r="R148" s="1">
        <f t="shared" si="59"/>
        <v>3.0785468382391969</v>
      </c>
      <c r="S148" s="1">
        <f t="shared" si="59"/>
        <v>3.5084665157141308</v>
      </c>
      <c r="T148" s="1">
        <f t="shared" si="59"/>
        <v>3.4892078259010937</v>
      </c>
      <c r="U148" s="1">
        <f t="shared" si="59"/>
        <v>2.9665701183715107</v>
      </c>
      <c r="V148" s="1">
        <f t="shared" si="59"/>
        <v>3.6052502750711306</v>
      </c>
    </row>
    <row r="149" spans="1:25" x14ac:dyDescent="0.25">
      <c r="A149" t="s">
        <v>17</v>
      </c>
      <c r="B149" s="1">
        <f t="shared" ref="B149:J149" si="60">AVERAGE(B33,B71,B109)</f>
        <v>91.179894179894134</v>
      </c>
      <c r="C149" s="1">
        <f t="shared" si="60"/>
        <v>95.137566137566111</v>
      </c>
      <c r="D149" s="1">
        <f t="shared" si="60"/>
        <v>93.619047619047549</v>
      </c>
      <c r="E149" s="1">
        <f t="shared" si="60"/>
        <v>96.624338624338591</v>
      </c>
      <c r="F149" s="1">
        <f t="shared" si="60"/>
        <v>96.82010582010578</v>
      </c>
      <c r="G149" s="1">
        <f t="shared" si="60"/>
        <v>95.486772486772452</v>
      </c>
      <c r="H149" s="1">
        <f t="shared" si="60"/>
        <v>96.248677248677211</v>
      </c>
      <c r="I149" s="1">
        <f t="shared" si="60"/>
        <v>95.87830687830683</v>
      </c>
      <c r="J149" s="1">
        <f t="shared" si="60"/>
        <v>95.126984126984098</v>
      </c>
      <c r="M149" t="s">
        <v>17</v>
      </c>
      <c r="N149" s="1">
        <f t="shared" ref="N149:V149" si="61">AVERAGE(N33,N71,N109)</f>
        <v>7.1873210016336797</v>
      </c>
      <c r="O149" s="1">
        <f t="shared" si="61"/>
        <v>4.2532646693790532</v>
      </c>
      <c r="P149" s="1">
        <f t="shared" si="61"/>
        <v>4.3916411491035028</v>
      </c>
      <c r="Q149" s="1">
        <f t="shared" si="61"/>
        <v>3.8949448698085001</v>
      </c>
      <c r="R149" s="1">
        <f t="shared" si="61"/>
        <v>4.5312874401475645</v>
      </c>
      <c r="S149" s="1">
        <f t="shared" si="61"/>
        <v>3.7759138847680744</v>
      </c>
      <c r="T149" s="1">
        <f t="shared" si="61"/>
        <v>3.5257187529576952</v>
      </c>
      <c r="U149" s="1">
        <f t="shared" si="61"/>
        <v>2.9678762392262126</v>
      </c>
      <c r="V149" s="1">
        <f t="shared" si="61"/>
        <v>3.9980395315342658</v>
      </c>
    </row>
    <row r="150" spans="1:25" x14ac:dyDescent="0.25">
      <c r="A150" t="s">
        <v>18</v>
      </c>
      <c r="B150" s="1">
        <f t="shared" ref="B150:J150" si="62">AVERAGE(B34,B72,B110)</f>
        <v>95.119865464433886</v>
      </c>
      <c r="C150" s="1">
        <f t="shared" si="62"/>
        <v>96.974380993273186</v>
      </c>
      <c r="D150" s="1">
        <f t="shared" si="62"/>
        <v>96.389008158007684</v>
      </c>
      <c r="E150" s="1">
        <f t="shared" si="62"/>
        <v>96.780807213396272</v>
      </c>
      <c r="F150" s="1">
        <f t="shared" si="62"/>
        <v>96.779733791326706</v>
      </c>
      <c r="G150" s="1">
        <f t="shared" si="62"/>
        <v>96.537498210963165</v>
      </c>
      <c r="H150" s="1">
        <f t="shared" si="62"/>
        <v>96.682052382996957</v>
      </c>
      <c r="I150" s="1">
        <f t="shared" si="62"/>
        <v>96.145699155574604</v>
      </c>
      <c r="J150" s="1">
        <f t="shared" si="62"/>
        <v>96.730714183483556</v>
      </c>
      <c r="M150" t="s">
        <v>18</v>
      </c>
      <c r="N150" s="1">
        <f t="shared" ref="N150:V150" si="63">AVERAGE(N34,N72,N110)</f>
        <v>1.5198163161579989</v>
      </c>
      <c r="O150" s="1">
        <f t="shared" si="63"/>
        <v>0.77570783182469327</v>
      </c>
      <c r="P150" s="1">
        <f t="shared" si="63"/>
        <v>0.76685860993810229</v>
      </c>
      <c r="Q150" s="1">
        <f t="shared" si="63"/>
        <v>1.20198859359152</v>
      </c>
      <c r="R150" s="1">
        <f t="shared" si="63"/>
        <v>0.89333302839668782</v>
      </c>
      <c r="S150" s="1">
        <f t="shared" si="63"/>
        <v>1.3142200652997247</v>
      </c>
      <c r="T150" s="1">
        <f t="shared" si="63"/>
        <v>0.84217331280654451</v>
      </c>
      <c r="U150" s="1">
        <f t="shared" si="63"/>
        <v>0.93678277577308255</v>
      </c>
      <c r="V150" s="1">
        <f t="shared" si="63"/>
        <v>1.0865546664024068</v>
      </c>
    </row>
    <row r="151" spans="1:25" x14ac:dyDescent="0.25">
      <c r="A151" t="s">
        <v>19</v>
      </c>
      <c r="B151" s="1">
        <f t="shared" ref="B151:J151" si="64">AVERAGE(B35,B73,B111)</f>
        <v>53.277140777140723</v>
      </c>
      <c r="C151" s="1">
        <f t="shared" si="64"/>
        <v>55.728152394819006</v>
      </c>
      <c r="D151" s="1">
        <f t="shared" si="64"/>
        <v>56.042102708769335</v>
      </c>
      <c r="E151" s="1">
        <f t="shared" si="64"/>
        <v>58.06473139806468</v>
      </c>
      <c r="F151" s="1">
        <f t="shared" si="64"/>
        <v>58.220948220948181</v>
      </c>
      <c r="G151" s="1">
        <f t="shared" si="64"/>
        <v>57.502881669548287</v>
      </c>
      <c r="H151" s="1">
        <f t="shared" si="64"/>
        <v>58.604361937695238</v>
      </c>
      <c r="I151" s="1">
        <f t="shared" si="64"/>
        <v>56.558376558376516</v>
      </c>
      <c r="J151" s="1">
        <f t="shared" si="64"/>
        <v>56.334213000879622</v>
      </c>
      <c r="M151" t="s">
        <v>19</v>
      </c>
      <c r="N151" s="1">
        <f t="shared" ref="N151:V151" si="65">AVERAGE(N35,N73,N111)</f>
        <v>2.3575878514329252</v>
      </c>
      <c r="O151" s="1">
        <f t="shared" si="65"/>
        <v>2.1441792839999687</v>
      </c>
      <c r="P151" s="1">
        <f t="shared" si="65"/>
        <v>2.0528953125594551</v>
      </c>
      <c r="Q151" s="1">
        <f t="shared" si="65"/>
        <v>1.8212118111792828</v>
      </c>
      <c r="R151" s="1">
        <f t="shared" si="65"/>
        <v>1.4355418949737551</v>
      </c>
      <c r="S151" s="1">
        <f t="shared" si="65"/>
        <v>1.943087144223635</v>
      </c>
      <c r="T151" s="1">
        <f t="shared" si="65"/>
        <v>1.9917615752084343</v>
      </c>
      <c r="U151" s="1">
        <f t="shared" si="65"/>
        <v>1.2976716279331415</v>
      </c>
      <c r="V151" s="1">
        <f t="shared" si="65"/>
        <v>2.0355772077682484</v>
      </c>
    </row>
    <row r="153" spans="1:25" x14ac:dyDescent="0.25">
      <c r="A153" t="s">
        <v>32</v>
      </c>
      <c r="B153" s="1">
        <f>AVERAGE(B119:B151)</f>
        <v>76.899247373157635</v>
      </c>
      <c r="C153" s="1">
        <f t="shared" ref="C153:V153" si="66">AVERAGE(C119:C151)</f>
        <v>79.918022569517461</v>
      </c>
      <c r="D153" s="1">
        <f t="shared" si="66"/>
        <v>79.695718104810794</v>
      </c>
      <c r="E153" s="1">
        <f t="shared" si="66"/>
        <v>80.475322825206732</v>
      </c>
      <c r="F153" s="1">
        <f t="shared" si="66"/>
        <v>80.721143142834308</v>
      </c>
      <c r="G153" s="1">
        <f t="shared" si="66"/>
        <v>79.720038692460818</v>
      </c>
      <c r="H153" s="1">
        <f t="shared" si="66"/>
        <v>80.491614333621982</v>
      </c>
      <c r="I153" s="1">
        <f t="shared" si="66"/>
        <v>79.894488483537515</v>
      </c>
      <c r="J153" s="1">
        <f t="shared" si="66"/>
        <v>79.935237035078131</v>
      </c>
      <c r="K153" s="13"/>
      <c r="L153" s="13"/>
      <c r="M153" s="13" t="s">
        <v>32</v>
      </c>
      <c r="N153" s="1">
        <f t="shared" si="66"/>
        <v>3.5613706585059561</v>
      </c>
      <c r="O153" s="1">
        <f t="shared" si="66"/>
        <v>3.3148480701554663</v>
      </c>
      <c r="P153" s="1">
        <f t="shared" si="66"/>
        <v>3.2925944452563853</v>
      </c>
      <c r="Q153" s="1">
        <f t="shared" si="66"/>
        <v>3.2097502056252245</v>
      </c>
      <c r="R153" s="1">
        <f t="shared" si="66"/>
        <v>3.3336043084210152</v>
      </c>
      <c r="S153" s="1">
        <f t="shared" si="66"/>
        <v>3.1234063522885185</v>
      </c>
      <c r="T153" s="1">
        <f t="shared" si="66"/>
        <v>3.2697282098054519</v>
      </c>
      <c r="U153" s="1">
        <f t="shared" si="66"/>
        <v>3.2437082080955464</v>
      </c>
      <c r="V153" s="1">
        <f t="shared" si="66"/>
        <v>3.2504569670140757</v>
      </c>
    </row>
    <row r="157" spans="1:25" ht="14.3" customHeight="1" x14ac:dyDescent="1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4" spans="1:25" x14ac:dyDescent="0.25">
      <c r="K164" s="1"/>
    </row>
    <row r="165" spans="1:25" x14ac:dyDescent="0.25">
      <c r="K165" s="1"/>
    </row>
    <row r="166" spans="1:25" x14ac:dyDescent="0.25">
      <c r="K166" s="1"/>
    </row>
    <row r="167" spans="1:25" x14ac:dyDescent="0.25">
      <c r="K167" s="1"/>
    </row>
    <row r="168" spans="1:25" x14ac:dyDescent="0.25">
      <c r="K168" s="1"/>
    </row>
    <row r="169" spans="1:25" x14ac:dyDescent="0.25">
      <c r="K169" s="1"/>
    </row>
    <row r="170" spans="1:25" x14ac:dyDescent="0.25">
      <c r="K170" s="1"/>
    </row>
    <row r="171" spans="1:25" x14ac:dyDescent="0.25">
      <c r="K171" s="1"/>
    </row>
    <row r="172" spans="1:25" x14ac:dyDescent="0.25">
      <c r="K172" s="1"/>
    </row>
    <row r="173" spans="1:25" x14ac:dyDescent="0.25">
      <c r="K173" s="1"/>
    </row>
    <row r="174" spans="1:25" x14ac:dyDescent="0.25">
      <c r="K174" s="1"/>
    </row>
    <row r="175" spans="1:25" x14ac:dyDescent="0.25">
      <c r="K175" s="1"/>
    </row>
    <row r="176" spans="1:25" x14ac:dyDescent="0.25">
      <c r="K176" s="1"/>
    </row>
    <row r="177" spans="11:11" x14ac:dyDescent="0.25">
      <c r="K177" s="1"/>
    </row>
    <row r="178" spans="11:11" x14ac:dyDescent="0.25">
      <c r="K178" s="1"/>
    </row>
    <row r="179" spans="11:11" x14ac:dyDescent="0.25">
      <c r="K179" s="1"/>
    </row>
    <row r="180" spans="11:11" x14ac:dyDescent="0.25">
      <c r="K180" s="1"/>
    </row>
    <row r="181" spans="11:11" x14ac:dyDescent="0.25">
      <c r="K181" s="1"/>
    </row>
    <row r="182" spans="11:11" x14ac:dyDescent="0.25">
      <c r="K182" s="1"/>
    </row>
    <row r="183" spans="11:11" x14ac:dyDescent="0.25">
      <c r="K183" s="1"/>
    </row>
    <row r="184" spans="11:11" x14ac:dyDescent="0.25">
      <c r="K184" s="1"/>
    </row>
    <row r="185" spans="11:11" x14ac:dyDescent="0.25">
      <c r="K185" s="1"/>
    </row>
    <row r="186" spans="11:11" x14ac:dyDescent="0.25">
      <c r="K186" s="1"/>
    </row>
    <row r="187" spans="11:11" x14ac:dyDescent="0.25">
      <c r="K187" s="1"/>
    </row>
    <row r="188" spans="11:11" x14ac:dyDescent="0.25">
      <c r="K188" s="1"/>
    </row>
    <row r="189" spans="11:11" x14ac:dyDescent="0.25">
      <c r="K189" s="1"/>
    </row>
    <row r="190" spans="11:11" x14ac:dyDescent="0.25">
      <c r="K190" s="1"/>
    </row>
    <row r="191" spans="11:11" x14ac:dyDescent="0.25">
      <c r="K191" s="1"/>
    </row>
    <row r="192" spans="11:11" x14ac:dyDescent="0.25">
      <c r="K192" s="1"/>
    </row>
    <row r="193" spans="11:11" x14ac:dyDescent="0.25">
      <c r="K193" s="1"/>
    </row>
    <row r="194" spans="11:11" x14ac:dyDescent="0.25">
      <c r="K194" s="1"/>
    </row>
    <row r="195" spans="11:11" x14ac:dyDescent="0.25">
      <c r="K195" s="1"/>
    </row>
    <row r="196" spans="11:11" x14ac:dyDescent="0.25">
      <c r="K196" s="1"/>
    </row>
  </sheetData>
  <mergeCells count="8">
    <mergeCell ref="N1:V1"/>
    <mergeCell ref="N39:V39"/>
    <mergeCell ref="N77:V77"/>
    <mergeCell ref="N117:V117"/>
    <mergeCell ref="B117:J117"/>
    <mergeCell ref="B1:J1"/>
    <mergeCell ref="B39:J39"/>
    <mergeCell ref="B77:J7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B22" workbookViewId="0">
      <selection activeCell="B2" sqref="B2:S36"/>
    </sheetView>
  </sheetViews>
  <sheetFormatPr defaultRowHeight="14.3" x14ac:dyDescent="0.25"/>
  <sheetData>
    <row r="1" spans="1:19" x14ac:dyDescent="0.25">
      <c r="A1" s="4" t="s">
        <v>0</v>
      </c>
      <c r="B1" s="4" t="s">
        <v>35</v>
      </c>
      <c r="C1" s="4" t="s">
        <v>47</v>
      </c>
      <c r="D1" s="4" t="s">
        <v>36</v>
      </c>
      <c r="E1" s="4" t="s">
        <v>47</v>
      </c>
      <c r="F1" s="4" t="s">
        <v>37</v>
      </c>
      <c r="G1" s="4" t="s">
        <v>47</v>
      </c>
      <c r="H1" s="4" t="s">
        <v>38</v>
      </c>
      <c r="I1" s="4" t="s">
        <v>47</v>
      </c>
      <c r="J1" s="4" t="s">
        <v>39</v>
      </c>
      <c r="K1" s="4" t="s">
        <v>47</v>
      </c>
      <c r="L1" s="4" t="s">
        <v>40</v>
      </c>
      <c r="M1" s="4" t="s">
        <v>47</v>
      </c>
      <c r="N1" s="4" t="s">
        <v>41</v>
      </c>
      <c r="O1" s="4" t="s">
        <v>47</v>
      </c>
      <c r="P1" s="4" t="s">
        <v>43</v>
      </c>
      <c r="Q1" s="4" t="s">
        <v>47</v>
      </c>
      <c r="R1" s="4" t="s">
        <v>46</v>
      </c>
      <c r="S1" s="4" t="s">
        <v>47</v>
      </c>
    </row>
    <row r="2" spans="1:19" x14ac:dyDescent="0.25">
      <c r="A2" t="s">
        <v>1</v>
      </c>
      <c r="B2" s="1">
        <v>83.347763347763291</v>
      </c>
      <c r="C2" s="1">
        <v>6.7131930203316275</v>
      </c>
      <c r="D2" s="1">
        <v>83.636363636363583</v>
      </c>
      <c r="E2" s="1">
        <v>4.8186706839923801</v>
      </c>
      <c r="F2" s="1">
        <v>83.968253968253919</v>
      </c>
      <c r="G2" s="1">
        <v>4.8993817669978235</v>
      </c>
      <c r="H2" s="1">
        <v>83.953823953823886</v>
      </c>
      <c r="I2" s="1">
        <v>4.9646146943282501</v>
      </c>
      <c r="J2" s="1">
        <v>83.636363636363569</v>
      </c>
      <c r="K2" s="1">
        <v>7.3746757116578374</v>
      </c>
      <c r="L2" s="1">
        <v>83.953823953823886</v>
      </c>
      <c r="M2" s="1">
        <v>8.0576770983072361</v>
      </c>
      <c r="N2" s="1">
        <v>83.044733044732993</v>
      </c>
      <c r="O2" s="1">
        <v>7.0555724431848397</v>
      </c>
      <c r="P2" s="1">
        <v>83.621933621933579</v>
      </c>
      <c r="Q2" s="1">
        <v>4.8815443447518723</v>
      </c>
      <c r="R2" s="1">
        <v>83.982683982683923</v>
      </c>
      <c r="S2" s="1">
        <v>5.4652984245887168</v>
      </c>
    </row>
    <row r="3" spans="1:19" x14ac:dyDescent="0.25">
      <c r="A3" t="s">
        <v>2</v>
      </c>
      <c r="B3" s="1">
        <v>76.959999999999994</v>
      </c>
      <c r="C3" s="1">
        <v>2.8576894235472197</v>
      </c>
      <c r="D3" s="1">
        <v>88.853333333333339</v>
      </c>
      <c r="E3" s="1">
        <v>1.2381780460041329</v>
      </c>
      <c r="F3" s="1">
        <v>88.426666666666662</v>
      </c>
      <c r="G3" s="1">
        <v>1.7223382189924266</v>
      </c>
      <c r="H3" s="1">
        <v>88.213333333333324</v>
      </c>
      <c r="I3" s="1">
        <v>1.6378437707056521</v>
      </c>
      <c r="J3" s="1">
        <v>87.893333333333331</v>
      </c>
      <c r="K3" s="1">
        <v>2.0190867392934506</v>
      </c>
      <c r="L3" s="1">
        <v>84.586666666666659</v>
      </c>
      <c r="M3" s="1">
        <v>2.3181862005063674</v>
      </c>
      <c r="N3" s="1">
        <v>87.306666666666658</v>
      </c>
      <c r="O3" s="1">
        <v>1.8056150531785002</v>
      </c>
      <c r="P3" s="1">
        <v>88.160000000000011</v>
      </c>
      <c r="Q3" s="1">
        <v>1.6211562222918807</v>
      </c>
      <c r="R3" s="1">
        <v>89.013333333333321</v>
      </c>
      <c r="S3" s="1">
        <v>1.6811592477750203</v>
      </c>
    </row>
    <row r="4" spans="1:19" x14ac:dyDescent="0.25">
      <c r="A4" t="s">
        <v>3</v>
      </c>
      <c r="B4" s="1">
        <v>81.660377358490507</v>
      </c>
      <c r="C4" s="1">
        <v>1.178939622719005</v>
      </c>
      <c r="D4" s="1">
        <v>81.999999999999957</v>
      </c>
      <c r="E4" s="1">
        <v>1.4292741429177387</v>
      </c>
      <c r="F4" s="1">
        <v>80.654088050314428</v>
      </c>
      <c r="G4" s="1">
        <v>1.4112104981626701</v>
      </c>
      <c r="H4" s="1">
        <v>84.767295597484221</v>
      </c>
      <c r="I4" s="1">
        <v>0.64952881981852106</v>
      </c>
      <c r="J4" s="1">
        <v>84.660377358490521</v>
      </c>
      <c r="K4" s="1">
        <v>0.89440821804149595</v>
      </c>
      <c r="L4" s="1">
        <v>86.446540880503107</v>
      </c>
      <c r="M4" s="1">
        <v>1.0649999535691352</v>
      </c>
      <c r="N4" s="1">
        <v>85.597484276729517</v>
      </c>
      <c r="O4" s="1">
        <v>1.4424484707954033</v>
      </c>
      <c r="P4" s="1">
        <v>84.94968553459114</v>
      </c>
      <c r="Q4" s="1">
        <v>1.2415049941656522</v>
      </c>
      <c r="R4" s="1">
        <v>84.213836477987371</v>
      </c>
      <c r="S4" s="1">
        <v>1.0160065750516518</v>
      </c>
    </row>
    <row r="5" spans="1:19" x14ac:dyDescent="0.25">
      <c r="A5" t="s">
        <v>25</v>
      </c>
      <c r="B5" s="1">
        <v>65.855591284898594</v>
      </c>
      <c r="C5" s="1">
        <v>4.5240086753176518</v>
      </c>
      <c r="D5" s="1">
        <v>69.489008205581584</v>
      </c>
      <c r="E5" s="1">
        <v>6.1905505857667791</v>
      </c>
      <c r="F5" s="1">
        <v>70.456501494741843</v>
      </c>
      <c r="G5" s="1">
        <v>5.2747344511624839</v>
      </c>
      <c r="H5" s="1">
        <v>69.39261462890633</v>
      </c>
      <c r="I5" s="1">
        <v>5.4289509104581137</v>
      </c>
      <c r="J5" s="1">
        <v>70.346186549273511</v>
      </c>
      <c r="K5" s="1">
        <v>7.4269740602844072</v>
      </c>
      <c r="L5" s="1">
        <v>68.80518929116262</v>
      </c>
      <c r="M5" s="1">
        <v>3.4709752961056464</v>
      </c>
      <c r="N5" s="1">
        <v>69.76782126521654</v>
      </c>
      <c r="O5" s="1">
        <v>6.8928427561712136</v>
      </c>
      <c r="P5" s="1">
        <v>70.581296384171125</v>
      </c>
      <c r="Q5" s="1">
        <v>5.6505219297148885</v>
      </c>
      <c r="R5" s="1">
        <v>69.932191346275815</v>
      </c>
      <c r="S5" s="1">
        <v>5.2013440353580727</v>
      </c>
    </row>
    <row r="6" spans="1:19" x14ac:dyDescent="0.25">
      <c r="A6" t="s">
        <v>4</v>
      </c>
      <c r="B6" s="1">
        <v>63.478260869565169</v>
      </c>
      <c r="C6" s="1">
        <v>6.0181811536915788</v>
      </c>
      <c r="D6" s="1">
        <v>66.183574879227024</v>
      </c>
      <c r="E6" s="1">
        <v>5.4520023117035556</v>
      </c>
      <c r="F6" s="1">
        <v>64.057971014492708</v>
      </c>
      <c r="G6" s="1">
        <v>5.1985324803301589</v>
      </c>
      <c r="H6" s="1">
        <v>64.057971014492679</v>
      </c>
      <c r="I6" s="1">
        <v>4.3331119383621397</v>
      </c>
      <c r="J6" s="1">
        <v>67.149758454106234</v>
      </c>
      <c r="K6" s="1">
        <v>5.0276400661218146</v>
      </c>
      <c r="L6" s="1">
        <v>64.057971014492708</v>
      </c>
      <c r="M6" s="1">
        <v>4.5695101067571429</v>
      </c>
      <c r="N6" s="1">
        <v>63.768115942028942</v>
      </c>
      <c r="O6" s="1">
        <v>6.9903867606280796</v>
      </c>
      <c r="P6" s="1">
        <v>64.057971014492708</v>
      </c>
      <c r="Q6" s="1">
        <v>6.2256065413067647</v>
      </c>
      <c r="R6" s="1">
        <v>62.318840579710098</v>
      </c>
      <c r="S6" s="1">
        <v>4.8387443609774872</v>
      </c>
    </row>
    <row r="7" spans="1:19" x14ac:dyDescent="0.25">
      <c r="A7" t="s">
        <v>5</v>
      </c>
      <c r="B7" s="1">
        <v>54.306967984934062</v>
      </c>
      <c r="C7" s="1">
        <v>5.9597999101410579</v>
      </c>
      <c r="D7" s="1">
        <v>56.911487758945334</v>
      </c>
      <c r="E7" s="1">
        <v>5.1657732041813826</v>
      </c>
      <c r="F7" s="1">
        <v>57.241054613935937</v>
      </c>
      <c r="G7" s="1">
        <v>5.1603456939607222</v>
      </c>
      <c r="H7" s="1">
        <v>56.796610169491494</v>
      </c>
      <c r="I7" s="1">
        <v>2.8477753342221224</v>
      </c>
      <c r="J7" s="1">
        <v>57.566854990583757</v>
      </c>
      <c r="K7" s="1">
        <v>3.934763184287613</v>
      </c>
      <c r="L7" s="1">
        <v>55.999999999999964</v>
      </c>
      <c r="M7" s="1">
        <v>3.9853787531917919</v>
      </c>
      <c r="N7" s="1">
        <v>57.677966101694871</v>
      </c>
      <c r="O7" s="1">
        <v>3.8337639943582253</v>
      </c>
      <c r="P7" s="1">
        <v>56.013182674199584</v>
      </c>
      <c r="Q7" s="1">
        <v>3.9062007804057637</v>
      </c>
      <c r="R7" s="1">
        <v>56.787193973634629</v>
      </c>
      <c r="S7" s="1">
        <v>3.5834470931381843</v>
      </c>
    </row>
    <row r="8" spans="1:19" x14ac:dyDescent="0.25">
      <c r="A8" t="s">
        <v>33</v>
      </c>
      <c r="B8" s="1">
        <v>47.270148737461049</v>
      </c>
      <c r="C8" s="1">
        <v>2.8355555237652439</v>
      </c>
      <c r="D8" s="1">
        <v>53.745186210077215</v>
      </c>
      <c r="E8" s="1">
        <v>2.3215641548257975</v>
      </c>
      <c r="F8" s="1">
        <v>54.039509589146348</v>
      </c>
      <c r="G8" s="1">
        <v>2.1373192359859394</v>
      </c>
      <c r="H8" s="1">
        <v>54.130673738421876</v>
      </c>
      <c r="I8" s="1">
        <v>1.704049066440702</v>
      </c>
      <c r="J8" s="1">
        <v>53.542026980283602</v>
      </c>
      <c r="K8" s="1">
        <v>1.7974695771926399</v>
      </c>
      <c r="L8" s="1">
        <v>53.720973135016671</v>
      </c>
      <c r="M8" s="1">
        <v>2.5549158810996873</v>
      </c>
      <c r="N8" s="1">
        <v>54.537376532533862</v>
      </c>
      <c r="O8" s="1">
        <v>1.7134665877167381</v>
      </c>
      <c r="P8" s="1">
        <v>53.948652907490647</v>
      </c>
      <c r="Q8" s="1">
        <v>2.6322215897389807</v>
      </c>
      <c r="R8" s="1">
        <v>54.377647104039305</v>
      </c>
      <c r="S8" s="1">
        <v>2.4910832099902516</v>
      </c>
    </row>
    <row r="9" spans="1:19" x14ac:dyDescent="0.25">
      <c r="A9" t="s">
        <v>6</v>
      </c>
      <c r="B9" s="1">
        <v>75.803336259877042</v>
      </c>
      <c r="C9" s="1">
        <v>3.983486522877985</v>
      </c>
      <c r="D9" s="1">
        <v>79.783435762364604</v>
      </c>
      <c r="E9" s="1">
        <v>5.05554205976419</v>
      </c>
      <c r="F9" s="1">
        <v>80.163886450102396</v>
      </c>
      <c r="G9" s="1">
        <v>4.7017603008392639</v>
      </c>
      <c r="H9" s="1">
        <v>79.973661106233507</v>
      </c>
      <c r="I9" s="1">
        <v>3.5654984398400043</v>
      </c>
      <c r="J9" s="1">
        <v>81.552531460345293</v>
      </c>
      <c r="K9" s="1">
        <v>3.9363212275476465</v>
      </c>
      <c r="L9" s="1">
        <v>77.677787532923574</v>
      </c>
      <c r="M9" s="1">
        <v>4.0749960202057265</v>
      </c>
      <c r="N9" s="1">
        <v>81.747146619841928</v>
      </c>
      <c r="O9" s="1">
        <v>3.9582844766796366</v>
      </c>
      <c r="P9" s="1">
        <v>79.474685396546661</v>
      </c>
      <c r="Q9" s="1">
        <v>4.8609506623867427</v>
      </c>
      <c r="R9" s="1">
        <v>81.755926251097421</v>
      </c>
      <c r="S9" s="1">
        <v>4.6489388626895689</v>
      </c>
    </row>
    <row r="10" spans="1:19" x14ac:dyDescent="0.25">
      <c r="A10" t="s">
        <v>7</v>
      </c>
      <c r="B10" s="1">
        <v>60.764119601328865</v>
      </c>
      <c r="C10" s="1">
        <v>4.5405109093001625</v>
      </c>
      <c r="D10" s="1">
        <v>66.223698781838266</v>
      </c>
      <c r="E10" s="1">
        <v>7.1979220634682477</v>
      </c>
      <c r="F10" s="1">
        <v>66.363971945367268</v>
      </c>
      <c r="G10" s="1">
        <v>6.0248453534433493</v>
      </c>
      <c r="H10" s="1">
        <v>65.441122185308203</v>
      </c>
      <c r="I10" s="1">
        <v>7.060635090191969</v>
      </c>
      <c r="J10" s="1">
        <v>65.90623846437795</v>
      </c>
      <c r="K10" s="1">
        <v>5.4212340267123862</v>
      </c>
      <c r="L10" s="1">
        <v>67.002583979328122</v>
      </c>
      <c r="M10" s="1">
        <v>5.6269913365503825</v>
      </c>
      <c r="N10" s="1">
        <v>66.208933185677338</v>
      </c>
      <c r="O10" s="1">
        <v>3.4086804755082536</v>
      </c>
      <c r="P10" s="1">
        <v>64.665928386858582</v>
      </c>
      <c r="Q10" s="1">
        <v>4.8521390150101107</v>
      </c>
      <c r="R10" s="1">
        <v>65.743816906607549</v>
      </c>
      <c r="S10" s="1">
        <v>4.9458863410964424</v>
      </c>
    </row>
    <row r="11" spans="1:19" x14ac:dyDescent="0.25">
      <c r="A11" t="s">
        <v>8</v>
      </c>
      <c r="B11" s="1">
        <v>73.844526705446796</v>
      </c>
      <c r="C11" s="1">
        <v>3.3976437936090051</v>
      </c>
      <c r="D11" s="1">
        <v>70.787942887361126</v>
      </c>
      <c r="E11" s="1">
        <v>4.3725999686804577</v>
      </c>
      <c r="F11" s="1">
        <v>70.460074034902121</v>
      </c>
      <c r="G11" s="1">
        <v>5.8652348101685101</v>
      </c>
      <c r="H11" s="1">
        <v>70.239732064163547</v>
      </c>
      <c r="I11" s="1">
        <v>4.9298600784084519</v>
      </c>
      <c r="J11" s="1">
        <v>71.218050414242853</v>
      </c>
      <c r="K11" s="1">
        <v>6.0849370582574052</v>
      </c>
      <c r="L11" s="1">
        <v>72.531288559844839</v>
      </c>
      <c r="M11" s="1">
        <v>3.8654771136850612</v>
      </c>
      <c r="N11" s="1">
        <v>72.307421117574435</v>
      </c>
      <c r="O11" s="1">
        <v>5.0023666093269572</v>
      </c>
      <c r="P11" s="1">
        <v>71.658734355720014</v>
      </c>
      <c r="Q11" s="1">
        <v>5.4813048511888951</v>
      </c>
      <c r="R11" s="1">
        <v>72.866208355367476</v>
      </c>
      <c r="S11" s="1">
        <v>2.6127017620949036</v>
      </c>
    </row>
    <row r="12" spans="1:19" x14ac:dyDescent="0.25">
      <c r="A12" t="s">
        <v>9</v>
      </c>
      <c r="B12" s="1">
        <v>79.772079772079721</v>
      </c>
      <c r="C12" s="1">
        <v>5.000293688052321</v>
      </c>
      <c r="D12" s="1">
        <v>79.962013295346551</v>
      </c>
      <c r="E12" s="1">
        <v>6.849246264005231</v>
      </c>
      <c r="F12" s="1">
        <v>78.708452041785293</v>
      </c>
      <c r="G12" s="1">
        <v>6.0055533303257205</v>
      </c>
      <c r="H12" s="1">
        <v>79.962013295346551</v>
      </c>
      <c r="I12" s="1">
        <v>7.0319822650132879</v>
      </c>
      <c r="J12" s="1">
        <v>79.971509971509917</v>
      </c>
      <c r="K12" s="1">
        <v>6.0203164088949075</v>
      </c>
      <c r="L12" s="1">
        <v>79.240265906932493</v>
      </c>
      <c r="M12" s="1">
        <v>5.9927861422361799</v>
      </c>
      <c r="N12" s="1">
        <v>79.477682811016066</v>
      </c>
      <c r="O12" s="1">
        <v>6.0919575570614448</v>
      </c>
      <c r="P12" s="1">
        <v>78.945868945868881</v>
      </c>
      <c r="Q12" s="1">
        <v>8.0462693654591195</v>
      </c>
      <c r="R12" s="1">
        <v>78.964862298195555</v>
      </c>
      <c r="S12" s="1">
        <v>6.350474715630706</v>
      </c>
    </row>
    <row r="13" spans="1:19" x14ac:dyDescent="0.25">
      <c r="A13" t="s">
        <v>26</v>
      </c>
      <c r="B13" s="1">
        <v>87.663313212608955</v>
      </c>
      <c r="C13" s="1">
        <v>4.3979967987295199</v>
      </c>
      <c r="D13" s="1">
        <v>89.751844399731681</v>
      </c>
      <c r="E13" s="1">
        <v>3.6383597011439655</v>
      </c>
      <c r="F13" s="1">
        <v>89.558685446009349</v>
      </c>
      <c r="G13" s="1">
        <v>4.2390066514057709</v>
      </c>
      <c r="H13" s="1">
        <v>89.653923541247437</v>
      </c>
      <c r="I13" s="1">
        <v>4.3692897999003879</v>
      </c>
      <c r="J13" s="1">
        <v>90.700201207243424</v>
      </c>
      <c r="K13" s="1">
        <v>4.2126466798600148</v>
      </c>
      <c r="L13" s="1">
        <v>89.180415828303111</v>
      </c>
      <c r="M13" s="1">
        <v>3.918486060864645</v>
      </c>
      <c r="N13" s="1">
        <v>89.270288397048901</v>
      </c>
      <c r="O13" s="1">
        <v>3.9238312552085439</v>
      </c>
      <c r="P13" s="1">
        <v>89.370892018779315</v>
      </c>
      <c r="Q13" s="1">
        <v>4.5501291513270949</v>
      </c>
      <c r="R13" s="1">
        <v>89.936955063715573</v>
      </c>
      <c r="S13" s="1">
        <v>4.7188878955640492</v>
      </c>
    </row>
    <row r="14" spans="1:19" x14ac:dyDescent="0.25">
      <c r="A14" t="s">
        <v>10</v>
      </c>
      <c r="B14" s="1">
        <v>92.666666666666643</v>
      </c>
      <c r="C14" s="1">
        <v>5.2050030626284327</v>
      </c>
      <c r="D14" s="1">
        <v>94.666666666666643</v>
      </c>
      <c r="E14" s="1">
        <v>3.7093812190439812</v>
      </c>
      <c r="F14" s="1">
        <v>94.666666666666643</v>
      </c>
      <c r="G14" s="1">
        <v>3.9824348124875555</v>
      </c>
      <c r="H14" s="1">
        <v>93.111111111111086</v>
      </c>
      <c r="I14" s="1">
        <v>5.1110370111923746</v>
      </c>
      <c r="J14" s="1">
        <v>94.888888888888872</v>
      </c>
      <c r="K14" s="1">
        <v>4.6370284474663972</v>
      </c>
      <c r="L14" s="1">
        <v>93.555555555555543</v>
      </c>
      <c r="M14" s="1">
        <v>3.920650391591229</v>
      </c>
      <c r="N14" s="1">
        <v>93.555555555555543</v>
      </c>
      <c r="O14" s="1">
        <v>5.0421160751575851</v>
      </c>
      <c r="P14" s="1">
        <v>95.333333333333314</v>
      </c>
      <c r="Q14" s="1">
        <v>3.8270455429056978</v>
      </c>
      <c r="R14" s="1">
        <v>94.222222222222186</v>
      </c>
      <c r="S14" s="1">
        <v>4.0558683776365205</v>
      </c>
    </row>
    <row r="15" spans="1:19" x14ac:dyDescent="0.25">
      <c r="A15" t="s">
        <v>20</v>
      </c>
      <c r="B15" s="1">
        <v>67.466666666666654</v>
      </c>
      <c r="C15" s="1">
        <v>5.4171219588392105</v>
      </c>
      <c r="D15" s="1">
        <v>70.066666666666663</v>
      </c>
      <c r="E15" s="1">
        <v>5.4743640674347853</v>
      </c>
      <c r="F15" s="1">
        <v>69.733333333333334</v>
      </c>
      <c r="G15" s="1">
        <v>4.9975726630401551</v>
      </c>
      <c r="H15" s="1">
        <v>69.466666666666669</v>
      </c>
      <c r="I15" s="1">
        <v>5.0980601568063939</v>
      </c>
      <c r="J15" s="1">
        <v>69.666666666666671</v>
      </c>
      <c r="K15" s="1">
        <v>5.7096095676206629</v>
      </c>
      <c r="L15" s="1">
        <v>67.866666666666674</v>
      </c>
      <c r="M15" s="1">
        <v>5.1914641927228677</v>
      </c>
      <c r="N15" s="1">
        <v>68.8</v>
      </c>
      <c r="O15" s="1">
        <v>5.2336716506813845</v>
      </c>
      <c r="P15" s="1">
        <v>68.999999999999986</v>
      </c>
      <c r="Q15" s="1">
        <v>5.4293312615606313</v>
      </c>
      <c r="R15" s="1">
        <v>69.266666666666666</v>
      </c>
      <c r="S15" s="1">
        <v>5.4637364151825203</v>
      </c>
    </row>
    <row r="16" spans="1:19" x14ac:dyDescent="0.25">
      <c r="A16" t="s">
        <v>11</v>
      </c>
      <c r="B16" s="1">
        <v>76.811576184555818</v>
      </c>
      <c r="C16" s="1">
        <v>3.0832453748425244</v>
      </c>
      <c r="D16" s="1">
        <v>79.037942625592805</v>
      </c>
      <c r="E16" s="1">
        <v>2.163334410218829</v>
      </c>
      <c r="F16" s="1">
        <v>79.107749689183549</v>
      </c>
      <c r="G16" s="1">
        <v>2.6174473106541423</v>
      </c>
      <c r="H16" s="1">
        <v>80.439747663121025</v>
      </c>
      <c r="I16" s="1">
        <v>2.6721318090261525</v>
      </c>
      <c r="J16" s="1">
        <v>80.335083114610626</v>
      </c>
      <c r="K16" s="1">
        <v>2.4350655223058149</v>
      </c>
      <c r="L16" s="1">
        <v>79.370355021411754</v>
      </c>
      <c r="M16" s="1">
        <v>2.5132042893169442</v>
      </c>
      <c r="N16" s="1">
        <v>80.703412073490767</v>
      </c>
      <c r="O16" s="1">
        <v>2.5148631420942276</v>
      </c>
      <c r="P16" s="1">
        <v>78.933001795828105</v>
      </c>
      <c r="Q16" s="1">
        <v>2.7678211762026308</v>
      </c>
      <c r="R16" s="1">
        <v>78.862504029101586</v>
      </c>
      <c r="S16" s="1">
        <v>2.3686044214751938</v>
      </c>
    </row>
    <row r="17" spans="1:19" x14ac:dyDescent="0.25">
      <c r="A17" t="s">
        <v>12</v>
      </c>
      <c r="B17" s="1">
        <v>92.713178294573595</v>
      </c>
      <c r="C17" s="1">
        <v>3.77979295168883</v>
      </c>
      <c r="D17" s="1">
        <v>94.263565891472822</v>
      </c>
      <c r="E17" s="1">
        <v>3.8348900415162839</v>
      </c>
      <c r="F17" s="1">
        <v>94.418604651162738</v>
      </c>
      <c r="G17" s="1">
        <v>3.1392444614810735</v>
      </c>
      <c r="H17" s="1">
        <v>96.744186046511587</v>
      </c>
      <c r="I17" s="1">
        <v>3.5125731536807892</v>
      </c>
      <c r="J17" s="1">
        <v>96.12403100775191</v>
      </c>
      <c r="K17" s="1">
        <v>2.8208980106703105</v>
      </c>
      <c r="L17" s="1">
        <v>94.883720930232514</v>
      </c>
      <c r="M17" s="1">
        <v>2.3469381833757761</v>
      </c>
      <c r="N17" s="1">
        <v>95.813953488372064</v>
      </c>
      <c r="O17" s="1">
        <v>3.2092947374640457</v>
      </c>
      <c r="P17" s="1">
        <v>96.434108527131741</v>
      </c>
      <c r="Q17" s="1">
        <v>2.090681462943266</v>
      </c>
      <c r="R17" s="1">
        <v>95.193798449612359</v>
      </c>
      <c r="S17" s="1">
        <v>2.6157014651546411</v>
      </c>
    </row>
    <row r="18" spans="1:19" x14ac:dyDescent="0.25">
      <c r="A18" t="s">
        <v>13</v>
      </c>
      <c r="B18" s="1">
        <v>93.670280789546794</v>
      </c>
      <c r="C18" s="1">
        <v>1.5801227650074514</v>
      </c>
      <c r="D18" s="1">
        <v>94.399221573533453</v>
      </c>
      <c r="E18" s="1">
        <v>1.7830092870143932</v>
      </c>
      <c r="F18" s="1">
        <v>95.068112315818667</v>
      </c>
      <c r="G18" s="1">
        <v>1.7155077412449824</v>
      </c>
      <c r="H18" s="1">
        <v>94.522101751459502</v>
      </c>
      <c r="I18" s="1">
        <v>1.7059368537524637</v>
      </c>
      <c r="J18" s="1">
        <v>94.642201834862348</v>
      </c>
      <c r="K18" s="1">
        <v>1.6290496839779476</v>
      </c>
      <c r="L18" s="1">
        <v>94.158465387823142</v>
      </c>
      <c r="M18" s="1">
        <v>1.1002720747310006</v>
      </c>
      <c r="N18" s="1">
        <v>94.763969974979105</v>
      </c>
      <c r="O18" s="1">
        <v>1.5770537224960954</v>
      </c>
      <c r="P18" s="1">
        <v>94.15790936891851</v>
      </c>
      <c r="Q18" s="1">
        <v>1.5492300619174568</v>
      </c>
      <c r="R18" s="1">
        <v>94.094523213789216</v>
      </c>
      <c r="S18" s="1">
        <v>1.4347155203056987</v>
      </c>
    </row>
    <row r="19" spans="1:19" x14ac:dyDescent="0.25">
      <c r="A19" t="s">
        <v>27</v>
      </c>
      <c r="B19" s="1">
        <v>85.606060606060566</v>
      </c>
      <c r="C19" s="1">
        <v>2.732168688591015</v>
      </c>
      <c r="D19" s="1">
        <v>90.787878787878753</v>
      </c>
      <c r="E19" s="1">
        <v>2.5982513407281078</v>
      </c>
      <c r="F19" s="1">
        <v>90.484848484848456</v>
      </c>
      <c r="G19" s="1">
        <v>2.7491098392736064</v>
      </c>
      <c r="H19" s="1">
        <v>92.363636363636303</v>
      </c>
      <c r="I19" s="1">
        <v>2.0537334346152933</v>
      </c>
      <c r="J19" s="1">
        <v>92.303030303030269</v>
      </c>
      <c r="K19" s="1">
        <v>2.3827072896618229</v>
      </c>
      <c r="L19" s="1">
        <v>90.636363636363583</v>
      </c>
      <c r="M19" s="1">
        <v>2.0074523875164072</v>
      </c>
      <c r="N19" s="1">
        <v>92.636363636363583</v>
      </c>
      <c r="O19" s="1">
        <v>2.6634607806514823</v>
      </c>
      <c r="P19" s="1">
        <v>90.666666666666629</v>
      </c>
      <c r="Q19" s="1">
        <v>1.8036015083133321</v>
      </c>
      <c r="R19" s="1">
        <v>90.666666666666629</v>
      </c>
      <c r="S19" s="1">
        <v>2.6051040349712551</v>
      </c>
    </row>
    <row r="20" spans="1:19" x14ac:dyDescent="0.25">
      <c r="A20" t="s">
        <v>14</v>
      </c>
      <c r="B20" s="1">
        <v>79.842001576044098</v>
      </c>
      <c r="C20" s="1">
        <v>1.2177699236113286</v>
      </c>
      <c r="D20" s="1">
        <v>80.67487808499213</v>
      </c>
      <c r="E20" s="1">
        <v>1.0634437936071686</v>
      </c>
      <c r="F20" s="1">
        <v>80.69938671326274</v>
      </c>
      <c r="G20" s="1">
        <v>1.1768989270899171</v>
      </c>
      <c r="H20" s="1">
        <v>81.896123845090813</v>
      </c>
      <c r="I20" s="1">
        <v>1.2079924849500807</v>
      </c>
      <c r="J20" s="1">
        <v>81.402633592581125</v>
      </c>
      <c r="K20" s="1">
        <v>0.76452247484183411</v>
      </c>
      <c r="L20" s="1">
        <v>82.321570105412164</v>
      </c>
      <c r="M20" s="1">
        <v>1.2905208771062047</v>
      </c>
      <c r="N20" s="1">
        <v>82.068957640958828</v>
      </c>
      <c r="O20" s="1">
        <v>1.1202737036876249</v>
      </c>
      <c r="P20" s="1">
        <v>81.088104293007135</v>
      </c>
      <c r="Q20" s="1">
        <v>1.4218920320659081</v>
      </c>
      <c r="R20" s="1">
        <v>80.687075296079257</v>
      </c>
      <c r="S20" s="1">
        <v>1.5682318902331958</v>
      </c>
    </row>
    <row r="21" spans="1:19" x14ac:dyDescent="0.25">
      <c r="A21" t="s">
        <v>15</v>
      </c>
      <c r="B21" s="1">
        <v>72.092635033811476</v>
      </c>
      <c r="C21" s="1">
        <v>2.406724735851562</v>
      </c>
      <c r="D21" s="1">
        <v>74.953173188467261</v>
      </c>
      <c r="E21" s="1">
        <v>2.6153987451735126</v>
      </c>
      <c r="F21" s="1">
        <v>74.823868941515954</v>
      </c>
      <c r="G21" s="1">
        <v>2.37957555075673</v>
      </c>
      <c r="H21" s="1">
        <v>76.212262682850891</v>
      </c>
      <c r="I21" s="1">
        <v>1.8821132222296386</v>
      </c>
      <c r="J21" s="1">
        <v>74.866027218968341</v>
      </c>
      <c r="K21" s="1">
        <v>1.7192978231102185</v>
      </c>
      <c r="L21" s="1">
        <v>73.697761933056</v>
      </c>
      <c r="M21" s="1">
        <v>1.1084270101461904</v>
      </c>
      <c r="N21" s="1">
        <v>75.431627196333025</v>
      </c>
      <c r="O21" s="1">
        <v>1.6497939449801384</v>
      </c>
      <c r="P21" s="1">
        <v>75.559799677446676</v>
      </c>
      <c r="Q21" s="1">
        <v>3.3168506831098021</v>
      </c>
      <c r="R21" s="1">
        <v>75.47152194211013</v>
      </c>
      <c r="S21" s="1">
        <v>3.4650628305632765</v>
      </c>
    </row>
    <row r="22" spans="1:19" x14ac:dyDescent="0.25">
      <c r="A22" t="s">
        <v>21</v>
      </c>
      <c r="B22" s="1">
        <v>76.711711711711686</v>
      </c>
      <c r="C22" s="1">
        <v>4.6284882918452022</v>
      </c>
      <c r="D22" s="1">
        <v>89.054054054054021</v>
      </c>
      <c r="E22" s="1">
        <v>2.9772891329212796</v>
      </c>
      <c r="F22" s="1">
        <v>88.378378378378343</v>
      </c>
      <c r="G22" s="1">
        <v>2.2183076865460163</v>
      </c>
      <c r="H22" s="1">
        <v>91.306306306306283</v>
      </c>
      <c r="I22" s="1">
        <v>2.5524258443131349</v>
      </c>
      <c r="J22" s="1">
        <v>90.945945945945894</v>
      </c>
      <c r="K22" s="1">
        <v>1.6937040427322005</v>
      </c>
      <c r="L22" s="1">
        <v>89.954954954954914</v>
      </c>
      <c r="M22" s="1">
        <v>2.6154976445596843</v>
      </c>
      <c r="N22" s="1">
        <v>91.081081081081038</v>
      </c>
      <c r="O22" s="1">
        <v>1.9295214892137436</v>
      </c>
      <c r="P22" s="1">
        <v>89.054054054054021</v>
      </c>
      <c r="Q22" s="1">
        <v>3.8335479082476223</v>
      </c>
      <c r="R22" s="1">
        <v>88.69369369369366</v>
      </c>
      <c r="S22" s="1">
        <v>3.2453385331458069</v>
      </c>
    </row>
    <row r="23" spans="1:19" x14ac:dyDescent="0.25">
      <c r="A23" t="s">
        <v>29</v>
      </c>
      <c r="B23" s="1">
        <v>69.257441171887123</v>
      </c>
      <c r="C23" s="1">
        <v>2.6980504136052077</v>
      </c>
      <c r="D23" s="1">
        <v>69.760791647187119</v>
      </c>
      <c r="E23" s="1">
        <v>3.1121089211930872</v>
      </c>
      <c r="F23" s="1">
        <v>69.616643291257546</v>
      </c>
      <c r="G23" s="1">
        <v>3.8269873739997311</v>
      </c>
      <c r="H23" s="1">
        <v>70.486208508648858</v>
      </c>
      <c r="I23" s="1">
        <v>3.2764196057682127</v>
      </c>
      <c r="J23" s="1">
        <v>70.843073087112302</v>
      </c>
      <c r="K23" s="1">
        <v>4.6651154501143308</v>
      </c>
      <c r="L23" s="1">
        <v>69.765466729001048</v>
      </c>
      <c r="M23" s="1">
        <v>3.1895564540262638</v>
      </c>
      <c r="N23" s="1">
        <v>69.837930497116986</v>
      </c>
      <c r="O23" s="1">
        <v>3.2757497774345818</v>
      </c>
      <c r="P23" s="1">
        <v>69.185756584073502</v>
      </c>
      <c r="Q23" s="1">
        <v>3.5100247835615392</v>
      </c>
      <c r="R23" s="1">
        <v>68.894343151005089</v>
      </c>
      <c r="S23" s="1">
        <v>3.9025273280636381</v>
      </c>
    </row>
    <row r="24" spans="1:19" x14ac:dyDescent="0.25">
      <c r="A24" t="s">
        <v>28</v>
      </c>
      <c r="B24" s="1">
        <v>78.379764211886297</v>
      </c>
      <c r="C24" s="1">
        <v>3.1024019412176265</v>
      </c>
      <c r="D24" s="1">
        <v>78.020025839793263</v>
      </c>
      <c r="E24" s="1">
        <v>1.9805072931479764</v>
      </c>
      <c r="F24" s="1">
        <v>78.017199612403076</v>
      </c>
      <c r="G24" s="1">
        <v>2.3791619898140497</v>
      </c>
      <c r="H24" s="1">
        <v>80.25314922480618</v>
      </c>
      <c r="I24" s="1">
        <v>2.3250252098976558</v>
      </c>
      <c r="J24" s="1">
        <v>79.781169250645959</v>
      </c>
      <c r="K24" s="1">
        <v>2.3326169989488306</v>
      </c>
      <c r="L24" s="1">
        <v>79.471495478036132</v>
      </c>
      <c r="M24" s="1">
        <v>2.0375139561393438</v>
      </c>
      <c r="N24" s="1">
        <v>79.835675064599442</v>
      </c>
      <c r="O24" s="1">
        <v>1.8837509825318577</v>
      </c>
      <c r="P24" s="1">
        <v>78.848917958656301</v>
      </c>
      <c r="Q24" s="1">
        <v>2.2300538560368937</v>
      </c>
      <c r="R24" s="1">
        <v>78.588905038759648</v>
      </c>
      <c r="S24" s="1">
        <v>2.3764265179998847</v>
      </c>
    </row>
    <row r="25" spans="1:19" x14ac:dyDescent="0.25">
      <c r="A25" t="s">
        <v>22</v>
      </c>
      <c r="B25" s="1">
        <v>89.97113997113992</v>
      </c>
      <c r="C25" s="1">
        <v>1.7610206511689119</v>
      </c>
      <c r="D25" s="1">
        <v>91.861471861471799</v>
      </c>
      <c r="E25" s="1">
        <v>1.6619102207113878</v>
      </c>
      <c r="F25" s="1">
        <v>92.294372294372238</v>
      </c>
      <c r="G25" s="1">
        <v>1.1840285880757235</v>
      </c>
      <c r="H25" s="1">
        <v>92.958152958152937</v>
      </c>
      <c r="I25" s="1">
        <v>1.2282427736519479</v>
      </c>
      <c r="J25" s="1">
        <v>93.477633477633447</v>
      </c>
      <c r="K25" s="1">
        <v>1.4443417306319315</v>
      </c>
      <c r="L25" s="1">
        <v>92.799422799422771</v>
      </c>
      <c r="M25" s="1">
        <v>1.2612226941652196</v>
      </c>
      <c r="N25" s="1">
        <v>93.174603174603135</v>
      </c>
      <c r="O25" s="1">
        <v>1.0263092166186143</v>
      </c>
      <c r="P25" s="1">
        <v>91.731601731601685</v>
      </c>
      <c r="Q25" s="1">
        <v>1.2491132735575485</v>
      </c>
      <c r="R25" s="1">
        <v>92.525252525252498</v>
      </c>
      <c r="S25" s="1">
        <v>1.1943350694257504</v>
      </c>
    </row>
    <row r="26" spans="1:19" x14ac:dyDescent="0.25">
      <c r="A26" t="s">
        <v>31</v>
      </c>
      <c r="B26" s="1">
        <v>97.118773946360122</v>
      </c>
      <c r="C26" s="1">
        <v>1.083780112022396</v>
      </c>
      <c r="D26" s="1">
        <v>96.950191570881159</v>
      </c>
      <c r="E26" s="1">
        <v>1.2179728519816391</v>
      </c>
      <c r="F26" s="1">
        <v>95.862068965517196</v>
      </c>
      <c r="G26" s="1">
        <v>1.4124277521282724</v>
      </c>
      <c r="H26" s="1">
        <v>97.379310344827559</v>
      </c>
      <c r="I26" s="1">
        <v>2.1679516473566496</v>
      </c>
      <c r="J26" s="1">
        <v>96.214559386973136</v>
      </c>
      <c r="K26" s="1">
        <v>0.95817085060499263</v>
      </c>
      <c r="L26" s="1">
        <v>98.375478927203019</v>
      </c>
      <c r="M26" s="1">
        <v>1.1777892863312429</v>
      </c>
      <c r="N26" s="1">
        <v>96.597701149425234</v>
      </c>
      <c r="O26" s="1">
        <v>1.0412112182829023</v>
      </c>
      <c r="P26" s="1">
        <v>96.919540229885044</v>
      </c>
      <c r="Q26" s="1">
        <v>0.90755319708936921</v>
      </c>
      <c r="R26" s="1">
        <v>97.164750957854366</v>
      </c>
      <c r="S26" s="1">
        <v>1.0131701350117515</v>
      </c>
    </row>
    <row r="27" spans="1:19" x14ac:dyDescent="0.25">
      <c r="A27" t="s">
        <v>34</v>
      </c>
      <c r="B27" s="1">
        <v>75.327138985675504</v>
      </c>
      <c r="C27" s="1">
        <v>3.3824773681715166</v>
      </c>
      <c r="D27" s="1">
        <v>83.387533875338704</v>
      </c>
      <c r="E27" s="1">
        <v>5.9523686754955873</v>
      </c>
      <c r="F27" s="1">
        <v>82.884243128145513</v>
      </c>
      <c r="G27" s="1">
        <v>5.3220499959971521</v>
      </c>
      <c r="H27" s="1">
        <v>81.277584204413415</v>
      </c>
      <c r="I27" s="1">
        <v>4.4283647613088375</v>
      </c>
      <c r="J27" s="1">
        <v>82.427409988385548</v>
      </c>
      <c r="K27" s="1">
        <v>6.5981756308687913</v>
      </c>
      <c r="L27" s="1">
        <v>78.86178861788612</v>
      </c>
      <c r="M27" s="1">
        <v>4.3806285985183697</v>
      </c>
      <c r="N27" s="1">
        <v>81.753774680603883</v>
      </c>
      <c r="O27" s="1">
        <v>6.0671276243147503</v>
      </c>
      <c r="P27" s="1">
        <v>80.480061943476514</v>
      </c>
      <c r="Q27" s="1">
        <v>5.1258226395260271</v>
      </c>
      <c r="R27" s="1">
        <v>81.606658923732056</v>
      </c>
      <c r="S27" s="1">
        <v>6.400243496410023</v>
      </c>
    </row>
    <row r="28" spans="1:19" x14ac:dyDescent="0.25">
      <c r="A28" t="s">
        <v>30</v>
      </c>
      <c r="B28" s="1">
        <v>77.754484043792161</v>
      </c>
      <c r="C28" s="1">
        <v>4.3271890045362049</v>
      </c>
      <c r="D28" s="1">
        <v>78.269275564873013</v>
      </c>
      <c r="E28" s="1">
        <v>2.9545388664418017</v>
      </c>
      <c r="F28" s="1">
        <v>77.891917074306974</v>
      </c>
      <c r="G28" s="1">
        <v>3.7591140429310284</v>
      </c>
      <c r="H28" s="1">
        <v>80.123456790123413</v>
      </c>
      <c r="I28" s="1">
        <v>4.6981114636959269</v>
      </c>
      <c r="J28" s="1">
        <v>78.895877009084515</v>
      </c>
      <c r="K28" s="1">
        <v>2.9037593259342667</v>
      </c>
      <c r="L28" s="1">
        <v>79.25925925925921</v>
      </c>
      <c r="M28" s="1">
        <v>4.4068295914118147</v>
      </c>
      <c r="N28" s="1">
        <v>78.392732354996468</v>
      </c>
      <c r="O28" s="1">
        <v>3.6555434285104034</v>
      </c>
      <c r="P28" s="1">
        <v>78.134171907756752</v>
      </c>
      <c r="Q28" s="1">
        <v>3.0258822179007452</v>
      </c>
      <c r="R28" s="1">
        <v>78.89121826228741</v>
      </c>
      <c r="S28" s="1">
        <v>3.2536537307884288</v>
      </c>
    </row>
    <row r="29" spans="1:19" x14ac:dyDescent="0.25">
      <c r="A29" t="s">
        <v>16</v>
      </c>
      <c r="B29" s="1">
        <v>78.873325087610766</v>
      </c>
      <c r="C29" s="1">
        <v>1.4799365979466643</v>
      </c>
      <c r="D29" s="1">
        <v>78.873325087610766</v>
      </c>
      <c r="E29" s="1">
        <v>1.4799365979466643</v>
      </c>
      <c r="F29" s="1">
        <v>78.873325087610766</v>
      </c>
      <c r="G29" s="1">
        <v>1.4799365979466643</v>
      </c>
      <c r="H29" s="1">
        <v>78.873325087610766</v>
      </c>
      <c r="I29" s="1">
        <v>1.4799365979466643</v>
      </c>
      <c r="J29" s="1">
        <v>78.873325087610766</v>
      </c>
      <c r="K29" s="1">
        <v>1.4799365979466643</v>
      </c>
      <c r="L29" s="1">
        <v>78.873325087610766</v>
      </c>
      <c r="M29" s="1">
        <v>1.4799365979466643</v>
      </c>
      <c r="N29" s="1">
        <v>78.873325087610766</v>
      </c>
      <c r="O29" s="1">
        <v>1.4799365979466643</v>
      </c>
      <c r="P29" s="1">
        <v>78.873325087610766</v>
      </c>
      <c r="Q29" s="1">
        <v>1.4799365979466643</v>
      </c>
      <c r="R29" s="1">
        <v>78.873325087610766</v>
      </c>
      <c r="S29" s="1">
        <v>1.4799365979466643</v>
      </c>
    </row>
    <row r="30" spans="1:19" x14ac:dyDescent="0.25">
      <c r="A30" t="s">
        <v>23</v>
      </c>
      <c r="B30" s="1">
        <v>77.387387387387363</v>
      </c>
      <c r="C30" s="1">
        <v>3.5361269461016627</v>
      </c>
      <c r="D30" s="1">
        <v>90.315315315315274</v>
      </c>
      <c r="E30" s="1">
        <v>1.7936250107354594</v>
      </c>
      <c r="F30" s="1">
        <v>90.675675675675635</v>
      </c>
      <c r="G30" s="1">
        <v>1.3790112152818272</v>
      </c>
      <c r="H30" s="1">
        <v>90.990990990990966</v>
      </c>
      <c r="I30" s="1">
        <v>2.5709214770939712</v>
      </c>
      <c r="J30" s="1">
        <v>92.20720720720719</v>
      </c>
      <c r="K30" s="1">
        <v>1.745760570547658</v>
      </c>
      <c r="L30" s="1">
        <v>84.909909909909899</v>
      </c>
      <c r="M30" s="1">
        <v>3.0024378228313062</v>
      </c>
      <c r="N30" s="1">
        <v>91.306306306306269</v>
      </c>
      <c r="O30" s="1">
        <v>2.5632749248222182</v>
      </c>
      <c r="P30" s="1">
        <v>89.999999999999957</v>
      </c>
      <c r="Q30" s="1">
        <v>1.3555324552161976</v>
      </c>
      <c r="R30" s="1">
        <v>89.684684684684655</v>
      </c>
      <c r="S30" s="1">
        <v>2.5430293424191253</v>
      </c>
    </row>
    <row r="31" spans="1:19" x14ac:dyDescent="0.25">
      <c r="A31" t="s">
        <v>24</v>
      </c>
      <c r="B31" s="1">
        <v>65.72154542290285</v>
      </c>
      <c r="C31" s="1">
        <v>3.6317867317138361</v>
      </c>
      <c r="D31" s="1">
        <v>66.784777816451978</v>
      </c>
      <c r="E31" s="1">
        <v>2.1148208681608676</v>
      </c>
      <c r="F31" s="1">
        <v>66.313029353753308</v>
      </c>
      <c r="G31" s="1">
        <v>3.0851422813362306</v>
      </c>
      <c r="H31" s="1">
        <v>69.22868082144096</v>
      </c>
      <c r="I31" s="1">
        <v>2.5094937960773156</v>
      </c>
      <c r="J31" s="1">
        <v>69.938739993038595</v>
      </c>
      <c r="K31" s="1">
        <v>3.0785468382391969</v>
      </c>
      <c r="L31" s="1">
        <v>69.269056735120046</v>
      </c>
      <c r="M31" s="1">
        <v>3.5084665157141308</v>
      </c>
      <c r="N31" s="1">
        <v>69.349576516997288</v>
      </c>
      <c r="O31" s="1">
        <v>3.4892078259010937</v>
      </c>
      <c r="P31" s="1">
        <v>68.086552964380985</v>
      </c>
      <c r="Q31" s="1">
        <v>2.9665701183715107</v>
      </c>
      <c r="R31" s="1">
        <v>66.389604362455003</v>
      </c>
      <c r="S31" s="1">
        <v>3.6052502750711306</v>
      </c>
    </row>
    <row r="32" spans="1:19" x14ac:dyDescent="0.25">
      <c r="A32" t="s">
        <v>17</v>
      </c>
      <c r="B32" s="1">
        <v>91.179894179894134</v>
      </c>
      <c r="C32" s="1">
        <v>7.1873210016336797</v>
      </c>
      <c r="D32" s="1">
        <v>95.137566137566111</v>
      </c>
      <c r="E32" s="1">
        <v>4.2532646693790532</v>
      </c>
      <c r="F32" s="1">
        <v>93.619047619047549</v>
      </c>
      <c r="G32" s="1">
        <v>4.3916411491035028</v>
      </c>
      <c r="H32" s="1">
        <v>96.624338624338591</v>
      </c>
      <c r="I32" s="1">
        <v>3.8949448698085001</v>
      </c>
      <c r="J32" s="1">
        <v>96.82010582010578</v>
      </c>
      <c r="K32" s="1">
        <v>4.5312874401475645</v>
      </c>
      <c r="L32" s="1">
        <v>95.486772486772452</v>
      </c>
      <c r="M32" s="1">
        <v>3.7759138847680744</v>
      </c>
      <c r="N32" s="1">
        <v>96.248677248677211</v>
      </c>
      <c r="O32" s="1">
        <v>3.5257187529576952</v>
      </c>
      <c r="P32" s="1">
        <v>95.87830687830683</v>
      </c>
      <c r="Q32" s="1">
        <v>2.9678762392262126</v>
      </c>
      <c r="R32" s="1">
        <v>95.126984126984098</v>
      </c>
      <c r="S32" s="1">
        <v>3.9980395315342658</v>
      </c>
    </row>
    <row r="33" spans="1:19" x14ac:dyDescent="0.25">
      <c r="A33" t="s">
        <v>18</v>
      </c>
      <c r="B33" s="1">
        <v>95.119865464433886</v>
      </c>
      <c r="C33" s="1">
        <v>1.5198163161579989</v>
      </c>
      <c r="D33" s="1">
        <v>96.974380993273186</v>
      </c>
      <c r="E33" s="1">
        <v>0.77570783182469327</v>
      </c>
      <c r="F33" s="1">
        <v>96.389008158007684</v>
      </c>
      <c r="G33" s="1">
        <v>0.76685860993810229</v>
      </c>
      <c r="H33" s="1">
        <v>96.780807213396272</v>
      </c>
      <c r="I33" s="1">
        <v>1.20198859359152</v>
      </c>
      <c r="J33" s="1">
        <v>96.779733791326706</v>
      </c>
      <c r="K33" s="1">
        <v>0.89333302839668782</v>
      </c>
      <c r="L33" s="1">
        <v>96.537498210963165</v>
      </c>
      <c r="M33" s="1">
        <v>1.3142200652997247</v>
      </c>
      <c r="N33" s="1">
        <v>96.682052382996957</v>
      </c>
      <c r="O33" s="1">
        <v>0.84217331280654451</v>
      </c>
      <c r="P33" s="1">
        <v>96.145699155574604</v>
      </c>
      <c r="Q33" s="1">
        <v>0.93678277577308255</v>
      </c>
      <c r="R33" s="1">
        <v>96.730714183483556</v>
      </c>
      <c r="S33" s="1">
        <v>1.0865546664024068</v>
      </c>
    </row>
    <row r="34" spans="1:19" x14ac:dyDescent="0.25">
      <c r="A34" t="s">
        <v>19</v>
      </c>
      <c r="B34" s="1">
        <v>53.277140777140723</v>
      </c>
      <c r="C34" s="1">
        <v>2.3575878514329252</v>
      </c>
      <c r="D34" s="1">
        <v>55.728152394819006</v>
      </c>
      <c r="E34" s="1">
        <v>2.1441792839999687</v>
      </c>
      <c r="F34" s="1">
        <v>56.042102708769335</v>
      </c>
      <c r="G34" s="1">
        <v>2.0528953125594551</v>
      </c>
      <c r="H34" s="1">
        <v>58.06473139806468</v>
      </c>
      <c r="I34" s="1">
        <v>1.8212118111792828</v>
      </c>
      <c r="J34" s="1">
        <v>58.220948220948181</v>
      </c>
      <c r="K34" s="1">
        <v>1.4355418949737551</v>
      </c>
      <c r="L34" s="1">
        <v>57.502881669548287</v>
      </c>
      <c r="M34" s="1">
        <v>1.943087144223635</v>
      </c>
      <c r="N34" s="1">
        <v>58.604361937695238</v>
      </c>
      <c r="O34" s="1">
        <v>1.9917615752084343</v>
      </c>
      <c r="P34" s="1">
        <v>56.558376558376516</v>
      </c>
      <c r="Q34" s="1">
        <v>1.2976716279331415</v>
      </c>
      <c r="R34" s="1">
        <v>56.334213000879622</v>
      </c>
      <c r="S34" s="1">
        <v>2.0355772077682484</v>
      </c>
    </row>
    <row r="35" spans="1:1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t="s">
        <v>32</v>
      </c>
      <c r="B36" s="1">
        <v>76.899247373157635</v>
      </c>
      <c r="C36" s="1">
        <v>3.5613706585059561</v>
      </c>
      <c r="D36" s="1">
        <v>79.918022569517461</v>
      </c>
      <c r="E36" s="1">
        <v>3.3148480701554663</v>
      </c>
      <c r="F36" s="1">
        <v>79.695718104810794</v>
      </c>
      <c r="G36" s="1">
        <v>3.2925944452563853</v>
      </c>
      <c r="H36" s="1">
        <v>80.475322825206732</v>
      </c>
      <c r="I36" s="1">
        <v>3.2097502056252245</v>
      </c>
      <c r="J36" s="1">
        <v>80.721143142834308</v>
      </c>
      <c r="K36" s="1">
        <v>3.3336043084210152</v>
      </c>
      <c r="L36" s="1">
        <v>79.720038692460818</v>
      </c>
      <c r="M36" s="1">
        <v>3.1234063522885185</v>
      </c>
      <c r="N36" s="1">
        <v>80.491614333621982</v>
      </c>
      <c r="O36" s="1">
        <v>3.2697282098054519</v>
      </c>
      <c r="P36" s="1">
        <v>79.894488483537515</v>
      </c>
      <c r="Q36" s="1">
        <v>3.2437082080955464</v>
      </c>
      <c r="R36" s="1">
        <v>79.935237035078131</v>
      </c>
      <c r="S36" s="1">
        <v>3.2504569670140757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AllResultsTst</vt:lpstr>
      <vt:lpstr>Sin_1</vt:lpstr>
      <vt:lpstr>All Seeds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2018-06-02T18:03:22Z</dcterms:modified>
</cp:coreProperties>
</file>