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/>
  <mc:AlternateContent xmlns:mc="http://schemas.openxmlformats.org/markup-compatibility/2006">
    <mc:Choice Requires="x15">
      <x15ac:absPath xmlns:x15ac="http://schemas.microsoft.com/office/spreadsheetml/2010/11/ac" url="/Users/nguyenngochaugiang/Desktop/"/>
    </mc:Choice>
  </mc:AlternateContent>
  <xr:revisionPtr revIDLastSave="0" documentId="13_ncr:1_{115A9243-308A-7D4A-8168-554147C27092}" xr6:coauthVersionLast="47" xr6:coauthVersionMax="47" xr10:uidLastSave="{00000000-0000-0000-0000-000000000000}"/>
  <bookViews>
    <workbookView xWindow="960" yWindow="500" windowWidth="26560" windowHeight="15420" activeTab="4" xr2:uid="{CAB431F2-38F9-42E6-AE5E-56D1E28251B5}"/>
  </bookViews>
  <sheets>
    <sheet name="2. Missing value " sheetId="3" r:id="rId1"/>
    <sheet name="Sheet2" sheetId="4" r:id="rId2"/>
    <sheet name="Sheet3" sheetId="6" r:id="rId3"/>
    <sheet name="Sheet4" sheetId="7" r:id="rId4"/>
    <sheet name="Cleaned_Students_Performance" sheetId="1" r:id="rId5"/>
  </sheets>
  <definedNames>
    <definedName name="_xlnm._FilterDatabase" localSheetId="4" hidden="1">Cleaned_Students_Performance!$A$1:$H$199</definedName>
    <definedName name="_xlchart.v1.0" hidden="1">Cleaned_Students_Performance!$D$1</definedName>
    <definedName name="_xlchart.v1.1" hidden="1">Cleaned_Students_Performance!$D$2:$D$199</definedName>
    <definedName name="_xlchart.v1.2" hidden="1">Cleaned_Students_Performance!$E$1</definedName>
    <definedName name="_xlchart.v1.3" hidden="1">Cleaned_Students_Performance!$E$2:$E$199</definedName>
    <definedName name="_xlchart.v1.4" hidden="1">Cleaned_Students_Performance!$F$1</definedName>
    <definedName name="_xlchart.v1.5" hidden="1">Cleaned_Students_Performance!$F$2:$F$199</definedName>
  </definedNames>
  <calcPr calcId="19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8" i="1" l="1"/>
  <c r="H44" i="1"/>
  <c r="H32" i="1"/>
  <c r="H20" i="1"/>
</calcChain>
</file>

<file path=xl/sharedStrings.xml><?xml version="1.0" encoding="utf-8"?>
<sst xmlns="http://schemas.openxmlformats.org/spreadsheetml/2006/main" count="489" uniqueCount="51">
  <si>
    <t>gender</t>
  </si>
  <si>
    <t>race_ethnicity</t>
  </si>
  <si>
    <t>parental_level_of_education</t>
  </si>
  <si>
    <t>math_score</t>
  </si>
  <si>
    <t>reading_score</t>
  </si>
  <si>
    <t>writing_score</t>
  </si>
  <si>
    <t>total_score</t>
  </si>
  <si>
    <t>average_score</t>
  </si>
  <si>
    <t>group B</t>
  </si>
  <si>
    <t>bachelor's degree</t>
  </si>
  <si>
    <t>group C</t>
  </si>
  <si>
    <t>some college</t>
  </si>
  <si>
    <t>master's degree</t>
  </si>
  <si>
    <t>group A</t>
  </si>
  <si>
    <t>associate's degree</t>
  </si>
  <si>
    <t>group D</t>
  </si>
  <si>
    <t>high school</t>
  </si>
  <si>
    <t>some high school</t>
  </si>
  <si>
    <t>group E</t>
  </si>
  <si>
    <t>Count of parental_level_of_education</t>
  </si>
  <si>
    <t>Sum of average_score</t>
  </si>
  <si>
    <t>(All)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</si>
  <si>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</si>
  <si>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</si>
  <si>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</si>
  <si>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</si>
  <si>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</si>
  <si>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</si>
  <si>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</si>
  <si>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</si>
  <si>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</si>
  <si>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</si>
  <si>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</si>
  <si>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</si>
  <si>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</si>
  <si>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Math_score</t>
  </si>
  <si>
    <t>Reading_score</t>
  </si>
  <si>
    <t>Writing_score</t>
  </si>
  <si>
    <t xml:space="preserve">Math-score </t>
  </si>
  <si>
    <t>Subject</t>
  </si>
  <si>
    <t xml:space="preserve">Mean </t>
  </si>
  <si>
    <t>Reading-score</t>
  </si>
  <si>
    <t>Writing-score</t>
  </si>
  <si>
    <t>Column1</t>
  </si>
  <si>
    <t>Column2</t>
  </si>
  <si>
    <t>Column3</t>
  </si>
  <si>
    <t>Row Labels</t>
  </si>
  <si>
    <t>Grand Total</t>
  </si>
  <si>
    <t>Average of math_score</t>
  </si>
  <si>
    <t>Average of reading_score</t>
  </si>
  <si>
    <t>Average of writing_score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</si>
</sst>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10" xfId="0" applyBorder="1"/>
    <xf numFmtId="0" fontId="0" fillId="0" borderId="0" xfId="0" applyBorder="1"/>
    <xf numFmtId="2" fontId="0" fillId="0" borderId="0" xfId="0" applyNumberFormat="1" applyBorder="1"/>
    <xf numFmtId="0" fontId="18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1" fontId="0" fillId="0" borderId="10" xfId="0" applyNumberFormat="1" applyBorder="1"/>
    <xf numFmtId="1" fontId="0" fillId="0" borderId="18" xfId="0" applyNumberFormat="1" applyBorder="1"/>
    <xf numFmtId="1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[Nguyễn Ngô Châu Giang -2132300025 - MIS 311.xlsx]Sheet2!PivotTable1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chemeClr val="tx1"/>
                </a:solidFill>
              </a:rPr>
              <a:t>The  average score of three subjects based on parental level of education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60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68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74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75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66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1806997668692127E-2"/>
          <c:y val="9.1800799956952991E-2"/>
          <c:w val="0.79899148320745617"/>
          <c:h val="0.81255394328556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math_score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Sheet2!$B$4:$B$10</c:f>
              <c:numCache>
                <c:formatCode>0</c:formatCode>
                <c:ptCount val="6"/>
                <c:pt idx="0">
                  <c:v>62.764705882352942</c:v>
                </c:pt>
                <c:pt idx="1">
                  <c:v>71.38095238095238</c:v>
                </c:pt>
                <c:pt idx="2">
                  <c:v>62.344827586206897</c:v>
                </c:pt>
                <c:pt idx="3">
                  <c:v>67.588235294117652</c:v>
                </c:pt>
                <c:pt idx="4">
                  <c:v>65.65306122448979</c:v>
                </c:pt>
                <c:pt idx="5">
                  <c:v>59.322580645161288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D-4D4F-BBE2-7838DF9A1ED4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reading_score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Sheet2!$C$4:$C$10</c:f>
              <c:numCache>
                <c:formatCode>0</c:formatCode>
                <c:ptCount val="6"/>
                <c:pt idx="0">
                  <c:v>67.058823529411768</c:v>
                </c:pt>
                <c:pt idx="1">
                  <c:v>73.761904761904759</c:v>
                </c:pt>
                <c:pt idx="2">
                  <c:v>63.137931034482762</c:v>
                </c:pt>
                <c:pt idx="3">
                  <c:v>74.941176470588232</c:v>
                </c:pt>
                <c:pt idx="4">
                  <c:v>69.102040816326536</c:v>
                </c:pt>
                <c:pt idx="5">
                  <c:v>62.225806451612904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D-4D4F-BBE2-7838DF9A1ED4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Average of writing_score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66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E8D-4D4F-BBE2-7838DF9A1E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E8D-4D4F-BBE2-7838DF9A1ED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74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E8D-4D4F-BBE2-7838DF9A1ED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E8D-4D4F-BBE2-7838DF9A1ED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E8D-4D4F-BBE2-7838DF9A1E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Sheet2!$D$4:$D$10</c:f>
              <c:numCache>
                <c:formatCode>General</c:formatCode>
                <c:ptCount val="6"/>
                <c:pt idx="0">
                  <c:v>65.784313725490193</c:v>
                </c:pt>
                <c:pt idx="1">
                  <c:v>73.952380952380949</c:v>
                </c:pt>
                <c:pt idx="2">
                  <c:v>61</c:v>
                </c:pt>
                <c:pt idx="3">
                  <c:v>74.294117647058826</c:v>
                </c:pt>
                <c:pt idx="4">
                  <c:v>68.34693877551021</c:v>
                </c:pt>
                <c:pt idx="5">
                  <c:v>59.838709677419352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D-4D4F-BBE2-7838DF9A1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059743"/>
        <c:axId val="781757759"/>
      </c:barChart>
      <c:catAx>
        <c:axId val="70505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spc="0" baseline="0">
                    <a:solidFill>
                      <a:schemeClr val="tx1"/>
                    </a:solidFill>
                  </a:rPr>
                  <a:t>Parental level of education 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3900184444839757"/>
              <c:y val="0.937585421412300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781757759"/>
        <c:crosses val="autoZero"/>
        <c:auto val="1"/>
        <c:lblAlgn val="ctr"/>
        <c:lblOffset val="100"/>
        <c:noMultiLvlLbl val="0"/>
      </c:catAx>
      <c:valAx>
        <c:axId val="7817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layout>
            <c:manualLayout>
              <c:xMode val="edge"/>
              <c:yMode val="edge"/>
              <c:x val="2.7210884353741495E-3"/>
              <c:y val="0.42547728649303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70505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95629117788851"/>
          <c:y val="0.7674994225721784"/>
          <c:w val="0.12700609510612601"/>
          <c:h val="0.11702814198339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[Nguyễn Ngô Châu Giang -2132300025 - MIS 311.xlsx]Sheet3!PivotTable2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average score of three subjects based on race ethnicity.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725952058377713E-2"/>
          <c:y val="0.12954095023836307"/>
          <c:w val="0.74831131202296475"/>
          <c:h val="0.696587390861856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Average of math_score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Sheet3!$A$4:$A$9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Sheet3!$B$4:$B$9</c:f>
              <c:numCache>
                <c:formatCode>0</c:formatCode>
                <c:ptCount val="5"/>
                <c:pt idx="0">
                  <c:v>59.176470588235297</c:v>
                </c:pt>
                <c:pt idx="1">
                  <c:v>62.272727272727273</c:v>
                </c:pt>
                <c:pt idx="2">
                  <c:v>62.283333333333331</c:v>
                </c:pt>
                <c:pt idx="3">
                  <c:v>66.28</c:v>
                </c:pt>
                <c:pt idx="4">
                  <c:v>70.962962962962962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6-6C46-8B24-4D8DA2EA7742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Average of reading_score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Sheet3!$A$4:$A$9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Sheet3!$C$4:$C$9</c:f>
              <c:numCache>
                <c:formatCode>0</c:formatCode>
                <c:ptCount val="5"/>
                <c:pt idx="0">
                  <c:v>59.941176470588232</c:v>
                </c:pt>
                <c:pt idx="1">
                  <c:v>66.409090909090907</c:v>
                </c:pt>
                <c:pt idx="2">
                  <c:v>67.7</c:v>
                </c:pt>
                <c:pt idx="3">
                  <c:v>69.22</c:v>
                </c:pt>
                <c:pt idx="4">
                  <c:v>71.296296296296291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E6-6C46-8B24-4D8DA2EA7742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Average of writing_score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Sheet3!$A$4:$A$9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Sheet3!$D$4:$D$9</c:f>
              <c:numCache>
                <c:formatCode>0</c:formatCode>
                <c:ptCount val="5"/>
                <c:pt idx="0">
                  <c:v>58.882352941176471</c:v>
                </c:pt>
                <c:pt idx="1">
                  <c:v>64.590909090909093</c:v>
                </c:pt>
                <c:pt idx="2">
                  <c:v>66.916666666666671</c:v>
                </c:pt>
                <c:pt idx="3">
                  <c:v>68.7</c:v>
                </c:pt>
                <c:pt idx="4">
                  <c:v>68.555555555555557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E6-6C46-8B24-4D8DA2EA7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897295"/>
        <c:axId val="815687711"/>
      </c:barChart>
      <c:catAx>
        <c:axId val="78189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Race ethnicity.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414198714939167"/>
              <c:y val="0.90476190476190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815687711"/>
        <c:crosses val="autoZero"/>
        <c:auto val="1"/>
        <c:lblAlgn val="ctr"/>
        <c:lblOffset val="100"/>
        <c:noMultiLvlLbl val="0"/>
      </c:catAx>
      <c:valAx>
        <c:axId val="81568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78189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[Nguyễn Ngô Châu Giang -2132300025 - MIS 311.xlsx]Sheet4!PivotTable3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</a:t>
            </a:r>
            <a:r>
              <a:rPr lang="en-US" b="1" baseline="0"/>
              <a:t> average score of three subjects based on the gender.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943151336852124E-2"/>
          <c:y val="0.12883045582604927"/>
          <c:w val="0.67529393441204466"/>
          <c:h val="0.723838040887090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Average of math_score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Sheet4!$B$4:$B$6</c:f>
              <c:numCache>
                <c:formatCode>0</c:formatCode>
                <c:ptCount val="2"/>
                <c:pt idx="0">
                  <c:v>63.565656565656568</c:v>
                </c:pt>
                <c:pt idx="1">
                  <c:v>64.848484848484844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D-5B4F-A753-A7E3200577F1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Average of reading_score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Sheet4!$C$4:$C$6</c:f>
              <c:numCache>
                <c:formatCode>0</c:formatCode>
                <c:ptCount val="2"/>
                <c:pt idx="0">
                  <c:v>72.454545454545453</c:v>
                </c:pt>
                <c:pt idx="1">
                  <c:v>62.787878787878789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D-5B4F-A753-A7E3200577F1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Average of writing_score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Sheet4!$D$4:$D$6</c:f>
              <c:numCache>
                <c:formatCode>0</c:formatCode>
                <c:ptCount val="2"/>
                <c:pt idx="0">
                  <c:v>71.898989898989896</c:v>
                </c:pt>
                <c:pt idx="1">
                  <c:v>60.868686868686872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D-5B4F-A753-A7E32005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7424047"/>
        <c:axId val="345006191"/>
      </c:barChart>
      <c:catAx>
        <c:axId val="357424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345006191"/>
        <c:crosses val="autoZero"/>
        <c:auto val="1"/>
        <c:lblAlgn val="ctr"/>
        <c:lblOffset val="100"/>
        <c:noMultiLvlLbl val="0"/>
      </c:catAx>
      <c:valAx>
        <c:axId val="34500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35742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</a:t>
            </a:r>
            <a:r>
              <a:rPr lang="en-US" b="1" baseline="0"/>
              <a:t> average score of math, reading and writing.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Cleaned_Students_Performance!$N$37</c:f>
              <c:strCache>
                <c:ptCount val="1"/>
                <c:pt idx="0">
                  <c:v>Math-score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Cleaned_Students_Performance!$O$36:$R$36</c:f>
              <c:strCache>
                <c:ptCount val="4"/>
                <c:pt idx="0">
                  <c:v>Mean </c:v>
                </c:pt>
                <c:pt idx="1">
                  <c:v>Median</c:v>
                </c:pt>
                <c:pt idx="2">
                  <c:v>Minimum</c:v>
                </c:pt>
                <c:pt idx="3">
                  <c:v>Maximum</c:v>
                </c:pt>
              </c:strCache>
            </c:strRef>
          </c:cat>
          <c:val>
            <c:numRef>
              <c:f>Cleaned_Students_Performance!$O$37:$R$37</c:f>
              <c:numCache>
                <c:formatCode>General</c:formatCode>
                <c:ptCount val="4"/>
                <c:pt idx="0" formatCode="0">
                  <c:v>64.22</c:v>
                </c:pt>
                <c:pt idx="1">
                  <c:v>65</c:v>
                </c:pt>
                <c:pt idx="2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1-AB4A-B82D-A0F5AE3F6CB7}"/>
            </c:ext>
          </c:extLst>
        </c:ser>
        <c:ser>
          <c:idx val="1"/>
          <c:order val="1"/>
          <c:tx>
            <c:strRef>
              <c:f>Cleaned_Students_Performance!$N$38</c:f>
              <c:strCache>
                <c:ptCount val="1"/>
                <c:pt idx="0">
                  <c:v>Reading-score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Cleaned_Students_Performance!$O$36:$R$36</c:f>
              <c:strCache>
                <c:ptCount val="4"/>
                <c:pt idx="0">
                  <c:v>Mean </c:v>
                </c:pt>
                <c:pt idx="1">
                  <c:v>Median</c:v>
                </c:pt>
                <c:pt idx="2">
                  <c:v>Minimum</c:v>
                </c:pt>
                <c:pt idx="3">
                  <c:v>Maximum</c:v>
                </c:pt>
              </c:strCache>
            </c:strRef>
          </c:cat>
          <c:val>
            <c:numRef>
              <c:f>Cleaned_Students_Performance!$O$38:$R$38</c:f>
              <c:numCache>
                <c:formatCode>General</c:formatCode>
                <c:ptCount val="4"/>
                <c:pt idx="0" formatCode="0">
                  <c:v>67.63</c:v>
                </c:pt>
                <c:pt idx="1">
                  <c:v>68</c:v>
                </c:pt>
                <c:pt idx="2">
                  <c:v>17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1-AB4A-B82D-A0F5AE3F6CB7}"/>
            </c:ext>
          </c:extLst>
        </c:ser>
        <c:ser>
          <c:idx val="2"/>
          <c:order val="2"/>
          <c:tx>
            <c:strRef>
              <c:f>Cleaned_Students_Performance!$N$39</c:f>
              <c:strCache>
                <c:ptCount val="1"/>
                <c:pt idx="0">
                  <c:v>Writing-score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Cleaned_Students_Performance!$O$36:$R$36</c:f>
              <c:strCache>
                <c:ptCount val="4"/>
                <c:pt idx="0">
                  <c:v>Mean </c:v>
                </c:pt>
                <c:pt idx="1">
                  <c:v>Median</c:v>
                </c:pt>
                <c:pt idx="2">
                  <c:v>Minimum</c:v>
                </c:pt>
                <c:pt idx="3">
                  <c:v>Maximum</c:v>
                </c:pt>
              </c:strCache>
            </c:strRef>
          </c:cat>
          <c:val>
            <c:numRef>
              <c:f>Cleaned_Students_Performance!$O$39:$R$39</c:f>
              <c:numCache>
                <c:formatCode>General</c:formatCode>
                <c:ptCount val="4"/>
                <c:pt idx="0" formatCode="0">
                  <c:v>66.37</c:v>
                </c:pt>
                <c:pt idx="1">
                  <c:v>68</c:v>
                </c:pt>
                <c:pt idx="2">
                  <c:v>10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1-AB4A-B82D-A0F5AE3F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1485983"/>
        <c:axId val="821487711"/>
      </c:barChart>
      <c:catAx>
        <c:axId val="82148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821487711"/>
        <c:crosses val="autoZero"/>
        <c:auto val="1"/>
        <c:lblAlgn val="ctr"/>
        <c:lblOffset val="100"/>
        <c:noMultiLvlLbl val="0"/>
      </c:catAx>
      <c:valAx>
        <c:axId val="82148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82148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Math-score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Math-score </a:t>
          </a:r>
        </a:p>
      </cx:txPr>
    </cx:title>
    <cx:plotArea>
      <cx:plotAreaRegion>
        <cx:series layoutId="boxWhisker" uniqueId="{5A7DBA93-9323-854D-BDD2-5D5D03C16261}">
          <cx:tx>
            <cx:txData>
              <cx:f>_xlchart.v1.0</cx:f>
              <cx:v>math_score</cx:v>
            </cx:txData>
          </cx:tx>
          <cx:spPr>
            <a:solidFill>
              <a:schemeClr val="accent2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Reading-score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Reading-score</a:t>
          </a:r>
        </a:p>
      </cx:txPr>
    </cx:title>
    <cx:plotArea>
      <cx:plotAreaRegion>
        <cx:series layoutId="boxWhisker" uniqueId="{504FDC8A-4F28-1E48-855E-140144F082A9}">
          <cx:tx>
            <cx:txData>
              <cx:f>_xlchart.v1.2</cx:f>
              <cx:v>reading_score</cx:v>
            </cx:txData>
          </cx:tx>
          <cx:spPr>
            <a:solidFill>
              <a:schemeClr val="accent2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Writing-score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Writing-score</a:t>
          </a:r>
        </a:p>
      </cx:txPr>
    </cx:title>
    <cx:plotArea>
      <cx:plotAreaRegion>
        <cx:series layoutId="boxWhisker" uniqueId="{A691A93E-833F-2C47-BADA-2EB20D00247E}">
          <cx:tx>
            <cx:txData>
              <cx:f>_xlchart.v1.4</cx:f>
              <cx:v>writing_score</cx:v>
            </cx:txData>
          </cx:tx>
          <cx:spPr>
            <a:solidFill>
              <a:schemeClr val="accent2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25400</xdr:rowOff>
    </xdr:from>
    <xdr:to>
      <xdr:col>17</xdr:col>
      <xdr:colOff>774700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6AFA61-30AC-5FD7-2D98-F0B642FDF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50800</xdr:rowOff>
    </xdr:from>
    <xdr:to>
      <xdr:col>14</xdr:col>
      <xdr:colOff>63500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1A1F68-93B4-0D70-1170-1740BA327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25400</xdr:rowOff>
    </xdr:from>
    <xdr:to>
      <xdr:col>12</xdr:col>
      <xdr:colOff>38100</xdr:colOff>
      <xdr:row>16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C5FEEE-ED6B-F557-839C-5B124B514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59267</xdr:colOff>
      <xdr:row>199</xdr:row>
      <xdr:rowOff>88900</xdr:rowOff>
    </xdr:from>
    <xdr:to>
      <xdr:col>4</xdr:col>
      <xdr:colOff>508000</xdr:colOff>
      <xdr:row>213</xdr:row>
      <xdr:rowOff>105833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EE2B754F-B70F-640E-BBC8-4D1E99EFC1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367" y="38049200"/>
              <a:ext cx="4563533" cy="26839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668867</xdr:colOff>
      <xdr:row>199</xdr:row>
      <xdr:rowOff>97366</xdr:rowOff>
    </xdr:from>
    <xdr:to>
      <xdr:col>9</xdr:col>
      <xdr:colOff>25400</xdr:colOff>
      <xdr:row>213</xdr:row>
      <xdr:rowOff>114299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C7960A58-9A0E-03A1-751B-9FB9CEA7C6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6767" y="38057666"/>
              <a:ext cx="4550833" cy="26839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414866</xdr:colOff>
      <xdr:row>199</xdr:row>
      <xdr:rowOff>88899</xdr:rowOff>
    </xdr:from>
    <xdr:to>
      <xdr:col>14</xdr:col>
      <xdr:colOff>524933</xdr:colOff>
      <xdr:row>213</xdr:row>
      <xdr:rowOff>105832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4547EA64-252C-7CB8-F838-434DBBE300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97066" y="38049199"/>
              <a:ext cx="4555067" cy="26839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34636</xdr:colOff>
      <xdr:row>41</xdr:row>
      <xdr:rowOff>0</xdr:rowOff>
    </xdr:from>
    <xdr:to>
      <xdr:col>18</xdr:col>
      <xdr:colOff>46182</xdr:colOff>
      <xdr:row>55</xdr:row>
      <xdr:rowOff>66963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B9907-541C-4EC4-CB03-D0ACA633E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93.35586585648" createdVersion="8" refreshedVersion="8" minRefreshableVersion="3" recordCount="198" xr:uid="{E056CCB6-3EBE-6346-8CB7-4AB025CC9126}">
  <cacheSource type="worksheet">
    <worksheetSource name="Table1"/>
  </cacheSource>
  <cacheFields count="8">
    <cacheField name="gender" numFmtId="0">
      <sharedItems containsSemiMixedTypes="0" containsString="0" containsNumber="1" containsInteger="1" minValue="0" maxValue="1" count="2">
        <n v="0"/>
        <n v="1"/>
      </sharedItems>
    </cacheField>
    <cacheField name="race_ethnicity" numFmtId="0">
      <sharedItems count="5">
        <s v="group B"/>
        <s v="group C"/>
        <s v="group A"/>
        <s v="group D"/>
        <s v="group E"/>
      </sharedItems>
    </cacheField>
    <cacheField name="parental_level_of_education" numFmtId="0">
      <sharedItems containsBlank="1" count="7">
        <s v="bachelor's degree"/>
        <s v="some college"/>
        <s v="master's degree"/>
        <s v="associate's degree"/>
        <s v="high school"/>
        <s v="some high school"/>
        <m u="1"/>
      </sharedItems>
    </cacheField>
    <cacheField name="math_score" numFmtId="0">
      <sharedItems containsSemiMixedTypes="0" containsString="0" containsNumber="1" containsInteger="1" minValue="0" maxValue="100"/>
    </cacheField>
    <cacheField name="reading_score" numFmtId="0">
      <sharedItems containsSemiMixedTypes="0" containsString="0" containsNumber="1" containsInteger="1" minValue="17" maxValue="100"/>
    </cacheField>
    <cacheField name="writing_score" numFmtId="0">
      <sharedItems containsSemiMixedTypes="0" containsString="0" containsNumber="1" containsInteger="1" minValue="10" maxValue="100"/>
    </cacheField>
    <cacheField name="total_score" numFmtId="0">
      <sharedItems containsSemiMixedTypes="0" containsString="0" containsNumber="1" containsInteger="1" minValue="27" maxValue="299"/>
    </cacheField>
    <cacheField name="average_score" numFmtId="2">
      <sharedItems containsSemiMixedTypes="0" containsString="0" containsNumber="1" minValue="9" maxValue="99.6666666666666" count="115">
        <n v="72.6666666666666"/>
        <n v="82.3333333333333"/>
        <n v="92.6666666666666"/>
        <n v="49.3333333333333"/>
        <n v="76.3333333333333"/>
        <n v="77.3333333333333"/>
        <n v="91.6666666666666"/>
        <n v="40.6666666666666"/>
        <n v="65"/>
        <n v="54.6666666666666"/>
        <n v="45"/>
        <n v="73"/>
        <n v="73.3333333333333"/>
        <n v="53.6666666666666"/>
        <n v="74"/>
        <n v="87.6666666666666"/>
        <n v="26"/>
        <n v="44.666666666666664"/>
        <n v="57.6666666666666"/>
        <n v="70"/>
        <n v="50.3333333333333"/>
        <n v="71.6666666666666"/>
        <n v="75"/>
        <n v="59.3333333333333"/>
        <n v="70.3333333333333"/>
        <n v="68.3333333333333"/>
        <n v="69"/>
        <n v="72.3333333333333"/>
        <n v="63"/>
        <n v="64.3333333333333"/>
        <n v="40"/>
        <n v="88.6666666666666"/>
        <n v="80.3333333333333"/>
        <n v="79.3333333333333"/>
        <n v="84.3333333333333"/>
        <n v="56.6666666666666"/>
        <n v="66.3333333333333"/>
        <n v="58.6666666666666"/>
        <n v="63.333333333333336"/>
        <n v="53.3333333333333"/>
        <n v="60.6666666666666"/>
        <n v="71"/>
        <n v="82.6666666666666"/>
        <n v="52"/>
        <n v="71.3333333333333"/>
        <n v="46.3333333333333"/>
        <n v="80.6666666666666"/>
        <n v="39"/>
        <n v="58.3333333333333"/>
        <n v="9"/>
        <n v="37.3333333333333"/>
        <n v="64"/>
        <n v="39.6666666666666"/>
        <n v="68.6666666666666"/>
        <n v="64.6666666666666"/>
        <n v="60.3333333333333"/>
        <n v="46.6666666666666"/>
        <n v="58"/>
        <n v="41"/>
        <n v="79.6666666666666"/>
        <n v="66"/>
        <n v="48.6666666666666"/>
        <n v="38.3333333333333"/>
        <n v="78.3333333333333"/>
        <n v="72"/>
        <n v="32.3333333333333"/>
        <n v="73.6666666666666"/>
        <n v="46"/>
        <n v="85.6666666666666"/>
        <n v="62.3333333333333"/>
        <n v="88.3333333333333"/>
        <n v="91.3333333333333"/>
        <n v="65.6666666666666"/>
        <n v="95.6666666666666"/>
        <n v="64.333333333333329"/>
        <n v="88"/>
        <n v="55.3333333333333"/>
        <n v="51.3333333333333"/>
        <n v="54.3333333333333"/>
        <n v="99.6666666666666"/>
        <n v="86.6666666666666"/>
        <n v="90.6666666666666"/>
        <n v="78.6666666666666"/>
        <n v="89.3333333333333"/>
        <n v="85"/>
        <n v="43.3333333333333"/>
        <n v="77"/>
        <n v="80"/>
        <n v="76"/>
        <n v="67"/>
        <n v="61.6666666666666"/>
        <n v="49"/>
        <n v="31.3333333333333"/>
        <n v="74.6666666666666"/>
        <n v="97.6666666666666"/>
        <n v="70.6666666666666"/>
        <n v="50"/>
        <n v="63.3333333333333"/>
        <n v="60"/>
        <n v="78"/>
        <n v="98.6666666666666"/>
        <n v="51.6666666666666"/>
        <n v="82"/>
        <n v="66.6666666666666"/>
        <n v="86.3333333333333"/>
        <n v="52.6666666666666"/>
        <n v="61.3333333333333"/>
        <n v="99"/>
        <n v="68"/>
        <n v="65.3333333333333"/>
        <n v="48.3333333333333"/>
        <n v="84"/>
        <n v="56"/>
        <n v="54"/>
        <n v="5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x v="0"/>
    <x v="0"/>
    <n v="72"/>
    <n v="72"/>
    <n v="74"/>
    <n v="218"/>
    <x v="0"/>
  </r>
  <r>
    <x v="0"/>
    <x v="1"/>
    <x v="1"/>
    <n v="69"/>
    <n v="90"/>
    <n v="88"/>
    <n v="247"/>
    <x v="1"/>
  </r>
  <r>
    <x v="0"/>
    <x v="0"/>
    <x v="2"/>
    <n v="90"/>
    <n v="95"/>
    <n v="93"/>
    <n v="278"/>
    <x v="2"/>
  </r>
  <r>
    <x v="1"/>
    <x v="2"/>
    <x v="3"/>
    <n v="47"/>
    <n v="57"/>
    <n v="44"/>
    <n v="148"/>
    <x v="3"/>
  </r>
  <r>
    <x v="1"/>
    <x v="1"/>
    <x v="1"/>
    <n v="76"/>
    <n v="78"/>
    <n v="75"/>
    <n v="229"/>
    <x v="4"/>
  </r>
  <r>
    <x v="0"/>
    <x v="0"/>
    <x v="3"/>
    <n v="71"/>
    <n v="83"/>
    <n v="78"/>
    <n v="232"/>
    <x v="5"/>
  </r>
  <r>
    <x v="0"/>
    <x v="0"/>
    <x v="1"/>
    <n v="88"/>
    <n v="95"/>
    <n v="92"/>
    <n v="275"/>
    <x v="6"/>
  </r>
  <r>
    <x v="1"/>
    <x v="0"/>
    <x v="1"/>
    <n v="40"/>
    <n v="43"/>
    <n v="39"/>
    <n v="122"/>
    <x v="7"/>
  </r>
  <r>
    <x v="1"/>
    <x v="3"/>
    <x v="4"/>
    <n v="64"/>
    <n v="64"/>
    <n v="67"/>
    <n v="195"/>
    <x v="8"/>
  </r>
  <r>
    <x v="0"/>
    <x v="0"/>
    <x v="4"/>
    <n v="38"/>
    <n v="60"/>
    <n v="50"/>
    <n v="148"/>
    <x v="3"/>
  </r>
  <r>
    <x v="1"/>
    <x v="1"/>
    <x v="3"/>
    <n v="58"/>
    <n v="54"/>
    <n v="52"/>
    <n v="164"/>
    <x v="9"/>
  </r>
  <r>
    <x v="1"/>
    <x v="3"/>
    <x v="3"/>
    <n v="40"/>
    <n v="52"/>
    <n v="43"/>
    <n v="135"/>
    <x v="10"/>
  </r>
  <r>
    <x v="0"/>
    <x v="0"/>
    <x v="4"/>
    <n v="65"/>
    <n v="81"/>
    <n v="73"/>
    <n v="219"/>
    <x v="11"/>
  </r>
  <r>
    <x v="1"/>
    <x v="2"/>
    <x v="1"/>
    <n v="78"/>
    <n v="72"/>
    <n v="70"/>
    <n v="220"/>
    <x v="12"/>
  </r>
  <r>
    <x v="0"/>
    <x v="2"/>
    <x v="2"/>
    <n v="50"/>
    <n v="53"/>
    <n v="58"/>
    <n v="161"/>
    <x v="13"/>
  </r>
  <r>
    <x v="0"/>
    <x v="1"/>
    <x v="5"/>
    <n v="69"/>
    <n v="75"/>
    <n v="78"/>
    <n v="222"/>
    <x v="14"/>
  </r>
  <r>
    <x v="1"/>
    <x v="1"/>
    <x v="4"/>
    <n v="88"/>
    <n v="89"/>
    <n v="86"/>
    <n v="263"/>
    <x v="15"/>
  </r>
  <r>
    <x v="0"/>
    <x v="0"/>
    <x v="5"/>
    <n v="18"/>
    <n v="32"/>
    <n v="28"/>
    <n v="78"/>
    <x v="16"/>
  </r>
  <r>
    <x v="1"/>
    <x v="1"/>
    <x v="2"/>
    <n v="46"/>
    <n v="42"/>
    <n v="46"/>
    <n v="134"/>
    <x v="17"/>
  </r>
  <r>
    <x v="0"/>
    <x v="1"/>
    <x v="3"/>
    <n v="54"/>
    <n v="58"/>
    <n v="61"/>
    <n v="173"/>
    <x v="18"/>
  </r>
  <r>
    <x v="0"/>
    <x v="0"/>
    <x v="1"/>
    <n v="65"/>
    <n v="75"/>
    <n v="70"/>
    <n v="210"/>
    <x v="19"/>
  </r>
  <r>
    <x v="1"/>
    <x v="3"/>
    <x v="1"/>
    <n v="44"/>
    <n v="54"/>
    <n v="53"/>
    <n v="151"/>
    <x v="20"/>
  </r>
  <r>
    <x v="0"/>
    <x v="1"/>
    <x v="5"/>
    <n v="69"/>
    <n v="73"/>
    <n v="73"/>
    <n v="215"/>
    <x v="21"/>
  </r>
  <r>
    <x v="1"/>
    <x v="3"/>
    <x v="0"/>
    <n v="74"/>
    <n v="71"/>
    <n v="80"/>
    <n v="225"/>
    <x v="22"/>
  </r>
  <r>
    <x v="1"/>
    <x v="2"/>
    <x v="2"/>
    <n v="73"/>
    <n v="74"/>
    <n v="72"/>
    <n v="219"/>
    <x v="11"/>
  </r>
  <r>
    <x v="1"/>
    <x v="0"/>
    <x v="1"/>
    <n v="69"/>
    <n v="54"/>
    <n v="55"/>
    <n v="178"/>
    <x v="23"/>
  </r>
  <r>
    <x v="0"/>
    <x v="1"/>
    <x v="0"/>
    <n v="67"/>
    <n v="69"/>
    <n v="75"/>
    <n v="211"/>
    <x v="24"/>
  </r>
  <r>
    <x v="1"/>
    <x v="1"/>
    <x v="4"/>
    <n v="70"/>
    <n v="70"/>
    <n v="65"/>
    <n v="205"/>
    <x v="25"/>
  </r>
  <r>
    <x v="0"/>
    <x v="3"/>
    <x v="2"/>
    <n v="62"/>
    <n v="70"/>
    <n v="75"/>
    <n v="207"/>
    <x v="26"/>
  </r>
  <r>
    <x v="0"/>
    <x v="3"/>
    <x v="1"/>
    <n v="69"/>
    <n v="74"/>
    <n v="74"/>
    <n v="217"/>
    <x v="27"/>
  </r>
  <r>
    <x v="0"/>
    <x v="0"/>
    <x v="1"/>
    <n v="63"/>
    <n v="65"/>
    <n v="61"/>
    <n v="189"/>
    <x v="28"/>
  </r>
  <r>
    <x v="0"/>
    <x v="4"/>
    <x v="2"/>
    <n v="56"/>
    <n v="72"/>
    <n v="65"/>
    <n v="193"/>
    <x v="29"/>
  </r>
  <r>
    <x v="1"/>
    <x v="3"/>
    <x v="1"/>
    <n v="40"/>
    <n v="42"/>
    <n v="38"/>
    <n v="120"/>
    <x v="30"/>
  </r>
  <r>
    <x v="1"/>
    <x v="4"/>
    <x v="1"/>
    <n v="97"/>
    <n v="87"/>
    <n v="82"/>
    <n v="266"/>
    <x v="31"/>
  </r>
  <r>
    <x v="1"/>
    <x v="4"/>
    <x v="3"/>
    <n v="81"/>
    <n v="81"/>
    <n v="79"/>
    <n v="241"/>
    <x v="32"/>
  </r>
  <r>
    <x v="0"/>
    <x v="3"/>
    <x v="3"/>
    <n v="74"/>
    <n v="81"/>
    <n v="83"/>
    <n v="238"/>
    <x v="33"/>
  </r>
  <r>
    <x v="0"/>
    <x v="3"/>
    <x v="5"/>
    <n v="50"/>
    <n v="64"/>
    <n v="59"/>
    <n v="173"/>
    <x v="18"/>
  </r>
  <r>
    <x v="0"/>
    <x v="3"/>
    <x v="3"/>
    <n v="75"/>
    <n v="90"/>
    <n v="88"/>
    <n v="253"/>
    <x v="34"/>
  </r>
  <r>
    <x v="1"/>
    <x v="0"/>
    <x v="3"/>
    <n v="57"/>
    <n v="56"/>
    <n v="57"/>
    <n v="170"/>
    <x v="35"/>
  </r>
  <r>
    <x v="1"/>
    <x v="1"/>
    <x v="3"/>
    <n v="55"/>
    <n v="61"/>
    <n v="54"/>
    <n v="170"/>
    <x v="35"/>
  </r>
  <r>
    <x v="0"/>
    <x v="1"/>
    <x v="3"/>
    <n v="58"/>
    <n v="73"/>
    <n v="68"/>
    <n v="199"/>
    <x v="36"/>
  </r>
  <r>
    <x v="0"/>
    <x v="0"/>
    <x v="3"/>
    <n v="53"/>
    <n v="58"/>
    <n v="65"/>
    <n v="176"/>
    <x v="37"/>
  </r>
  <r>
    <x v="1"/>
    <x v="0"/>
    <x v="1"/>
    <n v="59"/>
    <n v="65"/>
    <n v="66"/>
    <n v="190"/>
    <x v="38"/>
  </r>
  <r>
    <x v="0"/>
    <x v="4"/>
    <x v="3"/>
    <n v="50"/>
    <n v="56"/>
    <n v="54"/>
    <n v="160"/>
    <x v="39"/>
  </r>
  <r>
    <x v="1"/>
    <x v="0"/>
    <x v="3"/>
    <n v="65"/>
    <n v="54"/>
    <n v="57"/>
    <n v="176"/>
    <x v="37"/>
  </r>
  <r>
    <x v="0"/>
    <x v="2"/>
    <x v="3"/>
    <n v="55"/>
    <n v="65"/>
    <n v="62"/>
    <n v="182"/>
    <x v="40"/>
  </r>
  <r>
    <x v="0"/>
    <x v="1"/>
    <x v="4"/>
    <n v="66"/>
    <n v="71"/>
    <n v="76"/>
    <n v="213"/>
    <x v="41"/>
  </r>
  <r>
    <x v="0"/>
    <x v="3"/>
    <x v="3"/>
    <n v="57"/>
    <n v="74"/>
    <n v="76"/>
    <n v="207"/>
    <x v="26"/>
  </r>
  <r>
    <x v="1"/>
    <x v="1"/>
    <x v="4"/>
    <n v="82"/>
    <n v="84"/>
    <n v="82"/>
    <n v="248"/>
    <x v="42"/>
  </r>
  <r>
    <x v="1"/>
    <x v="4"/>
    <x v="1"/>
    <n v="53"/>
    <n v="55"/>
    <n v="48"/>
    <n v="156"/>
    <x v="43"/>
  </r>
  <r>
    <x v="1"/>
    <x v="4"/>
    <x v="3"/>
    <n v="77"/>
    <n v="69"/>
    <n v="68"/>
    <n v="214"/>
    <x v="44"/>
  </r>
  <r>
    <x v="1"/>
    <x v="1"/>
    <x v="1"/>
    <n v="53"/>
    <n v="44"/>
    <n v="42"/>
    <n v="139"/>
    <x v="45"/>
  </r>
  <r>
    <x v="1"/>
    <x v="3"/>
    <x v="4"/>
    <n v="88"/>
    <n v="78"/>
    <n v="75"/>
    <n v="241"/>
    <x v="32"/>
  </r>
  <r>
    <x v="0"/>
    <x v="1"/>
    <x v="5"/>
    <n v="71"/>
    <n v="84"/>
    <n v="87"/>
    <n v="242"/>
    <x v="46"/>
  </r>
  <r>
    <x v="0"/>
    <x v="1"/>
    <x v="4"/>
    <n v="33"/>
    <n v="41"/>
    <n v="43"/>
    <n v="117"/>
    <x v="47"/>
  </r>
  <r>
    <x v="0"/>
    <x v="4"/>
    <x v="3"/>
    <n v="82"/>
    <n v="85"/>
    <n v="86"/>
    <n v="253"/>
    <x v="34"/>
  </r>
  <r>
    <x v="1"/>
    <x v="3"/>
    <x v="3"/>
    <n v="52"/>
    <n v="55"/>
    <n v="49"/>
    <n v="156"/>
    <x v="43"/>
  </r>
  <r>
    <x v="1"/>
    <x v="3"/>
    <x v="1"/>
    <n v="58"/>
    <n v="59"/>
    <n v="58"/>
    <n v="175"/>
    <x v="48"/>
  </r>
  <r>
    <x v="0"/>
    <x v="1"/>
    <x v="5"/>
    <n v="0"/>
    <n v="17"/>
    <n v="10"/>
    <n v="27"/>
    <x v="49"/>
  </r>
  <r>
    <x v="1"/>
    <x v="4"/>
    <x v="0"/>
    <n v="79"/>
    <n v="74"/>
    <n v="72"/>
    <n v="225"/>
    <x v="22"/>
  </r>
  <r>
    <x v="1"/>
    <x v="2"/>
    <x v="3"/>
    <n v="39"/>
    <n v="39"/>
    <n v="34"/>
    <n v="112"/>
    <x v="50"/>
  </r>
  <r>
    <x v="1"/>
    <x v="2"/>
    <x v="3"/>
    <n v="62"/>
    <n v="61"/>
    <n v="55"/>
    <n v="178"/>
    <x v="23"/>
  </r>
  <r>
    <x v="0"/>
    <x v="1"/>
    <x v="3"/>
    <n v="69"/>
    <n v="80"/>
    <n v="71"/>
    <n v="220"/>
    <x v="12"/>
  </r>
  <r>
    <x v="0"/>
    <x v="3"/>
    <x v="5"/>
    <n v="59"/>
    <n v="58"/>
    <n v="59"/>
    <n v="176"/>
    <x v="37"/>
  </r>
  <r>
    <x v="1"/>
    <x v="0"/>
    <x v="5"/>
    <n v="67"/>
    <n v="64"/>
    <n v="61"/>
    <n v="192"/>
    <x v="51"/>
  </r>
  <r>
    <x v="1"/>
    <x v="3"/>
    <x v="5"/>
    <n v="45"/>
    <n v="37"/>
    <n v="37"/>
    <n v="119"/>
    <x v="52"/>
  </r>
  <r>
    <x v="0"/>
    <x v="1"/>
    <x v="1"/>
    <n v="60"/>
    <n v="72"/>
    <n v="74"/>
    <n v="206"/>
    <x v="53"/>
  </r>
  <r>
    <x v="1"/>
    <x v="0"/>
    <x v="3"/>
    <n v="61"/>
    <n v="58"/>
    <n v="56"/>
    <n v="175"/>
    <x v="48"/>
  </r>
  <r>
    <x v="0"/>
    <x v="1"/>
    <x v="3"/>
    <n v="39"/>
    <n v="64"/>
    <n v="57"/>
    <n v="160"/>
    <x v="39"/>
  </r>
  <r>
    <x v="0"/>
    <x v="3"/>
    <x v="3"/>
    <n v="58"/>
    <n v="63"/>
    <n v="73"/>
    <n v="194"/>
    <x v="54"/>
  </r>
  <r>
    <x v="1"/>
    <x v="3"/>
    <x v="1"/>
    <n v="63"/>
    <n v="55"/>
    <n v="63"/>
    <n v="181"/>
    <x v="55"/>
  </r>
  <r>
    <x v="0"/>
    <x v="2"/>
    <x v="3"/>
    <n v="41"/>
    <n v="51"/>
    <n v="48"/>
    <n v="140"/>
    <x v="56"/>
  </r>
  <r>
    <x v="1"/>
    <x v="1"/>
    <x v="5"/>
    <n v="61"/>
    <n v="57"/>
    <n v="56"/>
    <n v="174"/>
    <x v="57"/>
  </r>
  <r>
    <x v="1"/>
    <x v="1"/>
    <x v="5"/>
    <n v="49"/>
    <n v="49"/>
    <n v="41"/>
    <n v="139"/>
    <x v="45"/>
  </r>
  <r>
    <x v="1"/>
    <x v="0"/>
    <x v="3"/>
    <n v="44"/>
    <n v="41"/>
    <n v="38"/>
    <n v="123"/>
    <x v="58"/>
  </r>
  <r>
    <x v="1"/>
    <x v="4"/>
    <x v="5"/>
    <n v="30"/>
    <n v="26"/>
    <n v="22"/>
    <n v="78"/>
    <x v="16"/>
  </r>
  <r>
    <x v="1"/>
    <x v="2"/>
    <x v="0"/>
    <n v="80"/>
    <n v="78"/>
    <n v="81"/>
    <n v="239"/>
    <x v="59"/>
  </r>
  <r>
    <x v="0"/>
    <x v="3"/>
    <x v="5"/>
    <n v="61"/>
    <n v="74"/>
    <n v="72"/>
    <n v="207"/>
    <x v="26"/>
  </r>
  <r>
    <x v="0"/>
    <x v="4"/>
    <x v="2"/>
    <n v="62"/>
    <n v="68"/>
    <n v="68"/>
    <n v="198"/>
    <x v="60"/>
  </r>
  <r>
    <x v="0"/>
    <x v="0"/>
    <x v="3"/>
    <n v="47"/>
    <n v="49"/>
    <n v="50"/>
    <n v="146"/>
    <x v="61"/>
  </r>
  <r>
    <x v="1"/>
    <x v="0"/>
    <x v="4"/>
    <n v="49"/>
    <n v="45"/>
    <n v="45"/>
    <n v="139"/>
    <x v="45"/>
  </r>
  <r>
    <x v="1"/>
    <x v="2"/>
    <x v="1"/>
    <n v="50"/>
    <n v="47"/>
    <n v="54"/>
    <n v="151"/>
    <x v="20"/>
  </r>
  <r>
    <x v="1"/>
    <x v="4"/>
    <x v="3"/>
    <n v="72"/>
    <n v="64"/>
    <n v="63"/>
    <n v="199"/>
    <x v="36"/>
  </r>
  <r>
    <x v="1"/>
    <x v="3"/>
    <x v="4"/>
    <n v="42"/>
    <n v="39"/>
    <n v="34"/>
    <n v="115"/>
    <x v="62"/>
  </r>
  <r>
    <x v="0"/>
    <x v="1"/>
    <x v="1"/>
    <n v="73"/>
    <n v="80"/>
    <n v="82"/>
    <n v="235"/>
    <x v="63"/>
  </r>
  <r>
    <x v="0"/>
    <x v="1"/>
    <x v="1"/>
    <n v="76"/>
    <n v="83"/>
    <n v="88"/>
    <n v="247"/>
    <x v="1"/>
  </r>
  <r>
    <x v="0"/>
    <x v="3"/>
    <x v="3"/>
    <n v="71"/>
    <n v="71"/>
    <n v="74"/>
    <n v="216"/>
    <x v="64"/>
  </r>
  <r>
    <x v="0"/>
    <x v="2"/>
    <x v="1"/>
    <n v="58"/>
    <n v="70"/>
    <n v="67"/>
    <n v="195"/>
    <x v="8"/>
  </r>
  <r>
    <x v="0"/>
    <x v="3"/>
    <x v="5"/>
    <n v="73"/>
    <n v="86"/>
    <n v="82"/>
    <n v="241"/>
    <x v="32"/>
  </r>
  <r>
    <x v="0"/>
    <x v="1"/>
    <x v="0"/>
    <n v="65"/>
    <n v="72"/>
    <n v="74"/>
    <n v="211"/>
    <x v="24"/>
  </r>
  <r>
    <x v="1"/>
    <x v="1"/>
    <x v="4"/>
    <n v="27"/>
    <n v="34"/>
    <n v="36"/>
    <n v="97"/>
    <x v="65"/>
  </r>
  <r>
    <x v="1"/>
    <x v="1"/>
    <x v="4"/>
    <n v="71"/>
    <n v="79"/>
    <n v="71"/>
    <n v="221"/>
    <x v="66"/>
  </r>
  <r>
    <x v="1"/>
    <x v="1"/>
    <x v="3"/>
    <n v="43"/>
    <n v="45"/>
    <n v="50"/>
    <n v="138"/>
    <x v="67"/>
  </r>
  <r>
    <x v="0"/>
    <x v="0"/>
    <x v="1"/>
    <n v="79"/>
    <n v="86"/>
    <n v="92"/>
    <n v="257"/>
    <x v="68"/>
  </r>
  <r>
    <x v="1"/>
    <x v="1"/>
    <x v="3"/>
    <n v="78"/>
    <n v="81"/>
    <n v="82"/>
    <n v="241"/>
    <x v="32"/>
  </r>
  <r>
    <x v="1"/>
    <x v="0"/>
    <x v="5"/>
    <n v="65"/>
    <n v="66"/>
    <n v="62"/>
    <n v="193"/>
    <x v="29"/>
  </r>
  <r>
    <x v="0"/>
    <x v="4"/>
    <x v="1"/>
    <n v="63"/>
    <n v="72"/>
    <n v="70"/>
    <n v="205"/>
    <x v="25"/>
  </r>
  <r>
    <x v="0"/>
    <x v="3"/>
    <x v="1"/>
    <n v="58"/>
    <n v="67"/>
    <n v="62"/>
    <n v="187"/>
    <x v="69"/>
  </r>
  <r>
    <x v="0"/>
    <x v="3"/>
    <x v="0"/>
    <n v="65"/>
    <n v="67"/>
    <n v="62"/>
    <n v="194"/>
    <x v="54"/>
  </r>
  <r>
    <x v="1"/>
    <x v="0"/>
    <x v="1"/>
    <n v="79"/>
    <n v="67"/>
    <n v="67"/>
    <n v="213"/>
    <x v="41"/>
  </r>
  <r>
    <x v="1"/>
    <x v="3"/>
    <x v="0"/>
    <n v="68"/>
    <n v="74"/>
    <n v="74"/>
    <n v="216"/>
    <x v="64"/>
  </r>
  <r>
    <x v="0"/>
    <x v="3"/>
    <x v="3"/>
    <n v="85"/>
    <n v="91"/>
    <n v="89"/>
    <n v="265"/>
    <x v="70"/>
  </r>
  <r>
    <x v="1"/>
    <x v="0"/>
    <x v="4"/>
    <n v="60"/>
    <n v="44"/>
    <n v="47"/>
    <n v="151"/>
    <x v="20"/>
  </r>
  <r>
    <x v="1"/>
    <x v="1"/>
    <x v="1"/>
    <n v="98"/>
    <n v="86"/>
    <n v="90"/>
    <n v="274"/>
    <x v="71"/>
  </r>
  <r>
    <x v="0"/>
    <x v="1"/>
    <x v="1"/>
    <n v="58"/>
    <n v="67"/>
    <n v="72"/>
    <n v="197"/>
    <x v="72"/>
  </r>
  <r>
    <x v="0"/>
    <x v="3"/>
    <x v="2"/>
    <n v="87"/>
    <n v="100"/>
    <n v="100"/>
    <n v="287"/>
    <x v="73"/>
  </r>
  <r>
    <x v="1"/>
    <x v="4"/>
    <x v="3"/>
    <n v="66"/>
    <n v="63"/>
    <n v="64"/>
    <n v="193"/>
    <x v="74"/>
  </r>
  <r>
    <x v="0"/>
    <x v="0"/>
    <x v="3"/>
    <n v="52"/>
    <n v="76"/>
    <n v="70"/>
    <n v="198"/>
    <x v="60"/>
  </r>
  <r>
    <x v="0"/>
    <x v="0"/>
    <x v="5"/>
    <n v="70"/>
    <n v="64"/>
    <n v="72"/>
    <n v="206"/>
    <x v="53"/>
  </r>
  <r>
    <x v="0"/>
    <x v="3"/>
    <x v="3"/>
    <n v="77"/>
    <n v="89"/>
    <n v="98"/>
    <n v="264"/>
    <x v="75"/>
  </r>
  <r>
    <x v="1"/>
    <x v="1"/>
    <x v="4"/>
    <n v="62"/>
    <n v="55"/>
    <n v="49"/>
    <n v="166"/>
    <x v="76"/>
  </r>
  <r>
    <x v="1"/>
    <x v="2"/>
    <x v="3"/>
    <n v="54"/>
    <n v="53"/>
    <n v="47"/>
    <n v="154"/>
    <x v="77"/>
  </r>
  <r>
    <x v="0"/>
    <x v="3"/>
    <x v="1"/>
    <n v="51"/>
    <n v="58"/>
    <n v="54"/>
    <n v="163"/>
    <x v="78"/>
  </r>
  <r>
    <x v="0"/>
    <x v="4"/>
    <x v="0"/>
    <n v="99"/>
    <n v="100"/>
    <n v="100"/>
    <n v="299"/>
    <x v="79"/>
  </r>
  <r>
    <x v="1"/>
    <x v="1"/>
    <x v="4"/>
    <n v="84"/>
    <n v="77"/>
    <n v="74"/>
    <n v="235"/>
    <x v="63"/>
  </r>
  <r>
    <x v="0"/>
    <x v="0"/>
    <x v="0"/>
    <n v="75"/>
    <n v="85"/>
    <n v="82"/>
    <n v="242"/>
    <x v="46"/>
  </r>
  <r>
    <x v="0"/>
    <x v="3"/>
    <x v="0"/>
    <n v="78"/>
    <n v="82"/>
    <n v="79"/>
    <n v="239"/>
    <x v="59"/>
  </r>
  <r>
    <x v="0"/>
    <x v="3"/>
    <x v="5"/>
    <n v="51"/>
    <n v="63"/>
    <n v="61"/>
    <n v="175"/>
    <x v="48"/>
  </r>
  <r>
    <x v="0"/>
    <x v="1"/>
    <x v="1"/>
    <n v="55"/>
    <n v="69"/>
    <n v="65"/>
    <n v="189"/>
    <x v="28"/>
  </r>
  <r>
    <x v="0"/>
    <x v="1"/>
    <x v="0"/>
    <n v="79"/>
    <n v="92"/>
    <n v="89"/>
    <n v="260"/>
    <x v="80"/>
  </r>
  <r>
    <x v="1"/>
    <x v="0"/>
    <x v="3"/>
    <n v="91"/>
    <n v="89"/>
    <n v="92"/>
    <n v="272"/>
    <x v="81"/>
  </r>
  <r>
    <x v="0"/>
    <x v="1"/>
    <x v="1"/>
    <n v="88"/>
    <n v="93"/>
    <n v="93"/>
    <n v="274"/>
    <x v="71"/>
  </r>
  <r>
    <x v="1"/>
    <x v="3"/>
    <x v="4"/>
    <n v="63"/>
    <n v="57"/>
    <n v="56"/>
    <n v="176"/>
    <x v="37"/>
  </r>
  <r>
    <x v="1"/>
    <x v="4"/>
    <x v="1"/>
    <n v="83"/>
    <n v="80"/>
    <n v="73"/>
    <n v="236"/>
    <x v="82"/>
  </r>
  <r>
    <x v="0"/>
    <x v="0"/>
    <x v="4"/>
    <n v="87"/>
    <n v="95"/>
    <n v="86"/>
    <n v="268"/>
    <x v="83"/>
  </r>
  <r>
    <x v="1"/>
    <x v="0"/>
    <x v="5"/>
    <n v="72"/>
    <n v="68"/>
    <n v="67"/>
    <n v="207"/>
    <x v="26"/>
  </r>
  <r>
    <x v="1"/>
    <x v="3"/>
    <x v="1"/>
    <n v="65"/>
    <n v="77"/>
    <n v="74"/>
    <n v="216"/>
    <x v="64"/>
  </r>
  <r>
    <x v="1"/>
    <x v="3"/>
    <x v="2"/>
    <n v="82"/>
    <n v="82"/>
    <n v="74"/>
    <n v="238"/>
    <x v="33"/>
  </r>
  <r>
    <x v="0"/>
    <x v="2"/>
    <x v="0"/>
    <n v="51"/>
    <n v="49"/>
    <n v="51"/>
    <n v="151"/>
    <x v="20"/>
  </r>
  <r>
    <x v="1"/>
    <x v="3"/>
    <x v="2"/>
    <n v="89"/>
    <n v="84"/>
    <n v="82"/>
    <n v="255"/>
    <x v="84"/>
  </r>
  <r>
    <x v="1"/>
    <x v="1"/>
    <x v="5"/>
    <n v="53"/>
    <n v="37"/>
    <n v="40"/>
    <n v="130"/>
    <x v="85"/>
  </r>
  <r>
    <x v="1"/>
    <x v="4"/>
    <x v="1"/>
    <n v="87"/>
    <n v="74"/>
    <n v="70"/>
    <n v="231"/>
    <x v="86"/>
  </r>
  <r>
    <x v="0"/>
    <x v="1"/>
    <x v="1"/>
    <n v="75"/>
    <n v="81"/>
    <n v="84"/>
    <n v="240"/>
    <x v="87"/>
  </r>
  <r>
    <x v="1"/>
    <x v="3"/>
    <x v="0"/>
    <n v="74"/>
    <n v="79"/>
    <n v="75"/>
    <n v="228"/>
    <x v="88"/>
  </r>
  <r>
    <x v="1"/>
    <x v="1"/>
    <x v="0"/>
    <n v="58"/>
    <n v="55"/>
    <n v="48"/>
    <n v="161"/>
    <x v="13"/>
  </r>
  <r>
    <x v="1"/>
    <x v="0"/>
    <x v="5"/>
    <n v="51"/>
    <n v="54"/>
    <n v="41"/>
    <n v="146"/>
    <x v="61"/>
  </r>
  <r>
    <x v="1"/>
    <x v="4"/>
    <x v="4"/>
    <n v="70"/>
    <n v="55"/>
    <n v="56"/>
    <n v="181"/>
    <x v="55"/>
  </r>
  <r>
    <x v="0"/>
    <x v="1"/>
    <x v="3"/>
    <n v="59"/>
    <n v="66"/>
    <n v="67"/>
    <n v="192"/>
    <x v="51"/>
  </r>
  <r>
    <x v="1"/>
    <x v="3"/>
    <x v="1"/>
    <n v="71"/>
    <n v="61"/>
    <n v="69"/>
    <n v="201"/>
    <x v="89"/>
  </r>
  <r>
    <x v="0"/>
    <x v="3"/>
    <x v="5"/>
    <n v="76"/>
    <n v="72"/>
    <n v="71"/>
    <n v="219"/>
    <x v="11"/>
  </r>
  <r>
    <x v="0"/>
    <x v="1"/>
    <x v="1"/>
    <n v="59"/>
    <n v="62"/>
    <n v="64"/>
    <n v="185"/>
    <x v="90"/>
  </r>
  <r>
    <x v="0"/>
    <x v="4"/>
    <x v="1"/>
    <n v="42"/>
    <n v="55"/>
    <n v="54"/>
    <n v="151"/>
    <x v="20"/>
  </r>
  <r>
    <x v="1"/>
    <x v="2"/>
    <x v="4"/>
    <n v="57"/>
    <n v="43"/>
    <n v="47"/>
    <n v="147"/>
    <x v="91"/>
  </r>
  <r>
    <x v="1"/>
    <x v="3"/>
    <x v="1"/>
    <n v="88"/>
    <n v="73"/>
    <n v="78"/>
    <n v="239"/>
    <x v="59"/>
  </r>
  <r>
    <x v="0"/>
    <x v="1"/>
    <x v="1"/>
    <n v="22"/>
    <n v="39"/>
    <n v="33"/>
    <n v="94"/>
    <x v="92"/>
  </r>
  <r>
    <x v="1"/>
    <x v="0"/>
    <x v="5"/>
    <n v="88"/>
    <n v="84"/>
    <n v="75"/>
    <n v="247"/>
    <x v="1"/>
  </r>
  <r>
    <x v="1"/>
    <x v="1"/>
    <x v="3"/>
    <n v="73"/>
    <n v="68"/>
    <n v="66"/>
    <n v="207"/>
    <x v="26"/>
  </r>
  <r>
    <x v="0"/>
    <x v="3"/>
    <x v="0"/>
    <n v="68"/>
    <n v="75"/>
    <n v="81"/>
    <n v="224"/>
    <x v="93"/>
  </r>
  <r>
    <x v="1"/>
    <x v="4"/>
    <x v="3"/>
    <n v="100"/>
    <n v="100"/>
    <n v="93"/>
    <n v="293"/>
    <x v="94"/>
  </r>
  <r>
    <x v="1"/>
    <x v="2"/>
    <x v="5"/>
    <n v="62"/>
    <n v="67"/>
    <n v="69"/>
    <n v="198"/>
    <x v="60"/>
  </r>
  <r>
    <x v="1"/>
    <x v="2"/>
    <x v="0"/>
    <n v="77"/>
    <n v="67"/>
    <n v="68"/>
    <n v="212"/>
    <x v="95"/>
  </r>
  <r>
    <x v="0"/>
    <x v="0"/>
    <x v="3"/>
    <n v="59"/>
    <n v="70"/>
    <n v="66"/>
    <n v="195"/>
    <x v="8"/>
  </r>
  <r>
    <x v="1"/>
    <x v="3"/>
    <x v="0"/>
    <n v="54"/>
    <n v="49"/>
    <n v="47"/>
    <n v="150"/>
    <x v="96"/>
  </r>
  <r>
    <x v="1"/>
    <x v="3"/>
    <x v="5"/>
    <n v="62"/>
    <n v="67"/>
    <n v="61"/>
    <n v="190"/>
    <x v="97"/>
  </r>
  <r>
    <x v="0"/>
    <x v="1"/>
    <x v="1"/>
    <n v="70"/>
    <n v="89"/>
    <n v="88"/>
    <n v="247"/>
    <x v="1"/>
  </r>
  <r>
    <x v="0"/>
    <x v="4"/>
    <x v="4"/>
    <n v="66"/>
    <n v="74"/>
    <n v="78"/>
    <n v="218"/>
    <x v="0"/>
  </r>
  <r>
    <x v="1"/>
    <x v="0"/>
    <x v="1"/>
    <n v="60"/>
    <n v="60"/>
    <n v="60"/>
    <n v="180"/>
    <x v="98"/>
  </r>
  <r>
    <x v="0"/>
    <x v="0"/>
    <x v="3"/>
    <n v="61"/>
    <n v="86"/>
    <n v="87"/>
    <n v="234"/>
    <x v="99"/>
  </r>
  <r>
    <x v="1"/>
    <x v="3"/>
    <x v="3"/>
    <n v="66"/>
    <n v="62"/>
    <n v="64"/>
    <n v="192"/>
    <x v="51"/>
  </r>
  <r>
    <x v="1"/>
    <x v="0"/>
    <x v="3"/>
    <n v="82"/>
    <n v="78"/>
    <n v="74"/>
    <n v="234"/>
    <x v="99"/>
  </r>
  <r>
    <x v="0"/>
    <x v="4"/>
    <x v="1"/>
    <n v="75"/>
    <n v="88"/>
    <n v="85"/>
    <n v="248"/>
    <x v="42"/>
  </r>
  <r>
    <x v="1"/>
    <x v="0"/>
    <x v="2"/>
    <n v="49"/>
    <n v="53"/>
    <n v="52"/>
    <n v="154"/>
    <x v="77"/>
  </r>
  <r>
    <x v="1"/>
    <x v="1"/>
    <x v="4"/>
    <n v="52"/>
    <n v="53"/>
    <n v="49"/>
    <n v="154"/>
    <x v="77"/>
  </r>
  <r>
    <x v="0"/>
    <x v="4"/>
    <x v="2"/>
    <n v="81"/>
    <n v="92"/>
    <n v="91"/>
    <n v="264"/>
    <x v="75"/>
  </r>
  <r>
    <x v="0"/>
    <x v="1"/>
    <x v="0"/>
    <n v="96"/>
    <n v="100"/>
    <n v="100"/>
    <n v="296"/>
    <x v="100"/>
  </r>
  <r>
    <x v="1"/>
    <x v="1"/>
    <x v="4"/>
    <n v="53"/>
    <n v="51"/>
    <n v="51"/>
    <n v="155"/>
    <x v="101"/>
  </r>
  <r>
    <x v="0"/>
    <x v="0"/>
    <x v="2"/>
    <n v="58"/>
    <n v="76"/>
    <n v="78"/>
    <n v="212"/>
    <x v="95"/>
  </r>
  <r>
    <x v="0"/>
    <x v="0"/>
    <x v="4"/>
    <n v="68"/>
    <n v="83"/>
    <n v="78"/>
    <n v="229"/>
    <x v="4"/>
  </r>
  <r>
    <x v="0"/>
    <x v="1"/>
    <x v="1"/>
    <n v="67"/>
    <n v="75"/>
    <n v="70"/>
    <n v="212"/>
    <x v="95"/>
  </r>
  <r>
    <x v="1"/>
    <x v="2"/>
    <x v="4"/>
    <n v="72"/>
    <n v="73"/>
    <n v="74"/>
    <n v="219"/>
    <x v="11"/>
  </r>
  <r>
    <x v="1"/>
    <x v="4"/>
    <x v="5"/>
    <n v="94"/>
    <n v="88"/>
    <n v="78"/>
    <n v="260"/>
    <x v="80"/>
  </r>
  <r>
    <x v="0"/>
    <x v="3"/>
    <x v="1"/>
    <n v="79"/>
    <n v="86"/>
    <n v="81"/>
    <n v="246"/>
    <x v="102"/>
  </r>
  <r>
    <x v="0"/>
    <x v="1"/>
    <x v="3"/>
    <n v="63"/>
    <n v="67"/>
    <n v="70"/>
    <n v="200"/>
    <x v="103"/>
  </r>
  <r>
    <x v="0"/>
    <x v="1"/>
    <x v="0"/>
    <n v="43"/>
    <n v="51"/>
    <n v="54"/>
    <n v="148"/>
    <x v="3"/>
  </r>
  <r>
    <x v="0"/>
    <x v="1"/>
    <x v="2"/>
    <n v="81"/>
    <n v="91"/>
    <n v="87"/>
    <n v="259"/>
    <x v="104"/>
  </r>
  <r>
    <x v="0"/>
    <x v="0"/>
    <x v="4"/>
    <n v="46"/>
    <n v="54"/>
    <n v="58"/>
    <n v="158"/>
    <x v="105"/>
  </r>
  <r>
    <x v="0"/>
    <x v="1"/>
    <x v="3"/>
    <n v="71"/>
    <n v="77"/>
    <n v="77"/>
    <n v="225"/>
    <x v="22"/>
  </r>
  <r>
    <x v="0"/>
    <x v="0"/>
    <x v="2"/>
    <n v="52"/>
    <n v="70"/>
    <n v="62"/>
    <n v="184"/>
    <x v="106"/>
  </r>
  <r>
    <x v="0"/>
    <x v="3"/>
    <x v="5"/>
    <n v="97"/>
    <n v="100"/>
    <n v="100"/>
    <n v="297"/>
    <x v="107"/>
  </r>
  <r>
    <x v="1"/>
    <x v="1"/>
    <x v="2"/>
    <n v="62"/>
    <n v="68"/>
    <n v="75"/>
    <n v="205"/>
    <x v="25"/>
  </r>
  <r>
    <x v="0"/>
    <x v="1"/>
    <x v="1"/>
    <n v="46"/>
    <n v="64"/>
    <n v="66"/>
    <n v="176"/>
    <x v="37"/>
  </r>
  <r>
    <x v="0"/>
    <x v="4"/>
    <x v="4"/>
    <n v="50"/>
    <n v="50"/>
    <n v="47"/>
    <n v="147"/>
    <x v="91"/>
  </r>
  <r>
    <x v="0"/>
    <x v="3"/>
    <x v="3"/>
    <n v="65"/>
    <n v="69"/>
    <n v="70"/>
    <n v="204"/>
    <x v="108"/>
  </r>
  <r>
    <x v="1"/>
    <x v="1"/>
    <x v="5"/>
    <n v="45"/>
    <n v="52"/>
    <n v="49"/>
    <n v="146"/>
    <x v="61"/>
  </r>
  <r>
    <x v="1"/>
    <x v="1"/>
    <x v="3"/>
    <n v="65"/>
    <n v="67"/>
    <n v="65"/>
    <n v="197"/>
    <x v="72"/>
  </r>
  <r>
    <x v="1"/>
    <x v="4"/>
    <x v="4"/>
    <n v="80"/>
    <n v="76"/>
    <n v="65"/>
    <n v="221"/>
    <x v="66"/>
  </r>
  <r>
    <x v="1"/>
    <x v="3"/>
    <x v="5"/>
    <n v="62"/>
    <n v="66"/>
    <n v="68"/>
    <n v="196"/>
    <x v="109"/>
  </r>
  <r>
    <x v="1"/>
    <x v="0"/>
    <x v="5"/>
    <n v="48"/>
    <n v="52"/>
    <n v="45"/>
    <n v="145"/>
    <x v="110"/>
  </r>
  <r>
    <x v="0"/>
    <x v="1"/>
    <x v="0"/>
    <n v="77"/>
    <n v="88"/>
    <n v="87"/>
    <n v="252"/>
    <x v="111"/>
  </r>
  <r>
    <x v="0"/>
    <x v="4"/>
    <x v="3"/>
    <n v="66"/>
    <n v="65"/>
    <n v="69"/>
    <n v="200"/>
    <x v="103"/>
  </r>
  <r>
    <x v="1"/>
    <x v="3"/>
    <x v="1"/>
    <n v="76"/>
    <n v="83"/>
    <n v="79"/>
    <n v="238"/>
    <x v="33"/>
  </r>
  <r>
    <x v="0"/>
    <x v="0"/>
    <x v="5"/>
    <n v="62"/>
    <n v="64"/>
    <n v="66"/>
    <n v="192"/>
    <x v="51"/>
  </r>
  <r>
    <x v="1"/>
    <x v="3"/>
    <x v="1"/>
    <n v="77"/>
    <n v="62"/>
    <n v="62"/>
    <n v="201"/>
    <x v="89"/>
  </r>
  <r>
    <x v="0"/>
    <x v="1"/>
    <x v="2"/>
    <n v="69"/>
    <n v="84"/>
    <n v="85"/>
    <n v="238"/>
    <x v="33"/>
  </r>
  <r>
    <x v="1"/>
    <x v="3"/>
    <x v="3"/>
    <n v="61"/>
    <n v="55"/>
    <n v="52"/>
    <n v="168"/>
    <x v="112"/>
  </r>
  <r>
    <x v="1"/>
    <x v="1"/>
    <x v="5"/>
    <n v="59"/>
    <n v="69"/>
    <n v="65"/>
    <n v="193"/>
    <x v="29"/>
  </r>
  <r>
    <x v="1"/>
    <x v="4"/>
    <x v="4"/>
    <n v="55"/>
    <n v="56"/>
    <n v="51"/>
    <n v="162"/>
    <x v="113"/>
  </r>
  <r>
    <x v="0"/>
    <x v="0"/>
    <x v="1"/>
    <n v="45"/>
    <n v="53"/>
    <n v="55"/>
    <n v="153"/>
    <x v="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715EA-D6D8-EF45-90A7-44423B3D6B49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5" firstHeaderRow="0" firstDataRow="1" firstDataCol="0" rowPageCount="2" colPageCount="1"/>
  <pivotFields count="8">
    <pivotField showAll="0"/>
    <pivotField showAll="0"/>
    <pivotField axis="axisPage" dataField="1" multipleItemSelectionAllowed="1" showAll="0">
      <items count="8">
        <item x="3"/>
        <item h="1" x="0"/>
        <item h="1" x="4"/>
        <item h="1" x="2"/>
        <item h="1" x="1"/>
        <item h="1" x="5"/>
        <item h="1" m="1" x="6"/>
        <item t="default"/>
      </items>
    </pivotField>
    <pivotField showAll="0"/>
    <pivotField showAll="0"/>
    <pivotField showAll="0"/>
    <pivotField showAll="0"/>
    <pivotField axis="axisPage" dataField="1" showAll="0">
      <items count="116">
        <item x="49"/>
        <item x="16"/>
        <item x="92"/>
        <item x="65"/>
        <item x="50"/>
        <item x="62"/>
        <item x="47"/>
        <item x="52"/>
        <item x="30"/>
        <item x="7"/>
        <item x="58"/>
        <item x="85"/>
        <item x="10"/>
        <item x="67"/>
        <item x="45"/>
        <item x="56"/>
        <item x="110"/>
        <item x="61"/>
        <item x="91"/>
        <item x="3"/>
        <item x="96"/>
        <item x="20"/>
        <item x="114"/>
        <item x="77"/>
        <item x="101"/>
        <item x="43"/>
        <item x="105"/>
        <item x="39"/>
        <item x="13"/>
        <item x="113"/>
        <item x="78"/>
        <item x="9"/>
        <item x="76"/>
        <item x="112"/>
        <item x="35"/>
        <item x="18"/>
        <item x="57"/>
        <item x="48"/>
        <item x="37"/>
        <item x="23"/>
        <item x="98"/>
        <item x="55"/>
        <item x="40"/>
        <item x="106"/>
        <item x="90"/>
        <item x="69"/>
        <item x="28"/>
        <item x="97"/>
        <item x="51"/>
        <item x="29"/>
        <item x="54"/>
        <item x="8"/>
        <item x="109"/>
        <item x="72"/>
        <item x="60"/>
        <item x="36"/>
        <item x="103"/>
        <item x="89"/>
        <item x="108"/>
        <item x="25"/>
        <item x="53"/>
        <item x="26"/>
        <item x="19"/>
        <item x="24"/>
        <item x="95"/>
        <item x="41"/>
        <item x="44"/>
        <item x="21"/>
        <item x="64"/>
        <item x="27"/>
        <item x="0"/>
        <item x="11"/>
        <item x="12"/>
        <item x="66"/>
        <item x="14"/>
        <item x="93"/>
        <item x="22"/>
        <item x="88"/>
        <item x="4"/>
        <item x="86"/>
        <item x="5"/>
        <item x="99"/>
        <item x="63"/>
        <item x="82"/>
        <item x="33"/>
        <item x="59"/>
        <item x="87"/>
        <item x="32"/>
        <item x="46"/>
        <item x="102"/>
        <item x="1"/>
        <item x="42"/>
        <item x="111"/>
        <item x="34"/>
        <item x="84"/>
        <item x="68"/>
        <item x="104"/>
        <item x="80"/>
        <item x="15"/>
        <item x="75"/>
        <item x="70"/>
        <item x="31"/>
        <item x="83"/>
        <item x="81"/>
        <item x="71"/>
        <item x="6"/>
        <item x="2"/>
        <item x="73"/>
        <item x="94"/>
        <item x="100"/>
        <item x="107"/>
        <item x="79"/>
        <item x="17"/>
        <item x="38"/>
        <item x="74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2">
    <pageField fld="2" hier="-1"/>
    <pageField fld="7" hier="-1"/>
  </pageFields>
  <dataFields count="2">
    <dataField name="Count of parental_level_of_education" fld="2" subtotal="count" baseField="0" baseItem="0"/>
    <dataField name="Sum of average_scor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98D31E-50E6-6D40-8A4F-64F409955E64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10" firstHeaderRow="0" firstDataRow="1" firstDataCol="1"/>
  <pivotFields count="8">
    <pivotField showAll="0"/>
    <pivotField showAll="0"/>
    <pivotField axis="axisRow" showAll="0">
      <items count="8">
        <item x="3"/>
        <item x="0"/>
        <item x="4"/>
        <item x="2"/>
        <item x="1"/>
        <item x="5"/>
        <item m="1" x="6"/>
        <item t="default"/>
      </items>
    </pivotField>
    <pivotField dataField="1" showAll="0"/>
    <pivotField dataField="1" showAll="0"/>
    <pivotField dataFiel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_score" fld="3" subtotal="average" baseField="0" baseItem="0"/>
    <dataField name="Average of reading_score" fld="4" subtotal="average" baseField="0" baseItem="0"/>
    <dataField name="Average of writing_score" fld="5" subtotal="average" baseField="0" baseItem="0"/>
  </dataFields>
  <formats count="20">
    <format dxfId="46">
      <pivotArea collapsedLevelsAreSubtotals="1" fieldPosition="0">
        <references count="2">
          <reference field="4294967294" count="1" selected="0">
            <x v="0"/>
          </reference>
          <reference field="2" count="1">
            <x v="0"/>
          </reference>
        </references>
      </pivotArea>
    </format>
    <format dxfId="45">
      <pivotArea collapsedLevelsAreSubtotals="1" fieldPosition="0">
        <references count="2">
          <reference field="4294967294" count="1" selected="0">
            <x v="0"/>
          </reference>
          <reference field="2" count="1">
            <x v="1"/>
          </reference>
        </references>
      </pivotArea>
    </format>
    <format dxfId="44">
      <pivotArea collapsedLevelsAreSubtotals="1" fieldPosition="0">
        <references count="2">
          <reference field="4294967294" count="1" selected="0">
            <x v="0"/>
          </reference>
          <reference field="2" count="1">
            <x v="2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0"/>
          </reference>
          <reference field="2" count="1">
            <x v="3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0"/>
          </reference>
          <reference field="2" count="1">
            <x v="4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0"/>
          </reference>
          <reference field="2" count="1">
            <x v="5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1"/>
          </reference>
          <reference field="2" count="1">
            <x v="1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1"/>
          </reference>
          <reference field="2" count="1">
            <x v="2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1"/>
          </reference>
          <reference field="2" count="1">
            <x v="3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1"/>
          </reference>
          <reference field="2" count="1">
            <x v="4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1"/>
          </reference>
          <reference field="2" count="1">
            <x v="5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2"/>
          </reference>
          <reference field="2" count="1">
            <x v="0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2"/>
          </reference>
          <reference field="2" count="1">
            <x v="1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2"/>
          </reference>
          <reference field="2" count="1">
            <x v="3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2"/>
          </reference>
          <reference field="2" count="1">
            <x v="4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2"/>
          </reference>
          <reference field="2" count="1">
            <x v="5"/>
          </reference>
        </references>
      </pivotArea>
    </format>
    <format dxfId="29">
      <pivotArea field="2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28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7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0AED3-E837-974B-91DF-365C2A1BD03B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9" firstHeaderRow="0" firstDataRow="1" firstDataCol="1"/>
  <pivotFields count="8"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dataField="1" showAll="0"/>
    <pivotField dataField="1" showAll="0"/>
    <pivotField dataField="1" showAll="0"/>
    <pivotField showAll="0"/>
    <pivotField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_score" fld="3" subtotal="average" baseField="0" baseItem="0"/>
    <dataField name="Average of reading_score" fld="4" subtotal="average" baseField="0" baseItem="0"/>
    <dataField name="Average of writing_score" fld="5" subtotal="average" baseField="0" baseItem="0"/>
  </dataFields>
  <formats count="18">
    <format dxfId="26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0"/>
          </reference>
          <reference field="1" count="1">
            <x v="1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0"/>
          </reference>
          <reference field="1" count="1">
            <x v="2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0"/>
          </reference>
          <reference field="1" count="1">
            <x v="3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0"/>
          </reference>
          <reference field="1" count="1">
            <x v="4"/>
          </reference>
        </references>
      </pivotArea>
    </format>
    <format dxfId="21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1"/>
          </reference>
          <reference field="1" count="1">
            <x v="2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1"/>
          </reference>
          <reference field="1" count="1">
            <x v="3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1" count="1">
            <x v="4"/>
          </reference>
        </references>
      </pivotArea>
    </format>
    <format dxfId="15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2"/>
          </reference>
          <reference field="1" count="1">
            <x v="0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2"/>
          </reference>
          <reference field="1" count="1">
            <x v="1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2"/>
          </reference>
          <reference field="1" count="1">
            <x v="2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2"/>
          </reference>
          <reference field="1" count="1">
            <x v="3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2"/>
          </reference>
          <reference field="1" count="1">
            <x v="4"/>
          </reference>
        </references>
      </pivotArea>
    </format>
    <format dxfId="9">
      <pivotArea field="1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87BBC-EEE8-5C41-B0DC-1D9517A6775E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6" firstHeaderRow="0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numFmtId="2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_score" fld="3" subtotal="average" baseField="0" baseItem="0"/>
    <dataField name="Average of reading_score" fld="4" subtotal="average" baseField="0" baseItem="0"/>
    <dataField name="Average of writing_score" fld="5" subtotal="average" baseField="0" baseItem="0"/>
  </dataFields>
  <formats count="9">
    <format dxfId="8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6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3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2"/>
          </reference>
          <reference field="0" count="1">
            <x v="0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0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AABC1A-DE48-7F47-AC0D-FD7016B87726}" name="Table1" displayName="Table1" ref="A1:H199" totalsRowShown="0">
  <autoFilter ref="A1:H199" xr:uid="{24132E15-4111-4554-8390-B2487209CF83}"/>
  <tableColumns count="8">
    <tableColumn id="1" xr3:uid="{0058D560-8458-264E-B2F5-F56E82B08D03}" name="gender"/>
    <tableColumn id="2" xr3:uid="{FE6E1492-8175-E347-884E-17AD9972C3B3}" name="race_ethnicity"/>
    <tableColumn id="3" xr3:uid="{B9966FA6-9D69-2A43-8403-630F1D37AFEC}" name="parental_level_of_education"/>
    <tableColumn id="4" xr3:uid="{BCCBE2E6-3C34-D94E-8F73-4C10E0038DA5}" name="math_score"/>
    <tableColumn id="5" xr3:uid="{088E0E35-14E9-AD46-A621-9DB721CE6408}" name="reading_score"/>
    <tableColumn id="6" xr3:uid="{964DBA6A-4D7B-5C46-87C9-237D7A17D16F}" name="writing_score"/>
    <tableColumn id="7" xr3:uid="{5B7E1BC1-5B96-FE4B-8D26-853ADD573F53}" name="total_score"/>
    <tableColumn id="8" xr3:uid="{BA5E36F8-0944-AA4E-9068-15C553A68ED9}" name="average_score" dataDxfId="5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8DFD49-06EE-0C4A-8FFD-CFE44869CD52}" name="Table3" displayName="Table3" ref="N21:S34" totalsRowShown="0" headerRowDxfId="56" headerRowBorderDxfId="57" tableBorderDxfId="58">
  <autoFilter ref="N21:S34" xr:uid="{D68DFD49-06EE-0C4A-8FFD-CFE44869CD52}"/>
  <tableColumns count="6">
    <tableColumn id="1" xr3:uid="{137240E1-06DF-E34B-9FBE-338E3D544561}" name="Math_score"/>
    <tableColumn id="2" xr3:uid="{99FBD140-7DB2-AD41-A07A-18A1A752D187}" name="Column1"/>
    <tableColumn id="3" xr3:uid="{F2D5659C-B296-294D-BDB6-70BB46D442D2}" name="Reading_score"/>
    <tableColumn id="4" xr3:uid="{88BF4259-9973-EC4B-8E96-09CB69BF9369}" name="Column2"/>
    <tableColumn id="5" xr3:uid="{0BC5B5F9-8F78-1348-B83C-EFA0CB1190E5}" name="Writing_score"/>
    <tableColumn id="6" xr3:uid="{0D0541F6-00CC-8B47-8B7A-2F5B32F39A6B}" name="Column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06CE15-CCF1-DB45-A625-6DBEC0285C10}" name="Table6" displayName="Table6" ref="N36:R39" totalsRowShown="0" headerRowDxfId="47" headerRowBorderDxfId="54" tableBorderDxfId="55" totalsRowBorderDxfId="53">
  <autoFilter ref="N36:R39" xr:uid="{3806CE15-CCF1-DB45-A625-6DBEC0285C10}"/>
  <tableColumns count="5">
    <tableColumn id="1" xr3:uid="{AAD659B0-9892-694E-97A1-33B3341E15C3}" name="Subject" dataDxfId="52"/>
    <tableColumn id="2" xr3:uid="{A56CBF4E-4560-484D-B3B5-CCBA94D312C8}" name="Mean " dataDxfId="51"/>
    <tableColumn id="3" xr3:uid="{1BF04AD4-CF5C-FF4F-B26B-7E76268CE060}" name="Median" dataDxfId="50"/>
    <tableColumn id="4" xr3:uid="{CCBBC847-80E8-D94E-9331-575904E4E21E}" name="Minimum" dataDxfId="49"/>
    <tableColumn id="5" xr3:uid="{3459C09F-185A-FD48-829F-E9A0E5BD1B92}" name="Maximum" dataDxfId="48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FBDD-88A6-B94D-BCFF-68E7E473B4EE}">
  <dimension ref="A1:B5"/>
  <sheetViews>
    <sheetView workbookViewId="0">
      <selection activeCell="A4" sqref="A4"/>
    </sheetView>
  </sheetViews>
  <sheetFormatPr baseColWidth="10" defaultRowHeight="15" x14ac:dyDescent="0.2"/>
  <cols>
    <col min="1" max="1" width="30.33203125" bestFit="1" customWidth="1"/>
    <col min="2" max="2" width="18" bestFit="1" customWidth="1"/>
  </cols>
  <sheetData>
    <row r="1" spans="1:2" x14ac:dyDescent="0.2">
      <c r="A1" s="2" t="s">
        <v>2</v>
      </c>
      <c r="B1" t="s">
        <v>14</v>
      </c>
    </row>
    <row r="2" spans="1:2" x14ac:dyDescent="0.2">
      <c r="A2" s="2" t="s">
        <v>7</v>
      </c>
      <c r="B2" t="s">
        <v>21</v>
      </c>
    </row>
    <row r="4" spans="1:2" x14ac:dyDescent="0.2">
      <c r="A4" t="s">
        <v>19</v>
      </c>
      <c r="B4" t="s">
        <v>20</v>
      </c>
    </row>
    <row r="5" spans="1:2" x14ac:dyDescent="0.2">
      <c r="A5" s="15">
        <v>51</v>
      </c>
      <c r="B5" s="15">
        <v>3325.333333333333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9F2D-E2A5-DD40-9173-EDCB354731C3}">
  <dimension ref="A3:D10"/>
  <sheetViews>
    <sheetView topLeftCell="B1" workbookViewId="0">
      <selection activeCell="D33" sqref="D33"/>
    </sheetView>
  </sheetViews>
  <sheetFormatPr baseColWidth="10" defaultRowHeight="15" x14ac:dyDescent="0.2"/>
  <cols>
    <col min="1" max="1" width="14.33203125" bestFit="1" customWidth="1"/>
    <col min="2" max="2" width="18.6640625" bestFit="1" customWidth="1"/>
    <col min="3" max="3" width="20.5" bestFit="1" customWidth="1"/>
    <col min="4" max="4" width="20" bestFit="1" customWidth="1"/>
  </cols>
  <sheetData>
    <row r="3" spans="1:4" x14ac:dyDescent="0.2">
      <c r="A3" s="2" t="s">
        <v>46</v>
      </c>
      <c r="B3" t="s">
        <v>48</v>
      </c>
      <c r="C3" t="s">
        <v>49</v>
      </c>
      <c r="D3" t="s">
        <v>50</v>
      </c>
    </row>
    <row r="4" spans="1:4" x14ac:dyDescent="0.2">
      <c r="A4" s="16" t="s">
        <v>14</v>
      </c>
      <c r="B4" s="17">
        <v>62.764705882352942</v>
      </c>
      <c r="C4" s="17">
        <v>67.058823529411768</v>
      </c>
      <c r="D4" s="17">
        <v>65.784313725490193</v>
      </c>
    </row>
    <row r="5" spans="1:4" x14ac:dyDescent="0.2">
      <c r="A5" s="16" t="s">
        <v>9</v>
      </c>
      <c r="B5" s="17">
        <v>71.38095238095238</v>
      </c>
      <c r="C5" s="17">
        <v>73.761904761904759</v>
      </c>
      <c r="D5" s="17">
        <v>73.952380952380949</v>
      </c>
    </row>
    <row r="6" spans="1:4" x14ac:dyDescent="0.2">
      <c r="A6" s="16" t="s">
        <v>16</v>
      </c>
      <c r="B6" s="17">
        <v>62.344827586206897</v>
      </c>
      <c r="C6" s="17">
        <v>63.137931034482762</v>
      </c>
      <c r="D6" s="15">
        <v>61</v>
      </c>
    </row>
    <row r="7" spans="1:4" x14ac:dyDescent="0.2">
      <c r="A7" s="16" t="s">
        <v>12</v>
      </c>
      <c r="B7" s="17">
        <v>67.588235294117652</v>
      </c>
      <c r="C7" s="17">
        <v>74.941176470588232</v>
      </c>
      <c r="D7" s="17">
        <v>74.294117647058826</v>
      </c>
    </row>
    <row r="8" spans="1:4" x14ac:dyDescent="0.2">
      <c r="A8" s="16" t="s">
        <v>11</v>
      </c>
      <c r="B8" s="17">
        <v>65.65306122448979</v>
      </c>
      <c r="C8" s="17">
        <v>69.102040816326536</v>
      </c>
      <c r="D8" s="17">
        <v>68.34693877551021</v>
      </c>
    </row>
    <row r="9" spans="1:4" x14ac:dyDescent="0.2">
      <c r="A9" s="16" t="s">
        <v>17</v>
      </c>
      <c r="B9" s="17">
        <v>59.322580645161288</v>
      </c>
      <c r="C9" s="17">
        <v>62.225806451612904</v>
      </c>
      <c r="D9" s="17">
        <v>59.838709677419352</v>
      </c>
    </row>
    <row r="10" spans="1:4" x14ac:dyDescent="0.2">
      <c r="A10" s="16" t="s">
        <v>47</v>
      </c>
      <c r="B10" s="17">
        <v>64.207070707070713</v>
      </c>
      <c r="C10" s="17">
        <v>67.621212121212125</v>
      </c>
      <c r="D10" s="17">
        <v>66.383838383838381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5A99-D311-D940-9E35-75B82B2BB277}">
  <dimension ref="A3:D9"/>
  <sheetViews>
    <sheetView workbookViewId="0">
      <selection activeCell="C19" sqref="C19"/>
    </sheetView>
  </sheetViews>
  <sheetFormatPr baseColWidth="10" defaultRowHeight="15" x14ac:dyDescent="0.2"/>
  <cols>
    <col min="1" max="1" width="12.1640625" bestFit="1" customWidth="1"/>
    <col min="2" max="2" width="18.6640625" bestFit="1" customWidth="1"/>
    <col min="3" max="3" width="20.5" bestFit="1" customWidth="1"/>
    <col min="4" max="4" width="20" bestFit="1" customWidth="1"/>
  </cols>
  <sheetData>
    <row r="3" spans="1:4" x14ac:dyDescent="0.2">
      <c r="A3" s="2" t="s">
        <v>46</v>
      </c>
      <c r="B3" t="s">
        <v>48</v>
      </c>
      <c r="C3" t="s">
        <v>49</v>
      </c>
      <c r="D3" t="s">
        <v>50</v>
      </c>
    </row>
    <row r="4" spans="1:4" x14ac:dyDescent="0.2">
      <c r="A4" s="16" t="s">
        <v>13</v>
      </c>
      <c r="B4" s="17">
        <v>59.176470588235297</v>
      </c>
      <c r="C4" s="17">
        <v>59.941176470588232</v>
      </c>
      <c r="D4" s="17">
        <v>58.882352941176471</v>
      </c>
    </row>
    <row r="5" spans="1:4" x14ac:dyDescent="0.2">
      <c r="A5" s="16" t="s">
        <v>8</v>
      </c>
      <c r="B5" s="17">
        <v>62.272727272727273</v>
      </c>
      <c r="C5" s="17">
        <v>66.409090909090907</v>
      </c>
      <c r="D5" s="17">
        <v>64.590909090909093</v>
      </c>
    </row>
    <row r="6" spans="1:4" x14ac:dyDescent="0.2">
      <c r="A6" s="16" t="s">
        <v>10</v>
      </c>
      <c r="B6" s="17">
        <v>62.283333333333331</v>
      </c>
      <c r="C6" s="17">
        <v>67.7</v>
      </c>
      <c r="D6" s="17">
        <v>66.916666666666671</v>
      </c>
    </row>
    <row r="7" spans="1:4" x14ac:dyDescent="0.2">
      <c r="A7" s="16" t="s">
        <v>15</v>
      </c>
      <c r="B7" s="17">
        <v>66.28</v>
      </c>
      <c r="C7" s="17">
        <v>69.22</v>
      </c>
      <c r="D7" s="17">
        <v>68.7</v>
      </c>
    </row>
    <row r="8" spans="1:4" x14ac:dyDescent="0.2">
      <c r="A8" s="16" t="s">
        <v>18</v>
      </c>
      <c r="B8" s="17">
        <v>70.962962962962962</v>
      </c>
      <c r="C8" s="17">
        <v>71.296296296296291</v>
      </c>
      <c r="D8" s="17">
        <v>68.555555555555557</v>
      </c>
    </row>
    <row r="9" spans="1:4" x14ac:dyDescent="0.2">
      <c r="A9" s="16" t="s">
        <v>47</v>
      </c>
      <c r="B9" s="17">
        <v>64.207070707070713</v>
      </c>
      <c r="C9" s="17">
        <v>67.621212121212125</v>
      </c>
      <c r="D9" s="17">
        <v>66.383838383838381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5CF84-A5FE-EF40-ADFA-CBD6660DF522}">
  <dimension ref="A3:D6"/>
  <sheetViews>
    <sheetView workbookViewId="0">
      <selection activeCell="C18" sqref="C18"/>
    </sheetView>
  </sheetViews>
  <sheetFormatPr baseColWidth="10" defaultRowHeight="15" x14ac:dyDescent="0.2"/>
  <cols>
    <col min="1" max="1" width="12.1640625" bestFit="1" customWidth="1"/>
    <col min="2" max="2" width="18.6640625" bestFit="1" customWidth="1"/>
    <col min="3" max="3" width="20.5" bestFit="1" customWidth="1"/>
    <col min="4" max="4" width="20" bestFit="1" customWidth="1"/>
  </cols>
  <sheetData>
    <row r="3" spans="1:4" x14ac:dyDescent="0.2">
      <c r="A3" s="2" t="s">
        <v>46</v>
      </c>
      <c r="B3" t="s">
        <v>48</v>
      </c>
      <c r="C3" t="s">
        <v>49</v>
      </c>
      <c r="D3" t="s">
        <v>50</v>
      </c>
    </row>
    <row r="4" spans="1:4" x14ac:dyDescent="0.2">
      <c r="A4" s="16">
        <v>0</v>
      </c>
      <c r="B4" s="17">
        <v>63.565656565656568</v>
      </c>
      <c r="C4" s="17">
        <v>72.454545454545453</v>
      </c>
      <c r="D4" s="17">
        <v>71.898989898989896</v>
      </c>
    </row>
    <row r="5" spans="1:4" x14ac:dyDescent="0.2">
      <c r="A5" s="16">
        <v>1</v>
      </c>
      <c r="B5" s="17">
        <v>64.848484848484844</v>
      </c>
      <c r="C5" s="17">
        <v>62.787878787878789</v>
      </c>
      <c r="D5" s="17">
        <v>60.868686868686872</v>
      </c>
    </row>
    <row r="6" spans="1:4" x14ac:dyDescent="0.2">
      <c r="A6" s="16" t="s">
        <v>47</v>
      </c>
      <c r="B6" s="17">
        <v>64.207070707070713</v>
      </c>
      <c r="C6" s="17">
        <v>67.621212121212125</v>
      </c>
      <c r="D6" s="17">
        <v>66.383838383838381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2E15-4111-4554-8390-B2487209CF83}">
  <dimension ref="A1:S1003"/>
  <sheetViews>
    <sheetView tabSelected="1" topLeftCell="A51" zoomScale="110" zoomScaleNormal="110" workbookViewId="0">
      <selection activeCell="D15" sqref="D15"/>
    </sheetView>
  </sheetViews>
  <sheetFormatPr baseColWidth="10" defaultColWidth="8.83203125" defaultRowHeight="15" x14ac:dyDescent="0.2"/>
  <cols>
    <col min="2" max="2" width="14.1640625" customWidth="1"/>
    <col min="3" max="3" width="26.1640625" bestFit="1" customWidth="1"/>
    <col min="4" max="4" width="13.6640625" customWidth="1"/>
    <col min="5" max="5" width="14.83203125" customWidth="1"/>
    <col min="6" max="6" width="16.5" customWidth="1"/>
    <col min="7" max="7" width="14.83203125" customWidth="1"/>
    <col min="8" max="8" width="13.1640625" customWidth="1"/>
    <col min="13" max="13" width="5.1640625" customWidth="1"/>
    <col min="14" max="14" width="26.6640625" customWidth="1"/>
    <col min="15" max="15" width="14.5" customWidth="1"/>
    <col min="16" max="16" width="31" customWidth="1"/>
    <col min="17" max="17" width="13" customWidth="1"/>
    <col min="18" max="18" width="26" customWidth="1"/>
    <col min="19" max="19" width="19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 t="s">
        <v>8</v>
      </c>
      <c r="C2" t="s">
        <v>9</v>
      </c>
      <c r="D2">
        <v>72</v>
      </c>
      <c r="E2">
        <v>72</v>
      </c>
      <c r="F2">
        <v>74</v>
      </c>
      <c r="G2">
        <v>218</v>
      </c>
      <c r="H2" s="1">
        <v>72.6666666666666</v>
      </c>
    </row>
    <row r="3" spans="1:8" x14ac:dyDescent="0.2">
      <c r="A3">
        <v>0</v>
      </c>
      <c r="B3" t="s">
        <v>10</v>
      </c>
      <c r="C3" t="s">
        <v>11</v>
      </c>
      <c r="D3">
        <v>69</v>
      </c>
      <c r="E3">
        <v>90</v>
      </c>
      <c r="F3">
        <v>88</v>
      </c>
      <c r="G3">
        <v>247</v>
      </c>
      <c r="H3" s="1">
        <v>82.3333333333333</v>
      </c>
    </row>
    <row r="4" spans="1:8" x14ac:dyDescent="0.2">
      <c r="A4">
        <v>0</v>
      </c>
      <c r="B4" t="s">
        <v>8</v>
      </c>
      <c r="C4" t="s">
        <v>12</v>
      </c>
      <c r="D4">
        <v>90</v>
      </c>
      <c r="E4">
        <v>95</v>
      </c>
      <c r="F4">
        <v>93</v>
      </c>
      <c r="G4">
        <v>278</v>
      </c>
      <c r="H4" s="1">
        <v>92.6666666666666</v>
      </c>
    </row>
    <row r="5" spans="1:8" x14ac:dyDescent="0.2">
      <c r="A5">
        <v>1</v>
      </c>
      <c r="B5" t="s">
        <v>13</v>
      </c>
      <c r="C5" t="s">
        <v>14</v>
      </c>
      <c r="D5">
        <v>47</v>
      </c>
      <c r="E5">
        <v>57</v>
      </c>
      <c r="F5">
        <v>44</v>
      </c>
      <c r="G5">
        <v>148</v>
      </c>
      <c r="H5" s="1">
        <v>49.3333333333333</v>
      </c>
    </row>
    <row r="6" spans="1:8" x14ac:dyDescent="0.2">
      <c r="A6">
        <v>1</v>
      </c>
      <c r="B6" t="s">
        <v>10</v>
      </c>
      <c r="C6" t="s">
        <v>11</v>
      </c>
      <c r="D6">
        <v>76</v>
      </c>
      <c r="E6">
        <v>78</v>
      </c>
      <c r="F6">
        <v>75</v>
      </c>
      <c r="G6">
        <v>229</v>
      </c>
      <c r="H6" s="1">
        <v>76.3333333333333</v>
      </c>
    </row>
    <row r="7" spans="1:8" x14ac:dyDescent="0.2">
      <c r="A7">
        <v>0</v>
      </c>
      <c r="B7" t="s">
        <v>8</v>
      </c>
      <c r="C7" t="s">
        <v>14</v>
      </c>
      <c r="D7">
        <v>71</v>
      </c>
      <c r="E7">
        <v>83</v>
      </c>
      <c r="F7">
        <v>78</v>
      </c>
      <c r="G7">
        <v>232</v>
      </c>
      <c r="H7" s="1">
        <v>77.3333333333333</v>
      </c>
    </row>
    <row r="8" spans="1:8" x14ac:dyDescent="0.2">
      <c r="A8">
        <v>0</v>
      </c>
      <c r="B8" t="s">
        <v>8</v>
      </c>
      <c r="C8" t="s">
        <v>11</v>
      </c>
      <c r="D8">
        <v>88</v>
      </c>
      <c r="E8">
        <v>95</v>
      </c>
      <c r="F8">
        <v>92</v>
      </c>
      <c r="G8">
        <v>275</v>
      </c>
      <c r="H8" s="1">
        <v>91.6666666666666</v>
      </c>
    </row>
    <row r="9" spans="1:8" x14ac:dyDescent="0.2">
      <c r="A9">
        <v>1</v>
      </c>
      <c r="B9" t="s">
        <v>8</v>
      </c>
      <c r="C9" t="s">
        <v>11</v>
      </c>
      <c r="D9">
        <v>40</v>
      </c>
      <c r="E9">
        <v>43</v>
      </c>
      <c r="F9">
        <v>39</v>
      </c>
      <c r="G9">
        <v>122</v>
      </c>
      <c r="H9" s="1">
        <v>40.6666666666666</v>
      </c>
    </row>
    <row r="10" spans="1:8" x14ac:dyDescent="0.2">
      <c r="A10">
        <v>1</v>
      </c>
      <c r="B10" t="s">
        <v>15</v>
      </c>
      <c r="C10" t="s">
        <v>16</v>
      </c>
      <c r="D10">
        <v>64</v>
      </c>
      <c r="E10">
        <v>64</v>
      </c>
      <c r="F10">
        <v>67</v>
      </c>
      <c r="G10">
        <v>195</v>
      </c>
      <c r="H10" s="1">
        <v>65</v>
      </c>
    </row>
    <row r="11" spans="1:8" x14ac:dyDescent="0.2">
      <c r="A11">
        <v>0</v>
      </c>
      <c r="B11" t="s">
        <v>8</v>
      </c>
      <c r="C11" t="s">
        <v>16</v>
      </c>
      <c r="D11">
        <v>38</v>
      </c>
      <c r="E11">
        <v>60</v>
      </c>
      <c r="F11">
        <v>50</v>
      </c>
      <c r="G11">
        <v>148</v>
      </c>
      <c r="H11" s="1">
        <v>49.3333333333333</v>
      </c>
    </row>
    <row r="12" spans="1:8" x14ac:dyDescent="0.2">
      <c r="A12">
        <v>1</v>
      </c>
      <c r="B12" t="s">
        <v>10</v>
      </c>
      <c r="C12" t="s">
        <v>14</v>
      </c>
      <c r="D12">
        <v>58</v>
      </c>
      <c r="E12">
        <v>54</v>
      </c>
      <c r="F12">
        <v>52</v>
      </c>
      <c r="G12">
        <v>164</v>
      </c>
      <c r="H12" s="1">
        <v>54.6666666666666</v>
      </c>
    </row>
    <row r="13" spans="1:8" x14ac:dyDescent="0.2">
      <c r="A13">
        <v>1</v>
      </c>
      <c r="B13" t="s">
        <v>15</v>
      </c>
      <c r="C13" t="s">
        <v>14</v>
      </c>
      <c r="D13">
        <v>40</v>
      </c>
      <c r="E13">
        <v>52</v>
      </c>
      <c r="F13">
        <v>43</v>
      </c>
      <c r="G13">
        <v>135</v>
      </c>
      <c r="H13" s="1">
        <v>45</v>
      </c>
    </row>
    <row r="14" spans="1:8" x14ac:dyDescent="0.2">
      <c r="A14">
        <v>0</v>
      </c>
      <c r="B14" t="s">
        <v>8</v>
      </c>
      <c r="C14" t="s">
        <v>16</v>
      </c>
      <c r="D14">
        <v>65</v>
      </c>
      <c r="E14">
        <v>81</v>
      </c>
      <c r="F14">
        <v>73</v>
      </c>
      <c r="G14">
        <v>219</v>
      </c>
      <c r="H14" s="1">
        <v>73</v>
      </c>
    </row>
    <row r="15" spans="1:8" x14ac:dyDescent="0.2">
      <c r="A15">
        <v>1</v>
      </c>
      <c r="B15" t="s">
        <v>13</v>
      </c>
      <c r="C15" t="s">
        <v>11</v>
      </c>
      <c r="D15">
        <v>78</v>
      </c>
      <c r="E15">
        <v>72</v>
      </c>
      <c r="F15">
        <v>70</v>
      </c>
      <c r="G15">
        <v>220</v>
      </c>
      <c r="H15" s="1">
        <v>73.3333333333333</v>
      </c>
    </row>
    <row r="16" spans="1:8" x14ac:dyDescent="0.2">
      <c r="A16">
        <v>0</v>
      </c>
      <c r="B16" t="s">
        <v>13</v>
      </c>
      <c r="C16" t="s">
        <v>12</v>
      </c>
      <c r="D16">
        <v>50</v>
      </c>
      <c r="E16">
        <v>53</v>
      </c>
      <c r="F16">
        <v>58</v>
      </c>
      <c r="G16">
        <v>161</v>
      </c>
      <c r="H16" s="1">
        <v>53.6666666666666</v>
      </c>
    </row>
    <row r="17" spans="1:19" x14ac:dyDescent="0.2">
      <c r="A17">
        <v>0</v>
      </c>
      <c r="B17" t="s">
        <v>10</v>
      </c>
      <c r="C17" t="s">
        <v>17</v>
      </c>
      <c r="D17">
        <v>69</v>
      </c>
      <c r="E17">
        <v>75</v>
      </c>
      <c r="F17">
        <v>78</v>
      </c>
      <c r="G17">
        <v>222</v>
      </c>
      <c r="H17" s="1">
        <v>74</v>
      </c>
    </row>
    <row r="18" spans="1:19" x14ac:dyDescent="0.2">
      <c r="A18">
        <v>1</v>
      </c>
      <c r="B18" t="s">
        <v>10</v>
      </c>
      <c r="C18" t="s">
        <v>16</v>
      </c>
      <c r="D18">
        <v>88</v>
      </c>
      <c r="E18">
        <v>89</v>
      </c>
      <c r="F18">
        <v>86</v>
      </c>
      <c r="G18">
        <v>263</v>
      </c>
      <c r="H18" s="1">
        <v>87.6666666666666</v>
      </c>
    </row>
    <row r="19" spans="1:19" x14ac:dyDescent="0.2">
      <c r="A19">
        <v>0</v>
      </c>
      <c r="B19" t="s">
        <v>8</v>
      </c>
      <c r="C19" t="s">
        <v>17</v>
      </c>
      <c r="D19">
        <v>18</v>
      </c>
      <c r="E19">
        <v>32</v>
      </c>
      <c r="F19">
        <v>28</v>
      </c>
      <c r="G19">
        <v>78</v>
      </c>
      <c r="H19" s="1">
        <v>26</v>
      </c>
    </row>
    <row r="20" spans="1:19" x14ac:dyDescent="0.2">
      <c r="A20">
        <v>1</v>
      </c>
      <c r="B20" t="s">
        <v>10</v>
      </c>
      <c r="C20" t="s">
        <v>12</v>
      </c>
      <c r="D20">
        <v>46</v>
      </c>
      <c r="E20">
        <v>42</v>
      </c>
      <c r="F20">
        <v>46</v>
      </c>
      <c r="G20">
        <v>134</v>
      </c>
      <c r="H20" s="1">
        <f>AVERAGE(Table1[[#This Row],[math_score]:[writing_score]])</f>
        <v>44.666666666666664</v>
      </c>
    </row>
    <row r="21" spans="1:19" x14ac:dyDescent="0.2">
      <c r="A21">
        <v>0</v>
      </c>
      <c r="B21" t="s">
        <v>10</v>
      </c>
      <c r="C21" t="s">
        <v>14</v>
      </c>
      <c r="D21">
        <v>54</v>
      </c>
      <c r="E21">
        <v>58</v>
      </c>
      <c r="F21">
        <v>61</v>
      </c>
      <c r="G21">
        <v>173</v>
      </c>
      <c r="H21" s="1">
        <v>57.6666666666666</v>
      </c>
      <c r="N21" s="6" t="s">
        <v>35</v>
      </c>
      <c r="O21" s="6" t="s">
        <v>43</v>
      </c>
      <c r="P21" s="6" t="s">
        <v>36</v>
      </c>
      <c r="Q21" s="6" t="s">
        <v>44</v>
      </c>
      <c r="R21" s="6" t="s">
        <v>37</v>
      </c>
      <c r="S21" s="6" t="s">
        <v>45</v>
      </c>
    </row>
    <row r="22" spans="1:19" x14ac:dyDescent="0.2">
      <c r="A22">
        <v>0</v>
      </c>
      <c r="B22" t="s">
        <v>8</v>
      </c>
      <c r="C22" t="s">
        <v>11</v>
      </c>
      <c r="D22">
        <v>65</v>
      </c>
      <c r="E22">
        <v>75</v>
      </c>
      <c r="F22">
        <v>70</v>
      </c>
      <c r="G22">
        <v>210</v>
      </c>
      <c r="H22" s="1">
        <v>70</v>
      </c>
      <c r="N22" s="4" t="s">
        <v>22</v>
      </c>
      <c r="O22" s="17">
        <v>64.21608040201005</v>
      </c>
      <c r="P22" t="s">
        <v>22</v>
      </c>
      <c r="Q22" s="17">
        <v>67.628140703517587</v>
      </c>
      <c r="R22" t="s">
        <v>22</v>
      </c>
      <c r="S22" s="20">
        <v>66.366834170854275</v>
      </c>
    </row>
    <row r="23" spans="1:19" x14ac:dyDescent="0.2">
      <c r="A23">
        <v>1</v>
      </c>
      <c r="B23" t="s">
        <v>15</v>
      </c>
      <c r="C23" t="s">
        <v>11</v>
      </c>
      <c r="D23">
        <v>44</v>
      </c>
      <c r="E23">
        <v>54</v>
      </c>
      <c r="F23">
        <v>53</v>
      </c>
      <c r="G23">
        <v>151</v>
      </c>
      <c r="H23" s="1">
        <v>50.3333333333333</v>
      </c>
      <c r="N23" s="4" t="s">
        <v>23</v>
      </c>
      <c r="O23" s="1">
        <v>1.1273612181302823</v>
      </c>
      <c r="P23" t="s">
        <v>23</v>
      </c>
      <c r="Q23" s="1">
        <v>1.1188960585004932</v>
      </c>
      <c r="R23" t="s">
        <v>23</v>
      </c>
      <c r="S23" s="5">
        <v>1.1525910357841374</v>
      </c>
    </row>
    <row r="24" spans="1:19" x14ac:dyDescent="0.2">
      <c r="A24">
        <v>0</v>
      </c>
      <c r="B24" t="s">
        <v>10</v>
      </c>
      <c r="C24" t="s">
        <v>17</v>
      </c>
      <c r="D24">
        <v>69</v>
      </c>
      <c r="E24">
        <v>73</v>
      </c>
      <c r="F24">
        <v>73</v>
      </c>
      <c r="G24">
        <v>215</v>
      </c>
      <c r="H24" s="1">
        <v>71.6666666666666</v>
      </c>
      <c r="N24" s="4" t="s">
        <v>24</v>
      </c>
      <c r="O24">
        <v>65</v>
      </c>
      <c r="P24" t="s">
        <v>24</v>
      </c>
      <c r="Q24">
        <v>68</v>
      </c>
      <c r="R24" t="s">
        <v>24</v>
      </c>
      <c r="S24" s="4">
        <v>68</v>
      </c>
    </row>
    <row r="25" spans="1:19" x14ac:dyDescent="0.2">
      <c r="A25">
        <v>1</v>
      </c>
      <c r="B25" t="s">
        <v>15</v>
      </c>
      <c r="C25" t="s">
        <v>9</v>
      </c>
      <c r="D25">
        <v>74</v>
      </c>
      <c r="E25">
        <v>71</v>
      </c>
      <c r="F25">
        <v>80</v>
      </c>
      <c r="G25">
        <v>225</v>
      </c>
      <c r="H25" s="1">
        <v>75</v>
      </c>
      <c r="N25" s="4" t="s">
        <v>25</v>
      </c>
      <c r="O25">
        <v>58</v>
      </c>
      <c r="P25" t="s">
        <v>25</v>
      </c>
      <c r="Q25">
        <v>67</v>
      </c>
      <c r="R25" t="s">
        <v>25</v>
      </c>
      <c r="S25" s="4">
        <v>74</v>
      </c>
    </row>
    <row r="26" spans="1:19" x14ac:dyDescent="0.2">
      <c r="A26">
        <v>1</v>
      </c>
      <c r="B26" t="s">
        <v>13</v>
      </c>
      <c r="C26" t="s">
        <v>12</v>
      </c>
      <c r="D26">
        <v>73</v>
      </c>
      <c r="E26">
        <v>74</v>
      </c>
      <c r="F26">
        <v>72</v>
      </c>
      <c r="G26">
        <v>219</v>
      </c>
      <c r="H26" s="1">
        <v>73</v>
      </c>
      <c r="N26" s="4" t="s">
        <v>26</v>
      </c>
      <c r="O26" s="1">
        <v>15.903387057878415</v>
      </c>
      <c r="P26" t="s">
        <v>26</v>
      </c>
      <c r="Q26" s="1">
        <v>15.783971285955252</v>
      </c>
      <c r="R26" t="s">
        <v>26</v>
      </c>
      <c r="S26" s="5">
        <v>16.25929743433646</v>
      </c>
    </row>
    <row r="27" spans="1:19" x14ac:dyDescent="0.2">
      <c r="A27">
        <v>1</v>
      </c>
      <c r="B27" t="s">
        <v>8</v>
      </c>
      <c r="C27" t="s">
        <v>11</v>
      </c>
      <c r="D27">
        <v>69</v>
      </c>
      <c r="E27">
        <v>54</v>
      </c>
      <c r="F27">
        <v>55</v>
      </c>
      <c r="G27">
        <v>178</v>
      </c>
      <c r="H27" s="1">
        <v>59.3333333333333</v>
      </c>
      <c r="N27" s="4" t="s">
        <v>27</v>
      </c>
      <c r="O27" s="1">
        <v>252.91771991269468</v>
      </c>
      <c r="P27" t="s">
        <v>27</v>
      </c>
      <c r="Q27" s="1">
        <v>249.13374955585988</v>
      </c>
      <c r="R27" t="s">
        <v>27</v>
      </c>
      <c r="S27" s="5">
        <v>264.36475305822017</v>
      </c>
    </row>
    <row r="28" spans="1:19" x14ac:dyDescent="0.2">
      <c r="A28">
        <v>0</v>
      </c>
      <c r="B28" t="s">
        <v>10</v>
      </c>
      <c r="C28" t="s">
        <v>9</v>
      </c>
      <c r="D28">
        <v>67</v>
      </c>
      <c r="E28">
        <v>69</v>
      </c>
      <c r="F28">
        <v>75</v>
      </c>
      <c r="G28">
        <v>211</v>
      </c>
      <c r="H28" s="1">
        <v>70.3333333333333</v>
      </c>
      <c r="N28" s="4" t="s">
        <v>28</v>
      </c>
      <c r="O28" s="1">
        <v>0.94646059875929289</v>
      </c>
      <c r="P28" t="s">
        <v>28</v>
      </c>
      <c r="Q28" s="1">
        <v>-0.14052162259206158</v>
      </c>
      <c r="R28" t="s">
        <v>28</v>
      </c>
      <c r="S28" s="5">
        <v>7.2613786794323509E-2</v>
      </c>
    </row>
    <row r="29" spans="1:19" x14ac:dyDescent="0.2">
      <c r="A29">
        <v>1</v>
      </c>
      <c r="B29" t="s">
        <v>10</v>
      </c>
      <c r="C29" t="s">
        <v>16</v>
      </c>
      <c r="D29">
        <v>70</v>
      </c>
      <c r="E29">
        <v>70</v>
      </c>
      <c r="F29">
        <v>65</v>
      </c>
      <c r="G29">
        <v>205</v>
      </c>
      <c r="H29" s="1">
        <v>68.3333333333333</v>
      </c>
      <c r="N29" s="4" t="s">
        <v>29</v>
      </c>
      <c r="O29" s="1">
        <v>-0.3668303333259772</v>
      </c>
      <c r="P29" t="s">
        <v>29</v>
      </c>
      <c r="Q29" s="1">
        <v>-0.23143742471432621</v>
      </c>
      <c r="R29" t="s">
        <v>29</v>
      </c>
      <c r="S29" s="5">
        <v>-0.3333778903008589</v>
      </c>
    </row>
    <row r="30" spans="1:19" x14ac:dyDescent="0.2">
      <c r="A30">
        <v>0</v>
      </c>
      <c r="B30" t="s">
        <v>15</v>
      </c>
      <c r="C30" t="s">
        <v>12</v>
      </c>
      <c r="D30">
        <v>62</v>
      </c>
      <c r="E30">
        <v>70</v>
      </c>
      <c r="F30">
        <v>75</v>
      </c>
      <c r="G30">
        <v>207</v>
      </c>
      <c r="H30" s="1">
        <v>69</v>
      </c>
      <c r="N30" s="4" t="s">
        <v>30</v>
      </c>
      <c r="O30">
        <v>100</v>
      </c>
      <c r="P30" t="s">
        <v>30</v>
      </c>
      <c r="Q30">
        <v>83</v>
      </c>
      <c r="R30" t="s">
        <v>30</v>
      </c>
      <c r="S30" s="4">
        <v>90</v>
      </c>
    </row>
    <row r="31" spans="1:19" x14ac:dyDescent="0.2">
      <c r="A31">
        <v>0</v>
      </c>
      <c r="B31" t="s">
        <v>15</v>
      </c>
      <c r="C31" t="s">
        <v>11</v>
      </c>
      <c r="D31">
        <v>69</v>
      </c>
      <c r="E31">
        <v>74</v>
      </c>
      <c r="F31">
        <v>74</v>
      </c>
      <c r="G31">
        <v>217</v>
      </c>
      <c r="H31" s="1">
        <v>72.3333333333333</v>
      </c>
      <c r="N31" s="4" t="s">
        <v>31</v>
      </c>
      <c r="O31">
        <v>0</v>
      </c>
      <c r="P31" t="s">
        <v>31</v>
      </c>
      <c r="Q31">
        <v>17</v>
      </c>
      <c r="R31" t="s">
        <v>31</v>
      </c>
      <c r="S31" s="4">
        <v>10</v>
      </c>
    </row>
    <row r="32" spans="1:19" x14ac:dyDescent="0.2">
      <c r="A32">
        <v>0</v>
      </c>
      <c r="B32" t="s">
        <v>8</v>
      </c>
      <c r="C32" t="s">
        <v>11</v>
      </c>
      <c r="D32">
        <v>63</v>
      </c>
      <c r="E32">
        <v>65</v>
      </c>
      <c r="F32">
        <v>61</v>
      </c>
      <c r="G32">
        <v>189</v>
      </c>
      <c r="H32" s="1">
        <f>AVERAGE(Table1[[#This Row],[math_score]:[writing_score]])</f>
        <v>63</v>
      </c>
      <c r="N32" s="4" t="s">
        <v>32</v>
      </c>
      <c r="O32">
        <v>100</v>
      </c>
      <c r="P32" t="s">
        <v>32</v>
      </c>
      <c r="Q32">
        <v>100</v>
      </c>
      <c r="R32" t="s">
        <v>32</v>
      </c>
      <c r="S32" s="4">
        <v>100</v>
      </c>
    </row>
    <row r="33" spans="1:19" x14ac:dyDescent="0.2">
      <c r="A33">
        <v>0</v>
      </c>
      <c r="B33" t="s">
        <v>18</v>
      </c>
      <c r="C33" t="s">
        <v>12</v>
      </c>
      <c r="D33">
        <v>56</v>
      </c>
      <c r="E33">
        <v>72</v>
      </c>
      <c r="F33">
        <v>65</v>
      </c>
      <c r="G33">
        <v>193</v>
      </c>
      <c r="H33" s="1">
        <v>64.3333333333333</v>
      </c>
      <c r="N33" s="4" t="s">
        <v>33</v>
      </c>
      <c r="O33">
        <v>12779</v>
      </c>
      <c r="P33" t="s">
        <v>33</v>
      </c>
      <c r="Q33">
        <v>13458</v>
      </c>
      <c r="R33" t="s">
        <v>33</v>
      </c>
      <c r="S33" s="4">
        <v>13207</v>
      </c>
    </row>
    <row r="34" spans="1:19" x14ac:dyDescent="0.2">
      <c r="A34">
        <v>1</v>
      </c>
      <c r="B34" t="s">
        <v>15</v>
      </c>
      <c r="C34" t="s">
        <v>11</v>
      </c>
      <c r="D34">
        <v>40</v>
      </c>
      <c r="E34">
        <v>42</v>
      </c>
      <c r="F34">
        <v>38</v>
      </c>
      <c r="G34">
        <v>120</v>
      </c>
      <c r="H34" s="1">
        <v>40</v>
      </c>
      <c r="N34" s="4" t="s">
        <v>34</v>
      </c>
      <c r="O34" s="4">
        <v>199</v>
      </c>
      <c r="P34" s="4" t="s">
        <v>34</v>
      </c>
      <c r="Q34" s="4">
        <v>199</v>
      </c>
      <c r="R34" s="4" t="s">
        <v>34</v>
      </c>
      <c r="S34" s="4">
        <v>199</v>
      </c>
    </row>
    <row r="35" spans="1:19" x14ac:dyDescent="0.2">
      <c r="A35">
        <v>1</v>
      </c>
      <c r="B35" t="s">
        <v>18</v>
      </c>
      <c r="C35" t="s">
        <v>11</v>
      </c>
      <c r="D35">
        <v>97</v>
      </c>
      <c r="E35">
        <v>87</v>
      </c>
      <c r="F35">
        <v>82</v>
      </c>
      <c r="G35">
        <v>266</v>
      </c>
      <c r="H35" s="1">
        <v>88.6666666666666</v>
      </c>
    </row>
    <row r="36" spans="1:19" x14ac:dyDescent="0.2">
      <c r="A36">
        <v>1</v>
      </c>
      <c r="B36" t="s">
        <v>18</v>
      </c>
      <c r="C36" t="s">
        <v>14</v>
      </c>
      <c r="D36">
        <v>81</v>
      </c>
      <c r="E36">
        <v>81</v>
      </c>
      <c r="F36">
        <v>79</v>
      </c>
      <c r="G36">
        <v>241</v>
      </c>
      <c r="H36" s="1">
        <v>80.3333333333333</v>
      </c>
      <c r="N36" s="9" t="s">
        <v>39</v>
      </c>
      <c r="O36" s="10" t="s">
        <v>40</v>
      </c>
      <c r="P36" s="10" t="s">
        <v>24</v>
      </c>
      <c r="Q36" s="10" t="s">
        <v>31</v>
      </c>
      <c r="R36" s="11" t="s">
        <v>32</v>
      </c>
    </row>
    <row r="37" spans="1:19" x14ac:dyDescent="0.2">
      <c r="A37">
        <v>0</v>
      </c>
      <c r="B37" t="s">
        <v>15</v>
      </c>
      <c r="C37" t="s">
        <v>14</v>
      </c>
      <c r="D37">
        <v>74</v>
      </c>
      <c r="E37">
        <v>81</v>
      </c>
      <c r="F37">
        <v>83</v>
      </c>
      <c r="G37">
        <v>238</v>
      </c>
      <c r="H37" s="1">
        <v>79.3333333333333</v>
      </c>
      <c r="N37" s="7" t="s">
        <v>38</v>
      </c>
      <c r="O37" s="18">
        <v>64.22</v>
      </c>
      <c r="P37" s="3">
        <v>65</v>
      </c>
      <c r="Q37" s="3">
        <v>0</v>
      </c>
      <c r="R37" s="8">
        <v>100</v>
      </c>
    </row>
    <row r="38" spans="1:19" x14ac:dyDescent="0.2">
      <c r="A38">
        <v>0</v>
      </c>
      <c r="B38" t="s">
        <v>15</v>
      </c>
      <c r="C38" t="s">
        <v>17</v>
      </c>
      <c r="D38">
        <v>50</v>
      </c>
      <c r="E38">
        <v>64</v>
      </c>
      <c r="F38">
        <v>59</v>
      </c>
      <c r="G38">
        <v>173</v>
      </c>
      <c r="H38" s="1">
        <v>57.6666666666666</v>
      </c>
      <c r="N38" s="7" t="s">
        <v>41</v>
      </c>
      <c r="O38" s="18">
        <v>67.63</v>
      </c>
      <c r="P38" s="3">
        <v>68</v>
      </c>
      <c r="Q38" s="3">
        <v>17</v>
      </c>
      <c r="R38" s="8">
        <v>100</v>
      </c>
    </row>
    <row r="39" spans="1:19" x14ac:dyDescent="0.2">
      <c r="A39">
        <v>0</v>
      </c>
      <c r="B39" t="s">
        <v>15</v>
      </c>
      <c r="C39" t="s">
        <v>14</v>
      </c>
      <c r="D39">
        <v>75</v>
      </c>
      <c r="E39">
        <v>90</v>
      </c>
      <c r="F39">
        <v>88</v>
      </c>
      <c r="G39">
        <v>253</v>
      </c>
      <c r="H39" s="1">
        <v>84.3333333333333</v>
      </c>
      <c r="N39" s="12" t="s">
        <v>42</v>
      </c>
      <c r="O39" s="19">
        <v>66.37</v>
      </c>
      <c r="P39" s="13">
        <v>68</v>
      </c>
      <c r="Q39" s="13">
        <v>10</v>
      </c>
      <c r="R39" s="14">
        <v>100</v>
      </c>
    </row>
    <row r="40" spans="1:19" x14ac:dyDescent="0.2">
      <c r="A40">
        <v>1</v>
      </c>
      <c r="B40" t="s">
        <v>8</v>
      </c>
      <c r="C40" t="s">
        <v>14</v>
      </c>
      <c r="D40">
        <v>57</v>
      </c>
      <c r="E40">
        <v>56</v>
      </c>
      <c r="F40">
        <v>57</v>
      </c>
      <c r="G40">
        <v>170</v>
      </c>
      <c r="H40" s="1">
        <v>56.6666666666666</v>
      </c>
    </row>
    <row r="41" spans="1:19" x14ac:dyDescent="0.2">
      <c r="A41">
        <v>1</v>
      </c>
      <c r="B41" t="s">
        <v>10</v>
      </c>
      <c r="C41" t="s">
        <v>14</v>
      </c>
      <c r="D41">
        <v>55</v>
      </c>
      <c r="E41">
        <v>61</v>
      </c>
      <c r="F41">
        <v>54</v>
      </c>
      <c r="G41">
        <v>170</v>
      </c>
      <c r="H41" s="1">
        <v>56.6666666666666</v>
      </c>
    </row>
    <row r="42" spans="1:19" x14ac:dyDescent="0.2">
      <c r="A42">
        <v>0</v>
      </c>
      <c r="B42" t="s">
        <v>10</v>
      </c>
      <c r="C42" t="s">
        <v>14</v>
      </c>
      <c r="D42">
        <v>58</v>
      </c>
      <c r="E42">
        <v>73</v>
      </c>
      <c r="F42">
        <v>68</v>
      </c>
      <c r="G42">
        <v>199</v>
      </c>
      <c r="H42" s="1">
        <v>66.3333333333333</v>
      </c>
    </row>
    <row r="43" spans="1:19" x14ac:dyDescent="0.2">
      <c r="A43">
        <v>0</v>
      </c>
      <c r="B43" t="s">
        <v>8</v>
      </c>
      <c r="C43" t="s">
        <v>14</v>
      </c>
      <c r="D43">
        <v>53</v>
      </c>
      <c r="E43">
        <v>58</v>
      </c>
      <c r="F43">
        <v>65</v>
      </c>
      <c r="G43">
        <v>176</v>
      </c>
      <c r="H43" s="1">
        <v>58.6666666666666</v>
      </c>
    </row>
    <row r="44" spans="1:19" x14ac:dyDescent="0.2">
      <c r="A44">
        <v>1</v>
      </c>
      <c r="B44" t="s">
        <v>8</v>
      </c>
      <c r="C44" t="s">
        <v>11</v>
      </c>
      <c r="D44">
        <v>59</v>
      </c>
      <c r="E44">
        <v>65</v>
      </c>
      <c r="F44">
        <v>66</v>
      </c>
      <c r="G44">
        <v>190</v>
      </c>
      <c r="H44" s="1">
        <f>AVERAGE(Table1[[#This Row],[math_score]:[writing_score]])</f>
        <v>63.333333333333336</v>
      </c>
    </row>
    <row r="45" spans="1:19" x14ac:dyDescent="0.2">
      <c r="A45">
        <v>0</v>
      </c>
      <c r="B45" t="s">
        <v>18</v>
      </c>
      <c r="C45" t="s">
        <v>14</v>
      </c>
      <c r="D45">
        <v>50</v>
      </c>
      <c r="E45">
        <v>56</v>
      </c>
      <c r="F45">
        <v>54</v>
      </c>
      <c r="G45">
        <v>160</v>
      </c>
      <c r="H45" s="1">
        <v>53.3333333333333</v>
      </c>
    </row>
    <row r="46" spans="1:19" x14ac:dyDescent="0.2">
      <c r="A46">
        <v>1</v>
      </c>
      <c r="B46" t="s">
        <v>8</v>
      </c>
      <c r="C46" t="s">
        <v>14</v>
      </c>
      <c r="D46">
        <v>65</v>
      </c>
      <c r="E46">
        <v>54</v>
      </c>
      <c r="F46">
        <v>57</v>
      </c>
      <c r="G46">
        <v>176</v>
      </c>
      <c r="H46" s="1">
        <v>58.6666666666666</v>
      </c>
    </row>
    <row r="47" spans="1:19" x14ac:dyDescent="0.2">
      <c r="A47">
        <v>0</v>
      </c>
      <c r="B47" t="s">
        <v>13</v>
      </c>
      <c r="C47" t="s">
        <v>14</v>
      </c>
      <c r="D47">
        <v>55</v>
      </c>
      <c r="E47">
        <v>65</v>
      </c>
      <c r="F47">
        <v>62</v>
      </c>
      <c r="G47">
        <v>182</v>
      </c>
      <c r="H47" s="1">
        <v>60.6666666666666</v>
      </c>
    </row>
    <row r="48" spans="1:19" x14ac:dyDescent="0.2">
      <c r="A48">
        <v>0</v>
      </c>
      <c r="B48" t="s">
        <v>10</v>
      </c>
      <c r="C48" t="s">
        <v>16</v>
      </c>
      <c r="D48">
        <v>66</v>
      </c>
      <c r="E48">
        <v>71</v>
      </c>
      <c r="F48">
        <v>76</v>
      </c>
      <c r="G48">
        <v>213</v>
      </c>
      <c r="H48" s="1">
        <v>71</v>
      </c>
    </row>
    <row r="49" spans="1:8" x14ac:dyDescent="0.2">
      <c r="A49">
        <v>0</v>
      </c>
      <c r="B49" t="s">
        <v>15</v>
      </c>
      <c r="C49" t="s">
        <v>14</v>
      </c>
      <c r="D49">
        <v>57</v>
      </c>
      <c r="E49">
        <v>74</v>
      </c>
      <c r="F49">
        <v>76</v>
      </c>
      <c r="G49">
        <v>207</v>
      </c>
      <c r="H49" s="1">
        <v>69</v>
      </c>
    </row>
    <row r="50" spans="1:8" x14ac:dyDescent="0.2">
      <c r="A50">
        <v>1</v>
      </c>
      <c r="B50" t="s">
        <v>10</v>
      </c>
      <c r="C50" t="s">
        <v>16</v>
      </c>
      <c r="D50">
        <v>82</v>
      </c>
      <c r="E50">
        <v>84</v>
      </c>
      <c r="F50">
        <v>82</v>
      </c>
      <c r="G50">
        <v>248</v>
      </c>
      <c r="H50" s="1">
        <v>82.6666666666666</v>
      </c>
    </row>
    <row r="51" spans="1:8" x14ac:dyDescent="0.2">
      <c r="A51">
        <v>1</v>
      </c>
      <c r="B51" t="s">
        <v>18</v>
      </c>
      <c r="C51" t="s">
        <v>11</v>
      </c>
      <c r="D51">
        <v>53</v>
      </c>
      <c r="E51">
        <v>55</v>
      </c>
      <c r="F51">
        <v>48</v>
      </c>
      <c r="G51">
        <v>156</v>
      </c>
      <c r="H51" s="1">
        <v>52</v>
      </c>
    </row>
    <row r="52" spans="1:8" x14ac:dyDescent="0.2">
      <c r="A52">
        <v>1</v>
      </c>
      <c r="B52" t="s">
        <v>18</v>
      </c>
      <c r="C52" t="s">
        <v>14</v>
      </c>
      <c r="D52">
        <v>77</v>
      </c>
      <c r="E52">
        <v>69</v>
      </c>
      <c r="F52">
        <v>68</v>
      </c>
      <c r="G52">
        <v>214</v>
      </c>
      <c r="H52" s="1">
        <v>71.3333333333333</v>
      </c>
    </row>
    <row r="53" spans="1:8" x14ac:dyDescent="0.2">
      <c r="A53">
        <v>1</v>
      </c>
      <c r="B53" t="s">
        <v>10</v>
      </c>
      <c r="C53" t="s">
        <v>11</v>
      </c>
      <c r="D53">
        <v>53</v>
      </c>
      <c r="E53">
        <v>44</v>
      </c>
      <c r="F53">
        <v>42</v>
      </c>
      <c r="G53">
        <v>139</v>
      </c>
      <c r="H53" s="1">
        <v>46.3333333333333</v>
      </c>
    </row>
    <row r="54" spans="1:8" x14ac:dyDescent="0.2">
      <c r="A54">
        <v>1</v>
      </c>
      <c r="B54" t="s">
        <v>15</v>
      </c>
      <c r="C54" t="s">
        <v>16</v>
      </c>
      <c r="D54">
        <v>88</v>
      </c>
      <c r="E54">
        <v>78</v>
      </c>
      <c r="F54">
        <v>75</v>
      </c>
      <c r="G54">
        <v>241</v>
      </c>
      <c r="H54" s="1">
        <v>80.3333333333333</v>
      </c>
    </row>
    <row r="55" spans="1:8" x14ac:dyDescent="0.2">
      <c r="A55">
        <v>0</v>
      </c>
      <c r="B55" t="s">
        <v>10</v>
      </c>
      <c r="C55" t="s">
        <v>17</v>
      </c>
      <c r="D55">
        <v>71</v>
      </c>
      <c r="E55">
        <v>84</v>
      </c>
      <c r="F55">
        <v>87</v>
      </c>
      <c r="G55">
        <v>242</v>
      </c>
      <c r="H55" s="1">
        <v>80.6666666666666</v>
      </c>
    </row>
    <row r="56" spans="1:8" x14ac:dyDescent="0.2">
      <c r="A56">
        <v>0</v>
      </c>
      <c r="B56" t="s">
        <v>10</v>
      </c>
      <c r="C56" t="s">
        <v>16</v>
      </c>
      <c r="D56">
        <v>33</v>
      </c>
      <c r="E56">
        <v>41</v>
      </c>
      <c r="F56">
        <v>43</v>
      </c>
      <c r="G56">
        <v>117</v>
      </c>
      <c r="H56" s="1">
        <v>39</v>
      </c>
    </row>
    <row r="57" spans="1:8" x14ac:dyDescent="0.2">
      <c r="A57">
        <v>0</v>
      </c>
      <c r="B57" t="s">
        <v>18</v>
      </c>
      <c r="C57" t="s">
        <v>14</v>
      </c>
      <c r="D57">
        <v>82</v>
      </c>
      <c r="E57">
        <v>85</v>
      </c>
      <c r="F57">
        <v>86</v>
      </c>
      <c r="G57">
        <v>253</v>
      </c>
      <c r="H57" s="1">
        <v>84.3333333333333</v>
      </c>
    </row>
    <row r="58" spans="1:8" x14ac:dyDescent="0.2">
      <c r="A58">
        <v>1</v>
      </c>
      <c r="B58" t="s">
        <v>15</v>
      </c>
      <c r="C58" t="s">
        <v>14</v>
      </c>
      <c r="D58">
        <v>52</v>
      </c>
      <c r="E58">
        <v>55</v>
      </c>
      <c r="F58">
        <v>49</v>
      </c>
      <c r="G58">
        <v>156</v>
      </c>
      <c r="H58" s="1">
        <v>52</v>
      </c>
    </row>
    <row r="59" spans="1:8" x14ac:dyDescent="0.2">
      <c r="A59">
        <v>1</v>
      </c>
      <c r="B59" t="s">
        <v>15</v>
      </c>
      <c r="C59" t="s">
        <v>11</v>
      </c>
      <c r="D59">
        <v>58</v>
      </c>
      <c r="E59">
        <v>59</v>
      </c>
      <c r="F59">
        <v>58</v>
      </c>
      <c r="G59">
        <v>175</v>
      </c>
      <c r="H59" s="1">
        <v>58.3333333333333</v>
      </c>
    </row>
    <row r="60" spans="1:8" x14ac:dyDescent="0.2">
      <c r="A60">
        <v>0</v>
      </c>
      <c r="B60" t="s">
        <v>10</v>
      </c>
      <c r="C60" t="s">
        <v>17</v>
      </c>
      <c r="D60">
        <v>0</v>
      </c>
      <c r="E60">
        <v>17</v>
      </c>
      <c r="F60">
        <v>10</v>
      </c>
      <c r="G60">
        <v>27</v>
      </c>
      <c r="H60" s="1">
        <v>9</v>
      </c>
    </row>
    <row r="61" spans="1:8" x14ac:dyDescent="0.2">
      <c r="A61">
        <v>1</v>
      </c>
      <c r="B61" t="s">
        <v>18</v>
      </c>
      <c r="C61" t="s">
        <v>9</v>
      </c>
      <c r="D61">
        <v>79</v>
      </c>
      <c r="E61">
        <v>74</v>
      </c>
      <c r="F61">
        <v>72</v>
      </c>
      <c r="G61">
        <v>225</v>
      </c>
      <c r="H61" s="1">
        <v>75</v>
      </c>
    </row>
    <row r="62" spans="1:8" x14ac:dyDescent="0.2">
      <c r="A62">
        <v>1</v>
      </c>
      <c r="B62" t="s">
        <v>13</v>
      </c>
      <c r="C62" t="s">
        <v>14</v>
      </c>
      <c r="D62">
        <v>39</v>
      </c>
      <c r="E62">
        <v>39</v>
      </c>
      <c r="F62">
        <v>34</v>
      </c>
      <c r="G62">
        <v>112</v>
      </c>
      <c r="H62" s="1">
        <v>37.3333333333333</v>
      </c>
    </row>
    <row r="63" spans="1:8" x14ac:dyDescent="0.2">
      <c r="A63">
        <v>1</v>
      </c>
      <c r="B63" t="s">
        <v>13</v>
      </c>
      <c r="C63" t="s">
        <v>14</v>
      </c>
      <c r="D63">
        <v>62</v>
      </c>
      <c r="E63">
        <v>61</v>
      </c>
      <c r="F63">
        <v>55</v>
      </c>
      <c r="G63">
        <v>178</v>
      </c>
      <c r="H63" s="1">
        <v>59.3333333333333</v>
      </c>
    </row>
    <row r="64" spans="1:8" x14ac:dyDescent="0.2">
      <c r="A64">
        <v>0</v>
      </c>
      <c r="B64" t="s">
        <v>10</v>
      </c>
      <c r="C64" t="s">
        <v>14</v>
      </c>
      <c r="D64">
        <v>69</v>
      </c>
      <c r="E64">
        <v>80</v>
      </c>
      <c r="F64">
        <v>71</v>
      </c>
      <c r="G64">
        <v>220</v>
      </c>
      <c r="H64" s="1">
        <v>73.3333333333333</v>
      </c>
    </row>
    <row r="65" spans="1:8" x14ac:dyDescent="0.2">
      <c r="A65">
        <v>0</v>
      </c>
      <c r="B65" t="s">
        <v>15</v>
      </c>
      <c r="C65" t="s">
        <v>17</v>
      </c>
      <c r="D65">
        <v>59</v>
      </c>
      <c r="E65">
        <v>58</v>
      </c>
      <c r="F65">
        <v>59</v>
      </c>
      <c r="G65">
        <v>176</v>
      </c>
      <c r="H65" s="1">
        <v>58.6666666666666</v>
      </c>
    </row>
    <row r="66" spans="1:8" x14ac:dyDescent="0.2">
      <c r="A66">
        <v>1</v>
      </c>
      <c r="B66" t="s">
        <v>8</v>
      </c>
      <c r="C66" t="s">
        <v>17</v>
      </c>
      <c r="D66">
        <v>67</v>
      </c>
      <c r="E66">
        <v>64</v>
      </c>
      <c r="F66">
        <v>61</v>
      </c>
      <c r="G66">
        <v>192</v>
      </c>
      <c r="H66" s="1">
        <v>64</v>
      </c>
    </row>
    <row r="67" spans="1:8" x14ac:dyDescent="0.2">
      <c r="A67">
        <v>1</v>
      </c>
      <c r="B67" t="s">
        <v>15</v>
      </c>
      <c r="C67" t="s">
        <v>17</v>
      </c>
      <c r="D67">
        <v>45</v>
      </c>
      <c r="E67">
        <v>37</v>
      </c>
      <c r="F67">
        <v>37</v>
      </c>
      <c r="G67">
        <v>119</v>
      </c>
      <c r="H67" s="1">
        <v>39.6666666666666</v>
      </c>
    </row>
    <row r="68" spans="1:8" x14ac:dyDescent="0.2">
      <c r="A68">
        <v>0</v>
      </c>
      <c r="B68" t="s">
        <v>10</v>
      </c>
      <c r="C68" t="s">
        <v>11</v>
      </c>
      <c r="D68">
        <v>60</v>
      </c>
      <c r="E68">
        <v>72</v>
      </c>
      <c r="F68">
        <v>74</v>
      </c>
      <c r="G68">
        <v>206</v>
      </c>
      <c r="H68" s="1">
        <v>68.6666666666666</v>
      </c>
    </row>
    <row r="69" spans="1:8" x14ac:dyDescent="0.2">
      <c r="A69">
        <v>1</v>
      </c>
      <c r="B69" t="s">
        <v>8</v>
      </c>
      <c r="C69" t="s">
        <v>14</v>
      </c>
      <c r="D69">
        <v>61</v>
      </c>
      <c r="E69">
        <v>58</v>
      </c>
      <c r="F69">
        <v>56</v>
      </c>
      <c r="G69">
        <v>175</v>
      </c>
      <c r="H69" s="1">
        <v>58.3333333333333</v>
      </c>
    </row>
    <row r="70" spans="1:8" x14ac:dyDescent="0.2">
      <c r="A70">
        <v>0</v>
      </c>
      <c r="B70" t="s">
        <v>10</v>
      </c>
      <c r="C70" t="s">
        <v>14</v>
      </c>
      <c r="D70">
        <v>39</v>
      </c>
      <c r="E70">
        <v>64</v>
      </c>
      <c r="F70">
        <v>57</v>
      </c>
      <c r="G70">
        <v>160</v>
      </c>
      <c r="H70" s="1">
        <v>53.3333333333333</v>
      </c>
    </row>
    <row r="71" spans="1:8" x14ac:dyDescent="0.2">
      <c r="A71">
        <v>0</v>
      </c>
      <c r="B71" t="s">
        <v>15</v>
      </c>
      <c r="C71" t="s">
        <v>14</v>
      </c>
      <c r="D71">
        <v>58</v>
      </c>
      <c r="E71">
        <v>63</v>
      </c>
      <c r="F71">
        <v>73</v>
      </c>
      <c r="G71">
        <v>194</v>
      </c>
      <c r="H71" s="1">
        <v>64.6666666666666</v>
      </c>
    </row>
    <row r="72" spans="1:8" x14ac:dyDescent="0.2">
      <c r="A72">
        <v>1</v>
      </c>
      <c r="B72" t="s">
        <v>15</v>
      </c>
      <c r="C72" t="s">
        <v>11</v>
      </c>
      <c r="D72">
        <v>63</v>
      </c>
      <c r="E72">
        <v>55</v>
      </c>
      <c r="F72">
        <v>63</v>
      </c>
      <c r="G72">
        <v>181</v>
      </c>
      <c r="H72" s="1">
        <v>60.3333333333333</v>
      </c>
    </row>
    <row r="73" spans="1:8" x14ac:dyDescent="0.2">
      <c r="A73">
        <v>0</v>
      </c>
      <c r="B73" t="s">
        <v>13</v>
      </c>
      <c r="C73" t="s">
        <v>14</v>
      </c>
      <c r="D73">
        <v>41</v>
      </c>
      <c r="E73">
        <v>51</v>
      </c>
      <c r="F73">
        <v>48</v>
      </c>
      <c r="G73">
        <v>140</v>
      </c>
      <c r="H73" s="1">
        <v>46.6666666666666</v>
      </c>
    </row>
    <row r="74" spans="1:8" x14ac:dyDescent="0.2">
      <c r="A74">
        <v>1</v>
      </c>
      <c r="B74" t="s">
        <v>10</v>
      </c>
      <c r="C74" t="s">
        <v>17</v>
      </c>
      <c r="D74">
        <v>61</v>
      </c>
      <c r="E74">
        <v>57</v>
      </c>
      <c r="F74">
        <v>56</v>
      </c>
      <c r="G74">
        <v>174</v>
      </c>
      <c r="H74" s="1">
        <v>58</v>
      </c>
    </row>
    <row r="75" spans="1:8" x14ac:dyDescent="0.2">
      <c r="A75">
        <v>1</v>
      </c>
      <c r="B75" t="s">
        <v>10</v>
      </c>
      <c r="C75" t="s">
        <v>17</v>
      </c>
      <c r="D75">
        <v>49</v>
      </c>
      <c r="E75">
        <v>49</v>
      </c>
      <c r="F75">
        <v>41</v>
      </c>
      <c r="G75">
        <v>139</v>
      </c>
      <c r="H75" s="1">
        <v>46.3333333333333</v>
      </c>
    </row>
    <row r="76" spans="1:8" x14ac:dyDescent="0.2">
      <c r="A76">
        <v>1</v>
      </c>
      <c r="B76" t="s">
        <v>8</v>
      </c>
      <c r="C76" t="s">
        <v>14</v>
      </c>
      <c r="D76">
        <v>44</v>
      </c>
      <c r="E76">
        <v>41</v>
      </c>
      <c r="F76">
        <v>38</v>
      </c>
      <c r="G76">
        <v>123</v>
      </c>
      <c r="H76" s="1">
        <v>41</v>
      </c>
    </row>
    <row r="77" spans="1:8" x14ac:dyDescent="0.2">
      <c r="A77">
        <v>1</v>
      </c>
      <c r="B77" t="s">
        <v>18</v>
      </c>
      <c r="C77" t="s">
        <v>17</v>
      </c>
      <c r="D77">
        <v>30</v>
      </c>
      <c r="E77">
        <v>26</v>
      </c>
      <c r="F77">
        <v>22</v>
      </c>
      <c r="G77">
        <v>78</v>
      </c>
      <c r="H77" s="1">
        <v>26</v>
      </c>
    </row>
    <row r="78" spans="1:8" x14ac:dyDescent="0.2">
      <c r="A78">
        <v>1</v>
      </c>
      <c r="B78" t="s">
        <v>13</v>
      </c>
      <c r="C78" t="s">
        <v>9</v>
      </c>
      <c r="D78">
        <v>80</v>
      </c>
      <c r="E78">
        <v>78</v>
      </c>
      <c r="F78">
        <v>81</v>
      </c>
      <c r="G78">
        <v>239</v>
      </c>
      <c r="H78" s="1">
        <v>79.6666666666666</v>
      </c>
    </row>
    <row r="79" spans="1:8" x14ac:dyDescent="0.2">
      <c r="A79">
        <v>0</v>
      </c>
      <c r="B79" t="s">
        <v>15</v>
      </c>
      <c r="C79" t="s">
        <v>17</v>
      </c>
      <c r="D79">
        <v>61</v>
      </c>
      <c r="E79">
        <v>74</v>
      </c>
      <c r="F79">
        <v>72</v>
      </c>
      <c r="G79">
        <v>207</v>
      </c>
      <c r="H79" s="1">
        <v>69</v>
      </c>
    </row>
    <row r="80" spans="1:8" x14ac:dyDescent="0.2">
      <c r="A80">
        <v>0</v>
      </c>
      <c r="B80" t="s">
        <v>18</v>
      </c>
      <c r="C80" t="s">
        <v>12</v>
      </c>
      <c r="D80">
        <v>62</v>
      </c>
      <c r="E80">
        <v>68</v>
      </c>
      <c r="F80">
        <v>68</v>
      </c>
      <c r="G80">
        <v>198</v>
      </c>
      <c r="H80" s="1">
        <v>66</v>
      </c>
    </row>
    <row r="81" spans="1:8" x14ac:dyDescent="0.2">
      <c r="A81">
        <v>0</v>
      </c>
      <c r="B81" t="s">
        <v>8</v>
      </c>
      <c r="C81" t="s">
        <v>14</v>
      </c>
      <c r="D81">
        <v>47</v>
      </c>
      <c r="E81">
        <v>49</v>
      </c>
      <c r="F81">
        <v>50</v>
      </c>
      <c r="G81">
        <v>146</v>
      </c>
      <c r="H81" s="1">
        <v>48.6666666666666</v>
      </c>
    </row>
    <row r="82" spans="1:8" x14ac:dyDescent="0.2">
      <c r="A82">
        <v>1</v>
      </c>
      <c r="B82" t="s">
        <v>8</v>
      </c>
      <c r="C82" t="s">
        <v>16</v>
      </c>
      <c r="D82">
        <v>49</v>
      </c>
      <c r="E82">
        <v>45</v>
      </c>
      <c r="F82">
        <v>45</v>
      </c>
      <c r="G82">
        <v>139</v>
      </c>
      <c r="H82" s="1">
        <v>46.3333333333333</v>
      </c>
    </row>
    <row r="83" spans="1:8" x14ac:dyDescent="0.2">
      <c r="A83">
        <v>1</v>
      </c>
      <c r="B83" t="s">
        <v>13</v>
      </c>
      <c r="C83" t="s">
        <v>11</v>
      </c>
      <c r="D83">
        <v>50</v>
      </c>
      <c r="E83">
        <v>47</v>
      </c>
      <c r="F83">
        <v>54</v>
      </c>
      <c r="G83">
        <v>151</v>
      </c>
      <c r="H83" s="1">
        <v>50.3333333333333</v>
      </c>
    </row>
    <row r="84" spans="1:8" x14ac:dyDescent="0.2">
      <c r="A84">
        <v>1</v>
      </c>
      <c r="B84" t="s">
        <v>18</v>
      </c>
      <c r="C84" t="s">
        <v>14</v>
      </c>
      <c r="D84">
        <v>72</v>
      </c>
      <c r="E84">
        <v>64</v>
      </c>
      <c r="F84">
        <v>63</v>
      </c>
      <c r="G84">
        <v>199</v>
      </c>
      <c r="H84" s="1">
        <v>66.3333333333333</v>
      </c>
    </row>
    <row r="85" spans="1:8" x14ac:dyDescent="0.2">
      <c r="A85">
        <v>1</v>
      </c>
      <c r="B85" t="s">
        <v>15</v>
      </c>
      <c r="C85" t="s">
        <v>16</v>
      </c>
      <c r="D85">
        <v>42</v>
      </c>
      <c r="E85">
        <v>39</v>
      </c>
      <c r="F85">
        <v>34</v>
      </c>
      <c r="G85">
        <v>115</v>
      </c>
      <c r="H85" s="1">
        <v>38.3333333333333</v>
      </c>
    </row>
    <row r="86" spans="1:8" x14ac:dyDescent="0.2">
      <c r="A86">
        <v>0</v>
      </c>
      <c r="B86" t="s">
        <v>10</v>
      </c>
      <c r="C86" t="s">
        <v>11</v>
      </c>
      <c r="D86">
        <v>73</v>
      </c>
      <c r="E86">
        <v>80</v>
      </c>
      <c r="F86">
        <v>82</v>
      </c>
      <c r="G86">
        <v>235</v>
      </c>
      <c r="H86" s="1">
        <v>78.3333333333333</v>
      </c>
    </row>
    <row r="87" spans="1:8" x14ac:dyDescent="0.2">
      <c r="A87">
        <v>0</v>
      </c>
      <c r="B87" t="s">
        <v>10</v>
      </c>
      <c r="C87" t="s">
        <v>11</v>
      </c>
      <c r="D87">
        <v>76</v>
      </c>
      <c r="E87">
        <v>83</v>
      </c>
      <c r="F87">
        <v>88</v>
      </c>
      <c r="G87">
        <v>247</v>
      </c>
      <c r="H87" s="1">
        <v>82.3333333333333</v>
      </c>
    </row>
    <row r="88" spans="1:8" x14ac:dyDescent="0.2">
      <c r="A88">
        <v>0</v>
      </c>
      <c r="B88" t="s">
        <v>15</v>
      </c>
      <c r="C88" t="s">
        <v>14</v>
      </c>
      <c r="D88">
        <v>71</v>
      </c>
      <c r="E88">
        <v>71</v>
      </c>
      <c r="F88">
        <v>74</v>
      </c>
      <c r="G88">
        <v>216</v>
      </c>
      <c r="H88" s="1">
        <v>72</v>
      </c>
    </row>
    <row r="89" spans="1:8" x14ac:dyDescent="0.2">
      <c r="A89">
        <v>0</v>
      </c>
      <c r="B89" t="s">
        <v>13</v>
      </c>
      <c r="C89" t="s">
        <v>11</v>
      </c>
      <c r="D89">
        <v>58</v>
      </c>
      <c r="E89">
        <v>70</v>
      </c>
      <c r="F89">
        <v>67</v>
      </c>
      <c r="G89">
        <v>195</v>
      </c>
      <c r="H89" s="1">
        <v>65</v>
      </c>
    </row>
    <row r="90" spans="1:8" x14ac:dyDescent="0.2">
      <c r="A90">
        <v>0</v>
      </c>
      <c r="B90" t="s">
        <v>15</v>
      </c>
      <c r="C90" t="s">
        <v>17</v>
      </c>
      <c r="D90">
        <v>73</v>
      </c>
      <c r="E90">
        <v>86</v>
      </c>
      <c r="F90">
        <v>82</v>
      </c>
      <c r="G90">
        <v>241</v>
      </c>
      <c r="H90" s="1">
        <v>80.3333333333333</v>
      </c>
    </row>
    <row r="91" spans="1:8" x14ac:dyDescent="0.2">
      <c r="A91">
        <v>0</v>
      </c>
      <c r="B91" t="s">
        <v>10</v>
      </c>
      <c r="C91" t="s">
        <v>9</v>
      </c>
      <c r="D91">
        <v>65</v>
      </c>
      <c r="E91">
        <v>72</v>
      </c>
      <c r="F91">
        <v>74</v>
      </c>
      <c r="G91">
        <v>211</v>
      </c>
      <c r="H91" s="1">
        <v>70.3333333333333</v>
      </c>
    </row>
    <row r="92" spans="1:8" x14ac:dyDescent="0.2">
      <c r="A92">
        <v>1</v>
      </c>
      <c r="B92" t="s">
        <v>10</v>
      </c>
      <c r="C92" t="s">
        <v>16</v>
      </c>
      <c r="D92">
        <v>27</v>
      </c>
      <c r="E92">
        <v>34</v>
      </c>
      <c r="F92">
        <v>36</v>
      </c>
      <c r="G92">
        <v>97</v>
      </c>
      <c r="H92" s="1">
        <v>32.3333333333333</v>
      </c>
    </row>
    <row r="93" spans="1:8" x14ac:dyDescent="0.2">
      <c r="A93">
        <v>1</v>
      </c>
      <c r="B93" t="s">
        <v>10</v>
      </c>
      <c r="C93" t="s">
        <v>16</v>
      </c>
      <c r="D93">
        <v>71</v>
      </c>
      <c r="E93">
        <v>79</v>
      </c>
      <c r="F93">
        <v>71</v>
      </c>
      <c r="G93">
        <v>221</v>
      </c>
      <c r="H93" s="1">
        <v>73.6666666666666</v>
      </c>
    </row>
    <row r="94" spans="1:8" x14ac:dyDescent="0.2">
      <c r="A94">
        <v>1</v>
      </c>
      <c r="B94" t="s">
        <v>10</v>
      </c>
      <c r="C94" t="s">
        <v>14</v>
      </c>
      <c r="D94">
        <v>43</v>
      </c>
      <c r="E94">
        <v>45</v>
      </c>
      <c r="F94">
        <v>50</v>
      </c>
      <c r="G94">
        <v>138</v>
      </c>
      <c r="H94" s="1">
        <v>46</v>
      </c>
    </row>
    <row r="95" spans="1:8" x14ac:dyDescent="0.2">
      <c r="A95">
        <v>0</v>
      </c>
      <c r="B95" t="s">
        <v>8</v>
      </c>
      <c r="C95" t="s">
        <v>11</v>
      </c>
      <c r="D95">
        <v>79</v>
      </c>
      <c r="E95">
        <v>86</v>
      </c>
      <c r="F95">
        <v>92</v>
      </c>
      <c r="G95">
        <v>257</v>
      </c>
      <c r="H95" s="1">
        <v>85.6666666666666</v>
      </c>
    </row>
    <row r="96" spans="1:8" x14ac:dyDescent="0.2">
      <c r="A96">
        <v>1</v>
      </c>
      <c r="B96" t="s">
        <v>10</v>
      </c>
      <c r="C96" t="s">
        <v>14</v>
      </c>
      <c r="D96">
        <v>78</v>
      </c>
      <c r="E96">
        <v>81</v>
      </c>
      <c r="F96">
        <v>82</v>
      </c>
      <c r="G96">
        <v>241</v>
      </c>
      <c r="H96" s="1">
        <v>80.3333333333333</v>
      </c>
    </row>
    <row r="97" spans="1:8" x14ac:dyDescent="0.2">
      <c r="A97">
        <v>1</v>
      </c>
      <c r="B97" t="s">
        <v>8</v>
      </c>
      <c r="C97" t="s">
        <v>17</v>
      </c>
      <c r="D97">
        <v>65</v>
      </c>
      <c r="E97">
        <v>66</v>
      </c>
      <c r="F97">
        <v>62</v>
      </c>
      <c r="G97">
        <v>193</v>
      </c>
      <c r="H97" s="1">
        <v>64.3333333333333</v>
      </c>
    </row>
    <row r="98" spans="1:8" x14ac:dyDescent="0.2">
      <c r="A98">
        <v>0</v>
      </c>
      <c r="B98" t="s">
        <v>18</v>
      </c>
      <c r="C98" t="s">
        <v>11</v>
      </c>
      <c r="D98">
        <v>63</v>
      </c>
      <c r="E98">
        <v>72</v>
      </c>
      <c r="F98">
        <v>70</v>
      </c>
      <c r="G98">
        <v>205</v>
      </c>
      <c r="H98" s="1">
        <v>68.3333333333333</v>
      </c>
    </row>
    <row r="99" spans="1:8" x14ac:dyDescent="0.2">
      <c r="A99">
        <v>0</v>
      </c>
      <c r="B99" t="s">
        <v>15</v>
      </c>
      <c r="C99" t="s">
        <v>11</v>
      </c>
      <c r="D99">
        <v>58</v>
      </c>
      <c r="E99">
        <v>67</v>
      </c>
      <c r="F99">
        <v>62</v>
      </c>
      <c r="G99">
        <v>187</v>
      </c>
      <c r="H99" s="1">
        <v>62.3333333333333</v>
      </c>
    </row>
    <row r="100" spans="1:8" x14ac:dyDescent="0.2">
      <c r="A100">
        <v>0</v>
      </c>
      <c r="B100" t="s">
        <v>15</v>
      </c>
      <c r="C100" t="s">
        <v>9</v>
      </c>
      <c r="D100">
        <v>65</v>
      </c>
      <c r="E100">
        <v>67</v>
      </c>
      <c r="F100">
        <v>62</v>
      </c>
      <c r="G100">
        <v>194</v>
      </c>
      <c r="H100" s="1">
        <v>64.6666666666666</v>
      </c>
    </row>
    <row r="101" spans="1:8" x14ac:dyDescent="0.2">
      <c r="A101">
        <v>1</v>
      </c>
      <c r="B101" t="s">
        <v>8</v>
      </c>
      <c r="C101" t="s">
        <v>11</v>
      </c>
      <c r="D101">
        <v>79</v>
      </c>
      <c r="E101">
        <v>67</v>
      </c>
      <c r="F101">
        <v>67</v>
      </c>
      <c r="G101">
        <v>213</v>
      </c>
      <c r="H101" s="1">
        <v>71</v>
      </c>
    </row>
    <row r="102" spans="1:8" x14ac:dyDescent="0.2">
      <c r="A102">
        <v>1</v>
      </c>
      <c r="B102" t="s">
        <v>15</v>
      </c>
      <c r="C102" t="s">
        <v>9</v>
      </c>
      <c r="D102">
        <v>68</v>
      </c>
      <c r="E102">
        <v>74</v>
      </c>
      <c r="F102">
        <v>74</v>
      </c>
      <c r="G102">
        <v>216</v>
      </c>
      <c r="H102" s="1">
        <v>72</v>
      </c>
    </row>
    <row r="103" spans="1:8" x14ac:dyDescent="0.2">
      <c r="A103">
        <v>0</v>
      </c>
      <c r="B103" t="s">
        <v>15</v>
      </c>
      <c r="C103" t="s">
        <v>14</v>
      </c>
      <c r="D103">
        <v>85</v>
      </c>
      <c r="E103">
        <v>91</v>
      </c>
      <c r="F103">
        <v>89</v>
      </c>
      <c r="G103">
        <v>265</v>
      </c>
      <c r="H103" s="1">
        <v>88.3333333333333</v>
      </c>
    </row>
    <row r="104" spans="1:8" x14ac:dyDescent="0.2">
      <c r="A104">
        <v>1</v>
      </c>
      <c r="B104" t="s">
        <v>8</v>
      </c>
      <c r="C104" t="s">
        <v>16</v>
      </c>
      <c r="D104">
        <v>60</v>
      </c>
      <c r="E104">
        <v>44</v>
      </c>
      <c r="F104">
        <v>47</v>
      </c>
      <c r="G104">
        <v>151</v>
      </c>
      <c r="H104" s="1">
        <v>50.3333333333333</v>
      </c>
    </row>
    <row r="105" spans="1:8" x14ac:dyDescent="0.2">
      <c r="A105">
        <v>1</v>
      </c>
      <c r="B105" t="s">
        <v>10</v>
      </c>
      <c r="C105" t="s">
        <v>11</v>
      </c>
      <c r="D105">
        <v>98</v>
      </c>
      <c r="E105">
        <v>86</v>
      </c>
      <c r="F105">
        <v>90</v>
      </c>
      <c r="G105">
        <v>274</v>
      </c>
      <c r="H105" s="1">
        <v>91.3333333333333</v>
      </c>
    </row>
    <row r="106" spans="1:8" x14ac:dyDescent="0.2">
      <c r="A106">
        <v>0</v>
      </c>
      <c r="B106" t="s">
        <v>10</v>
      </c>
      <c r="C106" t="s">
        <v>11</v>
      </c>
      <c r="D106">
        <v>58</v>
      </c>
      <c r="E106">
        <v>67</v>
      </c>
      <c r="F106">
        <v>72</v>
      </c>
      <c r="G106">
        <v>197</v>
      </c>
      <c r="H106" s="1">
        <v>65.6666666666666</v>
      </c>
    </row>
    <row r="107" spans="1:8" x14ac:dyDescent="0.2">
      <c r="A107">
        <v>0</v>
      </c>
      <c r="B107" t="s">
        <v>15</v>
      </c>
      <c r="C107" t="s">
        <v>12</v>
      </c>
      <c r="D107">
        <v>87</v>
      </c>
      <c r="E107">
        <v>100</v>
      </c>
      <c r="F107">
        <v>100</v>
      </c>
      <c r="G107">
        <v>287</v>
      </c>
      <c r="H107" s="1">
        <v>95.6666666666666</v>
      </c>
    </row>
    <row r="108" spans="1:8" x14ac:dyDescent="0.2">
      <c r="A108">
        <v>1</v>
      </c>
      <c r="B108" t="s">
        <v>18</v>
      </c>
      <c r="C108" t="s">
        <v>14</v>
      </c>
      <c r="D108">
        <v>66</v>
      </c>
      <c r="E108">
        <v>63</v>
      </c>
      <c r="F108">
        <v>64</v>
      </c>
      <c r="G108">
        <v>193</v>
      </c>
      <c r="H108" s="1">
        <f>AVERAGE(Table1[[#This Row],[math_score]:[writing_score]])</f>
        <v>64.333333333333329</v>
      </c>
    </row>
    <row r="109" spans="1:8" x14ac:dyDescent="0.2">
      <c r="A109">
        <v>0</v>
      </c>
      <c r="B109" t="s">
        <v>8</v>
      </c>
      <c r="C109" t="s">
        <v>14</v>
      </c>
      <c r="D109">
        <v>52</v>
      </c>
      <c r="E109">
        <v>76</v>
      </c>
      <c r="F109">
        <v>70</v>
      </c>
      <c r="G109">
        <v>198</v>
      </c>
      <c r="H109" s="1">
        <v>66</v>
      </c>
    </row>
    <row r="110" spans="1:8" x14ac:dyDescent="0.2">
      <c r="A110">
        <v>0</v>
      </c>
      <c r="B110" t="s">
        <v>8</v>
      </c>
      <c r="C110" t="s">
        <v>17</v>
      </c>
      <c r="D110">
        <v>70</v>
      </c>
      <c r="E110">
        <v>64</v>
      </c>
      <c r="F110">
        <v>72</v>
      </c>
      <c r="G110">
        <v>206</v>
      </c>
      <c r="H110" s="1">
        <v>68.6666666666666</v>
      </c>
    </row>
    <row r="111" spans="1:8" x14ac:dyDescent="0.2">
      <c r="A111">
        <v>0</v>
      </c>
      <c r="B111" t="s">
        <v>15</v>
      </c>
      <c r="C111" t="s">
        <v>14</v>
      </c>
      <c r="D111">
        <v>77</v>
      </c>
      <c r="E111">
        <v>89</v>
      </c>
      <c r="F111">
        <v>98</v>
      </c>
      <c r="G111">
        <v>264</v>
      </c>
      <c r="H111" s="1">
        <v>88</v>
      </c>
    </row>
    <row r="112" spans="1:8" x14ac:dyDescent="0.2">
      <c r="A112">
        <v>1</v>
      </c>
      <c r="B112" t="s">
        <v>10</v>
      </c>
      <c r="C112" t="s">
        <v>16</v>
      </c>
      <c r="D112">
        <v>62</v>
      </c>
      <c r="E112">
        <v>55</v>
      </c>
      <c r="F112">
        <v>49</v>
      </c>
      <c r="G112">
        <v>166</v>
      </c>
      <c r="H112" s="1">
        <v>55.3333333333333</v>
      </c>
    </row>
    <row r="113" spans="1:8" x14ac:dyDescent="0.2">
      <c r="A113">
        <v>1</v>
      </c>
      <c r="B113" t="s">
        <v>13</v>
      </c>
      <c r="C113" t="s">
        <v>14</v>
      </c>
      <c r="D113">
        <v>54</v>
      </c>
      <c r="E113">
        <v>53</v>
      </c>
      <c r="F113">
        <v>47</v>
      </c>
      <c r="G113">
        <v>154</v>
      </c>
      <c r="H113" s="1">
        <v>51.3333333333333</v>
      </c>
    </row>
    <row r="114" spans="1:8" x14ac:dyDescent="0.2">
      <c r="A114">
        <v>0</v>
      </c>
      <c r="B114" t="s">
        <v>15</v>
      </c>
      <c r="C114" t="s">
        <v>11</v>
      </c>
      <c r="D114">
        <v>51</v>
      </c>
      <c r="E114">
        <v>58</v>
      </c>
      <c r="F114">
        <v>54</v>
      </c>
      <c r="G114">
        <v>163</v>
      </c>
      <c r="H114" s="1">
        <v>54.3333333333333</v>
      </c>
    </row>
    <row r="115" spans="1:8" x14ac:dyDescent="0.2">
      <c r="A115">
        <v>0</v>
      </c>
      <c r="B115" t="s">
        <v>18</v>
      </c>
      <c r="C115" t="s">
        <v>9</v>
      </c>
      <c r="D115">
        <v>99</v>
      </c>
      <c r="E115">
        <v>100</v>
      </c>
      <c r="F115">
        <v>100</v>
      </c>
      <c r="G115">
        <v>299</v>
      </c>
      <c r="H115" s="1">
        <v>99.6666666666666</v>
      </c>
    </row>
    <row r="116" spans="1:8" x14ac:dyDescent="0.2">
      <c r="A116">
        <v>1</v>
      </c>
      <c r="B116" t="s">
        <v>10</v>
      </c>
      <c r="C116" t="s">
        <v>16</v>
      </c>
      <c r="D116">
        <v>84</v>
      </c>
      <c r="E116">
        <v>77</v>
      </c>
      <c r="F116">
        <v>74</v>
      </c>
      <c r="G116">
        <v>235</v>
      </c>
      <c r="H116" s="1">
        <v>78.3333333333333</v>
      </c>
    </row>
    <row r="117" spans="1:8" x14ac:dyDescent="0.2">
      <c r="A117">
        <v>0</v>
      </c>
      <c r="B117" t="s">
        <v>8</v>
      </c>
      <c r="C117" t="s">
        <v>9</v>
      </c>
      <c r="D117">
        <v>75</v>
      </c>
      <c r="E117">
        <v>85</v>
      </c>
      <c r="F117">
        <v>82</v>
      </c>
      <c r="G117">
        <v>242</v>
      </c>
      <c r="H117" s="1">
        <v>80.6666666666666</v>
      </c>
    </row>
    <row r="118" spans="1:8" x14ac:dyDescent="0.2">
      <c r="A118">
        <v>0</v>
      </c>
      <c r="B118" t="s">
        <v>15</v>
      </c>
      <c r="C118" t="s">
        <v>9</v>
      </c>
      <c r="D118">
        <v>78</v>
      </c>
      <c r="E118">
        <v>82</v>
      </c>
      <c r="F118">
        <v>79</v>
      </c>
      <c r="G118">
        <v>239</v>
      </c>
      <c r="H118" s="1">
        <v>79.6666666666666</v>
      </c>
    </row>
    <row r="119" spans="1:8" x14ac:dyDescent="0.2">
      <c r="A119">
        <v>0</v>
      </c>
      <c r="B119" t="s">
        <v>15</v>
      </c>
      <c r="C119" t="s">
        <v>17</v>
      </c>
      <c r="D119">
        <v>51</v>
      </c>
      <c r="E119">
        <v>63</v>
      </c>
      <c r="F119">
        <v>61</v>
      </c>
      <c r="G119">
        <v>175</v>
      </c>
      <c r="H119" s="1">
        <v>58.3333333333333</v>
      </c>
    </row>
    <row r="120" spans="1:8" x14ac:dyDescent="0.2">
      <c r="A120">
        <v>0</v>
      </c>
      <c r="B120" t="s">
        <v>10</v>
      </c>
      <c r="C120" t="s">
        <v>11</v>
      </c>
      <c r="D120">
        <v>55</v>
      </c>
      <c r="E120">
        <v>69</v>
      </c>
      <c r="F120">
        <v>65</v>
      </c>
      <c r="G120">
        <v>189</v>
      </c>
      <c r="H120" s="1">
        <v>63</v>
      </c>
    </row>
    <row r="121" spans="1:8" x14ac:dyDescent="0.2">
      <c r="A121">
        <v>0</v>
      </c>
      <c r="B121" t="s">
        <v>10</v>
      </c>
      <c r="C121" t="s">
        <v>9</v>
      </c>
      <c r="D121">
        <v>79</v>
      </c>
      <c r="E121">
        <v>92</v>
      </c>
      <c r="F121">
        <v>89</v>
      </c>
      <c r="G121">
        <v>260</v>
      </c>
      <c r="H121" s="1">
        <v>86.6666666666666</v>
      </c>
    </row>
    <row r="122" spans="1:8" x14ac:dyDescent="0.2">
      <c r="A122">
        <v>1</v>
      </c>
      <c r="B122" t="s">
        <v>8</v>
      </c>
      <c r="C122" t="s">
        <v>14</v>
      </c>
      <c r="D122">
        <v>91</v>
      </c>
      <c r="E122">
        <v>89</v>
      </c>
      <c r="F122">
        <v>92</v>
      </c>
      <c r="G122">
        <v>272</v>
      </c>
      <c r="H122" s="1">
        <v>90.6666666666666</v>
      </c>
    </row>
    <row r="123" spans="1:8" x14ac:dyDescent="0.2">
      <c r="A123">
        <v>0</v>
      </c>
      <c r="B123" t="s">
        <v>10</v>
      </c>
      <c r="C123" t="s">
        <v>11</v>
      </c>
      <c r="D123">
        <v>88</v>
      </c>
      <c r="E123">
        <v>93</v>
      </c>
      <c r="F123">
        <v>93</v>
      </c>
      <c r="G123">
        <v>274</v>
      </c>
      <c r="H123" s="1">
        <v>91.3333333333333</v>
      </c>
    </row>
    <row r="124" spans="1:8" x14ac:dyDescent="0.2">
      <c r="A124">
        <v>1</v>
      </c>
      <c r="B124" t="s">
        <v>15</v>
      </c>
      <c r="C124" t="s">
        <v>16</v>
      </c>
      <c r="D124">
        <v>63</v>
      </c>
      <c r="E124">
        <v>57</v>
      </c>
      <c r="F124">
        <v>56</v>
      </c>
      <c r="G124">
        <v>176</v>
      </c>
      <c r="H124" s="1">
        <v>58.6666666666666</v>
      </c>
    </row>
    <row r="125" spans="1:8" x14ac:dyDescent="0.2">
      <c r="A125">
        <v>1</v>
      </c>
      <c r="B125" t="s">
        <v>18</v>
      </c>
      <c r="C125" t="s">
        <v>11</v>
      </c>
      <c r="D125">
        <v>83</v>
      </c>
      <c r="E125">
        <v>80</v>
      </c>
      <c r="F125">
        <v>73</v>
      </c>
      <c r="G125">
        <v>236</v>
      </c>
      <c r="H125" s="1">
        <v>78.6666666666666</v>
      </c>
    </row>
    <row r="126" spans="1:8" x14ac:dyDescent="0.2">
      <c r="A126">
        <v>0</v>
      </c>
      <c r="B126" t="s">
        <v>8</v>
      </c>
      <c r="C126" t="s">
        <v>16</v>
      </c>
      <c r="D126">
        <v>87</v>
      </c>
      <c r="E126">
        <v>95</v>
      </c>
      <c r="F126">
        <v>86</v>
      </c>
      <c r="G126">
        <v>268</v>
      </c>
      <c r="H126" s="1">
        <v>89.3333333333333</v>
      </c>
    </row>
    <row r="127" spans="1:8" x14ac:dyDescent="0.2">
      <c r="A127">
        <v>1</v>
      </c>
      <c r="B127" t="s">
        <v>8</v>
      </c>
      <c r="C127" t="s">
        <v>17</v>
      </c>
      <c r="D127">
        <v>72</v>
      </c>
      <c r="E127">
        <v>68</v>
      </c>
      <c r="F127">
        <v>67</v>
      </c>
      <c r="G127">
        <v>207</v>
      </c>
      <c r="H127" s="1">
        <v>69</v>
      </c>
    </row>
    <row r="128" spans="1:8" x14ac:dyDescent="0.2">
      <c r="A128">
        <v>1</v>
      </c>
      <c r="B128" t="s">
        <v>15</v>
      </c>
      <c r="C128" t="s">
        <v>11</v>
      </c>
      <c r="D128">
        <v>65</v>
      </c>
      <c r="E128">
        <v>77</v>
      </c>
      <c r="F128">
        <v>74</v>
      </c>
      <c r="G128">
        <v>216</v>
      </c>
      <c r="H128" s="1">
        <v>72</v>
      </c>
    </row>
    <row r="129" spans="1:8" x14ac:dyDescent="0.2">
      <c r="A129">
        <v>1</v>
      </c>
      <c r="B129" t="s">
        <v>15</v>
      </c>
      <c r="C129" t="s">
        <v>12</v>
      </c>
      <c r="D129">
        <v>82</v>
      </c>
      <c r="E129">
        <v>82</v>
      </c>
      <c r="F129">
        <v>74</v>
      </c>
      <c r="G129">
        <v>238</v>
      </c>
      <c r="H129" s="1">
        <v>79.3333333333333</v>
      </c>
    </row>
    <row r="130" spans="1:8" x14ac:dyDescent="0.2">
      <c r="A130">
        <v>0</v>
      </c>
      <c r="B130" t="s">
        <v>13</v>
      </c>
      <c r="C130" t="s">
        <v>9</v>
      </c>
      <c r="D130">
        <v>51</v>
      </c>
      <c r="E130">
        <v>49</v>
      </c>
      <c r="F130">
        <v>51</v>
      </c>
      <c r="G130">
        <v>151</v>
      </c>
      <c r="H130" s="1">
        <v>50.3333333333333</v>
      </c>
    </row>
    <row r="131" spans="1:8" x14ac:dyDescent="0.2">
      <c r="A131">
        <v>1</v>
      </c>
      <c r="B131" t="s">
        <v>15</v>
      </c>
      <c r="C131" t="s">
        <v>12</v>
      </c>
      <c r="D131">
        <v>89</v>
      </c>
      <c r="E131">
        <v>84</v>
      </c>
      <c r="F131">
        <v>82</v>
      </c>
      <c r="G131">
        <v>255</v>
      </c>
      <c r="H131" s="1">
        <v>85</v>
      </c>
    </row>
    <row r="132" spans="1:8" x14ac:dyDescent="0.2">
      <c r="A132">
        <v>1</v>
      </c>
      <c r="B132" t="s">
        <v>10</v>
      </c>
      <c r="C132" t="s">
        <v>17</v>
      </c>
      <c r="D132">
        <v>53</v>
      </c>
      <c r="E132">
        <v>37</v>
      </c>
      <c r="F132">
        <v>40</v>
      </c>
      <c r="G132">
        <v>130</v>
      </c>
      <c r="H132" s="1">
        <v>43.3333333333333</v>
      </c>
    </row>
    <row r="133" spans="1:8" x14ac:dyDescent="0.2">
      <c r="A133">
        <v>1</v>
      </c>
      <c r="B133" t="s">
        <v>18</v>
      </c>
      <c r="C133" t="s">
        <v>11</v>
      </c>
      <c r="D133">
        <v>87</v>
      </c>
      <c r="E133">
        <v>74</v>
      </c>
      <c r="F133">
        <v>70</v>
      </c>
      <c r="G133">
        <v>231</v>
      </c>
      <c r="H133" s="1">
        <v>77</v>
      </c>
    </row>
    <row r="134" spans="1:8" x14ac:dyDescent="0.2">
      <c r="A134">
        <v>0</v>
      </c>
      <c r="B134" t="s">
        <v>10</v>
      </c>
      <c r="C134" t="s">
        <v>11</v>
      </c>
      <c r="D134">
        <v>75</v>
      </c>
      <c r="E134">
        <v>81</v>
      </c>
      <c r="F134">
        <v>84</v>
      </c>
      <c r="G134">
        <v>240</v>
      </c>
      <c r="H134" s="1">
        <v>80</v>
      </c>
    </row>
    <row r="135" spans="1:8" x14ac:dyDescent="0.2">
      <c r="A135">
        <v>1</v>
      </c>
      <c r="B135" t="s">
        <v>15</v>
      </c>
      <c r="C135" t="s">
        <v>9</v>
      </c>
      <c r="D135">
        <v>74</v>
      </c>
      <c r="E135">
        <v>79</v>
      </c>
      <c r="F135">
        <v>75</v>
      </c>
      <c r="G135">
        <v>228</v>
      </c>
      <c r="H135" s="1">
        <v>76</v>
      </c>
    </row>
    <row r="136" spans="1:8" x14ac:dyDescent="0.2">
      <c r="A136">
        <v>1</v>
      </c>
      <c r="B136" t="s">
        <v>10</v>
      </c>
      <c r="C136" t="s">
        <v>9</v>
      </c>
      <c r="D136">
        <v>58</v>
      </c>
      <c r="E136">
        <v>55</v>
      </c>
      <c r="F136">
        <v>48</v>
      </c>
      <c r="G136">
        <v>161</v>
      </c>
      <c r="H136" s="1">
        <v>53.6666666666666</v>
      </c>
    </row>
    <row r="137" spans="1:8" x14ac:dyDescent="0.2">
      <c r="A137">
        <v>1</v>
      </c>
      <c r="B137" t="s">
        <v>8</v>
      </c>
      <c r="C137" t="s">
        <v>17</v>
      </c>
      <c r="D137">
        <v>51</v>
      </c>
      <c r="E137">
        <v>54</v>
      </c>
      <c r="F137">
        <v>41</v>
      </c>
      <c r="G137">
        <v>146</v>
      </c>
      <c r="H137" s="1">
        <v>48.6666666666666</v>
      </c>
    </row>
    <row r="138" spans="1:8" x14ac:dyDescent="0.2">
      <c r="A138">
        <v>1</v>
      </c>
      <c r="B138" t="s">
        <v>18</v>
      </c>
      <c r="C138" t="s">
        <v>16</v>
      </c>
      <c r="D138">
        <v>70</v>
      </c>
      <c r="E138">
        <v>55</v>
      </c>
      <c r="F138">
        <v>56</v>
      </c>
      <c r="G138">
        <v>181</v>
      </c>
      <c r="H138" s="1">
        <v>60.3333333333333</v>
      </c>
    </row>
    <row r="139" spans="1:8" x14ac:dyDescent="0.2">
      <c r="A139">
        <v>0</v>
      </c>
      <c r="B139" t="s">
        <v>10</v>
      </c>
      <c r="C139" t="s">
        <v>14</v>
      </c>
      <c r="D139">
        <v>59</v>
      </c>
      <c r="E139">
        <v>66</v>
      </c>
      <c r="F139">
        <v>67</v>
      </c>
      <c r="G139">
        <v>192</v>
      </c>
      <c r="H139" s="1">
        <v>64</v>
      </c>
    </row>
    <row r="140" spans="1:8" x14ac:dyDescent="0.2">
      <c r="A140">
        <v>1</v>
      </c>
      <c r="B140" t="s">
        <v>15</v>
      </c>
      <c r="C140" t="s">
        <v>11</v>
      </c>
      <c r="D140">
        <v>71</v>
      </c>
      <c r="E140">
        <v>61</v>
      </c>
      <c r="F140">
        <v>69</v>
      </c>
      <c r="G140">
        <v>201</v>
      </c>
      <c r="H140" s="1">
        <v>67</v>
      </c>
    </row>
    <row r="141" spans="1:8" x14ac:dyDescent="0.2">
      <c r="A141">
        <v>0</v>
      </c>
      <c r="B141" t="s">
        <v>15</v>
      </c>
      <c r="C141" t="s">
        <v>17</v>
      </c>
      <c r="D141">
        <v>76</v>
      </c>
      <c r="E141">
        <v>72</v>
      </c>
      <c r="F141">
        <v>71</v>
      </c>
      <c r="G141">
        <v>219</v>
      </c>
      <c r="H141" s="1">
        <v>73</v>
      </c>
    </row>
    <row r="142" spans="1:8" x14ac:dyDescent="0.2">
      <c r="A142">
        <v>0</v>
      </c>
      <c r="B142" t="s">
        <v>10</v>
      </c>
      <c r="C142" t="s">
        <v>11</v>
      </c>
      <c r="D142">
        <v>59</v>
      </c>
      <c r="E142">
        <v>62</v>
      </c>
      <c r="F142">
        <v>64</v>
      </c>
      <c r="G142">
        <v>185</v>
      </c>
      <c r="H142" s="1">
        <v>61.6666666666666</v>
      </c>
    </row>
    <row r="143" spans="1:8" x14ac:dyDescent="0.2">
      <c r="A143">
        <v>0</v>
      </c>
      <c r="B143" t="s">
        <v>18</v>
      </c>
      <c r="C143" t="s">
        <v>11</v>
      </c>
      <c r="D143">
        <v>42</v>
      </c>
      <c r="E143">
        <v>55</v>
      </c>
      <c r="F143">
        <v>54</v>
      </c>
      <c r="G143">
        <v>151</v>
      </c>
      <c r="H143" s="1">
        <v>50.3333333333333</v>
      </c>
    </row>
    <row r="144" spans="1:8" x14ac:dyDescent="0.2">
      <c r="A144">
        <v>1</v>
      </c>
      <c r="B144" t="s">
        <v>13</v>
      </c>
      <c r="C144" t="s">
        <v>16</v>
      </c>
      <c r="D144">
        <v>57</v>
      </c>
      <c r="E144">
        <v>43</v>
      </c>
      <c r="F144">
        <v>47</v>
      </c>
      <c r="G144">
        <v>147</v>
      </c>
      <c r="H144" s="1">
        <v>49</v>
      </c>
    </row>
    <row r="145" spans="1:8" x14ac:dyDescent="0.2">
      <c r="A145">
        <v>1</v>
      </c>
      <c r="B145" t="s">
        <v>15</v>
      </c>
      <c r="C145" t="s">
        <v>11</v>
      </c>
      <c r="D145">
        <v>88</v>
      </c>
      <c r="E145">
        <v>73</v>
      </c>
      <c r="F145">
        <v>78</v>
      </c>
      <c r="G145">
        <v>239</v>
      </c>
      <c r="H145" s="1">
        <v>79.6666666666666</v>
      </c>
    </row>
    <row r="146" spans="1:8" x14ac:dyDescent="0.2">
      <c r="A146">
        <v>0</v>
      </c>
      <c r="B146" t="s">
        <v>10</v>
      </c>
      <c r="C146" t="s">
        <v>11</v>
      </c>
      <c r="D146">
        <v>22</v>
      </c>
      <c r="E146">
        <v>39</v>
      </c>
      <c r="F146">
        <v>33</v>
      </c>
      <c r="G146">
        <v>94</v>
      </c>
      <c r="H146" s="1">
        <v>31.3333333333333</v>
      </c>
    </row>
    <row r="147" spans="1:8" x14ac:dyDescent="0.2">
      <c r="A147">
        <v>1</v>
      </c>
      <c r="B147" t="s">
        <v>8</v>
      </c>
      <c r="C147" t="s">
        <v>17</v>
      </c>
      <c r="D147">
        <v>88</v>
      </c>
      <c r="E147">
        <v>84</v>
      </c>
      <c r="F147">
        <v>75</v>
      </c>
      <c r="G147">
        <v>247</v>
      </c>
      <c r="H147" s="1">
        <v>82.3333333333333</v>
      </c>
    </row>
    <row r="148" spans="1:8" x14ac:dyDescent="0.2">
      <c r="A148">
        <v>1</v>
      </c>
      <c r="B148" t="s">
        <v>10</v>
      </c>
      <c r="C148" t="s">
        <v>14</v>
      </c>
      <c r="D148">
        <v>73</v>
      </c>
      <c r="E148">
        <v>68</v>
      </c>
      <c r="F148">
        <v>66</v>
      </c>
      <c r="G148">
        <v>207</v>
      </c>
      <c r="H148" s="1">
        <v>69</v>
      </c>
    </row>
    <row r="149" spans="1:8" x14ac:dyDescent="0.2">
      <c r="A149">
        <v>0</v>
      </c>
      <c r="B149" t="s">
        <v>15</v>
      </c>
      <c r="C149" t="s">
        <v>9</v>
      </c>
      <c r="D149">
        <v>68</v>
      </c>
      <c r="E149">
        <v>75</v>
      </c>
      <c r="F149">
        <v>81</v>
      </c>
      <c r="G149">
        <v>224</v>
      </c>
      <c r="H149" s="1">
        <v>74.6666666666666</v>
      </c>
    </row>
    <row r="150" spans="1:8" x14ac:dyDescent="0.2">
      <c r="A150">
        <v>1</v>
      </c>
      <c r="B150" t="s">
        <v>18</v>
      </c>
      <c r="C150" t="s">
        <v>14</v>
      </c>
      <c r="D150">
        <v>100</v>
      </c>
      <c r="E150">
        <v>100</v>
      </c>
      <c r="F150">
        <v>93</v>
      </c>
      <c r="G150">
        <v>293</v>
      </c>
      <c r="H150" s="1">
        <v>97.6666666666666</v>
      </c>
    </row>
    <row r="151" spans="1:8" x14ac:dyDescent="0.2">
      <c r="A151">
        <v>1</v>
      </c>
      <c r="B151" t="s">
        <v>13</v>
      </c>
      <c r="C151" t="s">
        <v>17</v>
      </c>
      <c r="D151">
        <v>62</v>
      </c>
      <c r="E151">
        <v>67</v>
      </c>
      <c r="F151">
        <v>69</v>
      </c>
      <c r="G151">
        <v>198</v>
      </c>
      <c r="H151" s="1">
        <v>66</v>
      </c>
    </row>
    <row r="152" spans="1:8" x14ac:dyDescent="0.2">
      <c r="A152">
        <v>1</v>
      </c>
      <c r="B152" t="s">
        <v>13</v>
      </c>
      <c r="C152" t="s">
        <v>9</v>
      </c>
      <c r="D152">
        <v>77</v>
      </c>
      <c r="E152">
        <v>67</v>
      </c>
      <c r="F152">
        <v>68</v>
      </c>
      <c r="G152">
        <v>212</v>
      </c>
      <c r="H152" s="1">
        <v>70.6666666666666</v>
      </c>
    </row>
    <row r="153" spans="1:8" x14ac:dyDescent="0.2">
      <c r="A153">
        <v>0</v>
      </c>
      <c r="B153" t="s">
        <v>8</v>
      </c>
      <c r="C153" t="s">
        <v>14</v>
      </c>
      <c r="D153">
        <v>59</v>
      </c>
      <c r="E153">
        <v>70</v>
      </c>
      <c r="F153">
        <v>66</v>
      </c>
      <c r="G153">
        <v>195</v>
      </c>
      <c r="H153" s="1">
        <v>65</v>
      </c>
    </row>
    <row r="154" spans="1:8" x14ac:dyDescent="0.2">
      <c r="A154">
        <v>1</v>
      </c>
      <c r="B154" t="s">
        <v>15</v>
      </c>
      <c r="C154" t="s">
        <v>9</v>
      </c>
      <c r="D154">
        <v>54</v>
      </c>
      <c r="E154">
        <v>49</v>
      </c>
      <c r="F154">
        <v>47</v>
      </c>
      <c r="G154">
        <v>150</v>
      </c>
      <c r="H154" s="1">
        <v>50</v>
      </c>
    </row>
    <row r="155" spans="1:8" x14ac:dyDescent="0.2">
      <c r="A155">
        <v>1</v>
      </c>
      <c r="B155" t="s">
        <v>15</v>
      </c>
      <c r="C155" t="s">
        <v>17</v>
      </c>
      <c r="D155">
        <v>62</v>
      </c>
      <c r="E155">
        <v>67</v>
      </c>
      <c r="F155">
        <v>61</v>
      </c>
      <c r="G155">
        <v>190</v>
      </c>
      <c r="H155" s="1">
        <v>63.3333333333333</v>
      </c>
    </row>
    <row r="156" spans="1:8" x14ac:dyDescent="0.2">
      <c r="A156">
        <v>0</v>
      </c>
      <c r="B156" t="s">
        <v>10</v>
      </c>
      <c r="C156" t="s">
        <v>11</v>
      </c>
      <c r="D156">
        <v>70</v>
      </c>
      <c r="E156">
        <v>89</v>
      </c>
      <c r="F156">
        <v>88</v>
      </c>
      <c r="G156">
        <v>247</v>
      </c>
      <c r="H156" s="1">
        <v>82.3333333333333</v>
      </c>
    </row>
    <row r="157" spans="1:8" x14ac:dyDescent="0.2">
      <c r="A157">
        <v>0</v>
      </c>
      <c r="B157" t="s">
        <v>18</v>
      </c>
      <c r="C157" t="s">
        <v>16</v>
      </c>
      <c r="D157">
        <v>66</v>
      </c>
      <c r="E157">
        <v>74</v>
      </c>
      <c r="F157">
        <v>78</v>
      </c>
      <c r="G157">
        <v>218</v>
      </c>
      <c r="H157" s="1">
        <v>72.6666666666666</v>
      </c>
    </row>
    <row r="158" spans="1:8" x14ac:dyDescent="0.2">
      <c r="A158">
        <v>1</v>
      </c>
      <c r="B158" t="s">
        <v>8</v>
      </c>
      <c r="C158" t="s">
        <v>11</v>
      </c>
      <c r="D158">
        <v>60</v>
      </c>
      <c r="E158">
        <v>60</v>
      </c>
      <c r="F158">
        <v>60</v>
      </c>
      <c r="G158">
        <v>180</v>
      </c>
      <c r="H158" s="1">
        <v>60</v>
      </c>
    </row>
    <row r="159" spans="1:8" x14ac:dyDescent="0.2">
      <c r="A159">
        <v>0</v>
      </c>
      <c r="B159" t="s">
        <v>8</v>
      </c>
      <c r="C159" t="s">
        <v>14</v>
      </c>
      <c r="D159">
        <v>61</v>
      </c>
      <c r="E159">
        <v>86</v>
      </c>
      <c r="F159">
        <v>87</v>
      </c>
      <c r="G159">
        <v>234</v>
      </c>
      <c r="H159" s="1">
        <v>78</v>
      </c>
    </row>
    <row r="160" spans="1:8" x14ac:dyDescent="0.2">
      <c r="A160">
        <v>1</v>
      </c>
      <c r="B160" t="s">
        <v>15</v>
      </c>
      <c r="C160" t="s">
        <v>14</v>
      </c>
      <c r="D160">
        <v>66</v>
      </c>
      <c r="E160">
        <v>62</v>
      </c>
      <c r="F160">
        <v>64</v>
      </c>
      <c r="G160">
        <v>192</v>
      </c>
      <c r="H160" s="1">
        <v>64</v>
      </c>
    </row>
    <row r="161" spans="1:8" x14ac:dyDescent="0.2">
      <c r="A161">
        <v>1</v>
      </c>
      <c r="B161" t="s">
        <v>8</v>
      </c>
      <c r="C161" t="s">
        <v>14</v>
      </c>
      <c r="D161">
        <v>82</v>
      </c>
      <c r="E161">
        <v>78</v>
      </c>
      <c r="F161">
        <v>74</v>
      </c>
      <c r="G161">
        <v>234</v>
      </c>
      <c r="H161" s="1">
        <v>78</v>
      </c>
    </row>
    <row r="162" spans="1:8" x14ac:dyDescent="0.2">
      <c r="A162">
        <v>0</v>
      </c>
      <c r="B162" t="s">
        <v>18</v>
      </c>
      <c r="C162" t="s">
        <v>11</v>
      </c>
      <c r="D162">
        <v>75</v>
      </c>
      <c r="E162">
        <v>88</v>
      </c>
      <c r="F162">
        <v>85</v>
      </c>
      <c r="G162">
        <v>248</v>
      </c>
      <c r="H162" s="1">
        <v>82.6666666666666</v>
      </c>
    </row>
    <row r="163" spans="1:8" x14ac:dyDescent="0.2">
      <c r="A163">
        <v>1</v>
      </c>
      <c r="B163" t="s">
        <v>8</v>
      </c>
      <c r="C163" t="s">
        <v>12</v>
      </c>
      <c r="D163">
        <v>49</v>
      </c>
      <c r="E163">
        <v>53</v>
      </c>
      <c r="F163">
        <v>52</v>
      </c>
      <c r="G163">
        <v>154</v>
      </c>
      <c r="H163" s="1">
        <v>51.3333333333333</v>
      </c>
    </row>
    <row r="164" spans="1:8" x14ac:dyDescent="0.2">
      <c r="A164">
        <v>1</v>
      </c>
      <c r="B164" t="s">
        <v>10</v>
      </c>
      <c r="C164" t="s">
        <v>16</v>
      </c>
      <c r="D164">
        <v>52</v>
      </c>
      <c r="E164">
        <v>53</v>
      </c>
      <c r="F164">
        <v>49</v>
      </c>
      <c r="G164">
        <v>154</v>
      </c>
      <c r="H164" s="1">
        <v>51.3333333333333</v>
      </c>
    </row>
    <row r="165" spans="1:8" x14ac:dyDescent="0.2">
      <c r="A165">
        <v>0</v>
      </c>
      <c r="B165" t="s">
        <v>18</v>
      </c>
      <c r="C165" t="s">
        <v>12</v>
      </c>
      <c r="D165">
        <v>81</v>
      </c>
      <c r="E165">
        <v>92</v>
      </c>
      <c r="F165">
        <v>91</v>
      </c>
      <c r="G165">
        <v>264</v>
      </c>
      <c r="H165" s="1">
        <v>88</v>
      </c>
    </row>
    <row r="166" spans="1:8" x14ac:dyDescent="0.2">
      <c r="A166">
        <v>0</v>
      </c>
      <c r="B166" t="s">
        <v>10</v>
      </c>
      <c r="C166" t="s">
        <v>9</v>
      </c>
      <c r="D166">
        <v>96</v>
      </c>
      <c r="E166">
        <v>100</v>
      </c>
      <c r="F166">
        <v>100</v>
      </c>
      <c r="G166">
        <v>296</v>
      </c>
      <c r="H166" s="1">
        <v>98.6666666666666</v>
      </c>
    </row>
    <row r="167" spans="1:8" x14ac:dyDescent="0.2">
      <c r="A167">
        <v>1</v>
      </c>
      <c r="B167" t="s">
        <v>10</v>
      </c>
      <c r="C167" t="s">
        <v>16</v>
      </c>
      <c r="D167">
        <v>53</v>
      </c>
      <c r="E167">
        <v>51</v>
      </c>
      <c r="F167">
        <v>51</v>
      </c>
      <c r="G167">
        <v>155</v>
      </c>
      <c r="H167" s="1">
        <v>51.6666666666666</v>
      </c>
    </row>
    <row r="168" spans="1:8" x14ac:dyDescent="0.2">
      <c r="A168">
        <v>0</v>
      </c>
      <c r="B168" t="s">
        <v>8</v>
      </c>
      <c r="C168" t="s">
        <v>12</v>
      </c>
      <c r="D168">
        <v>58</v>
      </c>
      <c r="E168">
        <v>76</v>
      </c>
      <c r="F168">
        <v>78</v>
      </c>
      <c r="G168">
        <v>212</v>
      </c>
      <c r="H168" s="1">
        <v>70.6666666666666</v>
      </c>
    </row>
    <row r="169" spans="1:8" x14ac:dyDescent="0.2">
      <c r="A169">
        <v>0</v>
      </c>
      <c r="B169" t="s">
        <v>8</v>
      </c>
      <c r="C169" t="s">
        <v>16</v>
      </c>
      <c r="D169">
        <v>68</v>
      </c>
      <c r="E169">
        <v>83</v>
      </c>
      <c r="F169">
        <v>78</v>
      </c>
      <c r="G169">
        <v>229</v>
      </c>
      <c r="H169" s="1">
        <v>76.3333333333333</v>
      </c>
    </row>
    <row r="170" spans="1:8" x14ac:dyDescent="0.2">
      <c r="A170">
        <v>0</v>
      </c>
      <c r="B170" t="s">
        <v>10</v>
      </c>
      <c r="C170" t="s">
        <v>11</v>
      </c>
      <c r="D170">
        <v>67</v>
      </c>
      <c r="E170">
        <v>75</v>
      </c>
      <c r="F170">
        <v>70</v>
      </c>
      <c r="G170">
        <v>212</v>
      </c>
      <c r="H170" s="1">
        <v>70.6666666666666</v>
      </c>
    </row>
    <row r="171" spans="1:8" x14ac:dyDescent="0.2">
      <c r="A171">
        <v>1</v>
      </c>
      <c r="B171" t="s">
        <v>13</v>
      </c>
      <c r="C171" t="s">
        <v>16</v>
      </c>
      <c r="D171">
        <v>72</v>
      </c>
      <c r="E171">
        <v>73</v>
      </c>
      <c r="F171">
        <v>74</v>
      </c>
      <c r="G171">
        <v>219</v>
      </c>
      <c r="H171" s="1">
        <v>73</v>
      </c>
    </row>
    <row r="172" spans="1:8" x14ac:dyDescent="0.2">
      <c r="A172">
        <v>1</v>
      </c>
      <c r="B172" t="s">
        <v>18</v>
      </c>
      <c r="C172" t="s">
        <v>17</v>
      </c>
      <c r="D172">
        <v>94</v>
      </c>
      <c r="E172">
        <v>88</v>
      </c>
      <c r="F172">
        <v>78</v>
      </c>
      <c r="G172">
        <v>260</v>
      </c>
      <c r="H172" s="1">
        <v>86.6666666666666</v>
      </c>
    </row>
    <row r="173" spans="1:8" x14ac:dyDescent="0.2">
      <c r="A173">
        <v>0</v>
      </c>
      <c r="B173" t="s">
        <v>15</v>
      </c>
      <c r="C173" t="s">
        <v>11</v>
      </c>
      <c r="D173">
        <v>79</v>
      </c>
      <c r="E173">
        <v>86</v>
      </c>
      <c r="F173">
        <v>81</v>
      </c>
      <c r="G173">
        <v>246</v>
      </c>
      <c r="H173" s="1">
        <v>82</v>
      </c>
    </row>
    <row r="174" spans="1:8" x14ac:dyDescent="0.2">
      <c r="A174">
        <v>0</v>
      </c>
      <c r="B174" t="s">
        <v>10</v>
      </c>
      <c r="C174" t="s">
        <v>14</v>
      </c>
      <c r="D174">
        <v>63</v>
      </c>
      <c r="E174">
        <v>67</v>
      </c>
      <c r="F174">
        <v>70</v>
      </c>
      <c r="G174">
        <v>200</v>
      </c>
      <c r="H174" s="1">
        <v>66.6666666666666</v>
      </c>
    </row>
    <row r="175" spans="1:8" x14ac:dyDescent="0.2">
      <c r="A175">
        <v>0</v>
      </c>
      <c r="B175" t="s">
        <v>10</v>
      </c>
      <c r="C175" t="s">
        <v>9</v>
      </c>
      <c r="D175">
        <v>43</v>
      </c>
      <c r="E175">
        <v>51</v>
      </c>
      <c r="F175">
        <v>54</v>
      </c>
      <c r="G175">
        <v>148</v>
      </c>
      <c r="H175" s="1">
        <v>49.3333333333333</v>
      </c>
    </row>
    <row r="176" spans="1:8" x14ac:dyDescent="0.2">
      <c r="A176">
        <v>0</v>
      </c>
      <c r="B176" t="s">
        <v>10</v>
      </c>
      <c r="C176" t="s">
        <v>12</v>
      </c>
      <c r="D176">
        <v>81</v>
      </c>
      <c r="E176">
        <v>91</v>
      </c>
      <c r="F176">
        <v>87</v>
      </c>
      <c r="G176">
        <v>259</v>
      </c>
      <c r="H176" s="1">
        <v>86.3333333333333</v>
      </c>
    </row>
    <row r="177" spans="1:8" x14ac:dyDescent="0.2">
      <c r="A177">
        <v>0</v>
      </c>
      <c r="B177" t="s">
        <v>8</v>
      </c>
      <c r="C177" t="s">
        <v>16</v>
      </c>
      <c r="D177">
        <v>46</v>
      </c>
      <c r="E177">
        <v>54</v>
      </c>
      <c r="F177">
        <v>58</v>
      </c>
      <c r="G177">
        <v>158</v>
      </c>
      <c r="H177" s="1">
        <v>52.6666666666666</v>
      </c>
    </row>
    <row r="178" spans="1:8" x14ac:dyDescent="0.2">
      <c r="A178">
        <v>0</v>
      </c>
      <c r="B178" t="s">
        <v>10</v>
      </c>
      <c r="C178" t="s">
        <v>14</v>
      </c>
      <c r="D178">
        <v>71</v>
      </c>
      <c r="E178">
        <v>77</v>
      </c>
      <c r="F178">
        <v>77</v>
      </c>
      <c r="G178">
        <v>225</v>
      </c>
      <c r="H178" s="1">
        <v>75</v>
      </c>
    </row>
    <row r="179" spans="1:8" x14ac:dyDescent="0.2">
      <c r="A179">
        <v>0</v>
      </c>
      <c r="B179" t="s">
        <v>8</v>
      </c>
      <c r="C179" t="s">
        <v>12</v>
      </c>
      <c r="D179">
        <v>52</v>
      </c>
      <c r="E179">
        <v>70</v>
      </c>
      <c r="F179">
        <v>62</v>
      </c>
      <c r="G179">
        <v>184</v>
      </c>
      <c r="H179" s="1">
        <v>61.3333333333333</v>
      </c>
    </row>
    <row r="180" spans="1:8" x14ac:dyDescent="0.2">
      <c r="A180">
        <v>0</v>
      </c>
      <c r="B180" t="s">
        <v>15</v>
      </c>
      <c r="C180" t="s">
        <v>17</v>
      </c>
      <c r="D180">
        <v>97</v>
      </c>
      <c r="E180">
        <v>100</v>
      </c>
      <c r="F180">
        <v>100</v>
      </c>
      <c r="G180">
        <v>297</v>
      </c>
      <c r="H180" s="1">
        <v>99</v>
      </c>
    </row>
    <row r="181" spans="1:8" x14ac:dyDescent="0.2">
      <c r="A181">
        <v>1</v>
      </c>
      <c r="B181" t="s">
        <v>10</v>
      </c>
      <c r="C181" t="s">
        <v>12</v>
      </c>
      <c r="D181">
        <v>62</v>
      </c>
      <c r="E181">
        <v>68</v>
      </c>
      <c r="F181">
        <v>75</v>
      </c>
      <c r="G181">
        <v>205</v>
      </c>
      <c r="H181" s="1">
        <v>68.3333333333333</v>
      </c>
    </row>
    <row r="182" spans="1:8" x14ac:dyDescent="0.2">
      <c r="A182">
        <v>0</v>
      </c>
      <c r="B182" t="s">
        <v>10</v>
      </c>
      <c r="C182" t="s">
        <v>11</v>
      </c>
      <c r="D182">
        <v>46</v>
      </c>
      <c r="E182">
        <v>64</v>
      </c>
      <c r="F182">
        <v>66</v>
      </c>
      <c r="G182">
        <v>176</v>
      </c>
      <c r="H182" s="1">
        <v>58.6666666666666</v>
      </c>
    </row>
    <row r="183" spans="1:8" x14ac:dyDescent="0.2">
      <c r="A183">
        <v>0</v>
      </c>
      <c r="B183" t="s">
        <v>18</v>
      </c>
      <c r="C183" t="s">
        <v>16</v>
      </c>
      <c r="D183">
        <v>50</v>
      </c>
      <c r="E183">
        <v>50</v>
      </c>
      <c r="F183">
        <v>47</v>
      </c>
      <c r="G183">
        <v>147</v>
      </c>
      <c r="H183" s="1">
        <v>49</v>
      </c>
    </row>
    <row r="184" spans="1:8" x14ac:dyDescent="0.2">
      <c r="A184">
        <v>0</v>
      </c>
      <c r="B184" t="s">
        <v>15</v>
      </c>
      <c r="C184" t="s">
        <v>14</v>
      </c>
      <c r="D184">
        <v>65</v>
      </c>
      <c r="E184">
        <v>69</v>
      </c>
      <c r="F184">
        <v>70</v>
      </c>
      <c r="G184">
        <v>204</v>
      </c>
      <c r="H184" s="1">
        <v>68</v>
      </c>
    </row>
    <row r="185" spans="1:8" x14ac:dyDescent="0.2">
      <c r="A185">
        <v>1</v>
      </c>
      <c r="B185" t="s">
        <v>10</v>
      </c>
      <c r="C185" t="s">
        <v>17</v>
      </c>
      <c r="D185">
        <v>45</v>
      </c>
      <c r="E185">
        <v>52</v>
      </c>
      <c r="F185">
        <v>49</v>
      </c>
      <c r="G185">
        <v>146</v>
      </c>
      <c r="H185" s="1">
        <v>48.6666666666666</v>
      </c>
    </row>
    <row r="186" spans="1:8" x14ac:dyDescent="0.2">
      <c r="A186">
        <v>1</v>
      </c>
      <c r="B186" t="s">
        <v>10</v>
      </c>
      <c r="C186" t="s">
        <v>14</v>
      </c>
      <c r="D186">
        <v>65</v>
      </c>
      <c r="E186">
        <v>67</v>
      </c>
      <c r="F186">
        <v>65</v>
      </c>
      <c r="G186">
        <v>197</v>
      </c>
      <c r="H186" s="1">
        <v>65.6666666666666</v>
      </c>
    </row>
    <row r="187" spans="1:8" x14ac:dyDescent="0.2">
      <c r="A187">
        <v>1</v>
      </c>
      <c r="B187" t="s">
        <v>18</v>
      </c>
      <c r="C187" t="s">
        <v>16</v>
      </c>
      <c r="D187">
        <v>80</v>
      </c>
      <c r="E187">
        <v>76</v>
      </c>
      <c r="F187">
        <v>65</v>
      </c>
      <c r="G187">
        <v>221</v>
      </c>
      <c r="H187" s="1">
        <v>73.6666666666666</v>
      </c>
    </row>
    <row r="188" spans="1:8" x14ac:dyDescent="0.2">
      <c r="A188">
        <v>1</v>
      </c>
      <c r="B188" t="s">
        <v>15</v>
      </c>
      <c r="C188" t="s">
        <v>17</v>
      </c>
      <c r="D188">
        <v>62</v>
      </c>
      <c r="E188">
        <v>66</v>
      </c>
      <c r="F188">
        <v>68</v>
      </c>
      <c r="G188">
        <v>196</v>
      </c>
      <c r="H188" s="1">
        <v>65.3333333333333</v>
      </c>
    </row>
    <row r="189" spans="1:8" x14ac:dyDescent="0.2">
      <c r="A189">
        <v>1</v>
      </c>
      <c r="B189" t="s">
        <v>8</v>
      </c>
      <c r="C189" t="s">
        <v>17</v>
      </c>
      <c r="D189">
        <v>48</v>
      </c>
      <c r="E189">
        <v>52</v>
      </c>
      <c r="F189">
        <v>45</v>
      </c>
      <c r="G189">
        <v>145</v>
      </c>
      <c r="H189" s="1">
        <v>48.3333333333333</v>
      </c>
    </row>
    <row r="190" spans="1:8" x14ac:dyDescent="0.2">
      <c r="A190">
        <v>0</v>
      </c>
      <c r="B190" t="s">
        <v>10</v>
      </c>
      <c r="C190" t="s">
        <v>9</v>
      </c>
      <c r="D190">
        <v>77</v>
      </c>
      <c r="E190">
        <v>88</v>
      </c>
      <c r="F190">
        <v>87</v>
      </c>
      <c r="G190">
        <v>252</v>
      </c>
      <c r="H190" s="1">
        <v>84</v>
      </c>
    </row>
    <row r="191" spans="1:8" x14ac:dyDescent="0.2">
      <c r="A191">
        <v>0</v>
      </c>
      <c r="B191" t="s">
        <v>18</v>
      </c>
      <c r="C191" t="s">
        <v>14</v>
      </c>
      <c r="D191">
        <v>66</v>
      </c>
      <c r="E191">
        <v>65</v>
      </c>
      <c r="F191">
        <v>69</v>
      </c>
      <c r="G191">
        <v>200</v>
      </c>
      <c r="H191" s="1">
        <v>66.6666666666666</v>
      </c>
    </row>
    <row r="192" spans="1:8" x14ac:dyDescent="0.2">
      <c r="A192">
        <v>1</v>
      </c>
      <c r="B192" t="s">
        <v>15</v>
      </c>
      <c r="C192" t="s">
        <v>11</v>
      </c>
      <c r="D192">
        <v>76</v>
      </c>
      <c r="E192">
        <v>83</v>
      </c>
      <c r="F192">
        <v>79</v>
      </c>
      <c r="G192">
        <v>238</v>
      </c>
      <c r="H192" s="1">
        <v>79.3333333333333</v>
      </c>
    </row>
    <row r="193" spans="1:8" x14ac:dyDescent="0.2">
      <c r="A193">
        <v>0</v>
      </c>
      <c r="B193" t="s">
        <v>8</v>
      </c>
      <c r="C193" t="s">
        <v>17</v>
      </c>
      <c r="D193">
        <v>62</v>
      </c>
      <c r="E193">
        <v>64</v>
      </c>
      <c r="F193">
        <v>66</v>
      </c>
      <c r="G193">
        <v>192</v>
      </c>
      <c r="H193" s="1">
        <v>64</v>
      </c>
    </row>
    <row r="194" spans="1:8" x14ac:dyDescent="0.2">
      <c r="A194">
        <v>1</v>
      </c>
      <c r="B194" t="s">
        <v>15</v>
      </c>
      <c r="C194" t="s">
        <v>11</v>
      </c>
      <c r="D194">
        <v>77</v>
      </c>
      <c r="E194">
        <v>62</v>
      </c>
      <c r="F194">
        <v>62</v>
      </c>
      <c r="G194">
        <v>201</v>
      </c>
      <c r="H194" s="1">
        <v>67</v>
      </c>
    </row>
    <row r="195" spans="1:8" x14ac:dyDescent="0.2">
      <c r="A195">
        <v>0</v>
      </c>
      <c r="B195" t="s">
        <v>10</v>
      </c>
      <c r="C195" t="s">
        <v>12</v>
      </c>
      <c r="D195">
        <v>69</v>
      </c>
      <c r="E195">
        <v>84</v>
      </c>
      <c r="F195">
        <v>85</v>
      </c>
      <c r="G195">
        <v>238</v>
      </c>
      <c r="H195" s="1">
        <v>79.3333333333333</v>
      </c>
    </row>
    <row r="196" spans="1:8" x14ac:dyDescent="0.2">
      <c r="A196">
        <v>1</v>
      </c>
      <c r="B196" t="s">
        <v>15</v>
      </c>
      <c r="C196" t="s">
        <v>14</v>
      </c>
      <c r="D196">
        <v>61</v>
      </c>
      <c r="E196">
        <v>55</v>
      </c>
      <c r="F196">
        <v>52</v>
      </c>
      <c r="G196">
        <v>168</v>
      </c>
      <c r="H196" s="1">
        <v>56</v>
      </c>
    </row>
    <row r="197" spans="1:8" x14ac:dyDescent="0.2">
      <c r="A197">
        <v>1</v>
      </c>
      <c r="B197" t="s">
        <v>10</v>
      </c>
      <c r="C197" t="s">
        <v>17</v>
      </c>
      <c r="D197">
        <v>59</v>
      </c>
      <c r="E197">
        <v>69</v>
      </c>
      <c r="F197">
        <v>65</v>
      </c>
      <c r="G197">
        <v>193</v>
      </c>
      <c r="H197" s="1">
        <v>64.3333333333333</v>
      </c>
    </row>
    <row r="198" spans="1:8" x14ac:dyDescent="0.2">
      <c r="A198">
        <v>1</v>
      </c>
      <c r="B198" t="s">
        <v>18</v>
      </c>
      <c r="C198" t="s">
        <v>16</v>
      </c>
      <c r="D198">
        <v>55</v>
      </c>
      <c r="E198">
        <v>56</v>
      </c>
      <c r="F198">
        <v>51</v>
      </c>
      <c r="G198">
        <v>162</v>
      </c>
      <c r="H198" s="1">
        <v>54</v>
      </c>
    </row>
    <row r="199" spans="1:8" x14ac:dyDescent="0.2">
      <c r="A199">
        <v>0</v>
      </c>
      <c r="B199" t="s">
        <v>8</v>
      </c>
      <c r="C199" t="s">
        <v>11</v>
      </c>
      <c r="D199">
        <v>45</v>
      </c>
      <c r="E199">
        <v>53</v>
      </c>
      <c r="F199">
        <v>55</v>
      </c>
      <c r="G199">
        <v>153</v>
      </c>
      <c r="H199" s="1">
        <v>51</v>
      </c>
    </row>
    <row r="203" spans="1:8" x14ac:dyDescent="0.2">
      <c r="H203" s="1"/>
    </row>
    <row r="204" spans="1:8" x14ac:dyDescent="0.2">
      <c r="H204" s="1"/>
    </row>
    <row r="205" spans="1:8" x14ac:dyDescent="0.2">
      <c r="H205" s="1"/>
    </row>
    <row r="206" spans="1:8" x14ac:dyDescent="0.2">
      <c r="H206" s="1"/>
    </row>
    <row r="207" spans="1:8" x14ac:dyDescent="0.2">
      <c r="H207" s="1"/>
    </row>
    <row r="208" spans="1:8" x14ac:dyDescent="0.2">
      <c r="H208" s="1"/>
    </row>
    <row r="209" spans="8:8" x14ac:dyDescent="0.2">
      <c r="H209" s="1"/>
    </row>
    <row r="210" spans="8:8" x14ac:dyDescent="0.2">
      <c r="H210" s="1"/>
    </row>
    <row r="211" spans="8:8" x14ac:dyDescent="0.2">
      <c r="H211" s="1"/>
    </row>
    <row r="212" spans="8:8" x14ac:dyDescent="0.2">
      <c r="H212" s="1"/>
    </row>
    <row r="213" spans="8:8" x14ac:dyDescent="0.2">
      <c r="H213" s="1"/>
    </row>
    <row r="214" spans="8:8" x14ac:dyDescent="0.2">
      <c r="H214" s="1"/>
    </row>
    <row r="215" spans="8:8" x14ac:dyDescent="0.2">
      <c r="H215" s="1"/>
    </row>
    <row r="216" spans="8:8" x14ac:dyDescent="0.2">
      <c r="H216" s="1"/>
    </row>
    <row r="217" spans="8:8" x14ac:dyDescent="0.2">
      <c r="H217" s="1"/>
    </row>
    <row r="218" spans="8:8" x14ac:dyDescent="0.2">
      <c r="H218" s="1"/>
    </row>
    <row r="219" spans="8:8" x14ac:dyDescent="0.2">
      <c r="H219" s="1"/>
    </row>
    <row r="220" spans="8:8" x14ac:dyDescent="0.2">
      <c r="H220" s="1"/>
    </row>
    <row r="221" spans="8:8" x14ac:dyDescent="0.2">
      <c r="H221" s="1"/>
    </row>
    <row r="222" spans="8:8" x14ac:dyDescent="0.2">
      <c r="H222" s="1"/>
    </row>
    <row r="223" spans="8:8" x14ac:dyDescent="0.2">
      <c r="H223" s="1"/>
    </row>
    <row r="224" spans="8:8" x14ac:dyDescent="0.2">
      <c r="H224" s="1"/>
    </row>
    <row r="225" spans="8:8" x14ac:dyDescent="0.2">
      <c r="H225" s="1"/>
    </row>
    <row r="226" spans="8:8" x14ac:dyDescent="0.2">
      <c r="H226" s="1"/>
    </row>
    <row r="227" spans="8:8" x14ac:dyDescent="0.2">
      <c r="H227" s="1"/>
    </row>
    <row r="228" spans="8:8" x14ac:dyDescent="0.2">
      <c r="H228" s="1"/>
    </row>
    <row r="229" spans="8:8" x14ac:dyDescent="0.2">
      <c r="H229" s="1"/>
    </row>
    <row r="230" spans="8:8" x14ac:dyDescent="0.2">
      <c r="H230" s="1"/>
    </row>
    <row r="231" spans="8:8" x14ac:dyDescent="0.2">
      <c r="H231" s="1"/>
    </row>
    <row r="232" spans="8:8" x14ac:dyDescent="0.2">
      <c r="H232" s="1"/>
    </row>
    <row r="233" spans="8:8" x14ac:dyDescent="0.2">
      <c r="H233" s="1"/>
    </row>
    <row r="234" spans="8:8" x14ac:dyDescent="0.2">
      <c r="H234" s="1"/>
    </row>
    <row r="235" spans="8:8" x14ac:dyDescent="0.2">
      <c r="H235" s="1"/>
    </row>
    <row r="236" spans="8:8" x14ac:dyDescent="0.2">
      <c r="H236" s="1"/>
    </row>
    <row r="237" spans="8:8" x14ac:dyDescent="0.2">
      <c r="H237" s="1"/>
    </row>
    <row r="238" spans="8:8" x14ac:dyDescent="0.2">
      <c r="H238" s="1"/>
    </row>
    <row r="239" spans="8:8" x14ac:dyDescent="0.2">
      <c r="H239" s="1"/>
    </row>
    <row r="240" spans="8:8" x14ac:dyDescent="0.2">
      <c r="H240" s="1"/>
    </row>
    <row r="241" spans="8:8" x14ac:dyDescent="0.2">
      <c r="H241" s="1"/>
    </row>
    <row r="242" spans="8:8" x14ac:dyDescent="0.2">
      <c r="H242" s="1"/>
    </row>
    <row r="243" spans="8:8" x14ac:dyDescent="0.2">
      <c r="H243" s="1"/>
    </row>
    <row r="244" spans="8:8" x14ac:dyDescent="0.2">
      <c r="H244" s="1"/>
    </row>
    <row r="245" spans="8:8" x14ac:dyDescent="0.2">
      <c r="H245" s="1"/>
    </row>
    <row r="246" spans="8:8" x14ac:dyDescent="0.2">
      <c r="H246" s="1"/>
    </row>
    <row r="247" spans="8:8" x14ac:dyDescent="0.2">
      <c r="H247" s="1"/>
    </row>
    <row r="248" spans="8:8" x14ac:dyDescent="0.2">
      <c r="H248" s="1"/>
    </row>
    <row r="249" spans="8:8" x14ac:dyDescent="0.2">
      <c r="H249" s="1"/>
    </row>
    <row r="250" spans="8:8" x14ac:dyDescent="0.2">
      <c r="H250" s="1"/>
    </row>
    <row r="251" spans="8:8" x14ac:dyDescent="0.2">
      <c r="H251" s="1"/>
    </row>
    <row r="252" spans="8:8" x14ac:dyDescent="0.2">
      <c r="H252" s="1"/>
    </row>
    <row r="253" spans="8:8" x14ac:dyDescent="0.2">
      <c r="H253" s="1"/>
    </row>
    <row r="254" spans="8:8" x14ac:dyDescent="0.2">
      <c r="H254" s="1"/>
    </row>
    <row r="255" spans="8:8" x14ac:dyDescent="0.2">
      <c r="H255" s="1"/>
    </row>
    <row r="256" spans="8:8" x14ac:dyDescent="0.2">
      <c r="H256" s="1"/>
    </row>
    <row r="257" spans="8:8" x14ac:dyDescent="0.2">
      <c r="H257" s="1"/>
    </row>
    <row r="258" spans="8:8" x14ac:dyDescent="0.2">
      <c r="H258" s="1"/>
    </row>
    <row r="259" spans="8:8" x14ac:dyDescent="0.2">
      <c r="H259" s="1"/>
    </row>
    <row r="260" spans="8:8" x14ac:dyDescent="0.2">
      <c r="H260" s="1"/>
    </row>
    <row r="261" spans="8:8" x14ac:dyDescent="0.2">
      <c r="H261" s="1"/>
    </row>
    <row r="262" spans="8:8" x14ac:dyDescent="0.2">
      <c r="H262" s="1"/>
    </row>
    <row r="263" spans="8:8" x14ac:dyDescent="0.2">
      <c r="H263" s="1"/>
    </row>
    <row r="264" spans="8:8" x14ac:dyDescent="0.2">
      <c r="H264" s="1"/>
    </row>
    <row r="265" spans="8:8" x14ac:dyDescent="0.2">
      <c r="H265" s="1"/>
    </row>
    <row r="266" spans="8:8" x14ac:dyDescent="0.2">
      <c r="H266" s="1"/>
    </row>
    <row r="267" spans="8:8" x14ac:dyDescent="0.2">
      <c r="H267" s="1"/>
    </row>
    <row r="268" spans="8:8" x14ac:dyDescent="0.2">
      <c r="H268" s="1"/>
    </row>
    <row r="269" spans="8:8" x14ac:dyDescent="0.2">
      <c r="H269" s="1"/>
    </row>
    <row r="270" spans="8:8" x14ac:dyDescent="0.2">
      <c r="H270" s="1"/>
    </row>
    <row r="271" spans="8:8" x14ac:dyDescent="0.2">
      <c r="H271" s="1"/>
    </row>
    <row r="272" spans="8:8" x14ac:dyDescent="0.2">
      <c r="H272" s="1"/>
    </row>
    <row r="273" spans="8:8" x14ac:dyDescent="0.2">
      <c r="H273" s="1"/>
    </row>
    <row r="274" spans="8:8" x14ac:dyDescent="0.2">
      <c r="H274" s="1"/>
    </row>
    <row r="275" spans="8:8" x14ac:dyDescent="0.2">
      <c r="H275" s="1"/>
    </row>
    <row r="276" spans="8:8" x14ac:dyDescent="0.2">
      <c r="H276" s="1"/>
    </row>
    <row r="277" spans="8:8" x14ac:dyDescent="0.2">
      <c r="H277" s="1"/>
    </row>
    <row r="278" spans="8:8" x14ac:dyDescent="0.2">
      <c r="H278" s="1"/>
    </row>
    <row r="279" spans="8:8" x14ac:dyDescent="0.2">
      <c r="H279" s="1"/>
    </row>
    <row r="280" spans="8:8" x14ac:dyDescent="0.2">
      <c r="H280" s="1"/>
    </row>
    <row r="281" spans="8:8" x14ac:dyDescent="0.2">
      <c r="H281" s="1"/>
    </row>
    <row r="282" spans="8:8" x14ac:dyDescent="0.2">
      <c r="H282" s="1"/>
    </row>
    <row r="283" spans="8:8" x14ac:dyDescent="0.2">
      <c r="H283" s="1"/>
    </row>
    <row r="284" spans="8:8" x14ac:dyDescent="0.2">
      <c r="H284" s="1"/>
    </row>
    <row r="285" spans="8:8" x14ac:dyDescent="0.2">
      <c r="H285" s="1"/>
    </row>
    <row r="286" spans="8:8" x14ac:dyDescent="0.2">
      <c r="H286" s="1"/>
    </row>
    <row r="287" spans="8:8" x14ac:dyDescent="0.2">
      <c r="H287" s="1"/>
    </row>
    <row r="288" spans="8:8" x14ac:dyDescent="0.2">
      <c r="H288" s="1"/>
    </row>
    <row r="289" spans="8:8" x14ac:dyDescent="0.2">
      <c r="H289" s="1"/>
    </row>
    <row r="290" spans="8:8" x14ac:dyDescent="0.2">
      <c r="H290" s="1"/>
    </row>
    <row r="291" spans="8:8" x14ac:dyDescent="0.2">
      <c r="H291" s="1"/>
    </row>
    <row r="292" spans="8:8" x14ac:dyDescent="0.2">
      <c r="H292" s="1"/>
    </row>
    <row r="293" spans="8:8" x14ac:dyDescent="0.2">
      <c r="H293" s="1"/>
    </row>
    <row r="294" spans="8:8" x14ac:dyDescent="0.2">
      <c r="H294" s="1"/>
    </row>
    <row r="295" spans="8:8" x14ac:dyDescent="0.2">
      <c r="H295" s="1"/>
    </row>
    <row r="296" spans="8:8" x14ac:dyDescent="0.2">
      <c r="H296" s="1"/>
    </row>
    <row r="297" spans="8:8" x14ac:dyDescent="0.2">
      <c r="H297" s="1"/>
    </row>
    <row r="298" spans="8:8" x14ac:dyDescent="0.2">
      <c r="H298" s="1"/>
    </row>
    <row r="299" spans="8:8" x14ac:dyDescent="0.2">
      <c r="H299" s="1"/>
    </row>
    <row r="300" spans="8:8" x14ac:dyDescent="0.2">
      <c r="H300" s="1"/>
    </row>
    <row r="301" spans="8:8" x14ac:dyDescent="0.2">
      <c r="H301" s="1"/>
    </row>
    <row r="302" spans="8:8" x14ac:dyDescent="0.2">
      <c r="H302" s="1"/>
    </row>
    <row r="303" spans="8:8" x14ac:dyDescent="0.2">
      <c r="H303" s="1"/>
    </row>
    <row r="304" spans="8:8" x14ac:dyDescent="0.2">
      <c r="H304" s="1"/>
    </row>
    <row r="305" spans="8:8" x14ac:dyDescent="0.2">
      <c r="H305" s="1"/>
    </row>
    <row r="306" spans="8:8" x14ac:dyDescent="0.2">
      <c r="H306" s="1"/>
    </row>
    <row r="307" spans="8:8" x14ac:dyDescent="0.2">
      <c r="H307" s="1"/>
    </row>
    <row r="308" spans="8:8" x14ac:dyDescent="0.2">
      <c r="H308" s="1"/>
    </row>
    <row r="309" spans="8:8" x14ac:dyDescent="0.2">
      <c r="H309" s="1"/>
    </row>
    <row r="310" spans="8:8" x14ac:dyDescent="0.2">
      <c r="H310" s="1"/>
    </row>
    <row r="311" spans="8:8" x14ac:dyDescent="0.2">
      <c r="H311" s="1"/>
    </row>
    <row r="312" spans="8:8" x14ac:dyDescent="0.2">
      <c r="H312" s="1"/>
    </row>
    <row r="313" spans="8:8" x14ac:dyDescent="0.2">
      <c r="H313" s="1"/>
    </row>
    <row r="314" spans="8:8" x14ac:dyDescent="0.2">
      <c r="H314" s="1"/>
    </row>
    <row r="315" spans="8:8" x14ac:dyDescent="0.2">
      <c r="H315" s="1"/>
    </row>
    <row r="316" spans="8:8" x14ac:dyDescent="0.2">
      <c r="H316" s="1"/>
    </row>
    <row r="317" spans="8:8" x14ac:dyDescent="0.2">
      <c r="H317" s="1"/>
    </row>
    <row r="318" spans="8:8" x14ac:dyDescent="0.2">
      <c r="H318" s="1"/>
    </row>
    <row r="319" spans="8:8" x14ac:dyDescent="0.2">
      <c r="H319" s="1"/>
    </row>
    <row r="320" spans="8:8" x14ac:dyDescent="0.2">
      <c r="H320" s="1"/>
    </row>
    <row r="321" spans="8:8" x14ac:dyDescent="0.2">
      <c r="H321" s="1"/>
    </row>
    <row r="322" spans="8:8" x14ac:dyDescent="0.2">
      <c r="H322" s="1"/>
    </row>
    <row r="323" spans="8:8" x14ac:dyDescent="0.2">
      <c r="H323" s="1"/>
    </row>
    <row r="324" spans="8:8" x14ac:dyDescent="0.2">
      <c r="H324" s="1"/>
    </row>
    <row r="325" spans="8:8" x14ac:dyDescent="0.2">
      <c r="H325" s="1"/>
    </row>
    <row r="326" spans="8:8" x14ac:dyDescent="0.2">
      <c r="H326" s="1"/>
    </row>
    <row r="327" spans="8:8" x14ac:dyDescent="0.2">
      <c r="H327" s="1"/>
    </row>
    <row r="328" spans="8:8" x14ac:dyDescent="0.2">
      <c r="H328" s="1"/>
    </row>
    <row r="329" spans="8:8" x14ac:dyDescent="0.2">
      <c r="H329" s="1"/>
    </row>
    <row r="330" spans="8:8" x14ac:dyDescent="0.2">
      <c r="H330" s="1"/>
    </row>
    <row r="331" spans="8:8" x14ac:dyDescent="0.2">
      <c r="H331" s="1"/>
    </row>
    <row r="332" spans="8:8" x14ac:dyDescent="0.2">
      <c r="H332" s="1"/>
    </row>
    <row r="333" spans="8:8" x14ac:dyDescent="0.2">
      <c r="H333" s="1"/>
    </row>
    <row r="334" spans="8:8" x14ac:dyDescent="0.2">
      <c r="H334" s="1"/>
    </row>
    <row r="335" spans="8:8" x14ac:dyDescent="0.2">
      <c r="H335" s="1"/>
    </row>
    <row r="336" spans="8:8" x14ac:dyDescent="0.2">
      <c r="H336" s="1"/>
    </row>
    <row r="337" spans="8:8" x14ac:dyDescent="0.2">
      <c r="H337" s="1"/>
    </row>
    <row r="338" spans="8:8" x14ac:dyDescent="0.2">
      <c r="H338" s="1"/>
    </row>
    <row r="339" spans="8:8" x14ac:dyDescent="0.2">
      <c r="H339" s="1"/>
    </row>
    <row r="340" spans="8:8" x14ac:dyDescent="0.2">
      <c r="H340" s="1"/>
    </row>
    <row r="341" spans="8:8" x14ac:dyDescent="0.2">
      <c r="H341" s="1"/>
    </row>
    <row r="342" spans="8:8" x14ac:dyDescent="0.2">
      <c r="H342" s="1"/>
    </row>
    <row r="343" spans="8:8" x14ac:dyDescent="0.2">
      <c r="H343" s="1"/>
    </row>
    <row r="344" spans="8:8" x14ac:dyDescent="0.2">
      <c r="H344" s="1"/>
    </row>
    <row r="345" spans="8:8" x14ac:dyDescent="0.2">
      <c r="H345" s="1"/>
    </row>
    <row r="346" spans="8:8" x14ac:dyDescent="0.2">
      <c r="H346" s="1"/>
    </row>
    <row r="347" spans="8:8" x14ac:dyDescent="0.2">
      <c r="H347" s="1"/>
    </row>
    <row r="348" spans="8:8" x14ac:dyDescent="0.2">
      <c r="H348" s="1"/>
    </row>
    <row r="349" spans="8:8" x14ac:dyDescent="0.2">
      <c r="H349" s="1"/>
    </row>
    <row r="350" spans="8:8" x14ac:dyDescent="0.2">
      <c r="H350" s="1"/>
    </row>
    <row r="351" spans="8:8" x14ac:dyDescent="0.2">
      <c r="H351" s="1"/>
    </row>
    <row r="352" spans="8:8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  <row r="1001" spans="8:8" x14ac:dyDescent="0.2">
      <c r="H1001" s="1"/>
    </row>
    <row r="1002" spans="8:8" x14ac:dyDescent="0.2">
      <c r="H1002" s="1"/>
    </row>
    <row r="1003" spans="8:8" x14ac:dyDescent="0.2">
      <c r="H1003" s="1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2. Missing value </vt:lpstr>
      <vt:lpstr>Sheet2</vt:lpstr>
      <vt:lpstr>Sheet3</vt:lpstr>
      <vt:lpstr>Sheet4</vt:lpstr>
      <vt:lpstr>Cleaned_Students_Performance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Giang Châu</cp:lastModifiedBy>
  <dcterms:created xsi:type="dcterms:W3CDTF">2024-12-20T02:36:08Z</dcterms:created>
  <dcterms:modified xsi:type="dcterms:W3CDTF">2025-05-16T17:43:02Z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2025-04-02T03:18:20Z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0d5f3e43-23a8-4a49-ae94-00ca286a0b61</vt:lpwstr>
  </property>
  <property fmtid="{D5CDD505-2E9C-101B-9397-08002B2CF9AE}" pid="7" name="MSIP_Label_defa4170-0d19-0005-0004-bc88714345d2_ActionId">
    <vt:lpwstr>c8c8c20e-13bd-4e33-ba55-fd51df10cd03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