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2"/>
  <workbookPr/>
  <mc:AlternateContent xmlns:mc="http://schemas.openxmlformats.org/markup-compatibility/2006">
    <mc:Choice Requires="x15">
      <x15ac:absPath xmlns:x15ac="http://schemas.microsoft.com/office/spreadsheetml/2010/11/ac" url="https://csvdefender.sharepoint.com/sites/CSVandGlocalConsulting-_Project/Shared Documents/音楽レッスン_Project/003_設計/02_画面設計/"/>
    </mc:Choice>
  </mc:AlternateContent>
  <xr:revisionPtr revIDLastSave="37" documentId="13_ncr:1_{2917F0B6-C84A-4E05-B0AF-2130712F3938}" xr6:coauthVersionLast="47" xr6:coauthVersionMax="47" xr10:uidLastSave="{CC4780B0-F156-4E30-8713-6110BE80AC43}"/>
  <bookViews>
    <workbookView xWindow="28680" yWindow="-120" windowWidth="29040" windowHeight="15720" firstSheet="3" activeTab="3" xr2:uid="{00000000-000D-0000-FFFF-FFFF00000000}"/>
  </bookViews>
  <sheets>
    <sheet name="改版履歴" sheetId="2" r:id="rId1"/>
    <sheet name="画面一覧" sheetId="7" r:id="rId2"/>
    <sheet name="画面遷移" sheetId="11" r:id="rId3"/>
    <sheet name="登録画面" sheetId="1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Fill" hidden="1">#REF!</definedName>
    <definedName name="_Order1" hidden="1">1</definedName>
    <definedName name="_Order2" hidden="1">255</definedName>
    <definedName name="_TEST">#REF!</definedName>
    <definedName name="_TEST9999">#REF!</definedName>
    <definedName name="_ヘッダー_通常">[1]tmp_s_900!#REF!</definedName>
    <definedName name="a">#REF!</definedName>
    <definedName name="aaa">#REF!</definedName>
    <definedName name="aaaa" hidden="1">{"ﾏｯﾋﾟﾝｸﾞ_ｿｰｽ１",#N/A,FALSE,"apolo概念ﾜｰｸ";#N/A,#N/A,FALSE,"apolo概念ﾜｰｸ"}</definedName>
    <definedName name="aaaaa" hidden="1">{"ﾏｯﾋﾟﾝｸﾞ_ｿｰｽ１",#N/A,FALSE,"apolo概念ﾜｰｸ";#N/A,#N/A,FALSE,"apolo概念ﾜｰｸ"}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bbbbb" hidden="1">{"ﾏｯﾋﾟﾝｸﾞ_ｿｰｽ１",#N/A,FALSE,"apolo概念ﾜｰｸ";#N/A,#N/A,FALSE,"apolo概念ﾜｰｸ"}</definedName>
    <definedName name="commnad">#REF!</definedName>
    <definedName name="CreatorName">#REF!</definedName>
    <definedName name="ｄ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kkkkk" hidden="1">{"ﾏｯﾋﾟﾝｸﾞ_ｿｰｽ１",#N/A,FALSE,"apolo概念ﾜｰｸ";#N/A,#N/A,FALSE,"apolo概念ﾜｰｸ"}</definedName>
    <definedName name="KR_BUKKEN_SZI.tsv" hidden="1">{"ﾏｯﾋﾟﾝｸﾞ_ｿｰｽ１",#N/A,FALSE,"apolo概念ﾜｰｸ";#N/A,#N/A,FALSE,"apolo概念ﾜｰｸ"}</definedName>
    <definedName name="KR_KESAI_SIJI.tsv" hidden="1">{"ﾏｯﾋﾟﾝｸﾞ_ｿｰｽ１",#N/A,FALSE,"apolo概念ﾜｰｸ";#N/A,#N/A,FALSE,"apolo概念ﾜｰｸ"}</definedName>
    <definedName name="KR_KESAI_SIJI.tsv111" hidden="1">{"ﾏｯﾋﾟﾝｸﾞ_ｿｰｽ１",#N/A,FALSE,"apolo概念ﾜｰｸ";#N/A,#N/A,FALSE,"apolo概念ﾜｰｸ"}</definedName>
    <definedName name="mmmm" hidden="1">{"ﾏｯﾋﾟﾝｸﾞ_ｿｰｽ１",#N/A,FALSE,"apolo概念ﾜｰｸ";#N/A,#N/A,FALSE,"apolo概念ﾜｰｸ"}</definedName>
    <definedName name="ModifiedDate">#REF!</definedName>
    <definedName name="PageId">#REF!</definedName>
    <definedName name="PageListHeader">#REF!</definedName>
    <definedName name="PageListHeaderAdditionalConnection">#REF!</definedName>
    <definedName name="PageListHeaderAdditionalConnectionWidth">#REF!</definedName>
    <definedName name="PageListHeaderConnectionWidth">#REF!</definedName>
    <definedName name="PageListHeaderDate">#REF!</definedName>
    <definedName name="PageListHeaderID">#REF!</definedName>
    <definedName name="PageListHeaderLink">#REF!</definedName>
    <definedName name="PageListHeaderName">#REF!</definedName>
    <definedName name="PageListHeaderNo">#REF!</definedName>
    <definedName name="PageListHeaderStatus">#REF!</definedName>
    <definedName name="PageListHeaderTemplate">#REF!</definedName>
    <definedName name="PageListHeaderUser">#REF!</definedName>
    <definedName name="PageListHeaderWindowType">#REF!</definedName>
    <definedName name="PageName">#REF!</definedName>
    <definedName name="PageTitle">#REF!</definedName>
    <definedName name="ProjectTitle">#REF!</definedName>
    <definedName name="ProjectTitleSource">#REF!</definedName>
    <definedName name="sssss" hidden="1">{"ﾏｯﾋﾟﾝｸﾞ_ｿｰｽ１",#N/A,FALSE,"apolo概念ﾜｰｸ";#N/A,#N/A,FALSE,"apolo概念ﾜｰｸ"}</definedName>
    <definedName name="TOP">#REF!</definedName>
    <definedName name="UpdateDate">#REF!</definedName>
    <definedName name="_xlnm.Print_Area" localSheetId="0">改版履歴!$A$1:$CK$47</definedName>
    <definedName name="_xlnm.Print_Area" localSheetId="3">登録画面!$A$1:$CK$250</definedName>
    <definedName name="wrn.Comparisons." hidden="1">{"Budget",#N/A,FALSE,"管理台帳IP順"}</definedName>
    <definedName name="wrn.ｿｰｽ1." hidden="1">{"ﾏｯﾋﾟﾝｸﾞ_ｿｰｽ１",#N/A,FALSE,"apolo概念ﾜｰｸ";#N/A,#N/A,FALSE,"apolo概念ﾜｰｸ"}</definedName>
    <definedName name="wrn.ソース2" hidden="1">{"ﾏｯﾋﾟﾝｸﾞ_ｿｰｽ１",#N/A,FALSE,"apolo概念ﾜｰｸ";#N/A,#N/A,FALSE,"apolo概念ﾜｰｸ"}</definedName>
    <definedName name="x">[2]tmp_s_900!$BQ$1</definedName>
    <definedName name="zhaozhi">#REF!</definedName>
    <definedName name="ああああ">#REF!</definedName>
    <definedName name="アクションID">[3]設定シート!$B$3</definedName>
    <definedName name="いいい" hidden="1">{"Budget",#N/A,FALSE,"管理台帳IP順"}</definedName>
    <definedName name="ここここ" hidden="1">{"ﾏｯﾋﾟﾝｸﾞ_ｿｰｽ１",#N/A,FALSE,"apolo概念ﾜｰｸ";#N/A,#N/A,FALSE,"apolo概念ﾜｰｸ"}</definedName>
    <definedName name="シート選択見だし">"ラベル 5"</definedName>
    <definedName name="システム化計画書" hidden="1">{"Budget",#N/A,FALSE,"管理台帳IP順"}</definedName>
    <definedName name="ステータス">[4]wk!$E$2:$E$6</definedName>
    <definedName name="っっＴ" hidden="1">{"Budget",#N/A,FALSE,"管理台帳IP順"}</definedName>
    <definedName name="テスト">#REF!</definedName>
    <definedName name="テスト１">#REF!</definedName>
    <definedName name="プロジェクト名">[3]設定シート!$B$1</definedName>
    <definedName name="優先度">[4]wk!$A$2:$A$3</definedName>
    <definedName name="入力チェック種類">#REF!</definedName>
    <definedName name="全体スケジュール" hidden="1">{"Budget",#N/A,FALSE,"管理台帳IP順"}</definedName>
    <definedName name="共通INDEX">#REF!</definedName>
    <definedName name="分類">'[5]#CONFIG'!$C$13:$C$26</definedName>
    <definedName name="名称">[3]設定シート!$B$2</definedName>
    <definedName name="問合せ用紙" hidden="1">{"Budget",#N/A,FALSE,"管理台帳IP順"}</definedName>
    <definedName name="型2">#REF!</definedName>
    <definedName name="実行ービス">#REF!</definedName>
    <definedName name="導入後の仕事" hidden="1">{"Budget",#N/A,FALSE,"管理台帳IP順"}</definedName>
    <definedName name="工程">[4]wk!$C$2:$C$13</definedName>
    <definedName name="概要設計書" hidden="1">{"Budget",#N/A,FALSE,"管理台帳IP順"}</definedName>
    <definedName name="状態">'[5]#CONFIG'!$C$37:$C$39</definedName>
    <definedName name="画面ID">#REF!</definedName>
    <definedName name="画面名称">#REF!</definedName>
    <definedName name="目次" hidden="1">{"Budget",#N/A,FALSE,"管理台帳IP順"}</definedName>
    <definedName name="種別">#REF!</definedName>
    <definedName name="種類">'[5]#CONFIG'!$C$31:$C$32</definedName>
    <definedName name="設計書反映">[4]wk!$G$2:$G$4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B4" i="7" l="1"/>
  <c r="B5" i="7" s="1"/>
  <c r="B6" i="7" s="1"/>
  <c r="B7" i="7" l="1"/>
  <c r="B8" i="7" s="1"/>
  <c r="AD3" i="2"/>
  <c r="AD2" i="2"/>
  <c r="AS3" i="2"/>
  <c r="AS2" i="2"/>
  <c r="BM3" i="2"/>
  <c r="BV3" i="2"/>
  <c r="BV2" i="2"/>
  <c r="B9" i="7" l="1"/>
  <c r="B10" i="7"/>
  <c r="B11" i="7" s="1"/>
  <c r="B2" i="2"/>
  <c r="B12" i="7" l="1"/>
  <c r="B13" i="7" s="1"/>
  <c r="B14" i="7" l="1"/>
  <c r="B15" i="7" l="1"/>
  <c r="B16" i="7" l="1"/>
  <c r="B17" i="7" s="1"/>
  <c r="B18" i="7" s="1"/>
  <c r="B19" i="7" s="1"/>
  <c r="B20" i="7" s="1"/>
  <c r="B21" i="7" l="1"/>
  <c r="B22" i="7" l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3CEA565-C887-4A43-8600-D6CC9E5A95BE}">
      <text>
        <r>
          <rPr>
            <b/>
            <sz val="9"/>
            <color indexed="81"/>
            <rFont val="ＭＳ Ｐゴシック"/>
            <family val="3"/>
            <charset val="128"/>
          </rPr>
          <t>目次へのリンク</t>
        </r>
      </text>
    </comment>
  </commentList>
</comments>
</file>

<file path=xl/sharedStrings.xml><?xml version="1.0" encoding="utf-8"?>
<sst xmlns="http://schemas.openxmlformats.org/spreadsheetml/2006/main" count="306" uniqueCount="224">
  <si>
    <t>目次へ</t>
    <rPh sb="0" eb="2">
      <t>モクジ</t>
    </rPh>
    <phoneticPr fontId="0"/>
  </si>
  <si>
    <t>ｼｽﾃﾑ名</t>
  </si>
  <si>
    <t>サブシステム名</t>
    <rPh sb="6" eb="7">
      <t>メイ</t>
    </rPh>
    <phoneticPr fontId="0"/>
  </si>
  <si>
    <t>作成日</t>
    <rPh sb="0" eb="3">
      <t>サクセイビ</t>
    </rPh>
    <phoneticPr fontId="0"/>
  </si>
  <si>
    <t>変更日</t>
    <rPh sb="0" eb="3">
      <t>ヘンコウビ</t>
    </rPh>
    <phoneticPr fontId="0"/>
  </si>
  <si>
    <t>管理番号</t>
    <rPh sb="0" eb="2">
      <t>カンリ</t>
    </rPh>
    <rPh sb="2" eb="4">
      <t>バンゴウ</t>
    </rPh>
    <phoneticPr fontId="0"/>
  </si>
  <si>
    <t>ﾌﾟﾛｸﾞﾗﾑNo</t>
    <phoneticPr fontId="0"/>
  </si>
  <si>
    <t>ﾌﾟﾛｸﾞﾗﾑ名</t>
    <rPh sb="7" eb="8">
      <t>メイ</t>
    </rPh>
    <phoneticPr fontId="0"/>
  </si>
  <si>
    <t>作成者</t>
    <rPh sb="0" eb="3">
      <t>サクセイシャ</t>
    </rPh>
    <phoneticPr fontId="0"/>
  </si>
  <si>
    <t>変更者</t>
    <rPh sb="0" eb="2">
      <t>ヘンコウ</t>
    </rPh>
    <rPh sb="2" eb="3">
      <t>シャ</t>
    </rPh>
    <phoneticPr fontId="0"/>
  </si>
  <si>
    <t>No</t>
    <phoneticPr fontId="0"/>
  </si>
  <si>
    <t>Ver</t>
    <phoneticPr fontId="0"/>
  </si>
  <si>
    <t>変更箇所</t>
  </si>
  <si>
    <t>変更内容</t>
    <rPh sb="0" eb="2">
      <t>ヘンコウ</t>
    </rPh>
    <rPh sb="2" eb="4">
      <t>ナイヨウ</t>
    </rPh>
    <phoneticPr fontId="0"/>
  </si>
  <si>
    <t>新規作成</t>
    <rPh sb="0" eb="2">
      <t>シンキ</t>
    </rPh>
    <rPh sb="2" eb="4">
      <t>サクセイ</t>
    </rPh>
    <phoneticPr fontId="0"/>
  </si>
  <si>
    <t>新規作成</t>
  </si>
  <si>
    <t>2024/12/02</t>
  </si>
  <si>
    <t>CUBE　フオン</t>
  </si>
  <si>
    <t>戻る</t>
  </si>
  <si>
    <t>権限</t>
  </si>
  <si>
    <t>No.</t>
  </si>
  <si>
    <t>ID</t>
  </si>
  <si>
    <t>画面名</t>
  </si>
  <si>
    <t>備考</t>
  </si>
  <si>
    <t>フリー</t>
  </si>
  <si>
    <t>会員</t>
  </si>
  <si>
    <t>バイト先生</t>
  </si>
  <si>
    <t>アドミン</t>
  </si>
  <si>
    <t>Music</t>
  </si>
  <si>
    <t>ログイン・登録画面</t>
  </si>
  <si>
    <t>①概要</t>
  </si>
  <si>
    <t>■Màn hình đăng ký</t>
  </si>
  <si>
    <t>Có nhiều phương thức đăng ký như là:</t>
  </si>
  <si>
    <t xml:space="preserve">  - Yahoo JP</t>
  </si>
  <si>
    <t xml:space="preserve">  - Google</t>
  </si>
  <si>
    <t xml:space="preserve">  - Amazon</t>
  </si>
  <si>
    <t xml:space="preserve">  - Rakuten</t>
  </si>
  <si>
    <t xml:space="preserve">  - Email</t>
  </si>
  <si>
    <t>Bảo mật:</t>
  </si>
  <si>
    <t xml:space="preserve">  - Sử dụng https</t>
  </si>
  <si>
    <t xml:space="preserve">  - Mã hóa mật khẩu</t>
  </si>
  <si>
    <t>Giao diện đơn giản và trực quan</t>
  </si>
  <si>
    <t xml:space="preserve">  - Hiển thị đúng lỗi nếu có ( sai định dạng mật khẩu hoặc email đã tồn tại, email sai định dạng, ...)</t>
  </si>
  <si>
    <t xml:space="preserve">  - Có chức năng hiển thị hoặc ẩn mật khẩu</t>
  </si>
  <si>
    <t xml:space="preserve">  - Hiển thị hướng dẫn nhập password ( ít nhất 8 ký tự, 1 ký tự viết hoa, 1 ký tự số )</t>
  </si>
  <si>
    <t>Hỗ trợ người dùng</t>
  </si>
  <si>
    <t xml:space="preserve">  - Khi đăng ký thành công thì thông báo cho người dùng biết rằng đã đăng ký thành công và tự động login </t>
  </si>
  <si>
    <t>②レイアウト</t>
  </si>
  <si>
    <t>③画面要件</t>
  </si>
  <si>
    <t>■画面項目説明</t>
  </si>
  <si>
    <t>項目名</t>
  </si>
  <si>
    <t>属性</t>
  </si>
  <si>
    <t>I/O</t>
  </si>
  <si>
    <t>桁数</t>
  </si>
  <si>
    <t>説明</t>
  </si>
  <si>
    <t>■登録画面</t>
  </si>
  <si>
    <t>Mở màn hìn mới</t>
  </si>
  <si>
    <t>1-1</t>
  </si>
  <si>
    <t>Button đăng ký với các nền tảng khác</t>
  </si>
  <si>
    <t>BT</t>
  </si>
  <si>
    <t>I</t>
  </si>
  <si>
    <t>Khi nhấn vào từng nền tảng (Google, Apple, LINE, Amazon, Yahoo JP, Facebook, Rakuten) thì sẽ thực hiện đăng ký user với thông tin nền tảng đó</t>
  </si>
  <si>
    <t>1-2</t>
  </si>
  <si>
    <t>Textbox email</t>
  </si>
  <si>
    <t>TB</t>
  </si>
  <si>
    <t>Nhập vào email mong muốn đăng ký user</t>
  </si>
  <si>
    <t>1-3</t>
  </si>
  <si>
    <t>Textbox password</t>
  </si>
  <si>
    <t>Nhập vào password mong muốn đăng ký user</t>
  </si>
  <si>
    <t>1-4</t>
  </si>
  <si>
    <t>Textbox password confirm</t>
  </si>
  <si>
    <t>Nhập lại password lần nữa để xác nhận</t>
  </si>
  <si>
    <t>1-5</t>
  </si>
  <si>
    <t>Button hiển thị password</t>
  </si>
  <si>
    <t>Khi password được che thì nhấn vào button này để hiển thị và ngược lại</t>
  </si>
  <si>
    <t>1-6</t>
  </si>
  <si>
    <t>Button hiển thị password confirm</t>
  </si>
  <si>
    <t>Khi password confirm được che thì nhấn vào button này để hiển thị và ngược lại</t>
  </si>
  <si>
    <t>1-7</t>
  </si>
  <si>
    <t>Button メールアドレスで登録</t>
  </si>
  <si>
    <t>Khi nhấn vào nút này thì sẽ thực hiện kiểm tra và đăng ký user dựa vào email, đồng thời sẽ login và di chuyển tới màn hình init user</t>
  </si>
  <si>
    <t>Link ログインはこちら</t>
  </si>
  <si>
    <t>リンク</t>
  </si>
  <si>
    <t>Chuyển sang màn hình login</t>
  </si>
  <si>
    <t>④API一覧</t>
  </si>
  <si>
    <t>API名</t>
  </si>
  <si>
    <t>メソッド</t>
  </si>
  <si>
    <t>URL</t>
  </si>
  <si>
    <t>パラメータ</t>
  </si>
  <si>
    <t>レスポンス</t>
  </si>
  <si>
    <t>説明する</t>
  </si>
  <si>
    <t>概要</t>
  </si>
  <si>
    <t>get user</t>
  </si>
  <si>
    <t>GET</t>
  </si>
  <si>
    <t>/users?fields=email,status&amp;filter[email][_eq]=&lt;input.email&gt;</t>
  </si>
  <si>
    <t>・email</t>
  </si>
  <si>
    <t>・data</t>
  </si>
  <si>
    <t>・Trong trường hợp email có tồn tại sẽ trả về data có email và status của user. Ngược lại sẽ trả về data rỗng</t>
  </si>
  <si>
    <t>Kiểm tra user tồn tại và lấy status của user, nếu data trả về là rỗng thì không tồn tại email, trả về mã lỗi ME0002</t>
  </si>
  <si>
    <t>login</t>
  </si>
  <si>
    <t>POST</t>
  </si>
  <si>
    <t>/auth/login</t>
  </si>
  <si>
    <t>・email
・password</t>
  </si>
  <si>
    <t>・data
・messageErrorCode</t>
  </si>
  <si>
    <t>・Trong trường hợp login thành công sẽ trả về json như sau:
{"data":{"expires":86400000}}
・Ngược lại thì json trả về là: 
{
    "errors": [
        {
            "message": "Invalid user credentials.",
            "extensions": {
                "code": "INVALID_CREDENTIALS"
            }
        }
    ]
}</t>
  </si>
  <si>
    <t>Kiểm tra password có đúng với trong database hay không để chuyển hướng đi vào các màn hình bên trong</t>
  </si>
  <si>
    <t>login with social</t>
  </si>
  <si>
    <t>/system/login/social</t>
  </si>
  <si>
    <t>・tokens
・mode</t>
  </si>
  <si>
    <t>・access_tokens</t>
  </si>
  <si>
    <t>・Trong trường hợp chưa có user thì sẽ tạo mới user sau đó tạo access_tokens cho directus và trả về cho frontend
・Trong trường hợp đã có user thì sẽ tạo access_tokens cho user và trả về cho frontend</t>
  </si>
  <si>
    <t>Kiểm tra xác thực ở các nền tảng khác để login. Tokens sẽ truyền vào tokens của nền tảng, mode sẽ truyền vào nền tảng của mode đó. Ví dụ:
{
  "tokens": "eyBr...",
  "mode": "google"
}</t>
  </si>
  <si>
    <t>insert user</t>
  </si>
  <si>
    <t>/users</t>
  </si>
  <si>
    <t>・email
・first_name
・last_name</t>
  </si>
  <si>
    <t>・Trong trường hợp đăng ký thành công thì sẽ trả về thông tin của user vừa được tạo như: id, email, first_name, last_name,... có thể cầm id của user để tạo access_token từ directus để login</t>
  </si>
  <si>
    <t>Thực hiện đăng ký user mới với các nền tảng khác</t>
  </si>
  <si>
    <t>・Trong trường hợp đăng ký thành công thì sẽ trả về thông tin của user vừa được tạo như: id, email, first_name, last_name,... Sau đó gọi đến url /auth/login để thực hiện đăng nhập và chuyển hướng vào màn hình init user</t>
  </si>
  <si>
    <t>Thực hiện đăng ký user mới bằng cách nhập trên màn hình</t>
  </si>
  <si>
    <t>⑤操作概要</t>
  </si>
  <si>
    <t>1.初期表示</t>
  </si>
  <si>
    <t>初期値</t>
  </si>
  <si>
    <t>活性／非活性</t>
  </si>
  <si>
    <t>その他</t>
  </si>
  <si>
    <t>-</t>
  </si>
  <si>
    <t>Đăng nhập trên các nền tảng khác</t>
  </si>
  <si>
    <t>活性</t>
  </si>
  <si>
    <t>email</t>
  </si>
  <si>
    <t>Hiển thị placeholder : "メールアドレス"</t>
  </si>
  <si>
    <t>password</t>
  </si>
  <si>
    <t>Hiển thị placeholder: "パスワード"</t>
  </si>
  <si>
    <t>password confirm</t>
  </si>
  <si>
    <t>Hiển thị placeholder: "パスワード確認"</t>
  </si>
  <si>
    <t>Button show password</t>
  </si>
  <si>
    <t>Button show password confirm</t>
  </si>
  <si>
    <t>1-8</t>
  </si>
  <si>
    <t>2.イベント</t>
  </si>
  <si>
    <t>2.1 Khi nhấn vào nút đăng ký trên màn hình</t>
  </si>
  <si>
    <t>・Thực hiện kiểm tra đầu vào</t>
  </si>
  <si>
    <t>・Kiểm tra các trường bắt buộc ( email, password, password confirm )</t>
  </si>
  <si>
    <t>・Kiểm tra email định dạng email và email có tồn tại hay chưa</t>
  </si>
  <si>
    <t>API kiểm tra email tồn tại</t>
  </si>
  <si>
    <t>GET /users?fields=email&amp;filter[email][_eq]=&lt;input.email&gt;</t>
  </si>
  <si>
    <t>Có thể dùng api có sẵn của directus để kiểm tra</t>
  </si>
  <si>
    <t>Tên bảng</t>
  </si>
  <si>
    <t>Tên cột</t>
  </si>
  <si>
    <t>Điều kiện</t>
  </si>
  <si>
    <t>Giá trị cập nhật</t>
  </si>
  <si>
    <t>directus_users</t>
  </si>
  <si>
    <t>email, status</t>
  </si>
  <si>
    <t>email = input.email and status = active</t>
  </si>
  <si>
    <t>・Trong trường hợp có trả về data là email thì gửi trả về thông báo messageErrorCode: ME0005</t>
  </si>
  <si>
    <t>・Ngược lại khi trả về data là rỗng thì sẽ kiểm tiếp các phần bên dưới</t>
  </si>
  <si>
    <t>・Kiểm tra định dạng mật khẩu ( Ít nhất 8 ký tự có chữ cái viết hoa và ký tự số )</t>
  </si>
  <si>
    <t xml:space="preserve">・Kiểm tra password confirm có mapping với password hay không. Nếu chưa giống nhau thì trả về thông báo messageErrorCode: ME0006. Ngược lại sẽ trả về </t>
  </si>
  <si>
    <t>API đăng ký user</t>
  </si>
  <si>
    <t>POST /user  Có thể tận dụng api của directus</t>
  </si>
  <si>
    <t>email, password</t>
  </si>
  <si>
    <t>email = input.email, password = input.password</t>
  </si>
  <si>
    <t>・Sau khi dùng api để tạo user trên thì sẽ nhận được giá trị trả về data để tạo access_tokens gán cho user và chuyển hướng vào trang web init user</t>
  </si>
  <si>
    <t>・Đăng ký thành công</t>
  </si>
  <si>
    <t>・Tự động login và chuyển sang màn hình init user</t>
  </si>
  <si>
    <t>・Đăng ký thất bại</t>
  </si>
  <si>
    <t>・Hiển thị thông báo lỗi chi tiết ( email đã tồn tại, password và password confirm đang khác nhau, ... )</t>
  </si>
  <si>
    <t>2.2 Đăng ký tài khoản bằng cách liên kết với các nền tảng khác</t>
  </si>
  <si>
    <t>※ Cần sử dụng nhiều API do các nền tảng khác cung cấp như là (Google, Amazon, Yahoo JP, Rakuten)</t>
  </si>
  <si>
    <t>・ Thực hiện gọi link OAuth2 của từng nền tảng để xác thực dựa trên thông tin của nền tảng đó</t>
  </si>
  <si>
    <t>Sử dụng OAuth2 để xác thực dựa vào nền tảng đã chọn ( có thể làm trên front end để gọi tới oauth2 của nền tảng đó để xác thực )</t>
  </si>
  <si>
    <t>Sau khi login thành công trên nền tảng sẽ trả về access_tokens cho frontend, frontend gửi access_tokens xuống cho custom endpoint để xác thực</t>
  </si>
  <si>
    <t>Gọi chung link endpoint mà login đã làm để chung luồng xử lý</t>
  </si>
  <si>
    <t xml:space="preserve">API xác thực login nền tảng khác </t>
  </si>
  <si>
    <t xml:space="preserve"> POST /system/login/social   ( nên tạo custom endpoint, khi login thành công ở các nền tảng khác sẽ trả về access_tokens và thông tin profile như email, first_name, last_name)</t>
  </si>
  <si>
    <t>・Thực hiện kiểm tra email trên đã tồn tại chưa nếu chưa tồn tại sẽ thực hiện tạo mới user với email, first_name, last_name</t>
  </si>
  <si>
    <t>GET /users?fields=email,status,id&amp;filter[email][_eq]=&lt;input.email&gt;</t>
  </si>
  <si>
    <t>email, status, id</t>
  </si>
  <si>
    <t>・Trong trường hợp đã có email rồi thì sẽ tạo access_tokens cho user đó dựa vào id và trả về cho front end để đi vào màn hình bên trong và thực hiện chuyển hướng màn hình</t>
  </si>
  <si>
    <t>・Trong trường hợp status của user là deactive thì sẽ trả về messageErrorCode cho user là :  ME0003 và không chuyển hướng màn hình</t>
  </si>
  <si>
    <t>・Ngược lại nếu chưa tồn tại user với email đó thì sẽ thực hiện đăng ký user với</t>
  </si>
  <si>
    <t xml:space="preserve"> POST /users  ( Có thể tận dụng api của directus để đăng ký user mới )</t>
  </si>
  <si>
    <t>email, first_name, last_name</t>
  </si>
  <si>
    <t>email = input.email, first_name = input.first_name, last_name = input.last_name</t>
  </si>
  <si>
    <t>・Sau khi dùng api để tạo user trên thì sẽ nhận được giá trị trả về data để tạo access_tokens gán cho user và trả về cho frontend</t>
  </si>
  <si>
    <t>・Cách để tạo access_token</t>
  </si>
  <si>
    <t>1. Thực hiện tạo 1 user admin và cấp tokens</t>
  </si>
  <si>
    <t>2. User admin này sẽ thực hiện query vào bảng directus_sessions để tìm kiếm thông tin dựa vào id của user</t>
  </si>
  <si>
    <t>2.1 Trong trường hợp không có dữ liệu thì sẽ insert 1 dòng mới (directus_sessions)  với token tự động generate base64 với 64 ký tự và id của user. Sau khi insert xong sẽ trả về token không thực hiện các chức năng dưới</t>
  </si>
  <si>
    <t>3. Nếu dữ liệu trả về không có cột next_token thì sẽ trả về token này</t>
  </si>
  <si>
    <t xml:space="preserve">4. Ngược lại nếu như có dữ liệu next_token thì sẽ tiếp tục kiểm tra lấy next_token xem thử token này có tồn tại hay không </t>
  </si>
  <si>
    <t xml:space="preserve">5. Nếu như không có dữ liệu của token này thì sẽ thực hiện insert 1 record mới dựa vào id của user và token đồng thời return token. Bước 4 và 5 có thể đưa vào vòng for </t>
  </si>
  <si>
    <t>Sau khi lấy được token, id user, id role thì sẽ thực hiện tạo access_token với JWT</t>
  </si>
  <si>
    <t>Truyền vào các thông tin như sau:</t>
  </si>
  <si>
    <t>jwt.sign:</t>
  </si>
  <si>
    <t>id: user.id,</t>
  </si>
  <si>
    <t>role: user.role,</t>
  </si>
  <si>
    <t>app_access: user.app_access,</t>
  </si>
  <si>
    <t>admin_access: user.admin_access,</t>
  </si>
  <si>
    <t>session: token phía trên,</t>
  </si>
  <si>
    <t>iss: user.iss</t>
  </si>
  <si>
    <t>Sau khi chạy xong jwt bên trên thì sẽ lấy được access_tokens này để trả về cho front-end</t>
  </si>
  <si>
    <t>・Bên frontend sẽ thực hiện nhận access_tokens mà endpoint trả về và chuyển hướng vào màn hình init user nếu người dùng đăng nhập lần đầu tiên, ngược lại sẽ chuyển hướng đến mypages(home).</t>
  </si>
  <si>
    <t>2.3　Mã hóa password</t>
  </si>
  <si>
    <t>2.4 Nhấn nút hiển thị mật khẩu</t>
  </si>
  <si>
    <t>・Khi mật khẩu bị che</t>
  </si>
  <si>
    <t>　・Hiển thị nút hiển thị mật khẩu</t>
  </si>
  <si>
    <t>・Khi mật khẩu đang hiển thị</t>
  </si>
  <si>
    <t>　・Hiển thị nút che mật khẩu</t>
  </si>
  <si>
    <t>⑥メッセージ定義</t>
  </si>
  <si>
    <t>イベント</t>
  </si>
  <si>
    <t>メッセージID</t>
  </si>
  <si>
    <t>内容</t>
  </si>
  <si>
    <t>１</t>
  </si>
  <si>
    <t>登録画面</t>
  </si>
  <si>
    <t>ME0001</t>
  </si>
  <si>
    <t>電子メールの形式が正しくありません。</t>
  </si>
  <si>
    <t>Email không đúng định dạng</t>
  </si>
  <si>
    <t>ME0005</t>
  </si>
  <si>
    <t>メールアドレスは既に存在します。</t>
  </si>
  <si>
    <t>Email đã tồn tại</t>
  </si>
  <si>
    <t>ME0006</t>
  </si>
  <si>
    <t>パスワードとパスワードの確認が異なります。</t>
  </si>
  <si>
    <t>Password và password confirm đang khác nhau</t>
  </si>
  <si>
    <t>ME0007</t>
  </si>
  <si>
    <t>パスワードは数字を含む8文字以上でなければなりません</t>
  </si>
  <si>
    <t>Password phải là 8 ký tự trở lên bao gồm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</si>
</sst>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0_ 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theme="0"/>
      <name val="Calibri"/>
      <family val="2"/>
      <scheme val="minor"/>
    </font>
    <font>
      <sz val="12"/>
      <color rgb="FF000000"/>
      <name val="Meiryo UI"/>
      <family val="2"/>
    </font>
    <font>
      <b/>
      <sz val="11"/>
      <color theme="1"/>
      <name val="Meiryo UI"/>
      <family val="2"/>
    </font>
    <font>
      <sz val="11"/>
      <color theme="1"/>
      <name val="Meiryo UI"/>
      <family val="2"/>
    </font>
    <font>
      <sz val="11"/>
      <name val="Meiryo UI"/>
      <family val="2"/>
    </font>
    <font>
      <b/>
      <sz val="11"/>
      <name val="Meiryo UI"/>
      <family val="2"/>
    </font>
    <font>
      <sz val="12"/>
      <color theme="1"/>
      <name val="Meiryo UI"/>
      <family val="2"/>
    </font>
    <font>
      <sz val="11"/>
      <color rgb="FF000000"/>
      <name val="Meiryo UI"/>
      <family val="2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2" fillId="0" borderId="0" xfId="2"/>
    <xf numFmtId="49" fontId="6" fillId="0" borderId="0" xfId="2" applyNumberFormat="1" applyFont="1" applyAlignment="1">
      <alignment vertical="center"/>
    </xf>
    <xf numFmtId="49" fontId="6" fillId="0" borderId="0" xfId="2" applyNumberFormat="1" applyFont="1" applyAlignment="1">
      <alignment horizontal="left" vertical="center"/>
    </xf>
    <xf numFmtId="49" fontId="5" fillId="2" borderId="13" xfId="2" applyNumberFormat="1" applyFont="1" applyFill="1" applyBorder="1" applyAlignment="1">
      <alignment vertical="center"/>
    </xf>
    <xf numFmtId="49" fontId="5" fillId="2" borderId="15" xfId="2" applyNumberFormat="1" applyFont="1" applyFill="1" applyBorder="1" applyAlignment="1">
      <alignment vertical="center"/>
    </xf>
    <xf numFmtId="49" fontId="5" fillId="2" borderId="14" xfId="2" applyNumberFormat="1" applyFont="1" applyFill="1" applyBorder="1" applyAlignment="1">
      <alignment vertical="center"/>
    </xf>
    <xf numFmtId="49" fontId="6" fillId="0" borderId="16" xfId="2" applyNumberFormat="1" applyFont="1" applyBorder="1" applyAlignment="1">
      <alignment vertical="center"/>
    </xf>
    <xf numFmtId="49" fontId="6" fillId="0" borderId="21" xfId="2" applyNumberFormat="1" applyFont="1" applyBorder="1" applyAlignment="1">
      <alignment vertical="center"/>
    </xf>
    <xf numFmtId="49" fontId="6" fillId="0" borderId="17" xfId="2" applyNumberFormat="1" applyFont="1" applyBorder="1" applyAlignment="1">
      <alignment vertical="center"/>
    </xf>
    <xf numFmtId="49" fontId="6" fillId="0" borderId="22" xfId="2" applyNumberFormat="1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/>
    </xf>
    <xf numFmtId="49" fontId="6" fillId="0" borderId="23" xfId="2" applyNumberFormat="1" applyFont="1" applyBorder="1" applyAlignment="1">
      <alignment horizontal="center" vertical="center"/>
    </xf>
    <xf numFmtId="49" fontId="6" fillId="0" borderId="24" xfId="2" applyNumberFormat="1" applyFont="1" applyBorder="1" applyAlignment="1">
      <alignment vertical="center"/>
    </xf>
    <xf numFmtId="49" fontId="6" fillId="0" borderId="23" xfId="2" applyNumberFormat="1" applyFont="1" applyBorder="1" applyAlignment="1">
      <alignment vertical="center"/>
    </xf>
    <xf numFmtId="49" fontId="5" fillId="2" borderId="13" xfId="2" applyNumberFormat="1" applyFont="1" applyFill="1" applyBorder="1" applyAlignment="1">
      <alignment horizontal="centerContinuous" vertical="center"/>
    </xf>
    <xf numFmtId="49" fontId="5" fillId="2" borderId="15" xfId="2" applyNumberFormat="1" applyFont="1" applyFill="1" applyBorder="1" applyAlignment="1">
      <alignment horizontal="centerContinuous" vertical="center"/>
    </xf>
    <xf numFmtId="49" fontId="5" fillId="2" borderId="14" xfId="2" applyNumberFormat="1" applyFont="1" applyFill="1" applyBorder="1" applyAlignment="1">
      <alignment horizontal="centerContinuous" vertical="center"/>
    </xf>
    <xf numFmtId="49" fontId="6" fillId="0" borderId="16" xfId="2" applyNumberFormat="1" applyFont="1" applyBorder="1" applyAlignment="1">
      <alignment horizontal="centerContinuous" vertical="center"/>
    </xf>
    <xf numFmtId="49" fontId="6" fillId="0" borderId="21" xfId="2" applyNumberFormat="1" applyFont="1" applyBorder="1" applyAlignment="1">
      <alignment horizontal="centerContinuous" vertical="center"/>
    </xf>
    <xf numFmtId="49" fontId="6" fillId="0" borderId="17" xfId="2" applyNumberFormat="1" applyFont="1" applyBorder="1" applyAlignment="1">
      <alignment horizontal="centerContinuous" vertical="center"/>
    </xf>
    <xf numFmtId="49" fontId="6" fillId="0" borderId="22" xfId="2" applyNumberFormat="1" applyFont="1" applyBorder="1" applyAlignment="1">
      <alignment horizontal="centerContinuous" vertical="center"/>
    </xf>
    <xf numFmtId="49" fontId="6" fillId="0" borderId="24" xfId="2" applyNumberFormat="1" applyFont="1" applyBorder="1" applyAlignment="1">
      <alignment horizontal="centerContinuous" vertical="center"/>
    </xf>
    <xf numFmtId="49" fontId="6" fillId="0" borderId="23" xfId="2" applyNumberFormat="1" applyFont="1" applyBorder="1" applyAlignment="1">
      <alignment horizontal="centerContinuous" vertical="center"/>
    </xf>
    <xf numFmtId="49" fontId="6" fillId="0" borderId="22" xfId="2" applyNumberFormat="1" applyFont="1" applyBorder="1" applyAlignment="1">
      <alignment horizontal="centerContinuous" vertical="center" shrinkToFit="1"/>
    </xf>
    <xf numFmtId="49" fontId="6" fillId="0" borderId="24" xfId="2" applyNumberFormat="1" applyFont="1" applyBorder="1" applyAlignment="1">
      <alignment horizontal="centerContinuous" vertical="center" shrinkToFit="1"/>
    </xf>
    <xf numFmtId="49" fontId="6" fillId="0" borderId="23" xfId="2" applyNumberFormat="1" applyFont="1" applyBorder="1" applyAlignment="1">
      <alignment horizontal="centerContinuous" vertical="center" shrinkToFit="1"/>
    </xf>
    <xf numFmtId="49" fontId="6" fillId="0" borderId="22" xfId="2" applyNumberFormat="1" applyFont="1" applyBorder="1" applyAlignment="1">
      <alignment vertical="center" wrapText="1"/>
    </xf>
    <xf numFmtId="49" fontId="6" fillId="0" borderId="22" xfId="2" applyNumberFormat="1" applyFont="1" applyBorder="1" applyAlignment="1">
      <alignment vertical="top" wrapText="1"/>
    </xf>
    <xf numFmtId="49" fontId="6" fillId="0" borderId="24" xfId="2" applyNumberFormat="1" applyFont="1" applyBorder="1" applyAlignment="1">
      <alignment vertical="top"/>
    </xf>
    <xf numFmtId="49" fontId="6" fillId="0" borderId="23" xfId="2" applyNumberFormat="1" applyFont="1" applyBorder="1" applyAlignment="1">
      <alignment vertical="top"/>
    </xf>
    <xf numFmtId="49" fontId="6" fillId="0" borderId="24" xfId="2" applyNumberFormat="1" applyFont="1" applyBorder="1" applyAlignment="1">
      <alignment vertical="center" wrapText="1"/>
    </xf>
    <xf numFmtId="165" fontId="6" fillId="0" borderId="22" xfId="2" applyNumberFormat="1" applyFont="1" applyBorder="1" applyAlignment="1">
      <alignment horizontal="center" vertical="center"/>
    </xf>
    <xf numFmtId="165" fontId="6" fillId="0" borderId="24" xfId="2" applyNumberFormat="1" applyFont="1" applyBorder="1" applyAlignment="1">
      <alignment horizontal="center" vertical="center"/>
    </xf>
    <xf numFmtId="165" fontId="6" fillId="0" borderId="23" xfId="2" applyNumberFormat="1" applyFont="1" applyBorder="1" applyAlignment="1">
      <alignment horizontal="center" vertical="center"/>
    </xf>
    <xf numFmtId="165" fontId="6" fillId="0" borderId="18" xfId="2" applyNumberFormat="1" applyFont="1" applyBorder="1" applyAlignment="1">
      <alignment horizontal="centerContinuous" vertical="center"/>
    </xf>
    <xf numFmtId="165" fontId="6" fillId="0" borderId="19" xfId="2" applyNumberFormat="1" applyFont="1" applyBorder="1" applyAlignment="1">
      <alignment horizontal="centerContinuous" vertical="center"/>
    </xf>
    <xf numFmtId="165" fontId="6" fillId="0" borderId="20" xfId="2" applyNumberFormat="1" applyFont="1" applyBorder="1" applyAlignment="1">
      <alignment horizontal="centerContinuous" vertical="center"/>
    </xf>
    <xf numFmtId="165" fontId="6" fillId="0" borderId="22" xfId="2" applyNumberFormat="1" applyFont="1" applyBorder="1" applyAlignment="1">
      <alignment horizontal="centerContinuous" vertical="center"/>
    </xf>
    <xf numFmtId="165" fontId="6" fillId="0" borderId="24" xfId="2" applyNumberFormat="1" applyFont="1" applyBorder="1" applyAlignment="1">
      <alignment horizontal="centerContinuous" vertical="center"/>
    </xf>
    <xf numFmtId="165" fontId="6" fillId="0" borderId="23" xfId="2" applyNumberFormat="1" applyFont="1" applyBorder="1" applyAlignment="1">
      <alignment horizontal="centerContinuous" vertical="center"/>
    </xf>
    <xf numFmtId="38" fontId="6" fillId="0" borderId="22" xfId="2" applyNumberFormat="1" applyFont="1" applyBorder="1" applyAlignment="1">
      <alignment horizontal="center" vertical="center"/>
    </xf>
    <xf numFmtId="38" fontId="6" fillId="0" borderId="23" xfId="2" applyNumberFormat="1" applyFont="1" applyBorder="1" applyAlignment="1">
      <alignment horizontal="center" vertical="center"/>
    </xf>
    <xf numFmtId="38" fontId="6" fillId="0" borderId="16" xfId="2" applyNumberFormat="1" applyFont="1" applyBorder="1" applyAlignment="1">
      <alignment horizontal="centerContinuous" vertical="center"/>
    </xf>
    <xf numFmtId="38" fontId="6" fillId="0" borderId="17" xfId="2" applyNumberFormat="1" applyFont="1" applyBorder="1" applyAlignment="1">
      <alignment horizontal="centerContinuous" vertical="center"/>
    </xf>
    <xf numFmtId="38" fontId="6" fillId="0" borderId="22" xfId="2" applyNumberFormat="1" applyFont="1" applyBorder="1" applyAlignment="1">
      <alignment horizontal="centerContinuous" vertical="center"/>
    </xf>
    <xf numFmtId="38" fontId="6" fillId="0" borderId="23" xfId="2" applyNumberFormat="1" applyFont="1" applyBorder="1" applyAlignment="1">
      <alignment horizontal="centerContinuous" vertical="center"/>
    </xf>
    <xf numFmtId="0" fontId="7" fillId="0" borderId="26" xfId="1" applyFont="1" applyBorder="1"/>
    <xf numFmtId="0" fontId="2" fillId="0" borderId="25" xfId="2" applyBorder="1"/>
    <xf numFmtId="0" fontId="2" fillId="0" borderId="27" xfId="2" applyBorder="1"/>
    <xf numFmtId="0" fontId="2" fillId="0" borderId="33" xfId="2" applyBorder="1"/>
    <xf numFmtId="0" fontId="2" fillId="0" borderId="34" xfId="2" applyBorder="1"/>
    <xf numFmtId="49" fontId="2" fillId="0" borderId="33" xfId="2" applyNumberFormat="1" applyBorder="1" applyAlignment="1">
      <alignment vertical="center"/>
    </xf>
    <xf numFmtId="49" fontId="6" fillId="0" borderId="34" xfId="2" applyNumberFormat="1" applyFont="1" applyBorder="1" applyAlignment="1">
      <alignment vertical="center"/>
    </xf>
    <xf numFmtId="49" fontId="6" fillId="0" borderId="34" xfId="2" applyNumberFormat="1" applyFont="1" applyBorder="1" applyAlignment="1">
      <alignment horizontal="left" vertical="center"/>
    </xf>
    <xf numFmtId="0" fontId="2" fillId="0" borderId="28" xfId="2" applyBorder="1"/>
    <xf numFmtId="0" fontId="2" fillId="0" borderId="29" xfId="2" applyBorder="1"/>
    <xf numFmtId="0" fontId="2" fillId="0" borderId="30" xfId="2" applyBorder="1"/>
    <xf numFmtId="0" fontId="4" fillId="0" borderId="0" xfId="2" applyFont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 textRotation="255"/>
    </xf>
    <xf numFmtId="0" fontId="2" fillId="0" borderId="0" xfId="2" applyAlignment="1">
      <alignment horizontal="center" vertical="center"/>
    </xf>
    <xf numFmtId="49" fontId="2" fillId="0" borderId="0" xfId="2" applyNumberFormat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0" borderId="35" xfId="0" applyBorder="1"/>
    <xf numFmtId="0" fontId="8" fillId="0" borderId="0" xfId="0" applyFont="1" applyAlignment="1">
      <alignment horizontal="left" vertical="center" readingOrder="1"/>
    </xf>
    <xf numFmtId="0" fontId="9" fillId="5" borderId="0" xfId="0" applyFont="1" applyFill="1"/>
    <xf numFmtId="0" fontId="10" fillId="0" borderId="0" xfId="0" applyFont="1"/>
    <xf numFmtId="0" fontId="11" fillId="0" borderId="25" xfId="2" applyFont="1" applyBorder="1"/>
    <xf numFmtId="0" fontId="11" fillId="0" borderId="27" xfId="2" applyFont="1" applyBorder="1"/>
    <xf numFmtId="0" fontId="11" fillId="0" borderId="0" xfId="2" applyFont="1"/>
    <xf numFmtId="0" fontId="11" fillId="0" borderId="33" xfId="2" applyFont="1" applyBorder="1"/>
    <xf numFmtId="0" fontId="11" fillId="0" borderId="34" xfId="2" applyFont="1" applyBorder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textRotation="255"/>
    </xf>
    <xf numFmtId="0" fontId="11" fillId="0" borderId="0" xfId="2" applyFont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0" fontId="10" fillId="0" borderId="33" xfId="0" applyFont="1" applyBorder="1"/>
    <xf numFmtId="0" fontId="10" fillId="0" borderId="26" xfId="0" applyFont="1" applyBorder="1"/>
    <xf numFmtId="0" fontId="10" fillId="0" borderId="25" xfId="0" applyFont="1" applyBorder="1"/>
    <xf numFmtId="0" fontId="10" fillId="0" borderId="27" xfId="0" applyFont="1" applyBorder="1"/>
    <xf numFmtId="0" fontId="10" fillId="0" borderId="34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9" fillId="5" borderId="33" xfId="0" applyFont="1" applyFill="1" applyBorder="1"/>
    <xf numFmtId="0" fontId="9" fillId="5" borderId="34" xfId="0" applyFont="1" applyFill="1" applyBorder="1"/>
    <xf numFmtId="0" fontId="13" fillId="0" borderId="0" xfId="0" applyFont="1"/>
    <xf numFmtId="0" fontId="14" fillId="0" borderId="0" xfId="0" applyFont="1" applyAlignment="1">
      <alignment horizontal="left" vertical="center" readingOrder="1"/>
    </xf>
    <xf numFmtId="0" fontId="1" fillId="0" borderId="26" xfId="1" applyBorder="1"/>
    <xf numFmtId="0" fontId="1" fillId="0" borderId="35" xfId="1" applyBorder="1"/>
    <xf numFmtId="0" fontId="1" fillId="0" borderId="0" xfId="1" applyFill="1"/>
    <xf numFmtId="0" fontId="1" fillId="0" borderId="0" xfId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33" xfId="0" applyFont="1" applyBorder="1"/>
    <xf numFmtId="0" fontId="9" fillId="0" borderId="0" xfId="0" applyFont="1"/>
    <xf numFmtId="0" fontId="9" fillId="0" borderId="34" xfId="0" applyFont="1" applyBorder="1"/>
    <xf numFmtId="0" fontId="10" fillId="0" borderId="22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0" xfId="0" quotePrefix="1" applyFont="1"/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7" borderId="0" xfId="0" applyFont="1" applyFill="1"/>
    <xf numFmtId="0" fontId="16" fillId="0" borderId="0" xfId="0" applyFont="1"/>
    <xf numFmtId="0" fontId="2" fillId="0" borderId="4" xfId="2" applyBorder="1" applyAlignment="1">
      <alignment horizontal="center" vertical="center" shrinkToFit="1"/>
    </xf>
    <xf numFmtId="0" fontId="2" fillId="0" borderId="5" xfId="2" applyBorder="1" applyAlignment="1">
      <alignment horizontal="center" vertical="center" shrinkToFit="1"/>
    </xf>
    <xf numFmtId="0" fontId="2" fillId="0" borderId="6" xfId="2" applyBorder="1" applyAlignment="1">
      <alignment horizontal="center" vertical="center" shrinkToFit="1"/>
    </xf>
    <xf numFmtId="0" fontId="4" fillId="3" borderId="1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3" borderId="3" xfId="2" applyFont="1" applyFill="1" applyBorder="1" applyAlignment="1">
      <alignment horizontal="center" vertical="center" shrinkToFit="1"/>
    </xf>
    <xf numFmtId="0" fontId="4" fillId="3" borderId="7" xfId="2" applyFont="1" applyFill="1" applyBorder="1" applyAlignment="1">
      <alignment horizontal="center" vertical="center" shrinkToFit="1"/>
    </xf>
    <xf numFmtId="0" fontId="4" fillId="3" borderId="8" xfId="2" applyFont="1" applyFill="1" applyBorder="1" applyAlignment="1">
      <alignment horizontal="center" vertical="center" shrinkToFit="1"/>
    </xf>
    <xf numFmtId="0" fontId="4" fillId="3" borderId="9" xfId="2" applyFont="1" applyFill="1" applyBorder="1" applyAlignment="1">
      <alignment horizontal="center" vertical="center" shrinkToFit="1"/>
    </xf>
    <xf numFmtId="0" fontId="2" fillId="3" borderId="4" xfId="2" applyFill="1" applyBorder="1" applyAlignment="1">
      <alignment horizontal="left" vertical="center" shrinkToFit="1"/>
    </xf>
    <xf numFmtId="0" fontId="2" fillId="3" borderId="5" xfId="2" applyFill="1" applyBorder="1" applyAlignment="1">
      <alignment horizontal="left" vertical="center" shrinkToFit="1"/>
    </xf>
    <xf numFmtId="0" fontId="2" fillId="3" borderId="6" xfId="2" applyFill="1" applyBorder="1" applyAlignment="1">
      <alignment horizontal="left" vertical="center" shrinkToFit="1"/>
    </xf>
    <xf numFmtId="0" fontId="2" fillId="0" borderId="10" xfId="2" applyBorder="1" applyAlignment="1">
      <alignment horizontal="center" vertical="center" shrinkToFit="1"/>
    </xf>
    <xf numFmtId="0" fontId="2" fillId="0" borderId="11" xfId="2" applyBorder="1" applyAlignment="1">
      <alignment horizontal="center" vertical="center" shrinkToFit="1"/>
    </xf>
    <xf numFmtId="0" fontId="2" fillId="0" borderId="12" xfId="2" applyBorder="1" applyAlignment="1">
      <alignment horizontal="center" vertical="center" shrinkToFit="1"/>
    </xf>
    <xf numFmtId="0" fontId="2" fillId="3" borderId="10" xfId="2" applyFill="1" applyBorder="1" applyAlignment="1">
      <alignment horizontal="left" vertical="center" wrapText="1" shrinkToFit="1"/>
    </xf>
    <xf numFmtId="0" fontId="2" fillId="3" borderId="11" xfId="2" applyFill="1" applyBorder="1" applyAlignment="1">
      <alignment horizontal="left" vertical="center" shrinkToFit="1"/>
    </xf>
    <xf numFmtId="0" fontId="2" fillId="3" borderId="12" xfId="2" applyFill="1" applyBorder="1" applyAlignment="1">
      <alignment horizontal="left" vertical="center" shrinkToFit="1"/>
    </xf>
    <xf numFmtId="0" fontId="2" fillId="3" borderId="10" xfId="2" applyFill="1" applyBorder="1" applyAlignment="1">
      <alignment horizontal="left" vertical="center" shrinkToFit="1"/>
    </xf>
    <xf numFmtId="49" fontId="2" fillId="0" borderId="4" xfId="2" applyNumberFormat="1" applyBorder="1" applyAlignment="1">
      <alignment horizontal="center" vertical="center" shrinkToFit="1"/>
    </xf>
    <xf numFmtId="49" fontId="2" fillId="0" borderId="5" xfId="2" applyNumberFormat="1" applyBorder="1" applyAlignment="1">
      <alignment horizontal="center" vertical="center" shrinkToFit="1"/>
    </xf>
    <xf numFmtId="49" fontId="2" fillId="0" borderId="31" xfId="2" applyNumberFormat="1" applyBorder="1" applyAlignment="1">
      <alignment horizontal="center" vertical="center" shrinkToFit="1"/>
    </xf>
    <xf numFmtId="0" fontId="2" fillId="3" borderId="10" xfId="2" applyFill="1" applyBorder="1" applyAlignment="1">
      <alignment horizontal="center" vertical="center" shrinkToFit="1"/>
    </xf>
    <xf numFmtId="0" fontId="2" fillId="3" borderId="11" xfId="2" applyFill="1" applyBorder="1" applyAlignment="1">
      <alignment horizontal="center" vertical="center" shrinkToFit="1"/>
    </xf>
    <xf numFmtId="0" fontId="2" fillId="3" borderId="32" xfId="2" applyFill="1" applyBorder="1" applyAlignment="1">
      <alignment horizontal="center" vertical="center" shrinkToFit="1"/>
    </xf>
    <xf numFmtId="164" fontId="2" fillId="0" borderId="4" xfId="2" applyNumberFormat="1" applyBorder="1" applyAlignment="1">
      <alignment horizontal="center" vertical="center" shrinkToFit="1"/>
    </xf>
    <xf numFmtId="164" fontId="2" fillId="0" borderId="5" xfId="2" applyNumberFormat="1" applyBorder="1" applyAlignment="1">
      <alignment horizontal="center" vertical="center" shrinkToFit="1"/>
    </xf>
    <xf numFmtId="164" fontId="2" fillId="0" borderId="6" xfId="2" applyNumberForma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0" fillId="4" borderId="35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left" vertical="center"/>
    </xf>
    <xf numFmtId="0" fontId="12" fillId="3" borderId="1" xfId="2" applyFont="1" applyFill="1" applyBorder="1" applyAlignment="1">
      <alignment horizontal="center" vertical="center" shrinkToFit="1"/>
    </xf>
    <xf numFmtId="0" fontId="12" fillId="3" borderId="2" xfId="2" applyFont="1" applyFill="1" applyBorder="1" applyAlignment="1">
      <alignment horizontal="center" vertical="center" shrinkToFit="1"/>
    </xf>
    <xf numFmtId="0" fontId="12" fillId="3" borderId="3" xfId="2" applyFont="1" applyFill="1" applyBorder="1" applyAlignment="1">
      <alignment horizontal="center" vertical="center" shrinkToFit="1"/>
    </xf>
    <xf numFmtId="0" fontId="12" fillId="3" borderId="7" xfId="2" applyFont="1" applyFill="1" applyBorder="1" applyAlignment="1">
      <alignment horizontal="center" vertical="center" shrinkToFit="1"/>
    </xf>
    <xf numFmtId="0" fontId="12" fillId="3" borderId="8" xfId="2" applyFont="1" applyFill="1" applyBorder="1" applyAlignment="1">
      <alignment horizontal="center" vertical="center" shrinkToFit="1"/>
    </xf>
    <xf numFmtId="0" fontId="12" fillId="3" borderId="9" xfId="2" applyFont="1" applyFill="1" applyBorder="1" applyAlignment="1">
      <alignment horizontal="center" vertical="center" shrinkToFit="1"/>
    </xf>
    <xf numFmtId="164" fontId="11" fillId="0" borderId="4" xfId="2" applyNumberFormat="1" applyFont="1" applyBorder="1" applyAlignment="1">
      <alignment horizontal="center" vertical="center" shrinkToFit="1"/>
    </xf>
    <xf numFmtId="164" fontId="11" fillId="0" borderId="5" xfId="2" applyNumberFormat="1" applyFont="1" applyBorder="1" applyAlignment="1">
      <alignment horizontal="center" vertical="center" shrinkToFit="1"/>
    </xf>
    <xf numFmtId="164" fontId="11" fillId="0" borderId="6" xfId="2" applyNumberFormat="1" applyFont="1" applyBorder="1" applyAlignment="1">
      <alignment horizontal="center" vertical="center" shrinkToFit="1"/>
    </xf>
    <xf numFmtId="0" fontId="11" fillId="0" borderId="4" xfId="2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 shrinkToFit="1"/>
    </xf>
    <xf numFmtId="0" fontId="11" fillId="0" borderId="6" xfId="2" applyFont="1" applyBorder="1" applyAlignment="1">
      <alignment horizontal="center" vertical="center" shrinkToFit="1"/>
    </xf>
    <xf numFmtId="49" fontId="11" fillId="0" borderId="4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11" fillId="0" borderId="31" xfId="2" applyNumberFormat="1" applyFont="1" applyBorder="1" applyAlignment="1">
      <alignment horizontal="center" vertical="center" shrinkToFit="1"/>
    </xf>
    <xf numFmtId="0" fontId="11" fillId="0" borderId="10" xfId="2" applyFont="1" applyBorder="1" applyAlignment="1">
      <alignment horizontal="center" vertical="center" shrinkToFit="1"/>
    </xf>
    <xf numFmtId="0" fontId="11" fillId="0" borderId="11" xfId="2" applyFont="1" applyBorder="1" applyAlignment="1">
      <alignment horizontal="center" vertical="center" shrinkToFit="1"/>
    </xf>
    <xf numFmtId="0" fontId="11" fillId="0" borderId="12" xfId="2" applyFont="1" applyBorder="1" applyAlignment="1">
      <alignment horizontal="center" vertical="center" shrinkToFit="1"/>
    </xf>
    <xf numFmtId="0" fontId="11" fillId="3" borderId="10" xfId="2" applyFont="1" applyFill="1" applyBorder="1" applyAlignment="1">
      <alignment horizontal="left" vertical="center" wrapText="1" shrinkToFit="1"/>
    </xf>
    <xf numFmtId="0" fontId="11" fillId="3" borderId="11" xfId="2" applyFont="1" applyFill="1" applyBorder="1" applyAlignment="1">
      <alignment horizontal="left" vertical="center" shrinkToFit="1"/>
    </xf>
    <xf numFmtId="0" fontId="11" fillId="3" borderId="12" xfId="2" applyFont="1" applyFill="1" applyBorder="1" applyAlignment="1">
      <alignment horizontal="left" vertical="center" shrinkToFit="1"/>
    </xf>
    <xf numFmtId="0" fontId="11" fillId="3" borderId="10" xfId="2" applyFont="1" applyFill="1" applyBorder="1" applyAlignment="1">
      <alignment horizontal="left" vertical="center" shrinkToFit="1"/>
    </xf>
    <xf numFmtId="0" fontId="11" fillId="3" borderId="4" xfId="2" applyFont="1" applyFill="1" applyBorder="1" applyAlignment="1">
      <alignment horizontal="left" vertical="center" shrinkToFit="1"/>
    </xf>
    <xf numFmtId="0" fontId="11" fillId="3" borderId="5" xfId="2" applyFont="1" applyFill="1" applyBorder="1" applyAlignment="1">
      <alignment horizontal="left" vertical="center" shrinkToFit="1"/>
    </xf>
    <xf numFmtId="0" fontId="11" fillId="3" borderId="6" xfId="2" applyFont="1" applyFill="1" applyBorder="1" applyAlignment="1">
      <alignment horizontal="left" vertical="center" shrinkToFit="1"/>
    </xf>
    <xf numFmtId="0" fontId="11" fillId="3" borderId="10" xfId="2" applyFont="1" applyFill="1" applyBorder="1" applyAlignment="1">
      <alignment horizontal="center" vertical="center" shrinkToFit="1"/>
    </xf>
    <xf numFmtId="0" fontId="11" fillId="3" borderId="11" xfId="2" applyFont="1" applyFill="1" applyBorder="1" applyAlignment="1">
      <alignment horizontal="center" vertical="center" shrinkToFit="1"/>
    </xf>
    <xf numFmtId="0" fontId="11" fillId="3" borderId="32" xfId="2" applyFont="1" applyFill="1" applyBorder="1" applyAlignment="1">
      <alignment horizontal="center" vertical="center" shrinkToFit="1"/>
    </xf>
    <xf numFmtId="0" fontId="10" fillId="0" borderId="35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4" borderId="35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C007CB37-9CA3-4FA1-921D-98149D8EF76C}"/>
    <cellStyle name="Siêu kết nối" xfId="1" builtinId="8"/>
  </cellStyles>
  <dxfs count="0"/>
  <tableStyles count="0" defaultTableStyle="TableStyleMedium2" defaultPivotStyle="PivotStyleLight16"/>
  <colors>
    <mruColors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4</xdr:row>
      <xdr:rowOff>0</xdr:rowOff>
    </xdr:from>
    <xdr:to>
      <xdr:col>23</xdr:col>
      <xdr:colOff>409574</xdr:colOff>
      <xdr:row>15</xdr:row>
      <xdr:rowOff>175858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26E47564-F193-E730-3785-17CC161AFDBE}"/>
            </a:ext>
          </a:extLst>
        </xdr:cNvPr>
        <xdr:cNvGrpSpPr/>
      </xdr:nvGrpSpPr>
      <xdr:grpSpPr>
        <a:xfrm>
          <a:off x="10629899" y="723900"/>
          <a:ext cx="3457575" cy="2166583"/>
          <a:chOff x="9584363" y="74406"/>
          <a:chExt cx="2535890" cy="2271358"/>
        </a:xfrm>
      </xdr:grpSpPr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D02F4FAC-0A94-341C-12A6-7B44051B7663}"/>
              </a:ext>
            </a:extLst>
          </xdr:cNvPr>
          <xdr:cNvGrpSpPr/>
        </xdr:nvGrpSpPr>
        <xdr:grpSpPr>
          <a:xfrm>
            <a:off x="9584363" y="74406"/>
            <a:ext cx="2535890" cy="2271358"/>
            <a:chOff x="9349537" y="116632"/>
            <a:chExt cx="2535890" cy="2271358"/>
          </a:xfrm>
        </xdr:grpSpPr>
        <xdr:sp macro="" textlink="">
          <xdr:nvSpPr>
            <xdr:cNvPr id="21" name="正方形/長方形 20">
              <a:extLst>
                <a:ext uri="{FF2B5EF4-FFF2-40B4-BE49-F238E27FC236}">
                  <a16:creationId xmlns:a16="http://schemas.microsoft.com/office/drawing/2014/main" id="{45D3DAFB-88EA-1AC2-9758-BDEB09686F7C}"/>
                </a:ext>
              </a:extLst>
            </xdr:cNvPr>
            <xdr:cNvSpPr/>
          </xdr:nvSpPr>
          <xdr:spPr bwMode="auto">
            <a:xfrm>
              <a:off x="9349537" y="116632"/>
              <a:ext cx="2535890" cy="227135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" name="正方形/長方形 21">
              <a:extLst>
                <a:ext uri="{FF2B5EF4-FFF2-40B4-BE49-F238E27FC236}">
                  <a16:creationId xmlns:a16="http://schemas.microsoft.com/office/drawing/2014/main" id="{6958BA38-3348-8BDC-ED70-C6FD0DA12BCB}"/>
                </a:ext>
              </a:extLst>
            </xdr:cNvPr>
            <xdr:cNvSpPr/>
          </xdr:nvSpPr>
          <xdr:spPr bwMode="auto">
            <a:xfrm>
              <a:off x="10685710" y="339165"/>
              <a:ext cx="1152128" cy="36004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画面</a:t>
              </a:r>
              <a:endParaRPr lang="en-US" sz="9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23" name="正方形/長方形 22">
              <a:extLst>
                <a:ext uri="{FF2B5EF4-FFF2-40B4-BE49-F238E27FC236}">
                  <a16:creationId xmlns:a16="http://schemas.microsoft.com/office/drawing/2014/main" id="{FA4D6902-AF0C-B14A-CAB2-069CEE451BEA}"/>
                </a:ext>
              </a:extLst>
            </xdr:cNvPr>
            <xdr:cNvSpPr/>
          </xdr:nvSpPr>
          <xdr:spPr bwMode="auto">
            <a:xfrm>
              <a:off x="10685710" y="863012"/>
              <a:ext cx="1178760" cy="653350"/>
            </a:xfrm>
            <a:prstGeom prst="rect">
              <a:avLst/>
            </a:prstGeom>
            <a:solidFill>
              <a:schemeClr val="accent4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chemeClr val="bg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再使用画面</a:t>
              </a:r>
              <a:endParaRPr lang="en-US" altLang="ja-JP" sz="9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  <a:p>
              <a:pPr algn="ctr"/>
              <a:r>
                <a:rPr lang="en-US" altLang="ja-JP" sz="900">
                  <a:solidFill>
                    <a:schemeClr val="bg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OR</a:t>
              </a:r>
            </a:p>
            <a:p>
              <a:pPr algn="ctr"/>
              <a:r>
                <a:rPr lang="ja-JP" altLang="en-US" sz="900">
                  <a:solidFill>
                    <a:schemeClr val="bg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権限設定によって内容を表示・非表示</a:t>
              </a:r>
              <a:endParaRPr lang="en-US" altLang="ja-JP" sz="9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FE82EFFB-8196-F443-E9A2-8B2C3CE3288F}"/>
                </a:ext>
              </a:extLst>
            </xdr:cNvPr>
            <xdr:cNvSpPr/>
          </xdr:nvSpPr>
          <xdr:spPr bwMode="auto">
            <a:xfrm>
              <a:off x="10685710" y="1701640"/>
              <a:ext cx="1152128" cy="540060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画面ではない。クリック時、リストとして展開する</a:t>
              </a:r>
              <a:endParaRPr lang="en-US" sz="9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D89D0804-8954-4AE1-23F1-214E75E4B248}"/>
              </a:ext>
            </a:extLst>
          </xdr:cNvPr>
          <xdr:cNvSpPr/>
        </xdr:nvSpPr>
        <xdr:spPr bwMode="auto">
          <a:xfrm>
            <a:off x="9604930" y="90109"/>
            <a:ext cx="1290986" cy="9626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>
              <a:defRPr sz="18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FF0000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※</a:t>
            </a:r>
            <a:r>
              <a:rPr lang="ja-JP" altLang="en-US" sz="1000">
                <a:solidFill>
                  <a:srgbClr val="FF0000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凡例</a:t>
            </a:r>
            <a:endParaRPr lang="en-US" altLang="ja-JP" sz="10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  <a:p>
            <a:r>
              <a:rPr lang="ja-JP" altLang="en-US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・観客側（フリー）　</a:t>
            </a:r>
            <a:endParaRPr lang="en-US" altLang="ja-JP" sz="10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  <a:p>
            <a:r>
              <a:rPr lang="en-US" altLang="ja-JP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※</a:t>
            </a:r>
            <a:r>
              <a:rPr lang="ja-JP" altLang="en-US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ログインしない状態</a:t>
            </a:r>
            <a:endParaRPr lang="en-US" altLang="ja-JP" sz="10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  <a:p>
            <a:r>
              <a:rPr lang="ja-JP" altLang="en-US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・合計：</a:t>
            </a:r>
            <a:r>
              <a:rPr lang="en-US" altLang="ja-JP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4</a:t>
            </a:r>
            <a:r>
              <a:rPr lang="ja-JP" altLang="en-US" sz="10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画面</a:t>
            </a:r>
            <a:endParaRPr lang="en-US" sz="10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  <a:p>
            <a:pPr algn="ctr"/>
            <a:endParaRPr lang="en-US" sz="900">
              <a:solidFill>
                <a:srgbClr val="FF0000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2</xdr:col>
      <xdr:colOff>180975</xdr:colOff>
      <xdr:row>4</xdr:row>
      <xdr:rowOff>47625</xdr:rowOff>
    </xdr:from>
    <xdr:to>
      <xdr:col>13</xdr:col>
      <xdr:colOff>502922</xdr:colOff>
      <xdr:row>19</xdr:row>
      <xdr:rowOff>148733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3D45EEA-0848-D855-CAB1-75559805ACC9}"/>
            </a:ext>
          </a:extLst>
        </xdr:cNvPr>
        <xdr:cNvGrpSpPr/>
      </xdr:nvGrpSpPr>
      <xdr:grpSpPr>
        <a:xfrm>
          <a:off x="1057275" y="771525"/>
          <a:ext cx="7027547" cy="2815733"/>
          <a:chOff x="1440180" y="1028700"/>
          <a:chExt cx="7027547" cy="2811923"/>
        </a:xfrm>
      </xdr:grpSpPr>
      <xdr:cxnSp macro="">
        <xdr:nvCxnSpPr>
          <xdr:cNvPr id="31" name="Connector: Elbow 30">
            <a:extLst>
              <a:ext uri="{FF2B5EF4-FFF2-40B4-BE49-F238E27FC236}">
                <a16:creationId xmlns:a16="http://schemas.microsoft.com/office/drawing/2014/main" id="{1D7D38EF-D5CF-9673-FE02-F4827A1E7C2A}"/>
              </a:ext>
            </a:extLst>
          </xdr:cNvPr>
          <xdr:cNvCxnSpPr>
            <a:stCxn id="5" idx="0"/>
            <a:endCxn id="4" idx="1"/>
          </xdr:cNvCxnSpPr>
        </xdr:nvCxnSpPr>
        <xdr:spPr>
          <a:xfrm rot="5400000" flipH="1" flipV="1">
            <a:off x="3002235" y="523115"/>
            <a:ext cx="603035" cy="2205387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6FCDB34C-5460-DC00-A159-0F0FD5794FCD}"/>
              </a:ext>
            </a:extLst>
          </xdr:cNvPr>
          <xdr:cNvGrpSpPr/>
        </xdr:nvGrpSpPr>
        <xdr:grpSpPr>
          <a:xfrm>
            <a:off x="1436370" y="1030605"/>
            <a:ext cx="7031357" cy="2810018"/>
            <a:chOff x="1000125" y="1072515"/>
            <a:chExt cx="7027547" cy="2819543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875FD5D6-E080-EA1A-0385-33349DE412A5}"/>
                </a:ext>
              </a:extLst>
            </xdr:cNvPr>
            <xdr:cNvGrpSpPr/>
          </xdr:nvGrpSpPr>
          <xdr:grpSpPr>
            <a:xfrm>
              <a:off x="1016111" y="1076325"/>
              <a:ext cx="7015371" cy="2819543"/>
              <a:chOff x="1019921" y="1066800"/>
              <a:chExt cx="7007751" cy="2825258"/>
            </a:xfrm>
          </xdr:grpSpPr>
          <xdr:grpSp>
            <xdr:nvGrpSpPr>
              <xdr:cNvPr id="27" name="Group 26">
                <a:extLst>
                  <a:ext uri="{FF2B5EF4-FFF2-40B4-BE49-F238E27FC236}">
                    <a16:creationId xmlns:a16="http://schemas.microsoft.com/office/drawing/2014/main" id="{BCE82A4D-594E-E1B4-FD61-969D2C27C61E}"/>
                  </a:ext>
                </a:extLst>
              </xdr:cNvPr>
              <xdr:cNvGrpSpPr/>
            </xdr:nvGrpSpPr>
            <xdr:grpSpPr>
              <a:xfrm>
                <a:off x="1016111" y="1140755"/>
                <a:ext cx="7015371" cy="2755113"/>
                <a:chOff x="1025635" y="1150284"/>
                <a:chExt cx="7002035" cy="2740731"/>
              </a:xfrm>
            </xdr:grpSpPr>
            <xdr:grpSp>
              <xdr:nvGrpSpPr>
                <xdr:cNvPr id="2" name="グループ化 1">
                  <a:extLst>
                    <a:ext uri="{FF2B5EF4-FFF2-40B4-BE49-F238E27FC236}">
                      <a16:creationId xmlns:a16="http://schemas.microsoft.com/office/drawing/2014/main" id="{3AB63092-ECFC-01C0-95DA-482612928672}"/>
                    </a:ext>
                  </a:extLst>
                </xdr:cNvPr>
                <xdr:cNvGrpSpPr/>
              </xdr:nvGrpSpPr>
              <xdr:grpSpPr>
                <a:xfrm>
                  <a:off x="1025635" y="1150284"/>
                  <a:ext cx="7002035" cy="2040592"/>
                  <a:chOff x="2495600" y="1653200"/>
                  <a:chExt cx="5400600" cy="1643005"/>
                </a:xfrm>
              </xdr:grpSpPr>
              <xdr:sp macro="" textlink="">
                <xdr:nvSpPr>
                  <xdr:cNvPr id="4" name="正方形/長方形 3">
                    <a:extLst>
                      <a:ext uri="{FF2B5EF4-FFF2-40B4-BE49-F238E27FC236}">
                        <a16:creationId xmlns:a16="http://schemas.microsoft.com/office/drawing/2014/main" id="{77167F8C-7F84-9580-334D-D9614FCC523D}"/>
                      </a:ext>
                    </a:extLst>
                  </xdr:cNvPr>
                  <xdr:cNvSpPr/>
                </xdr:nvSpPr>
                <xdr:spPr bwMode="auto">
                  <a:xfrm>
                    <a:off x="4762637" y="1653200"/>
                    <a:ext cx="1327321" cy="360040"/>
                  </a:xfrm>
                  <a:prstGeom prst="rect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パスワードを忘れた場合の画面</a:t>
                    </a:r>
                    <a:endParaRPr lang="en-US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sp macro="" textlink="">
                <xdr:nvSpPr>
                  <xdr:cNvPr id="5" name="正方形/長方形 4">
                    <a:extLst>
                      <a:ext uri="{FF2B5EF4-FFF2-40B4-BE49-F238E27FC236}">
                        <a16:creationId xmlns:a16="http://schemas.microsoft.com/office/drawing/2014/main" id="{F8C79E44-29FD-4888-D4D2-B4C40F8F8A67}"/>
                      </a:ext>
                    </a:extLst>
                  </xdr:cNvPr>
                  <xdr:cNvSpPr/>
                </xdr:nvSpPr>
                <xdr:spPr bwMode="auto">
                  <a:xfrm>
                    <a:off x="2495600" y="2315124"/>
                    <a:ext cx="1152128" cy="360040"/>
                  </a:xfrm>
                  <a:prstGeom prst="rect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ログイン画面</a:t>
                    </a:r>
                    <a:endParaRPr lang="en-US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cxnSp macro="">
                <xdr:nvCxnSpPr>
                  <xdr:cNvPr id="10" name="直線矢印コネクタ 9">
                    <a:extLst>
                      <a:ext uri="{FF2B5EF4-FFF2-40B4-BE49-F238E27FC236}">
                        <a16:creationId xmlns:a16="http://schemas.microsoft.com/office/drawing/2014/main" id="{D1AE96E0-8D57-A7F6-6CE8-9A9AB0633D22}"/>
                      </a:ext>
                    </a:extLst>
                  </xdr:cNvPr>
                  <xdr:cNvCxnSpPr>
                    <a:cxnSpLocks/>
                    <a:stCxn id="5" idx="3"/>
                    <a:endCxn id="12" idx="1"/>
                  </xdr:cNvCxnSpPr>
                </xdr:nvCxnSpPr>
                <xdr:spPr bwMode="auto">
                  <a:xfrm>
                    <a:off x="3647728" y="2495144"/>
                    <a:ext cx="1102798" cy="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" name="正方形/長方形 10">
                    <a:extLst>
                      <a:ext uri="{FF2B5EF4-FFF2-40B4-BE49-F238E27FC236}">
                        <a16:creationId xmlns:a16="http://schemas.microsoft.com/office/drawing/2014/main" id="{57DCD9BD-EB44-B17A-D96E-C86414A05E15}"/>
                      </a:ext>
                    </a:extLst>
                  </xdr:cNvPr>
                  <xdr:cNvSpPr/>
                </xdr:nvSpPr>
                <xdr:spPr bwMode="auto">
                  <a:xfrm>
                    <a:off x="3595954" y="2104346"/>
                    <a:ext cx="1196183" cy="50099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アカウントがない場合</a:t>
                    </a:r>
                    <a:endParaRPr lang="en-US" altLang="ja-JP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sp macro="" textlink="">
                <xdr:nvSpPr>
                  <xdr:cNvPr id="12" name="正方形/長方形 11">
                    <a:extLst>
                      <a:ext uri="{FF2B5EF4-FFF2-40B4-BE49-F238E27FC236}">
                        <a16:creationId xmlns:a16="http://schemas.microsoft.com/office/drawing/2014/main" id="{24C96E91-DBF6-B0C5-707C-03FB23C74A50}"/>
                      </a:ext>
                    </a:extLst>
                  </xdr:cNvPr>
                  <xdr:cNvSpPr/>
                </xdr:nvSpPr>
                <xdr:spPr bwMode="auto">
                  <a:xfrm>
                    <a:off x="4750526" y="2315124"/>
                    <a:ext cx="1152128" cy="360040"/>
                  </a:xfrm>
                  <a:prstGeom prst="rect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登録画面</a:t>
                    </a:r>
                    <a:endParaRPr lang="en-US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sp macro="" textlink="">
                <xdr:nvSpPr>
                  <xdr:cNvPr id="13" name="正方形/長方形 12">
                    <a:extLst>
                      <a:ext uri="{FF2B5EF4-FFF2-40B4-BE49-F238E27FC236}">
                        <a16:creationId xmlns:a16="http://schemas.microsoft.com/office/drawing/2014/main" id="{99A71D5F-BF65-5203-331C-9FEA51A30B62}"/>
                      </a:ext>
                    </a:extLst>
                  </xdr:cNvPr>
                  <xdr:cNvSpPr/>
                </xdr:nvSpPr>
                <xdr:spPr bwMode="auto">
                  <a:xfrm>
                    <a:off x="6744072" y="2315124"/>
                    <a:ext cx="1152128" cy="360040"/>
                  </a:xfrm>
                  <a:prstGeom prst="rect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ユーザー初期画面またはマイページ画面</a:t>
                    </a:r>
                    <a:endParaRPr lang="en-US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cxnSp macro="">
                <xdr:nvCxnSpPr>
                  <xdr:cNvPr id="14" name="コネクタ: カギ線 13">
                    <a:extLst>
                      <a:ext uri="{FF2B5EF4-FFF2-40B4-BE49-F238E27FC236}">
                        <a16:creationId xmlns:a16="http://schemas.microsoft.com/office/drawing/2014/main" id="{4CE2AFB9-2929-F888-C168-102CDE1CBE41}"/>
                      </a:ext>
                    </a:extLst>
                  </xdr:cNvPr>
                  <xdr:cNvCxnSpPr>
                    <a:cxnSpLocks/>
                    <a:stCxn id="5" idx="2"/>
                    <a:endCxn id="13" idx="2"/>
                  </xdr:cNvCxnSpPr>
                </xdr:nvCxnSpPr>
                <xdr:spPr bwMode="auto">
                  <a:xfrm rot="16200000" flipH="1">
                    <a:off x="5195900" y="550928"/>
                    <a:ext cx="12700" cy="4248472"/>
                  </a:xfrm>
                  <a:prstGeom prst="bentConnector3">
                    <a:avLst>
                      <a:gd name="adj1" fmla="val 1800000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正方形/長方形 14">
                    <a:extLst>
                      <a:ext uri="{FF2B5EF4-FFF2-40B4-BE49-F238E27FC236}">
                        <a16:creationId xmlns:a16="http://schemas.microsoft.com/office/drawing/2014/main" id="{F505CAC2-4A8D-0F5D-D0AA-87FEE05C6A08}"/>
                      </a:ext>
                    </a:extLst>
                  </xdr:cNvPr>
                  <xdr:cNvSpPr/>
                </xdr:nvSpPr>
                <xdr:spPr bwMode="auto">
                  <a:xfrm>
                    <a:off x="4367808" y="2793819"/>
                    <a:ext cx="1197484" cy="502386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ログイン</a:t>
                    </a:r>
                    <a:endParaRPr lang="en-US" altLang="ja-JP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  <xdr:cxnSp macro="">
                <xdr:nvCxnSpPr>
                  <xdr:cNvPr id="16" name="直線矢印コネクタ 15">
                    <a:extLst>
                      <a:ext uri="{FF2B5EF4-FFF2-40B4-BE49-F238E27FC236}">
                        <a16:creationId xmlns:a16="http://schemas.microsoft.com/office/drawing/2014/main" id="{08E0ED67-E819-86E8-53EE-552DCD391877}"/>
                      </a:ext>
                    </a:extLst>
                  </xdr:cNvPr>
                  <xdr:cNvCxnSpPr>
                    <a:cxnSpLocks/>
                    <a:endCxn id="13" idx="1"/>
                  </xdr:cNvCxnSpPr>
                </xdr:nvCxnSpPr>
                <xdr:spPr bwMode="auto">
                  <a:xfrm>
                    <a:off x="5894496" y="2495144"/>
                    <a:ext cx="849576" cy="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7" name="正方形/長方形 16">
                    <a:extLst>
                      <a:ext uri="{FF2B5EF4-FFF2-40B4-BE49-F238E27FC236}">
                        <a16:creationId xmlns:a16="http://schemas.microsoft.com/office/drawing/2014/main" id="{56EC660D-0D8C-F75A-8C51-C63E8F721BAD}"/>
                      </a:ext>
                    </a:extLst>
                  </xdr:cNvPr>
                  <xdr:cNvSpPr/>
                </xdr:nvSpPr>
                <xdr:spPr bwMode="auto">
                  <a:xfrm>
                    <a:off x="3048986" y="2724898"/>
                    <a:ext cx="1197484" cy="502386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ja-JP"/>
                    </a:defPPr>
                    <a:lvl1pPr marL="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>
                      <a:defRPr sz="18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900">
                        <a:solidFill>
                          <a:schemeClr val="tx1"/>
                        </a:solidFill>
                        <a:latin typeface="Meiryo UI" panose="020B0604030504040204" pitchFamily="34" charset="-128"/>
                        <a:ea typeface="Meiryo UI" panose="020B0604030504040204" pitchFamily="34" charset="-128"/>
                      </a:rPr>
                      <a:t>アカウントがある場合</a:t>
                    </a:r>
                    <a:endParaRPr lang="en-US" altLang="ja-JP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endParaRPr>
                  </a:p>
                </xdr:txBody>
              </xdr:sp>
            </xdr:grpSp>
            <xdr:sp macro="" textlink="">
              <xdr:nvSpPr>
                <xdr:cNvPr id="26" name="正方形/長方形 3">
                  <a:extLst>
                    <a:ext uri="{FF2B5EF4-FFF2-40B4-BE49-F238E27FC236}">
                      <a16:creationId xmlns:a16="http://schemas.microsoft.com/office/drawing/2014/main" id="{DF854BB5-5A7F-4284-8A85-974155A9F960}"/>
                    </a:ext>
                  </a:extLst>
                </xdr:cNvPr>
                <xdr:cNvSpPr/>
              </xdr:nvSpPr>
              <xdr:spPr bwMode="auto">
                <a:xfrm>
                  <a:off x="1076233" y="3433672"/>
                  <a:ext cx="1423807" cy="457343"/>
                </a:xfrm>
                <a:prstGeom prst="rect">
                  <a:avLst/>
                </a:prstGeom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ja-JP"/>
                  </a:defPPr>
                  <a:lvl1pPr marL="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>
                    <a:defRPr sz="18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ja-JP" altLang="en-US" sz="900">
                      <a:solidFill>
                        <a:schemeClr val="tx1"/>
                      </a:solidFill>
                      <a:latin typeface="Meiryo UI" panose="020B0604030504040204" pitchFamily="34" charset="-128"/>
                      <a:ea typeface="Meiryo UI" panose="020B0604030504040204" pitchFamily="34" charset="-128"/>
                    </a:rPr>
                    <a:t>パスワードリセット画面</a:t>
                  </a:r>
                  <a:endParaRPr lang="en-US" sz="900">
                    <a:solidFill>
                      <a:schemeClr val="tx1"/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</a:endParaRPr>
                </a:p>
              </xdr:txBody>
            </xdr:sp>
          </xdr:grpSp>
          <xdr:sp macro="" textlink="">
            <xdr:nvSpPr>
              <xdr:cNvPr id="32" name="正方形/長方形 10">
                <a:extLst>
                  <a:ext uri="{FF2B5EF4-FFF2-40B4-BE49-F238E27FC236}">
                    <a16:creationId xmlns:a16="http://schemas.microsoft.com/office/drawing/2014/main" id="{9276DA1A-8E8F-4DC3-A3EC-EDECD9856A56}"/>
                  </a:ext>
                </a:extLst>
              </xdr:cNvPr>
              <xdr:cNvSpPr/>
            </xdr:nvSpPr>
            <xdr:spPr bwMode="auto">
              <a:xfrm>
                <a:off x="2121011" y="1066800"/>
                <a:ext cx="1904254" cy="32243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>
                  <a:defRPr sz="18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ja-JP" altLang="en-US" sz="900">
                    <a:solidFill>
                      <a:schemeClr val="tx1"/>
                    </a:solidFill>
                    <a:effectLst/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rPr>
                  <a:t>アカウントがない場合</a:t>
                </a:r>
                <a:endParaRPr lang="en-US" sz="200">
                  <a:solidFill>
                    <a:schemeClr val="tx1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  <a:p>
                <a:endParaRPr lang="en-US" sz="200">
                  <a:solidFill>
                    <a:schemeClr val="tx1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xdr:txBody>
          </xdr:sp>
        </xdr:grpSp>
        <xdr:sp macro="" textlink="">
          <xdr:nvSpPr>
            <xdr:cNvPr id="34" name="正方形/長方形 10">
              <a:extLst>
                <a:ext uri="{FF2B5EF4-FFF2-40B4-BE49-F238E27FC236}">
                  <a16:creationId xmlns:a16="http://schemas.microsoft.com/office/drawing/2014/main" id="{95C96326-3EC5-4F47-86DC-C6C415F3931D}"/>
                </a:ext>
              </a:extLst>
            </xdr:cNvPr>
            <xdr:cNvSpPr/>
          </xdr:nvSpPr>
          <xdr:spPr bwMode="auto">
            <a:xfrm>
              <a:off x="1000125" y="3143250"/>
              <a:ext cx="2758440" cy="32265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>
                <a:defRPr sz="18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en-US" sz="900">
                  <a:solidFill>
                    <a:schemeClr val="tx1"/>
                  </a:solidFill>
                  <a:effectLst/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rPr>
                <a:t>パスワードリセットメールから画面を開くことができます。</a:t>
              </a:r>
              <a:endParaRPr lang="en-US" sz="200">
                <a:solidFill>
                  <a:schemeClr val="tx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24</xdr:col>
      <xdr:colOff>38483</xdr:colOff>
      <xdr:row>76</xdr:row>
      <xdr:rowOff>98127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5F90B1E-56EB-6801-9313-A5BFF8B54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7600950"/>
          <a:ext cx="2743583" cy="6963747"/>
        </a:xfrm>
        <a:prstGeom prst="rect">
          <a:avLst/>
        </a:prstGeom>
      </xdr:spPr>
    </xdr:pic>
    <xdr:clientData/>
  </xdr:twoCellAnchor>
  <xdr:twoCellAnchor>
    <xdr:from>
      <xdr:col>24</xdr:col>
      <xdr:colOff>75208</xdr:colOff>
      <xdr:row>45</xdr:row>
      <xdr:rowOff>86388</xdr:rowOff>
    </xdr:from>
    <xdr:to>
      <xdr:col>28</xdr:col>
      <xdr:colOff>78105</xdr:colOff>
      <xdr:row>46</xdr:row>
      <xdr:rowOff>168358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1831C575-97C0-4FA6-9182-914DF126B36D}"/>
            </a:ext>
          </a:extLst>
        </xdr:cNvPr>
        <xdr:cNvSpPr/>
      </xdr:nvSpPr>
      <xdr:spPr>
        <a:xfrm>
          <a:off x="3313708" y="9230388"/>
          <a:ext cx="536297" cy="25342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solidFill>
                <a:schemeClr val="tx1"/>
              </a:solidFill>
              <a:latin typeface="Tahoma" panose="020B0604030504040204" pitchFamily="34" charset="0"/>
              <a:cs typeface="Tahoma" panose="020B0604030504040204" pitchFamily="34" charset="0"/>
            </a:rPr>
            <a:t>１</a:t>
          </a:r>
          <a:r>
            <a:rPr lang="en-US" altLang="ja-JP" sz="1200">
              <a:solidFill>
                <a:schemeClr val="tx1"/>
              </a:solidFill>
              <a:latin typeface="Tahoma" panose="020B0604030504040204" pitchFamily="34" charset="0"/>
              <a:cs typeface="Tahoma" panose="020B0604030504040204" pitchFamily="34" charset="0"/>
            </a:rPr>
            <a:t>-1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132274</xdr:colOff>
      <xdr:row>58</xdr:row>
      <xdr:rowOff>36857</xdr:rowOff>
    </xdr:from>
    <xdr:to>
      <xdr:col>16</xdr:col>
      <xdr:colOff>30480</xdr:colOff>
      <xdr:row>59</xdr:row>
      <xdr:rowOff>120732</xdr:rowOff>
    </xdr:to>
    <xdr:sp macro="" textlink="">
      <xdr:nvSpPr>
        <xdr:cNvPr id="5" name="Rectangle 12">
          <a:extLst>
            <a:ext uri="{FF2B5EF4-FFF2-40B4-BE49-F238E27FC236}">
              <a16:creationId xmlns:a16="http://schemas.microsoft.com/office/drawing/2014/main" id="{EF5D2440-F34F-4195-8FDE-12A0E5687C99}"/>
            </a:ext>
          </a:extLst>
        </xdr:cNvPr>
        <xdr:cNvSpPr/>
      </xdr:nvSpPr>
      <xdr:spPr>
        <a:xfrm>
          <a:off x="1637224" y="11409707"/>
          <a:ext cx="564956" cy="25532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Tahoma" panose="020B0604030504040204" pitchFamily="34" charset="0"/>
              <a:ea typeface="+mn-ea"/>
              <a:cs typeface="Tahoma" panose="020B0604030504040204" pitchFamily="34" charset="0"/>
            </a:rPr>
            <a:t>1-2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125315</xdr:colOff>
      <xdr:row>61</xdr:row>
      <xdr:rowOff>132853</xdr:rowOff>
    </xdr:from>
    <xdr:to>
      <xdr:col>16</xdr:col>
      <xdr:colOff>0</xdr:colOff>
      <xdr:row>63</xdr:row>
      <xdr:rowOff>47183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3FF97020-7314-4D1A-A1EC-CF0D0C41266E}"/>
            </a:ext>
          </a:extLst>
        </xdr:cNvPr>
        <xdr:cNvSpPr/>
      </xdr:nvSpPr>
      <xdr:spPr>
        <a:xfrm>
          <a:off x="1630265" y="12020053"/>
          <a:ext cx="541435" cy="25723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Tahoma" panose="020B0604030504040204" pitchFamily="34" charset="0"/>
              <a:cs typeface="Tahoma" panose="020B0604030504040204" pitchFamily="34" charset="0"/>
            </a:rPr>
            <a:t>1-3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113223</xdr:colOff>
      <xdr:row>65</xdr:row>
      <xdr:rowOff>22695</xdr:rowOff>
    </xdr:from>
    <xdr:to>
      <xdr:col>16</xdr:col>
      <xdr:colOff>17145</xdr:colOff>
      <xdr:row>66</xdr:row>
      <xdr:rowOff>104085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D4C53695-9249-4AB6-858D-F3FAA1A91E5F}"/>
            </a:ext>
          </a:extLst>
        </xdr:cNvPr>
        <xdr:cNvSpPr/>
      </xdr:nvSpPr>
      <xdr:spPr>
        <a:xfrm>
          <a:off x="1618173" y="12595695"/>
          <a:ext cx="570672" cy="25284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Tahoma" panose="020B0604030504040204" pitchFamily="34" charset="0"/>
              <a:cs typeface="Tahoma" panose="020B0604030504040204" pitchFamily="34" charset="0"/>
            </a:rPr>
            <a:t>1-4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0</xdr:colOff>
      <xdr:row>33</xdr:row>
      <xdr:rowOff>140805</xdr:rowOff>
    </xdr:from>
    <xdr:to>
      <xdr:col>13</xdr:col>
      <xdr:colOff>33976</xdr:colOff>
      <xdr:row>35</xdr:row>
      <xdr:rowOff>152975</xdr:rowOff>
    </xdr:to>
    <xdr:sp macro="" textlink="">
      <xdr:nvSpPr>
        <xdr:cNvPr id="9" name="正方形/長方形 10">
          <a:extLst>
            <a:ext uri="{FF2B5EF4-FFF2-40B4-BE49-F238E27FC236}">
              <a16:creationId xmlns:a16="http://schemas.microsoft.com/office/drawing/2014/main" id="{23BB8498-0BEB-4F7E-B98E-36BF153BF65A}"/>
            </a:ext>
          </a:extLst>
        </xdr:cNvPr>
        <xdr:cNvSpPr/>
      </xdr:nvSpPr>
      <xdr:spPr bwMode="auto">
        <a:xfrm>
          <a:off x="533400" y="10138245"/>
          <a:ext cx="1270321" cy="35888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登録画面</a:t>
          </a:r>
          <a:endParaRPr lang="en-US" sz="9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67</xdr:col>
      <xdr:colOff>16565</xdr:colOff>
      <xdr:row>37</xdr:row>
      <xdr:rowOff>74544</xdr:rowOff>
    </xdr:from>
    <xdr:to>
      <xdr:col>102</xdr:col>
      <xdr:colOff>46401</xdr:colOff>
      <xdr:row>42</xdr:row>
      <xdr:rowOff>128415</xdr:rowOff>
    </xdr:to>
    <xdr:sp macro="" textlink="">
      <xdr:nvSpPr>
        <xdr:cNvPr id="10" name="吹き出し: 四角形 11">
          <a:extLst>
            <a:ext uri="{FF2B5EF4-FFF2-40B4-BE49-F238E27FC236}">
              <a16:creationId xmlns:a16="http://schemas.microsoft.com/office/drawing/2014/main" id="{5D45A6AD-13ED-4D84-9C48-A4D78B3ACE4D}"/>
            </a:ext>
          </a:extLst>
        </xdr:cNvPr>
        <xdr:cNvSpPr/>
      </xdr:nvSpPr>
      <xdr:spPr>
        <a:xfrm>
          <a:off x="8992925" y="10761594"/>
          <a:ext cx="4695181" cy="914931"/>
        </a:xfrm>
        <a:prstGeom prst="wedgeRectCallout">
          <a:avLst>
            <a:gd name="adj1" fmla="val -59832"/>
            <a:gd name="adj2" fmla="val 6457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/>
            <a:t>Design</a:t>
          </a:r>
          <a:r>
            <a:rPr lang="ja-JP" altLang="en-US"/>
            <a:t>は、修正可能性がある。</a:t>
          </a:r>
          <a:endParaRPr lang="en-US" altLang="ja-JP"/>
        </a:p>
        <a:p>
          <a:r>
            <a:rPr lang="ja-JP" altLang="en-US"/>
            <a:t>イメージがモバイルの版です。</a:t>
          </a:r>
          <a:endParaRPr lang="en-US" altLang="ja-JP"/>
        </a:p>
      </xdr:txBody>
    </xdr:sp>
    <xdr:clientData/>
  </xdr:twoCellAnchor>
  <xdr:twoCellAnchor>
    <xdr:from>
      <xdr:col>24</xdr:col>
      <xdr:colOff>48039</xdr:colOff>
      <xdr:row>61</xdr:row>
      <xdr:rowOff>123825</xdr:rowOff>
    </xdr:from>
    <xdr:to>
      <xdr:col>27</xdr:col>
      <xdr:colOff>104775</xdr:colOff>
      <xdr:row>63</xdr:row>
      <xdr:rowOff>36250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2C9EE3F3-CE26-4825-BF7F-EB22C4F4093B}"/>
            </a:ext>
          </a:extLst>
        </xdr:cNvPr>
        <xdr:cNvSpPr/>
      </xdr:nvSpPr>
      <xdr:spPr>
        <a:xfrm>
          <a:off x="3286539" y="12011025"/>
          <a:ext cx="456786" cy="25532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Tahoma" panose="020B0604030504040204" pitchFamily="34" charset="0"/>
              <a:ea typeface="+mn-ea"/>
              <a:cs typeface="Tahoma" panose="020B0604030504040204" pitchFamily="34" charset="0"/>
            </a:rPr>
            <a:t>1-5</a:t>
          </a:r>
        </a:p>
      </xdr:txBody>
    </xdr:sp>
    <xdr:clientData/>
  </xdr:twoCellAnchor>
  <xdr:twoCellAnchor>
    <xdr:from>
      <xdr:col>3</xdr:col>
      <xdr:colOff>102538</xdr:colOff>
      <xdr:row>44</xdr:row>
      <xdr:rowOff>117945</xdr:rowOff>
    </xdr:from>
    <xdr:to>
      <xdr:col>24</xdr:col>
      <xdr:colOff>19050</xdr:colOff>
      <xdr:row>54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1B909BE-1337-4B84-A102-FAF38470C2FF}"/>
            </a:ext>
          </a:extLst>
        </xdr:cNvPr>
        <xdr:cNvSpPr/>
      </xdr:nvSpPr>
      <xdr:spPr>
        <a:xfrm>
          <a:off x="502588" y="9090495"/>
          <a:ext cx="2754962" cy="1710855"/>
        </a:xfrm>
        <a:prstGeom prst="rect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24</xdr:col>
      <xdr:colOff>74626</xdr:colOff>
      <xdr:row>71</xdr:row>
      <xdr:rowOff>73189</xdr:rowOff>
    </xdr:from>
    <xdr:to>
      <xdr:col>28</xdr:col>
      <xdr:colOff>116205</xdr:colOff>
      <xdr:row>72</xdr:row>
      <xdr:rowOff>164254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AEC91FAD-F9A0-41A9-B218-F70CAE758155}"/>
            </a:ext>
          </a:extLst>
        </xdr:cNvPr>
        <xdr:cNvSpPr/>
      </xdr:nvSpPr>
      <xdr:spPr>
        <a:xfrm>
          <a:off x="3313126" y="13674889"/>
          <a:ext cx="574979" cy="26251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1-</a:t>
          </a:r>
          <a:r>
            <a:rPr lang="vi-VN" sz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79018</xdr:colOff>
      <xdr:row>39</xdr:row>
      <xdr:rowOff>15903</xdr:rowOff>
    </xdr:from>
    <xdr:to>
      <xdr:col>6</xdr:col>
      <xdr:colOff>102954</xdr:colOff>
      <xdr:row>40</xdr:row>
      <xdr:rowOff>95968</xdr:rowOff>
    </xdr:to>
    <xdr:sp macro="" textlink="">
      <xdr:nvSpPr>
        <xdr:cNvPr id="18" name="Rectangle 12">
          <a:extLst>
            <a:ext uri="{FF2B5EF4-FFF2-40B4-BE49-F238E27FC236}">
              <a16:creationId xmlns:a16="http://schemas.microsoft.com/office/drawing/2014/main" id="{C29228C6-8602-491F-8B9D-1E3D86DC084B}"/>
            </a:ext>
          </a:extLst>
        </xdr:cNvPr>
        <xdr:cNvSpPr/>
      </xdr:nvSpPr>
      <xdr:spPr>
        <a:xfrm>
          <a:off x="612418" y="8131203"/>
          <a:ext cx="290636" cy="25151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solidFill>
                <a:schemeClr val="tx1"/>
              </a:solidFill>
              <a:latin typeface="Tahoma" panose="020B0604030504040204" pitchFamily="34" charset="0"/>
              <a:cs typeface="Tahoma" panose="020B0604030504040204" pitchFamily="34" charset="0"/>
            </a:rPr>
            <a:t>１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24</xdr:col>
      <xdr:colOff>38100</xdr:colOff>
      <xdr:row>65</xdr:row>
      <xdr:rowOff>28575</xdr:rowOff>
    </xdr:from>
    <xdr:to>
      <xdr:col>27</xdr:col>
      <xdr:colOff>87216</xdr:colOff>
      <xdr:row>66</xdr:row>
      <xdr:rowOff>106735</xdr:rowOff>
    </xdr:to>
    <xdr:sp macro="" textlink="">
      <xdr:nvSpPr>
        <xdr:cNvPr id="43" name="Rectangle 12">
          <a:extLst>
            <a:ext uri="{FF2B5EF4-FFF2-40B4-BE49-F238E27FC236}">
              <a16:creationId xmlns:a16="http://schemas.microsoft.com/office/drawing/2014/main" id="{B03A21E9-04B9-4C21-9FD9-16EF344A241A}"/>
            </a:ext>
          </a:extLst>
        </xdr:cNvPr>
        <xdr:cNvSpPr/>
      </xdr:nvSpPr>
      <xdr:spPr>
        <a:xfrm>
          <a:off x="3276600" y="12601575"/>
          <a:ext cx="449166" cy="24961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Tahoma" panose="020B0604030504040204" pitchFamily="34" charset="0"/>
              <a:ea typeface="+mn-ea"/>
              <a:cs typeface="Tahoma" panose="020B0604030504040204" pitchFamily="34" charset="0"/>
            </a:rPr>
            <a:t>1-</a:t>
          </a:r>
          <a:r>
            <a:rPr lang="vi-VN" sz="1200">
              <a:solidFill>
                <a:schemeClr val="tx1"/>
              </a:solidFill>
              <a:latin typeface="Tahoma" panose="020B0604030504040204" pitchFamily="34" charset="0"/>
              <a:ea typeface="+mn-ea"/>
              <a:cs typeface="Tahoma" panose="020B0604030504040204" pitchFamily="34" charset="0"/>
            </a:rPr>
            <a:t>6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+mn-ea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40005</xdr:colOff>
      <xdr:row>74</xdr:row>
      <xdr:rowOff>83820</xdr:rowOff>
    </xdr:from>
    <xdr:to>
      <xdr:col>21</xdr:col>
      <xdr:colOff>83489</xdr:colOff>
      <xdr:row>76</xdr:row>
      <xdr:rowOff>11055</xdr:rowOff>
    </xdr:to>
    <xdr:sp macro="" textlink="">
      <xdr:nvSpPr>
        <xdr:cNvPr id="44" name="Rectangle 15">
          <a:extLst>
            <a:ext uri="{FF2B5EF4-FFF2-40B4-BE49-F238E27FC236}">
              <a16:creationId xmlns:a16="http://schemas.microsoft.com/office/drawing/2014/main" id="{01A2F110-A2FC-4F1A-A52F-3BCA1C7DBCC2}"/>
            </a:ext>
          </a:extLst>
        </xdr:cNvPr>
        <xdr:cNvSpPr/>
      </xdr:nvSpPr>
      <xdr:spPr>
        <a:xfrm>
          <a:off x="2345055" y="14199870"/>
          <a:ext cx="576884" cy="27013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1-</a:t>
          </a:r>
          <a:r>
            <a:rPr lang="vi-VN" sz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1523\rpublic0001\Users\itoh\Documents\WORK\Recruit\SPOC\doc\&#12484;&#12540;&#12523;&#31995;\&#12527;&#12452;&#12516;&#12540;&#12501;&#12524;&#12540;&#12512;&#20316;&#25104;&#12484;&#12540;&#12523;\071211_&#32013;&#21697;\WIM_Website_IA_Maker_v1.03\DOCUME~1\harai\LOCALS~1\Temp\B2Temp\Attach\&#12471;&#12540;&#12488;&#24046;&#12375;&#26367;&#12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1523\rpublic0001\Users\itoh\Desktop\wf_builder_Jobla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cubevn\Users\kyouser\Desktop\PC3.5.0.15Lite\tmp\&#9312;&#35373;&#35336;&#26360;&#65288;&#27178;&#26029;&#36039;&#26009;&#35531;&#27714;&#20837;&#21147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cubevn\Users\gexq\AppData\Roaming\Microsoft\Excel\&#12304;&#27178;&#26029;966&#12305;_&#35506;&#38988;&#19968;&#3523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16\cubevn\rpublic0001\00.ASG\&#23455;&#29694;&#21147;&#21521;&#19978;PRJ\50_&#21508;&#12486;&#12540;&#12510;&#27598;\A2_&#19979;&#27969;&#24037;&#31243;\&#19979;&#26399;&#12486;&#12540;&#12510;&#27963;&#21205;\R&#25104;&#26524;&#29289;&#19968;&#35239;\76_&#25104;&#26524;&#29289;&#12501;&#12457;&#12540;&#12510;&#12483;&#12488;&#26908;&#35342;_&#35069;&#36896;&#21336;&#20307;&#12486;&#12473;&#12488;\Ocean_&#21336;&#20307;&#12486;&#12473;&#12488;&#65288;BB&#65289;&#20181;&#27096;&#26360;&#20860;&#32080;&#26524;&#22577;&#21578;&#26360;_&#12501;&#12457;&#12540;&#12510;&#12483;&#1248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パーツ"/>
      <sheetName val="tmp_s_900"/>
      <sheetName val="作業用_型変換表"/>
      <sheetName val="凡例"/>
      <sheetName val="#CONFIG"/>
      <sheetName val="リクエスト・セッション"/>
      <sheetName val="表紙（目次）"/>
      <sheetName val="設定(setting)"/>
      <sheetName val="マスタ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ページリスト"/>
      <sheetName val="サイトマップ"/>
      <sheetName val="パーツ"/>
      <sheetName val="tmp_s_900"/>
      <sheetName val="tmp_s_800"/>
      <sheetName val="tmp_s_800_kanto"/>
      <sheetName val="tmp_s_600"/>
      <sheetName val="TOP"/>
      <sheetName val="B-1"/>
      <sheetName val="B-2"/>
      <sheetName val="B-3"/>
      <sheetName val="B-4"/>
      <sheetName val="C-1"/>
      <sheetName val="D-1"/>
      <sheetName val="D-1-1"/>
      <sheetName val="D-1-1-1"/>
      <sheetName val="E-1"/>
      <sheetName val="E-2"/>
      <sheetName val="E-3"/>
      <sheetName val="F-1"/>
      <sheetName val="F-2"/>
      <sheetName val="F-3"/>
      <sheetName val="F-4"/>
      <sheetName val="F-5"/>
      <sheetName val="A-1"/>
      <sheetName val="A-1-1"/>
      <sheetName val="A-1-1-1"/>
      <sheetName val="A-1-1-2"/>
      <sheetName val="A-1-2"/>
      <sheetName val="A-1-2-1"/>
      <sheetName val="A-1-2-2"/>
      <sheetName val="A-1-3"/>
      <sheetName val="A-1-3-1"/>
      <sheetName val="A-1-3-2"/>
      <sheetName val="Mac描画サイズ一覧"/>
      <sheetName val="セルサイズ一覧"/>
      <sheetName val="data"/>
      <sheetName val="コンフィグ"/>
      <sheetName val="SS_Send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シート"/>
      <sheetName val="更新履歴"/>
      <sheetName val="画面レイアウト（初期表示）"/>
      <sheetName val="入力パラメータ"/>
      <sheetName val="サーバ処理概要"/>
      <sheetName val="サーバ処理詳細"/>
      <sheetName val="ソート順"/>
      <sheetName val="モジュール一覧"/>
      <sheetName val="SQL"/>
      <sheetName val="別紙SQL"/>
      <sheetName val="Solr"/>
      <sheetName val="画面項目"/>
      <sheetName val="XML設定項目"/>
      <sheetName val="クライアント処理"/>
      <sheetName val="次画面遷移"/>
      <sheetName val="補足説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フォーマット"/>
      <sheetName val="※（参考）既存一覧からの移行について"/>
      <sheetName val="wk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更新履歴"/>
      <sheetName val="関連ドキュメント"/>
      <sheetName val="目次"/>
      <sheetName val="実行メソッド"/>
      <sheetName val="#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D275-1D92-4DBF-A556-9DB86591B2BE}">
  <sheetPr>
    <pageSetUpPr fitToPage="1"/>
  </sheetPr>
  <dimension ref="A1:CK47"/>
  <sheetViews>
    <sheetView showGridLines="0" view="pageBreakPreview" zoomScale="115" zoomScaleNormal="100" zoomScaleSheetLayoutView="115" workbookViewId="0"/>
  </sheetViews>
  <sheetFormatPr defaultColWidth="1.85546875" defaultRowHeight="13.15"/>
  <cols>
    <col min="1" max="1" width="1.85546875" style="1" customWidth="1"/>
    <col min="2" max="16384" width="1.85546875" style="1"/>
  </cols>
  <sheetData>
    <row r="1" spans="1:89" ht="14.25" customHeight="1" thickBo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9"/>
    </row>
    <row r="2" spans="1:89" ht="22.5" customHeight="1">
      <c r="A2" s="50"/>
      <c r="B2" s="120" t="e">
        <f ca="1">RIGHT(CELL("filename",A1), LEN(CELL("filename",A1)) - FIND("]",CELL("filename",A1)))</f>
        <v>#VALUE!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2"/>
      <c r="X2" s="117" t="s">
        <v>1</v>
      </c>
      <c r="Y2" s="118"/>
      <c r="Z2" s="118"/>
      <c r="AA2" s="118"/>
      <c r="AB2" s="118"/>
      <c r="AC2" s="119"/>
      <c r="AD2" s="126" t="e">
        <f>IF(TRIM(#REF!)="","",TRIM(#REF!))</f>
        <v>#REF!</v>
      </c>
      <c r="AE2" s="127"/>
      <c r="AF2" s="127"/>
      <c r="AG2" s="127"/>
      <c r="AH2" s="127"/>
      <c r="AI2" s="127"/>
      <c r="AJ2" s="127"/>
      <c r="AK2" s="127"/>
      <c r="AL2" s="128"/>
      <c r="AM2" s="117" t="s">
        <v>2</v>
      </c>
      <c r="AN2" s="118"/>
      <c r="AO2" s="118"/>
      <c r="AP2" s="118"/>
      <c r="AQ2" s="118"/>
      <c r="AR2" s="119"/>
      <c r="AS2" s="126" t="e">
        <f>IF(TRIM(#REF!)="","",TRIM(#REF!))</f>
        <v>#REF!</v>
      </c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8"/>
      <c r="BI2" s="117" t="s">
        <v>3</v>
      </c>
      <c r="BJ2" s="118"/>
      <c r="BK2" s="118"/>
      <c r="BL2" s="119"/>
      <c r="BM2" s="142">
        <v>45628</v>
      </c>
      <c r="BN2" s="143"/>
      <c r="BO2" s="143"/>
      <c r="BP2" s="143"/>
      <c r="BQ2" s="144"/>
      <c r="BR2" s="117" t="s">
        <v>4</v>
      </c>
      <c r="BS2" s="118"/>
      <c r="BT2" s="118"/>
      <c r="BU2" s="119"/>
      <c r="BV2" s="142" t="e">
        <f>IF(TRIM(#REF!)="","",TRIM(#REF!))</f>
        <v>#REF!</v>
      </c>
      <c r="BW2" s="143"/>
      <c r="BX2" s="143"/>
      <c r="BY2" s="143"/>
      <c r="BZ2" s="144"/>
      <c r="CA2" s="136" t="s">
        <v>5</v>
      </c>
      <c r="CB2" s="137"/>
      <c r="CC2" s="137"/>
      <c r="CD2" s="137"/>
      <c r="CE2" s="137"/>
      <c r="CF2" s="137"/>
      <c r="CG2" s="137"/>
      <c r="CH2" s="137"/>
      <c r="CI2" s="137"/>
      <c r="CJ2" s="138"/>
      <c r="CK2" s="51"/>
    </row>
    <row r="3" spans="1:89" ht="22.5" customHeight="1" thickBot="1">
      <c r="A3" s="50"/>
      <c r="B3" s="123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5"/>
      <c r="X3" s="129" t="s">
        <v>6</v>
      </c>
      <c r="Y3" s="130"/>
      <c r="Z3" s="130"/>
      <c r="AA3" s="130"/>
      <c r="AB3" s="130"/>
      <c r="AC3" s="131"/>
      <c r="AD3" s="132" t="e">
        <f>IF(TRIM(#REF!)="","",TRIM(#REF!))</f>
        <v>#REF!</v>
      </c>
      <c r="AE3" s="133"/>
      <c r="AF3" s="133"/>
      <c r="AG3" s="133"/>
      <c r="AH3" s="133"/>
      <c r="AI3" s="133"/>
      <c r="AJ3" s="133"/>
      <c r="AK3" s="133"/>
      <c r="AL3" s="134"/>
      <c r="AM3" s="129" t="s">
        <v>7</v>
      </c>
      <c r="AN3" s="130"/>
      <c r="AO3" s="130"/>
      <c r="AP3" s="130"/>
      <c r="AQ3" s="130"/>
      <c r="AR3" s="131"/>
      <c r="AS3" s="135" t="e">
        <f>IF(TRIM(#REF!)="","",TRIM(#REF!))</f>
        <v>#REF!</v>
      </c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4"/>
      <c r="BI3" s="129" t="s">
        <v>8</v>
      </c>
      <c r="BJ3" s="130"/>
      <c r="BK3" s="130"/>
      <c r="BL3" s="131"/>
      <c r="BM3" s="129" t="e">
        <f>IF(TRIM(#REF!)="","",TRIM(#REF!))</f>
        <v>#REF!</v>
      </c>
      <c r="BN3" s="130"/>
      <c r="BO3" s="130"/>
      <c r="BP3" s="130"/>
      <c r="BQ3" s="131"/>
      <c r="BR3" s="129" t="s">
        <v>9</v>
      </c>
      <c r="BS3" s="130"/>
      <c r="BT3" s="130"/>
      <c r="BU3" s="131"/>
      <c r="BV3" s="129" t="e">
        <f>IF(TRIM(#REF!)="","",TRIM(#REF!))</f>
        <v>#REF!</v>
      </c>
      <c r="BW3" s="130"/>
      <c r="BX3" s="130"/>
      <c r="BY3" s="130"/>
      <c r="BZ3" s="131"/>
      <c r="CA3" s="139"/>
      <c r="CB3" s="140"/>
      <c r="CC3" s="140"/>
      <c r="CD3" s="140"/>
      <c r="CE3" s="140"/>
      <c r="CF3" s="140"/>
      <c r="CG3" s="140"/>
      <c r="CH3" s="140"/>
      <c r="CI3" s="140"/>
      <c r="CJ3" s="141"/>
      <c r="CK3" s="51"/>
    </row>
    <row r="4" spans="1:89" ht="14.25" customHeight="1">
      <c r="A4" s="50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60"/>
      <c r="BI4" s="60"/>
      <c r="BJ4" s="61"/>
      <c r="BK4" s="61"/>
      <c r="BL4" s="61"/>
      <c r="BM4" s="61"/>
      <c r="BN4" s="61"/>
      <c r="BO4" s="61"/>
      <c r="BP4" s="60"/>
      <c r="BQ4" s="60"/>
      <c r="BR4" s="62"/>
      <c r="BS4" s="62"/>
      <c r="BT4" s="62"/>
      <c r="BU4" s="62"/>
      <c r="BV4" s="62"/>
      <c r="BW4" s="62"/>
      <c r="BX4" s="60"/>
      <c r="BY4" s="60"/>
      <c r="BZ4" s="61"/>
      <c r="CA4" s="61"/>
      <c r="CB4" s="61"/>
      <c r="CC4" s="61"/>
      <c r="CD4" s="61"/>
      <c r="CK4" s="51"/>
    </row>
    <row r="5" spans="1:89" s="2" customFormat="1" ht="18.75" customHeight="1" thickBot="1">
      <c r="A5" s="52"/>
      <c r="B5" s="15" t="s">
        <v>10</v>
      </c>
      <c r="C5" s="17"/>
      <c r="D5" s="15" t="s">
        <v>11</v>
      </c>
      <c r="E5" s="16"/>
      <c r="F5" s="16"/>
      <c r="G5" s="16"/>
      <c r="H5" s="17"/>
      <c r="I5" s="15" t="s">
        <v>12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/>
      <c r="AB5" s="15" t="s">
        <v>13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7"/>
      <c r="BX5" s="15" t="s">
        <v>4</v>
      </c>
      <c r="BY5" s="16"/>
      <c r="BZ5" s="16"/>
      <c r="CA5" s="16"/>
      <c r="CB5" s="16"/>
      <c r="CC5" s="16"/>
      <c r="CD5" s="17"/>
      <c r="CE5" s="4" t="s">
        <v>9</v>
      </c>
      <c r="CF5" s="5"/>
      <c r="CG5" s="5"/>
      <c r="CH5" s="5"/>
      <c r="CI5" s="5"/>
      <c r="CJ5" s="6"/>
      <c r="CK5" s="53"/>
    </row>
    <row r="6" spans="1:89" s="3" customFormat="1" ht="15" customHeight="1" thickTop="1">
      <c r="A6" s="52"/>
      <c r="B6" s="43">
        <v>1</v>
      </c>
      <c r="C6" s="44"/>
      <c r="D6" s="35">
        <v>1</v>
      </c>
      <c r="E6" s="36"/>
      <c r="F6" s="36"/>
      <c r="G6" s="36"/>
      <c r="H6" s="37"/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7" t="s">
        <v>15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9"/>
      <c r="BX6" s="18" t="s">
        <v>16</v>
      </c>
      <c r="BY6" s="19"/>
      <c r="BZ6" s="19"/>
      <c r="CA6" s="19"/>
      <c r="CB6" s="19"/>
      <c r="CC6" s="19"/>
      <c r="CD6" s="20"/>
      <c r="CE6" s="18" t="s">
        <v>17</v>
      </c>
      <c r="CF6" s="19"/>
      <c r="CG6" s="19"/>
      <c r="CH6" s="19"/>
      <c r="CI6" s="19"/>
      <c r="CJ6" s="20"/>
      <c r="CK6" s="54"/>
    </row>
    <row r="7" spans="1:89" s="3" customFormat="1">
      <c r="A7" s="52"/>
      <c r="B7" s="45"/>
      <c r="C7" s="46"/>
      <c r="D7" s="38"/>
      <c r="E7" s="39"/>
      <c r="F7" s="39"/>
      <c r="G7" s="39"/>
      <c r="H7" s="4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  <c r="AB7" s="27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4"/>
      <c r="BX7" s="21"/>
      <c r="BY7" s="22"/>
      <c r="BZ7" s="22"/>
      <c r="CA7" s="22"/>
      <c r="CB7" s="22"/>
      <c r="CC7" s="22"/>
      <c r="CD7" s="23"/>
      <c r="CE7" s="24"/>
      <c r="CF7" s="25"/>
      <c r="CG7" s="25"/>
      <c r="CH7" s="25"/>
      <c r="CI7" s="25"/>
      <c r="CJ7" s="26"/>
      <c r="CK7" s="54"/>
    </row>
    <row r="8" spans="1:89" s="3" customFormat="1">
      <c r="A8" s="52"/>
      <c r="B8" s="45"/>
      <c r="C8" s="46"/>
      <c r="D8" s="38"/>
      <c r="E8" s="39"/>
      <c r="F8" s="39"/>
      <c r="G8" s="39"/>
      <c r="H8" s="40"/>
      <c r="I8" s="3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  <c r="AB8" s="28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30"/>
      <c r="BX8" s="21"/>
      <c r="BY8" s="22"/>
      <c r="BZ8" s="22"/>
      <c r="CA8" s="22"/>
      <c r="CB8" s="22"/>
      <c r="CC8" s="22"/>
      <c r="CD8" s="23"/>
      <c r="CE8" s="21"/>
      <c r="CF8" s="22"/>
      <c r="CG8" s="22"/>
      <c r="CH8" s="22"/>
      <c r="CI8" s="22"/>
      <c r="CJ8" s="23"/>
      <c r="CK8" s="54"/>
    </row>
    <row r="9" spans="1:89" s="3" customFormat="1">
      <c r="A9" s="52"/>
      <c r="B9" s="41"/>
      <c r="C9" s="42"/>
      <c r="D9" s="32"/>
      <c r="E9" s="33"/>
      <c r="F9" s="33"/>
      <c r="G9" s="33"/>
      <c r="H9" s="3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  <c r="AB9" s="27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4"/>
      <c r="BX9" s="10"/>
      <c r="BY9" s="11"/>
      <c r="BZ9" s="11"/>
      <c r="CA9" s="11"/>
      <c r="CB9" s="11"/>
      <c r="CC9" s="11"/>
      <c r="CD9" s="12"/>
      <c r="CE9" s="10"/>
      <c r="CF9" s="11"/>
      <c r="CG9" s="11"/>
      <c r="CH9" s="11"/>
      <c r="CI9" s="11"/>
      <c r="CJ9" s="12"/>
      <c r="CK9" s="54"/>
    </row>
    <row r="10" spans="1:89" s="3" customFormat="1">
      <c r="A10" s="52"/>
      <c r="B10" s="41"/>
      <c r="C10" s="42"/>
      <c r="D10" s="32"/>
      <c r="E10" s="33"/>
      <c r="F10" s="33"/>
      <c r="G10" s="33"/>
      <c r="H10" s="3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  <c r="AB10" s="27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4"/>
      <c r="BX10" s="10"/>
      <c r="BY10" s="11"/>
      <c r="BZ10" s="11"/>
      <c r="CA10" s="11"/>
      <c r="CB10" s="11"/>
      <c r="CC10" s="11"/>
      <c r="CD10" s="12"/>
      <c r="CE10" s="10"/>
      <c r="CF10" s="11"/>
      <c r="CG10" s="11"/>
      <c r="CH10" s="11"/>
      <c r="CI10" s="11"/>
      <c r="CJ10" s="12"/>
      <c r="CK10" s="54"/>
    </row>
    <row r="11" spans="1:89" s="3" customFormat="1">
      <c r="A11" s="52"/>
      <c r="B11" s="41"/>
      <c r="C11" s="42"/>
      <c r="D11" s="32"/>
      <c r="E11" s="33"/>
      <c r="F11" s="33"/>
      <c r="G11" s="33"/>
      <c r="H11" s="3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  <c r="AB11" s="27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4"/>
      <c r="BX11" s="10"/>
      <c r="BY11" s="11"/>
      <c r="BZ11" s="11"/>
      <c r="CA11" s="11"/>
      <c r="CB11" s="11"/>
      <c r="CC11" s="11"/>
      <c r="CD11" s="12"/>
      <c r="CE11" s="10"/>
      <c r="CF11" s="11"/>
      <c r="CG11" s="11"/>
      <c r="CH11" s="11"/>
      <c r="CI11" s="11"/>
      <c r="CJ11" s="12"/>
      <c r="CK11" s="54"/>
    </row>
    <row r="12" spans="1:89" s="3" customFormat="1">
      <c r="A12" s="52"/>
      <c r="B12" s="41"/>
      <c r="C12" s="42"/>
      <c r="D12" s="32"/>
      <c r="E12" s="33"/>
      <c r="F12" s="33"/>
      <c r="G12" s="33"/>
      <c r="H12" s="3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27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4"/>
      <c r="BX12" s="10"/>
      <c r="BY12" s="11"/>
      <c r="BZ12" s="11"/>
      <c r="CA12" s="11"/>
      <c r="CB12" s="11"/>
      <c r="CC12" s="11"/>
      <c r="CD12" s="12"/>
      <c r="CE12" s="10"/>
      <c r="CF12" s="11"/>
      <c r="CG12" s="11"/>
      <c r="CH12" s="11"/>
      <c r="CI12" s="11"/>
      <c r="CJ12" s="12"/>
      <c r="CK12" s="54"/>
    </row>
    <row r="13" spans="1:89" s="3" customFormat="1" ht="15" customHeight="1">
      <c r="A13" s="52"/>
      <c r="B13" s="41"/>
      <c r="C13" s="42"/>
      <c r="D13" s="32"/>
      <c r="E13" s="33"/>
      <c r="F13" s="33"/>
      <c r="G13" s="33"/>
      <c r="H13" s="3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27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4"/>
      <c r="BX13" s="10"/>
      <c r="BY13" s="11"/>
      <c r="BZ13" s="11"/>
      <c r="CA13" s="11"/>
      <c r="CB13" s="11"/>
      <c r="CC13" s="11"/>
      <c r="CD13" s="12"/>
      <c r="CE13" s="10"/>
      <c r="CF13" s="11"/>
      <c r="CG13" s="11"/>
      <c r="CH13" s="11"/>
      <c r="CI13" s="11"/>
      <c r="CJ13" s="12"/>
      <c r="CK13" s="54"/>
    </row>
    <row r="14" spans="1:89">
      <c r="A14" s="50"/>
      <c r="B14" s="41"/>
      <c r="C14" s="42"/>
      <c r="D14" s="32"/>
      <c r="E14" s="33"/>
      <c r="F14" s="33"/>
      <c r="G14" s="33"/>
      <c r="H14" s="3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27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4"/>
      <c r="BX14" s="10"/>
      <c r="BY14" s="11"/>
      <c r="BZ14" s="11"/>
      <c r="CA14" s="11"/>
      <c r="CB14" s="11"/>
      <c r="CC14" s="11"/>
      <c r="CD14" s="12"/>
      <c r="CE14" s="10"/>
      <c r="CF14" s="11"/>
      <c r="CG14" s="11"/>
      <c r="CH14" s="11"/>
      <c r="CI14" s="11"/>
      <c r="CJ14" s="12"/>
      <c r="CK14" s="51"/>
    </row>
    <row r="15" spans="1:89">
      <c r="A15" s="50"/>
      <c r="B15" s="41"/>
      <c r="C15" s="42"/>
      <c r="D15" s="32"/>
      <c r="E15" s="33"/>
      <c r="F15" s="33"/>
      <c r="G15" s="33"/>
      <c r="H15" s="3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  <c r="AB15" s="27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4"/>
      <c r="BX15" s="10"/>
      <c r="BY15" s="11"/>
      <c r="BZ15" s="11"/>
      <c r="CA15" s="11"/>
      <c r="CB15" s="11"/>
      <c r="CC15" s="11"/>
      <c r="CD15" s="12"/>
      <c r="CE15" s="10"/>
      <c r="CF15" s="11"/>
      <c r="CG15" s="11"/>
      <c r="CH15" s="11"/>
      <c r="CI15" s="11"/>
      <c r="CJ15" s="12"/>
      <c r="CK15" s="51"/>
    </row>
    <row r="16" spans="1:89">
      <c r="A16" s="50"/>
      <c r="B16" s="41"/>
      <c r="C16" s="42"/>
      <c r="D16" s="32"/>
      <c r="E16" s="33"/>
      <c r="F16" s="33"/>
      <c r="G16" s="33"/>
      <c r="H16" s="3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  <c r="AB16" s="27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4"/>
      <c r="BX16" s="10"/>
      <c r="BY16" s="11"/>
      <c r="BZ16" s="11"/>
      <c r="CA16" s="11"/>
      <c r="CB16" s="11"/>
      <c r="CC16" s="11"/>
      <c r="CD16" s="12"/>
      <c r="CE16" s="10"/>
      <c r="CF16" s="11"/>
      <c r="CG16" s="11"/>
      <c r="CH16" s="11"/>
      <c r="CI16" s="11"/>
      <c r="CJ16" s="12"/>
      <c r="CK16" s="51"/>
    </row>
    <row r="17" spans="1:89">
      <c r="A17" s="50"/>
      <c r="B17" s="41"/>
      <c r="C17" s="42"/>
      <c r="D17" s="32"/>
      <c r="E17" s="33"/>
      <c r="F17" s="33"/>
      <c r="G17" s="33"/>
      <c r="H17" s="3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  <c r="AB17" s="27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4"/>
      <c r="BX17" s="10"/>
      <c r="BY17" s="11"/>
      <c r="BZ17" s="11"/>
      <c r="CA17" s="11"/>
      <c r="CB17" s="11"/>
      <c r="CC17" s="11"/>
      <c r="CD17" s="12"/>
      <c r="CE17" s="10"/>
      <c r="CF17" s="11"/>
      <c r="CG17" s="11"/>
      <c r="CH17" s="11"/>
      <c r="CI17" s="11"/>
      <c r="CJ17" s="12"/>
      <c r="CK17" s="51"/>
    </row>
    <row r="18" spans="1:89">
      <c r="A18" s="50"/>
      <c r="B18" s="41"/>
      <c r="C18" s="42"/>
      <c r="D18" s="32"/>
      <c r="E18" s="33"/>
      <c r="F18" s="33"/>
      <c r="G18" s="33"/>
      <c r="H18" s="3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  <c r="AB18" s="27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4"/>
      <c r="BX18" s="10"/>
      <c r="BY18" s="11"/>
      <c r="BZ18" s="11"/>
      <c r="CA18" s="11"/>
      <c r="CB18" s="11"/>
      <c r="CC18" s="11"/>
      <c r="CD18" s="12"/>
      <c r="CE18" s="10"/>
      <c r="CF18" s="11"/>
      <c r="CG18" s="11"/>
      <c r="CH18" s="11"/>
      <c r="CI18" s="11"/>
      <c r="CJ18" s="12"/>
      <c r="CK18" s="51"/>
    </row>
    <row r="19" spans="1:89">
      <c r="A19" s="50"/>
      <c r="B19" s="41"/>
      <c r="C19" s="42"/>
      <c r="D19" s="32"/>
      <c r="E19" s="33"/>
      <c r="F19" s="33"/>
      <c r="G19" s="33"/>
      <c r="H19" s="3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  <c r="AB19" s="27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4"/>
      <c r="BX19" s="10"/>
      <c r="BY19" s="11"/>
      <c r="BZ19" s="11"/>
      <c r="CA19" s="11"/>
      <c r="CB19" s="11"/>
      <c r="CC19" s="11"/>
      <c r="CD19" s="12"/>
      <c r="CE19" s="10"/>
      <c r="CF19" s="11"/>
      <c r="CG19" s="11"/>
      <c r="CH19" s="11"/>
      <c r="CI19" s="11"/>
      <c r="CJ19" s="12"/>
      <c r="CK19" s="51"/>
    </row>
    <row r="20" spans="1:89">
      <c r="A20" s="50"/>
      <c r="B20" s="41"/>
      <c r="C20" s="42"/>
      <c r="D20" s="32"/>
      <c r="E20" s="33"/>
      <c r="F20" s="33"/>
      <c r="G20" s="33"/>
      <c r="H20" s="3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27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4"/>
      <c r="BX20" s="10"/>
      <c r="BY20" s="11"/>
      <c r="BZ20" s="11"/>
      <c r="CA20" s="11"/>
      <c r="CB20" s="11"/>
      <c r="CC20" s="11"/>
      <c r="CD20" s="12"/>
      <c r="CE20" s="10"/>
      <c r="CF20" s="11"/>
      <c r="CG20" s="11"/>
      <c r="CH20" s="11"/>
      <c r="CI20" s="11"/>
      <c r="CJ20" s="12"/>
      <c r="CK20" s="51"/>
    </row>
    <row r="21" spans="1:89">
      <c r="A21" s="50"/>
      <c r="B21" s="41"/>
      <c r="C21" s="42"/>
      <c r="D21" s="32"/>
      <c r="E21" s="33"/>
      <c r="F21" s="33"/>
      <c r="G21" s="33"/>
      <c r="H21" s="3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27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4"/>
      <c r="BX21" s="10"/>
      <c r="BY21" s="11"/>
      <c r="BZ21" s="11"/>
      <c r="CA21" s="11"/>
      <c r="CB21" s="11"/>
      <c r="CC21" s="11"/>
      <c r="CD21" s="12"/>
      <c r="CE21" s="10"/>
      <c r="CF21" s="11"/>
      <c r="CG21" s="11"/>
      <c r="CH21" s="11"/>
      <c r="CI21" s="11"/>
      <c r="CJ21" s="12"/>
      <c r="CK21" s="51"/>
    </row>
    <row r="22" spans="1:89">
      <c r="A22" s="50"/>
      <c r="B22" s="41"/>
      <c r="C22" s="42"/>
      <c r="D22" s="32"/>
      <c r="E22" s="33"/>
      <c r="F22" s="33"/>
      <c r="G22" s="33"/>
      <c r="H22" s="3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  <c r="AB22" s="27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4"/>
      <c r="BX22" s="10"/>
      <c r="BY22" s="11"/>
      <c r="BZ22" s="11"/>
      <c r="CA22" s="11"/>
      <c r="CB22" s="11"/>
      <c r="CC22" s="11"/>
      <c r="CD22" s="12"/>
      <c r="CE22" s="10"/>
      <c r="CF22" s="11"/>
      <c r="CG22" s="11"/>
      <c r="CH22" s="11"/>
      <c r="CI22" s="11"/>
      <c r="CJ22" s="12"/>
      <c r="CK22" s="51"/>
    </row>
    <row r="23" spans="1:89">
      <c r="A23" s="50"/>
      <c r="B23" s="41"/>
      <c r="C23" s="42"/>
      <c r="D23" s="32"/>
      <c r="E23" s="33"/>
      <c r="F23" s="33"/>
      <c r="G23" s="33"/>
      <c r="H23" s="3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  <c r="AB23" s="27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4"/>
      <c r="BX23" s="10"/>
      <c r="BY23" s="11"/>
      <c r="BZ23" s="11"/>
      <c r="CA23" s="11"/>
      <c r="CB23" s="11"/>
      <c r="CC23" s="11"/>
      <c r="CD23" s="12"/>
      <c r="CE23" s="10"/>
      <c r="CF23" s="11"/>
      <c r="CG23" s="11"/>
      <c r="CH23" s="11"/>
      <c r="CI23" s="11"/>
      <c r="CJ23" s="12"/>
      <c r="CK23" s="51"/>
    </row>
    <row r="24" spans="1:89">
      <c r="A24" s="50"/>
      <c r="B24" s="41"/>
      <c r="C24" s="42"/>
      <c r="D24" s="32"/>
      <c r="E24" s="33"/>
      <c r="F24" s="33"/>
      <c r="G24" s="33"/>
      <c r="H24" s="3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  <c r="AB24" s="27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4"/>
      <c r="BX24" s="10"/>
      <c r="BY24" s="11"/>
      <c r="BZ24" s="11"/>
      <c r="CA24" s="11"/>
      <c r="CB24" s="11"/>
      <c r="CC24" s="11"/>
      <c r="CD24" s="12"/>
      <c r="CE24" s="10"/>
      <c r="CF24" s="11"/>
      <c r="CG24" s="11"/>
      <c r="CH24" s="11"/>
      <c r="CI24" s="11"/>
      <c r="CJ24" s="12"/>
      <c r="CK24" s="51"/>
    </row>
    <row r="25" spans="1:89">
      <c r="A25" s="50"/>
      <c r="B25" s="41"/>
      <c r="C25" s="42"/>
      <c r="D25" s="32"/>
      <c r="E25" s="33"/>
      <c r="F25" s="33"/>
      <c r="G25" s="33"/>
      <c r="H25" s="3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  <c r="AB25" s="27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4"/>
      <c r="BX25" s="10"/>
      <c r="BY25" s="11"/>
      <c r="BZ25" s="11"/>
      <c r="CA25" s="11"/>
      <c r="CB25" s="11"/>
      <c r="CC25" s="11"/>
      <c r="CD25" s="12"/>
      <c r="CE25" s="10"/>
      <c r="CF25" s="11"/>
      <c r="CG25" s="11"/>
      <c r="CH25" s="11"/>
      <c r="CI25" s="11"/>
      <c r="CJ25" s="12"/>
      <c r="CK25" s="51"/>
    </row>
    <row r="26" spans="1:89">
      <c r="A26" s="50"/>
      <c r="B26" s="41"/>
      <c r="C26" s="42"/>
      <c r="D26" s="32"/>
      <c r="E26" s="33"/>
      <c r="F26" s="33"/>
      <c r="G26" s="33"/>
      <c r="H26" s="3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  <c r="AB26" s="27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4"/>
      <c r="BX26" s="10"/>
      <c r="BY26" s="11"/>
      <c r="BZ26" s="11"/>
      <c r="CA26" s="11"/>
      <c r="CB26" s="11"/>
      <c r="CC26" s="11"/>
      <c r="CD26" s="12"/>
      <c r="CE26" s="10"/>
      <c r="CF26" s="11"/>
      <c r="CG26" s="11"/>
      <c r="CH26" s="11"/>
      <c r="CI26" s="11"/>
      <c r="CJ26" s="12"/>
      <c r="CK26" s="51"/>
    </row>
    <row r="27" spans="1:89">
      <c r="A27" s="50"/>
      <c r="B27" s="41"/>
      <c r="C27" s="42"/>
      <c r="D27" s="32"/>
      <c r="E27" s="33"/>
      <c r="F27" s="33"/>
      <c r="G27" s="33"/>
      <c r="H27" s="3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27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4"/>
      <c r="BX27" s="10"/>
      <c r="BY27" s="11"/>
      <c r="BZ27" s="11"/>
      <c r="CA27" s="11"/>
      <c r="CB27" s="11"/>
      <c r="CC27" s="11"/>
      <c r="CD27" s="12"/>
      <c r="CE27" s="10"/>
      <c r="CF27" s="11"/>
      <c r="CG27" s="11"/>
      <c r="CH27" s="11"/>
      <c r="CI27" s="11"/>
      <c r="CJ27" s="12"/>
      <c r="CK27" s="51"/>
    </row>
    <row r="28" spans="1:89">
      <c r="A28" s="50"/>
      <c r="B28" s="41"/>
      <c r="C28" s="42"/>
      <c r="D28" s="32"/>
      <c r="E28" s="33"/>
      <c r="F28" s="33"/>
      <c r="G28" s="33"/>
      <c r="H28" s="3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  <c r="AB28" s="27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4"/>
      <c r="BX28" s="10"/>
      <c r="BY28" s="11"/>
      <c r="BZ28" s="11"/>
      <c r="CA28" s="11"/>
      <c r="CB28" s="11"/>
      <c r="CC28" s="11"/>
      <c r="CD28" s="12"/>
      <c r="CE28" s="10"/>
      <c r="CF28" s="11"/>
      <c r="CG28" s="11"/>
      <c r="CH28" s="11"/>
      <c r="CI28" s="11"/>
      <c r="CJ28" s="12"/>
      <c r="CK28" s="51"/>
    </row>
    <row r="29" spans="1:89">
      <c r="A29" s="50"/>
      <c r="B29" s="41"/>
      <c r="C29" s="42"/>
      <c r="D29" s="32"/>
      <c r="E29" s="33"/>
      <c r="F29" s="33"/>
      <c r="G29" s="33"/>
      <c r="H29" s="3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  <c r="AB29" s="27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4"/>
      <c r="BX29" s="10"/>
      <c r="BY29" s="11"/>
      <c r="BZ29" s="11"/>
      <c r="CA29" s="11"/>
      <c r="CB29" s="11"/>
      <c r="CC29" s="11"/>
      <c r="CD29" s="12"/>
      <c r="CE29" s="10"/>
      <c r="CF29" s="11"/>
      <c r="CG29" s="11"/>
      <c r="CH29" s="11"/>
      <c r="CI29" s="11"/>
      <c r="CJ29" s="12"/>
      <c r="CK29" s="51"/>
    </row>
    <row r="30" spans="1:89">
      <c r="A30" s="50"/>
      <c r="B30" s="41"/>
      <c r="C30" s="42"/>
      <c r="D30" s="32"/>
      <c r="E30" s="33"/>
      <c r="F30" s="33"/>
      <c r="G30" s="33"/>
      <c r="H30" s="3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  <c r="AB30" s="27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4"/>
      <c r="BX30" s="10"/>
      <c r="BY30" s="11"/>
      <c r="BZ30" s="11"/>
      <c r="CA30" s="11"/>
      <c r="CB30" s="11"/>
      <c r="CC30" s="11"/>
      <c r="CD30" s="12"/>
      <c r="CE30" s="10"/>
      <c r="CF30" s="11"/>
      <c r="CG30" s="11"/>
      <c r="CH30" s="11"/>
      <c r="CI30" s="11"/>
      <c r="CJ30" s="12"/>
      <c r="CK30" s="51"/>
    </row>
    <row r="31" spans="1:89">
      <c r="A31" s="50"/>
      <c r="CK31" s="51"/>
    </row>
    <row r="32" spans="1:89">
      <c r="A32" s="50"/>
      <c r="CK32" s="51"/>
    </row>
    <row r="33" spans="1:89">
      <c r="A33" s="50"/>
      <c r="CK33" s="51"/>
    </row>
    <row r="34" spans="1:89">
      <c r="A34" s="50"/>
      <c r="CK34" s="51"/>
    </row>
    <row r="35" spans="1:89">
      <c r="A35" s="50"/>
      <c r="CK35" s="51"/>
    </row>
    <row r="36" spans="1:89">
      <c r="A36" s="50"/>
      <c r="CK36" s="51"/>
    </row>
    <row r="37" spans="1:89">
      <c r="A37" s="50"/>
      <c r="CK37" s="51"/>
    </row>
    <row r="38" spans="1:89">
      <c r="A38" s="50"/>
      <c r="CK38" s="51"/>
    </row>
    <row r="39" spans="1:89">
      <c r="A39" s="50"/>
      <c r="CK39" s="51"/>
    </row>
    <row r="40" spans="1:89">
      <c r="A40" s="50"/>
      <c r="CK40" s="51"/>
    </row>
    <row r="41" spans="1:89">
      <c r="A41" s="50"/>
      <c r="CK41" s="51"/>
    </row>
    <row r="42" spans="1:89">
      <c r="A42" s="50"/>
      <c r="CK42" s="51"/>
    </row>
    <row r="43" spans="1:89">
      <c r="A43" s="50"/>
      <c r="CK43" s="51"/>
    </row>
    <row r="44" spans="1:89">
      <c r="A44" s="50"/>
      <c r="CK44" s="51"/>
    </row>
    <row r="45" spans="1:89">
      <c r="A45" s="50"/>
      <c r="CK45" s="51"/>
    </row>
    <row r="46" spans="1:89">
      <c r="A46" s="50"/>
      <c r="CK46" s="51"/>
    </row>
    <row r="47" spans="1:89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7"/>
    </row>
  </sheetData>
  <mergeCells count="19">
    <mergeCell ref="CA2:CJ2"/>
    <mergeCell ref="CA3:CJ3"/>
    <mergeCell ref="BR3:BU3"/>
    <mergeCell ref="BV3:BZ3"/>
    <mergeCell ref="BM2:BQ2"/>
    <mergeCell ref="BR2:BU2"/>
    <mergeCell ref="BV2:BZ2"/>
    <mergeCell ref="BM3:BQ3"/>
    <mergeCell ref="BI2:BL2"/>
    <mergeCell ref="B2:W3"/>
    <mergeCell ref="X2:AC2"/>
    <mergeCell ref="AD2:AL2"/>
    <mergeCell ref="AM2:AR2"/>
    <mergeCell ref="AS2:BH2"/>
    <mergeCell ref="X3:AC3"/>
    <mergeCell ref="AD3:AL3"/>
    <mergeCell ref="AM3:AR3"/>
    <mergeCell ref="AS3:BH3"/>
    <mergeCell ref="BI3:BL3"/>
  </mergeCells>
  <hyperlinks>
    <hyperlink ref="A1" location="システム構成図!A1" display="目次へ" xr:uid="{596B3549-35E2-4224-AA2D-41DE960A2DB7}"/>
  </hyperlinks>
  <pageMargins left="0.39370078740157483" right="0.31496062992125984" top="0.15748031496062992" bottom="0.35433070866141736" header="0.74803149606299213" footer="0.15748031496062992"/>
  <pageSetup paperSize="9" scale="82" fitToHeight="0" orientation="landscape" r:id="rId1"/>
  <headerFooter alignWithMargins="0">
    <oddFooter>&amp;C&amp;P / &amp;N</oddFooter>
  </headerFooter>
  <rowBreaks count="1" manualBreakCount="1">
    <brk id="47" max="8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CC8F-A00A-435D-94BC-524B6C3A020D}">
  <dimension ref="A1:I44"/>
  <sheetViews>
    <sheetView workbookViewId="0">
      <selection activeCell="F15" sqref="F15"/>
    </sheetView>
  </sheetViews>
  <sheetFormatPr defaultRowHeight="14.45"/>
  <cols>
    <col min="3" max="3" width="24" customWidth="1"/>
    <col min="4" max="5" width="34.7109375" customWidth="1"/>
    <col min="6" max="9" width="15" customWidth="1"/>
  </cols>
  <sheetData>
    <row r="1" spans="1:9">
      <c r="A1" s="94" t="s">
        <v>18</v>
      </c>
    </row>
    <row r="2" spans="1:9">
      <c r="F2" s="145" t="s">
        <v>19</v>
      </c>
      <c r="G2" s="145"/>
      <c r="H2" s="145"/>
    </row>
    <row r="3" spans="1:9">
      <c r="B3" s="64" t="s">
        <v>20</v>
      </c>
      <c r="C3" s="64" t="s">
        <v>21</v>
      </c>
      <c r="D3" s="64" t="s">
        <v>22</v>
      </c>
      <c r="E3" s="64" t="s">
        <v>23</v>
      </c>
      <c r="F3" s="64" t="s">
        <v>24</v>
      </c>
      <c r="G3" s="64" t="s">
        <v>25</v>
      </c>
      <c r="H3" s="64" t="s">
        <v>26</v>
      </c>
      <c r="I3" s="64" t="s">
        <v>27</v>
      </c>
    </row>
    <row r="4" spans="1:9">
      <c r="B4" s="65">
        <f>MAX($B$3:B3)+1</f>
        <v>1</v>
      </c>
      <c r="C4" s="65"/>
      <c r="D4" s="93"/>
      <c r="E4" s="65"/>
      <c r="F4" s="63"/>
      <c r="G4" s="63"/>
      <c r="H4" s="63"/>
      <c r="I4" s="63"/>
    </row>
    <row r="5" spans="1:9">
      <c r="B5" s="65">
        <f>MAX($B$3:B4)+1</f>
        <v>2</v>
      </c>
      <c r="C5" s="65"/>
      <c r="D5" s="92"/>
      <c r="E5" s="65"/>
      <c r="F5" s="63"/>
      <c r="G5" s="63"/>
      <c r="H5" s="63"/>
      <c r="I5" s="63"/>
    </row>
    <row r="6" spans="1:9">
      <c r="B6" s="65">
        <f>MAX($B$3:B5)+1</f>
        <v>3</v>
      </c>
      <c r="C6" s="65"/>
      <c r="D6" s="65"/>
      <c r="E6" s="65"/>
      <c r="F6" s="63"/>
      <c r="G6" s="63"/>
      <c r="H6" s="63"/>
      <c r="I6" s="63"/>
    </row>
    <row r="7" spans="1:9">
      <c r="B7" s="65">
        <f>MAX($B$3:B6)+1</f>
        <v>4</v>
      </c>
      <c r="C7" s="65"/>
      <c r="D7" s="65"/>
      <c r="E7" s="65"/>
      <c r="F7" s="63"/>
      <c r="G7" s="63"/>
      <c r="H7" s="63"/>
      <c r="I7" s="63"/>
    </row>
    <row r="8" spans="1:9">
      <c r="B8" s="65">
        <f>MAX($B$3:B7)+1</f>
        <v>5</v>
      </c>
      <c r="C8" s="65"/>
      <c r="D8" s="65"/>
      <c r="E8" s="65"/>
      <c r="F8" s="63"/>
      <c r="G8" s="63"/>
      <c r="H8" s="63"/>
      <c r="I8" s="63"/>
    </row>
    <row r="9" spans="1:9">
      <c r="B9" s="65">
        <f>MAX($B$3:B8)+1</f>
        <v>6</v>
      </c>
      <c r="C9" s="65"/>
      <c r="D9" s="65"/>
      <c r="E9" s="65"/>
      <c r="F9" s="63"/>
      <c r="G9" s="63"/>
      <c r="H9" s="63"/>
      <c r="I9" s="63"/>
    </row>
    <row r="10" spans="1:9">
      <c r="B10" s="65">
        <f>MAX($B$3:B9)+1</f>
        <v>7</v>
      </c>
      <c r="C10" s="65"/>
      <c r="D10" s="65"/>
      <c r="E10" s="65"/>
      <c r="F10" s="63"/>
      <c r="G10" s="63"/>
      <c r="H10" s="63"/>
      <c r="I10" s="63"/>
    </row>
    <row r="11" spans="1:9">
      <c r="B11" s="65">
        <f>MAX($B$3:B10)+1</f>
        <v>8</v>
      </c>
      <c r="C11" s="65"/>
      <c r="D11" s="65"/>
      <c r="E11" s="65"/>
      <c r="F11" s="63"/>
      <c r="G11" s="63"/>
      <c r="H11" s="63"/>
      <c r="I11" s="63"/>
    </row>
    <row r="12" spans="1:9">
      <c r="B12" s="65">
        <f>MAX($B$3:B11)+1</f>
        <v>9</v>
      </c>
      <c r="C12" s="65"/>
      <c r="D12" s="65"/>
      <c r="E12" s="65"/>
      <c r="F12" s="63"/>
      <c r="G12" s="63"/>
      <c r="H12" s="63"/>
      <c r="I12" s="63"/>
    </row>
    <row r="13" spans="1:9">
      <c r="B13" s="65">
        <f>MAX($B$3:B12)+1</f>
        <v>10</v>
      </c>
      <c r="C13" s="65"/>
      <c r="D13" s="65"/>
      <c r="E13" s="65"/>
      <c r="F13" s="63"/>
      <c r="G13" s="63"/>
      <c r="H13" s="63"/>
      <c r="I13" s="63"/>
    </row>
    <row r="14" spans="1:9">
      <c r="B14" s="65">
        <f>MAX($B$3:B13)+1</f>
        <v>11</v>
      </c>
      <c r="C14" s="65"/>
      <c r="D14" s="65"/>
      <c r="E14" s="65"/>
      <c r="F14" s="63"/>
      <c r="G14" s="63"/>
      <c r="H14" s="63"/>
      <c r="I14" s="63"/>
    </row>
    <row r="15" spans="1:9">
      <c r="B15" s="65">
        <f>MAX($B$3:B14)+1</f>
        <v>12</v>
      </c>
      <c r="C15" s="65"/>
      <c r="D15" s="65"/>
      <c r="E15" s="65"/>
      <c r="F15" s="63"/>
      <c r="G15" s="63"/>
      <c r="H15" s="63"/>
      <c r="I15" s="63"/>
    </row>
    <row r="16" spans="1:9">
      <c r="B16" s="65">
        <f>MAX($B$3:B15)+1</f>
        <v>13</v>
      </c>
      <c r="C16" s="65"/>
      <c r="D16" s="65"/>
      <c r="E16" s="65"/>
      <c r="F16" s="63"/>
      <c r="G16" s="63"/>
      <c r="H16" s="63"/>
      <c r="I16" s="63"/>
    </row>
    <row r="17" spans="2:9">
      <c r="B17" s="65">
        <f>MAX($B$3:B16)+1</f>
        <v>14</v>
      </c>
      <c r="C17" s="65"/>
      <c r="D17" s="65"/>
      <c r="E17" s="65"/>
      <c r="F17" s="63"/>
      <c r="G17" s="63"/>
      <c r="H17" s="63"/>
      <c r="I17" s="63"/>
    </row>
    <row r="18" spans="2:9">
      <c r="B18" s="65">
        <f>MAX($B$3:B17)+1</f>
        <v>15</v>
      </c>
      <c r="C18" s="65"/>
      <c r="D18" s="65"/>
      <c r="E18" s="65"/>
      <c r="F18" s="63"/>
      <c r="G18" s="63"/>
      <c r="H18" s="63"/>
      <c r="I18" s="63"/>
    </row>
    <row r="19" spans="2:9">
      <c r="B19" s="65">
        <f>MAX($B$3:B18)+1</f>
        <v>16</v>
      </c>
      <c r="C19" s="65"/>
      <c r="D19" s="65"/>
      <c r="E19" s="65"/>
      <c r="F19" s="63"/>
      <c r="G19" s="63"/>
      <c r="H19" s="63"/>
      <c r="I19" s="63"/>
    </row>
    <row r="20" spans="2:9">
      <c r="B20" s="65">
        <f>MAX($B$3:B19)+1</f>
        <v>17</v>
      </c>
      <c r="C20" s="65"/>
      <c r="D20" s="65"/>
      <c r="E20" s="65"/>
      <c r="F20" s="63"/>
      <c r="G20" s="63"/>
      <c r="H20" s="63"/>
      <c r="I20" s="63"/>
    </row>
    <row r="21" spans="2:9">
      <c r="B21" s="65">
        <f>MAX($B$3:B20)+1</f>
        <v>18</v>
      </c>
      <c r="C21" s="65"/>
      <c r="D21" s="65"/>
      <c r="E21" s="65"/>
      <c r="F21" s="63"/>
      <c r="G21" s="63"/>
      <c r="H21" s="63"/>
      <c r="I21" s="63"/>
    </row>
    <row r="22" spans="2:9">
      <c r="B22" s="65">
        <f>MAX($B$3:B21)+1</f>
        <v>19</v>
      </c>
      <c r="C22" s="65"/>
      <c r="D22" s="65"/>
      <c r="E22" s="65"/>
      <c r="F22" s="63"/>
      <c r="G22" s="63"/>
      <c r="H22" s="63"/>
      <c r="I22" s="63"/>
    </row>
    <row r="23" spans="2:9">
      <c r="B23" s="65">
        <f>MAX($B$3:B22)+1</f>
        <v>20</v>
      </c>
      <c r="C23" s="65"/>
      <c r="D23" s="65"/>
      <c r="E23" s="65"/>
      <c r="F23" s="63"/>
      <c r="G23" s="63"/>
      <c r="H23" s="63"/>
      <c r="I23" s="63"/>
    </row>
    <row r="24" spans="2:9">
      <c r="B24" s="65">
        <f>MAX($B$3:B23)+1</f>
        <v>21</v>
      </c>
      <c r="C24" s="65"/>
      <c r="D24" s="65"/>
      <c r="E24" s="65"/>
      <c r="F24" s="63"/>
      <c r="G24" s="63"/>
      <c r="H24" s="63"/>
      <c r="I24" s="63"/>
    </row>
    <row r="25" spans="2:9">
      <c r="B25" s="65">
        <f>MAX($B$3:B24)+1</f>
        <v>22</v>
      </c>
      <c r="C25" s="65"/>
      <c r="D25" s="65"/>
      <c r="E25" s="65"/>
      <c r="F25" s="63"/>
      <c r="G25" s="63"/>
      <c r="H25" s="63"/>
      <c r="I25" s="63"/>
    </row>
    <row r="26" spans="2:9">
      <c r="B26" s="65">
        <f>MAX($B$3:B25)+1</f>
        <v>23</v>
      </c>
      <c r="C26" s="65"/>
      <c r="D26" s="65"/>
      <c r="E26" s="65"/>
      <c r="F26" s="63"/>
      <c r="G26" s="63"/>
      <c r="H26" s="63"/>
      <c r="I26" s="63"/>
    </row>
    <row r="27" spans="2:9">
      <c r="B27" s="65">
        <f>MAX($B$3:B26)+1</f>
        <v>24</v>
      </c>
      <c r="C27" s="65"/>
      <c r="D27" s="65"/>
      <c r="E27" s="65"/>
      <c r="F27" s="63"/>
      <c r="G27" s="63"/>
      <c r="H27" s="63"/>
      <c r="I27" s="63"/>
    </row>
    <row r="28" spans="2:9">
      <c r="B28" s="65">
        <f>MAX($B$3:B27)+1</f>
        <v>25</v>
      </c>
      <c r="C28" s="65"/>
      <c r="D28" s="65"/>
      <c r="E28" s="65"/>
      <c r="F28" s="63"/>
      <c r="G28" s="63"/>
      <c r="H28" s="63"/>
      <c r="I28" s="63"/>
    </row>
    <row r="29" spans="2:9">
      <c r="B29" s="65">
        <f>MAX($B$3:B28)+1</f>
        <v>26</v>
      </c>
      <c r="C29" s="65"/>
      <c r="D29" s="65"/>
      <c r="E29" s="65"/>
      <c r="F29" s="63"/>
      <c r="G29" s="63"/>
      <c r="H29" s="63"/>
      <c r="I29" s="63"/>
    </row>
    <row r="30" spans="2:9">
      <c r="B30" s="65">
        <f>MAX($B$3:B29)+1</f>
        <v>27</v>
      </c>
      <c r="C30" s="65"/>
      <c r="D30" s="65"/>
      <c r="E30" s="65"/>
      <c r="F30" s="63"/>
      <c r="G30" s="63"/>
      <c r="H30" s="63"/>
      <c r="I30" s="63"/>
    </row>
    <row r="31" spans="2:9">
      <c r="B31" s="65">
        <f>MAX($B$3:B30)+1</f>
        <v>28</v>
      </c>
      <c r="C31" s="65"/>
      <c r="D31" s="65"/>
      <c r="E31" s="65"/>
      <c r="F31" s="63"/>
      <c r="G31" s="63"/>
      <c r="H31" s="63"/>
      <c r="I31" s="63"/>
    </row>
    <row r="32" spans="2:9">
      <c r="B32" s="65">
        <f>MAX($B$3:B31)+1</f>
        <v>29</v>
      </c>
      <c r="C32" s="65"/>
      <c r="D32" s="65"/>
      <c r="E32" s="65"/>
      <c r="F32" s="63"/>
      <c r="G32" s="63"/>
      <c r="H32" s="63"/>
      <c r="I32" s="63"/>
    </row>
    <row r="33" spans="2:9">
      <c r="B33" s="65">
        <f>MAX($B$3:B32)+1</f>
        <v>30</v>
      </c>
      <c r="C33" s="65"/>
      <c r="D33" s="65"/>
      <c r="E33" s="65"/>
      <c r="F33" s="63"/>
      <c r="G33" s="63"/>
      <c r="H33" s="63"/>
      <c r="I33" s="63"/>
    </row>
    <row r="34" spans="2:9">
      <c r="B34" s="65">
        <f>MAX($B$3:B33)+1</f>
        <v>31</v>
      </c>
      <c r="C34" s="65"/>
      <c r="D34" s="65"/>
      <c r="E34" s="65"/>
      <c r="F34" s="63"/>
      <c r="G34" s="63"/>
      <c r="H34" s="63"/>
      <c r="I34" s="63"/>
    </row>
    <row r="35" spans="2:9">
      <c r="B35" s="65">
        <f>MAX($B$3:B34)+1</f>
        <v>32</v>
      </c>
      <c r="C35" s="65"/>
      <c r="D35" s="65"/>
      <c r="E35" s="65"/>
      <c r="F35" s="63"/>
      <c r="G35" s="63"/>
      <c r="H35" s="63"/>
      <c r="I35" s="63"/>
    </row>
    <row r="36" spans="2:9">
      <c r="B36" s="65">
        <f>MAX($B$3:B35)+1</f>
        <v>33</v>
      </c>
      <c r="C36" s="65"/>
      <c r="D36" s="65"/>
      <c r="E36" s="65"/>
      <c r="F36" s="63"/>
      <c r="G36" s="63"/>
      <c r="H36" s="63"/>
      <c r="I36" s="63"/>
    </row>
    <row r="37" spans="2:9">
      <c r="B37" s="65">
        <f>MAX($B$3:B36)+1</f>
        <v>34</v>
      </c>
      <c r="C37" s="65"/>
      <c r="D37" s="65"/>
      <c r="E37" s="65"/>
      <c r="F37" s="63"/>
      <c r="G37" s="63"/>
      <c r="H37" s="63"/>
      <c r="I37" s="63"/>
    </row>
    <row r="38" spans="2:9">
      <c r="B38" s="65">
        <f>MAX($B$3:B37)+1</f>
        <v>35</v>
      </c>
      <c r="C38" s="65"/>
      <c r="D38" s="65"/>
      <c r="E38" s="65"/>
      <c r="F38" s="63"/>
      <c r="G38" s="63"/>
      <c r="H38" s="63"/>
      <c r="I38" s="63"/>
    </row>
    <row r="39" spans="2:9">
      <c r="B39" s="65">
        <f>MAX($B$3:B38)+1</f>
        <v>36</v>
      </c>
      <c r="C39" s="65"/>
      <c r="D39" s="65"/>
      <c r="E39" s="65"/>
      <c r="F39" s="63"/>
      <c r="G39" s="63"/>
      <c r="H39" s="63"/>
      <c r="I39" s="63"/>
    </row>
    <row r="40" spans="2:9">
      <c r="B40" s="65">
        <f>MAX($B$3:B39)+1</f>
        <v>37</v>
      </c>
      <c r="C40" s="65"/>
      <c r="D40" s="65"/>
      <c r="E40" s="65"/>
      <c r="F40" s="63"/>
      <c r="G40" s="63"/>
      <c r="H40" s="63"/>
      <c r="I40" s="63"/>
    </row>
    <row r="41" spans="2:9">
      <c r="B41" s="65">
        <f>MAX($B$3:B40)+1</f>
        <v>38</v>
      </c>
      <c r="C41" s="65"/>
      <c r="D41" s="65"/>
      <c r="E41" s="65"/>
      <c r="F41" s="63"/>
      <c r="G41" s="63"/>
      <c r="H41" s="63"/>
      <c r="I41" s="63"/>
    </row>
    <row r="42" spans="2:9">
      <c r="B42" s="65">
        <f>MAX($B$3:B41)+1</f>
        <v>39</v>
      </c>
      <c r="C42" s="65"/>
      <c r="D42" s="65"/>
      <c r="E42" s="65"/>
      <c r="F42" s="63"/>
      <c r="G42" s="63"/>
      <c r="H42" s="63"/>
      <c r="I42" s="63"/>
    </row>
    <row r="43" spans="2:9">
      <c r="B43" s="65">
        <f>MAX($B$3:B42)+1</f>
        <v>40</v>
      </c>
      <c r="C43" s="65"/>
      <c r="D43" s="65"/>
      <c r="E43" s="65"/>
      <c r="F43" s="63"/>
      <c r="G43" s="63"/>
      <c r="H43" s="63"/>
      <c r="I43" s="63"/>
    </row>
    <row r="44" spans="2:9">
      <c r="B44" s="65">
        <f>MAX($B$3:B43)+1</f>
        <v>41</v>
      </c>
      <c r="C44" s="65"/>
      <c r="D44" s="65"/>
      <c r="E44" s="65"/>
      <c r="F44" s="63"/>
      <c r="G44" s="63"/>
      <c r="H44" s="63"/>
      <c r="I44" s="63"/>
    </row>
  </sheetData>
  <mergeCells count="1">
    <mergeCell ref="F2:H2"/>
  </mergeCells>
  <hyperlinks>
    <hyperlink ref="A1" location="画面一覧!A1" display="戻る" xr:uid="{079C81EB-BCAD-44D6-9CCE-1EBA06C316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0597-C190-47E7-8E03-51835513ACA8}">
  <dimension ref="B2:Z24"/>
  <sheetViews>
    <sheetView showGridLines="0" workbookViewId="0">
      <selection activeCell="P14" sqref="P14"/>
    </sheetView>
  </sheetViews>
  <sheetFormatPr defaultRowHeight="14.45"/>
  <cols>
    <col min="1" max="1" width="4" customWidth="1"/>
  </cols>
  <sheetData>
    <row r="2" spans="2:26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9"/>
    </row>
    <row r="3" spans="2:26">
      <c r="B3" s="100"/>
      <c r="Z3" s="101"/>
    </row>
    <row r="4" spans="2:26">
      <c r="B4" s="100"/>
      <c r="Z4" s="101"/>
    </row>
    <row r="5" spans="2:26">
      <c r="B5" s="100"/>
      <c r="Z5" s="101"/>
    </row>
    <row r="6" spans="2:26">
      <c r="B6" s="100"/>
      <c r="Z6" s="101"/>
    </row>
    <row r="7" spans="2:26">
      <c r="B7" s="100"/>
      <c r="F7" s="114"/>
      <c r="Z7" s="101"/>
    </row>
    <row r="8" spans="2:26">
      <c r="B8" s="100"/>
      <c r="Z8" s="101"/>
    </row>
    <row r="9" spans="2:26">
      <c r="B9" s="100"/>
      <c r="Z9" s="101"/>
    </row>
    <row r="10" spans="2:26">
      <c r="B10" s="100"/>
      <c r="Z10" s="101"/>
    </row>
    <row r="11" spans="2:26">
      <c r="B11" s="100"/>
      <c r="Z11" s="101"/>
    </row>
    <row r="12" spans="2:26">
      <c r="B12" s="100"/>
      <c r="Z12" s="101"/>
    </row>
    <row r="13" spans="2:26">
      <c r="B13" s="100"/>
      <c r="Z13" s="101"/>
    </row>
    <row r="14" spans="2:26">
      <c r="B14" s="100"/>
      <c r="Z14" s="101"/>
    </row>
    <row r="15" spans="2:26">
      <c r="B15" s="100"/>
      <c r="Z15" s="101"/>
    </row>
    <row r="16" spans="2:26">
      <c r="B16" s="100"/>
      <c r="Z16" s="101"/>
    </row>
    <row r="17" spans="2:26">
      <c r="B17" s="100"/>
      <c r="Z17" s="101"/>
    </row>
    <row r="18" spans="2:26">
      <c r="B18" s="100"/>
      <c r="Z18" s="101"/>
    </row>
    <row r="19" spans="2:26">
      <c r="B19" s="100"/>
      <c r="Z19" s="101"/>
    </row>
    <row r="20" spans="2:26">
      <c r="B20" s="100"/>
      <c r="Z20" s="101"/>
    </row>
    <row r="21" spans="2:26">
      <c r="B21" s="100"/>
      <c r="Z21" s="101"/>
    </row>
    <row r="22" spans="2:26">
      <c r="B22" s="100"/>
      <c r="Z22" s="101"/>
    </row>
    <row r="23" spans="2:26">
      <c r="B23" s="100"/>
      <c r="Z23" s="101"/>
    </row>
    <row r="24" spans="2:26">
      <c r="B24" s="102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49CF-0AFE-435F-80F8-7EB886DBDF6F}">
  <dimension ref="A1:CM249"/>
  <sheetViews>
    <sheetView showGridLines="0" tabSelected="1" view="pageBreakPreview" topLeftCell="A76" zoomScaleNormal="100" zoomScaleSheetLayoutView="100" workbookViewId="0">
      <selection activeCell="AF95" sqref="AF95:AH95"/>
    </sheetView>
  </sheetViews>
  <sheetFormatPr defaultColWidth="1.85546875" defaultRowHeight="14.1" customHeight="1"/>
  <cols>
    <col min="1" max="6" width="1.85546875" style="68"/>
    <col min="7" max="7" width="2.5703125" style="68" bestFit="1" customWidth="1"/>
    <col min="8" max="16384" width="1.85546875" style="68"/>
  </cols>
  <sheetData>
    <row r="1" spans="1:91" s="71" customFormat="1" ht="14.25" customHeight="1" thickBot="1">
      <c r="A1" s="91" t="s">
        <v>18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70"/>
    </row>
    <row r="2" spans="1:91" s="71" customFormat="1" ht="22.5" customHeight="1">
      <c r="A2" s="72"/>
      <c r="B2" s="159" t="e">
        <f ca="1">RIGHT(CELL("filename",A1), LEN(CELL("filename",A1)) - FIND("]",CELL("filename",A1)))</f>
        <v>#VALUE!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1"/>
      <c r="X2" s="168" t="s">
        <v>1</v>
      </c>
      <c r="Y2" s="169"/>
      <c r="Z2" s="169"/>
      <c r="AA2" s="169"/>
      <c r="AB2" s="169"/>
      <c r="AC2" s="170"/>
      <c r="AD2" s="181" t="s">
        <v>28</v>
      </c>
      <c r="AE2" s="182"/>
      <c r="AF2" s="182"/>
      <c r="AG2" s="182"/>
      <c r="AH2" s="182"/>
      <c r="AI2" s="182"/>
      <c r="AJ2" s="182"/>
      <c r="AK2" s="182"/>
      <c r="AL2" s="183"/>
      <c r="AM2" s="168" t="s">
        <v>2</v>
      </c>
      <c r="AN2" s="169"/>
      <c r="AO2" s="169"/>
      <c r="AP2" s="169"/>
      <c r="AQ2" s="169"/>
      <c r="AR2" s="170"/>
      <c r="AS2" s="181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3"/>
      <c r="BI2" s="168" t="s">
        <v>3</v>
      </c>
      <c r="BJ2" s="169"/>
      <c r="BK2" s="169"/>
      <c r="BL2" s="170"/>
      <c r="BM2" s="165">
        <v>45695</v>
      </c>
      <c r="BN2" s="166"/>
      <c r="BO2" s="166"/>
      <c r="BP2" s="166"/>
      <c r="BQ2" s="167"/>
      <c r="BR2" s="168" t="s">
        <v>4</v>
      </c>
      <c r="BS2" s="169"/>
      <c r="BT2" s="169"/>
      <c r="BU2" s="170"/>
      <c r="BV2" s="165"/>
      <c r="BW2" s="166"/>
      <c r="BX2" s="166"/>
      <c r="BY2" s="166"/>
      <c r="BZ2" s="167"/>
      <c r="CA2" s="171"/>
      <c r="CB2" s="172"/>
      <c r="CC2" s="172"/>
      <c r="CD2" s="172"/>
      <c r="CE2" s="172"/>
      <c r="CF2" s="172"/>
      <c r="CG2" s="172"/>
      <c r="CH2" s="172"/>
      <c r="CI2" s="172"/>
      <c r="CJ2" s="173"/>
      <c r="CK2" s="73"/>
    </row>
    <row r="3" spans="1:91" s="71" customFormat="1" ht="22.5" customHeight="1" thickBot="1">
      <c r="A3" s="72"/>
      <c r="B3" s="162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4"/>
      <c r="X3" s="174" t="s">
        <v>6</v>
      </c>
      <c r="Y3" s="175"/>
      <c r="Z3" s="175"/>
      <c r="AA3" s="175"/>
      <c r="AB3" s="175"/>
      <c r="AC3" s="176"/>
      <c r="AD3" s="177"/>
      <c r="AE3" s="178"/>
      <c r="AF3" s="178"/>
      <c r="AG3" s="178"/>
      <c r="AH3" s="178"/>
      <c r="AI3" s="178"/>
      <c r="AJ3" s="178"/>
      <c r="AK3" s="178"/>
      <c r="AL3" s="179"/>
      <c r="AM3" s="174" t="s">
        <v>7</v>
      </c>
      <c r="AN3" s="175"/>
      <c r="AO3" s="175"/>
      <c r="AP3" s="175"/>
      <c r="AQ3" s="175"/>
      <c r="AR3" s="176"/>
      <c r="AS3" s="180" t="s">
        <v>29</v>
      </c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9"/>
      <c r="BI3" s="174" t="s">
        <v>8</v>
      </c>
      <c r="BJ3" s="175"/>
      <c r="BK3" s="175"/>
      <c r="BL3" s="176"/>
      <c r="BM3" s="174"/>
      <c r="BN3" s="175"/>
      <c r="BO3" s="175"/>
      <c r="BP3" s="175"/>
      <c r="BQ3" s="176"/>
      <c r="BR3" s="174" t="s">
        <v>9</v>
      </c>
      <c r="BS3" s="175"/>
      <c r="BT3" s="175"/>
      <c r="BU3" s="176"/>
      <c r="BV3" s="174"/>
      <c r="BW3" s="175"/>
      <c r="BX3" s="175"/>
      <c r="BY3" s="175"/>
      <c r="BZ3" s="176"/>
      <c r="CA3" s="184"/>
      <c r="CB3" s="185"/>
      <c r="CC3" s="185"/>
      <c r="CD3" s="185"/>
      <c r="CE3" s="185"/>
      <c r="CF3" s="185"/>
      <c r="CG3" s="185"/>
      <c r="CH3" s="185"/>
      <c r="CI3" s="185"/>
      <c r="CJ3" s="186"/>
      <c r="CK3" s="73"/>
      <c r="CM3" s="94" t="s">
        <v>18</v>
      </c>
    </row>
    <row r="4" spans="1:91" s="71" customFormat="1" ht="14.25" customHeight="1">
      <c r="A4" s="72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76"/>
      <c r="BJ4" s="77"/>
      <c r="BK4" s="77"/>
      <c r="BL4" s="77"/>
      <c r="BM4" s="77"/>
      <c r="BN4" s="77"/>
      <c r="BO4" s="77"/>
      <c r="BP4" s="76"/>
      <c r="BQ4" s="76"/>
      <c r="BR4" s="78"/>
      <c r="BS4" s="78"/>
      <c r="BT4" s="78"/>
      <c r="BU4" s="78"/>
      <c r="BV4" s="78"/>
      <c r="BW4" s="78"/>
      <c r="BX4" s="76"/>
      <c r="BY4" s="76"/>
      <c r="BZ4" s="77"/>
      <c r="CA4" s="77"/>
      <c r="CB4" s="77"/>
      <c r="CC4" s="77"/>
      <c r="CD4" s="77"/>
      <c r="CK4" s="73"/>
    </row>
    <row r="5" spans="1:91" ht="14.1" customHeight="1">
      <c r="A5" s="87"/>
      <c r="B5" s="67"/>
      <c r="C5" s="67" t="s">
        <v>30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88"/>
    </row>
    <row r="6" spans="1:91" ht="14.1" customHeigh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7"/>
    </row>
    <row r="7" spans="1:91" ht="14.1" customHeight="1">
      <c r="A7" s="79"/>
      <c r="CK7" s="83"/>
    </row>
    <row r="8" spans="1:91" ht="14.1" customHeight="1">
      <c r="A8" s="79"/>
      <c r="D8" s="68" t="s">
        <v>31</v>
      </c>
      <c r="CK8" s="83"/>
    </row>
    <row r="9" spans="1:91" ht="14.1" customHeight="1">
      <c r="A9" s="79"/>
      <c r="CK9" s="83"/>
    </row>
    <row r="10" spans="1:91" ht="14.1" customHeight="1">
      <c r="A10" s="79"/>
      <c r="E10" s="68" t="s">
        <v>32</v>
      </c>
      <c r="CK10" s="83"/>
    </row>
    <row r="11" spans="1:91" ht="14.1" customHeight="1">
      <c r="A11" s="79"/>
      <c r="E11" s="110"/>
      <c r="CK11" s="83"/>
    </row>
    <row r="12" spans="1:91" ht="14.1" customHeight="1">
      <c r="A12" s="79"/>
      <c r="E12" s="110" t="s">
        <v>33</v>
      </c>
      <c r="F12" s="110"/>
      <c r="CK12" s="83"/>
    </row>
    <row r="13" spans="1:91" ht="14.1" customHeight="1">
      <c r="A13" s="79"/>
      <c r="E13" s="110" t="s">
        <v>34</v>
      </c>
      <c r="CK13" s="83"/>
    </row>
    <row r="14" spans="1:91" ht="14.1" customHeight="1">
      <c r="A14" s="79"/>
      <c r="E14" s="110" t="s">
        <v>35</v>
      </c>
      <c r="CK14" s="83"/>
    </row>
    <row r="15" spans="1:91" ht="14.1" customHeight="1">
      <c r="E15" s="110" t="s">
        <v>36</v>
      </c>
    </row>
    <row r="16" spans="1:91" ht="14.1" customHeight="1">
      <c r="A16" s="79"/>
      <c r="E16" s="110" t="s">
        <v>37</v>
      </c>
      <c r="CK16" s="83"/>
    </row>
    <row r="17" spans="1:89" ht="14.1" customHeight="1">
      <c r="A17" s="79"/>
      <c r="CK17" s="83"/>
    </row>
    <row r="18" spans="1:89" ht="14.1" customHeight="1">
      <c r="A18" s="79"/>
      <c r="E18" s="68" t="s">
        <v>38</v>
      </c>
      <c r="CK18" s="83"/>
    </row>
    <row r="19" spans="1:89" ht="14.1" customHeight="1">
      <c r="A19" s="79"/>
      <c r="E19" s="110" t="s">
        <v>39</v>
      </c>
      <c r="CK19" s="83"/>
    </row>
    <row r="20" spans="1:89" ht="14.1" customHeight="1">
      <c r="A20" s="79"/>
      <c r="E20" s="110" t="s">
        <v>40</v>
      </c>
      <c r="CK20" s="83"/>
    </row>
    <row r="21" spans="1:89" ht="14.1" customHeight="1">
      <c r="A21" s="79"/>
      <c r="CK21" s="83"/>
    </row>
    <row r="22" spans="1:89" ht="14.1" customHeight="1">
      <c r="A22" s="79"/>
      <c r="E22" s="68" t="s">
        <v>41</v>
      </c>
      <c r="CK22" s="83"/>
    </row>
    <row r="23" spans="1:89" ht="14.1" customHeight="1">
      <c r="A23" s="79"/>
      <c r="E23" s="110" t="s">
        <v>42</v>
      </c>
      <c r="CK23" s="83"/>
    </row>
    <row r="24" spans="1:89" ht="14.1" customHeight="1">
      <c r="A24" s="79"/>
      <c r="E24" s="110" t="s">
        <v>43</v>
      </c>
      <c r="CK24" s="83"/>
    </row>
    <row r="25" spans="1:89" ht="14.1" customHeight="1">
      <c r="A25" s="79"/>
      <c r="E25" s="110" t="s">
        <v>44</v>
      </c>
      <c r="CK25" s="83"/>
    </row>
    <row r="26" spans="1:89" ht="14.1" customHeight="1">
      <c r="A26" s="79"/>
      <c r="E26" s="110"/>
      <c r="CK26" s="83"/>
    </row>
    <row r="27" spans="1:89" ht="14.1" customHeight="1">
      <c r="A27" s="79"/>
      <c r="E27" s="68" t="s">
        <v>45</v>
      </c>
      <c r="CK27" s="83"/>
    </row>
    <row r="28" spans="1:89" ht="14.1" customHeight="1">
      <c r="A28" s="79"/>
      <c r="E28" s="110" t="s">
        <v>46</v>
      </c>
      <c r="CK28" s="83"/>
    </row>
    <row r="29" spans="1:89" ht="14.1" customHeight="1">
      <c r="A29" s="79"/>
      <c r="CK29" s="83"/>
    </row>
    <row r="30" spans="1:89" ht="14.1" customHeight="1">
      <c r="A30" s="79"/>
      <c r="D30" s="66"/>
      <c r="CK30" s="83"/>
    </row>
    <row r="31" spans="1:89" ht="14.1" customHeight="1">
      <c r="A31" s="79"/>
      <c r="D31" s="66"/>
      <c r="CK31" s="83"/>
    </row>
    <row r="32" spans="1:89" ht="14.1" customHeight="1">
      <c r="D32" s="66"/>
    </row>
    <row r="33" spans="1:89" ht="14.1" customHeight="1">
      <c r="A33" s="87"/>
      <c r="B33" s="67"/>
      <c r="C33" s="67" t="s">
        <v>47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88"/>
    </row>
    <row r="34" spans="1:89" ht="14.1" customHeight="1">
      <c r="A34" s="79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2"/>
      <c r="CK34" s="83"/>
    </row>
    <row r="35" spans="1:89" ht="14.1" customHeight="1">
      <c r="A35" s="79"/>
      <c r="B35" s="79"/>
      <c r="CJ35" s="83"/>
      <c r="CK35" s="83"/>
    </row>
    <row r="36" spans="1:89" ht="14.1" customHeight="1">
      <c r="A36" s="79"/>
      <c r="B36" s="79"/>
      <c r="CJ36" s="83"/>
      <c r="CK36" s="83"/>
    </row>
    <row r="37" spans="1:89" ht="14.1" customHeight="1">
      <c r="A37" s="79"/>
      <c r="B37" s="79"/>
      <c r="CJ37" s="83"/>
      <c r="CK37" s="83"/>
    </row>
    <row r="38" spans="1:89" ht="14.1" customHeight="1">
      <c r="A38" s="79"/>
      <c r="B38" s="79"/>
      <c r="CJ38" s="83"/>
      <c r="CK38" s="83"/>
    </row>
    <row r="39" spans="1:89" ht="14.1" customHeight="1">
      <c r="A39" s="79"/>
      <c r="B39" s="79"/>
      <c r="CJ39" s="83"/>
      <c r="CK39" s="83"/>
    </row>
    <row r="40" spans="1:89" ht="14.1" customHeight="1">
      <c r="A40" s="79"/>
      <c r="B40" s="79"/>
      <c r="CJ40" s="83"/>
      <c r="CK40" s="83"/>
    </row>
    <row r="41" spans="1:89" ht="14.1" customHeight="1">
      <c r="A41" s="79"/>
      <c r="B41" s="79"/>
      <c r="CJ41" s="83"/>
      <c r="CK41" s="83"/>
    </row>
    <row r="42" spans="1:89" ht="14.1" customHeight="1">
      <c r="A42" s="79"/>
      <c r="B42" s="79"/>
      <c r="CJ42" s="83"/>
      <c r="CK42" s="83"/>
    </row>
    <row r="43" spans="1:89" ht="14.1" customHeight="1">
      <c r="A43" s="79"/>
      <c r="B43" s="79"/>
      <c r="CJ43" s="83"/>
      <c r="CK43" s="83"/>
    </row>
    <row r="44" spans="1:89" ht="14.1" customHeight="1">
      <c r="A44" s="79"/>
      <c r="B44" s="79"/>
      <c r="CJ44" s="83"/>
      <c r="CK44" s="83"/>
    </row>
    <row r="45" spans="1:89" ht="14.1" customHeight="1">
      <c r="A45" s="79"/>
      <c r="B45" s="79"/>
      <c r="CJ45" s="83"/>
      <c r="CK45" s="83"/>
    </row>
    <row r="46" spans="1:89" ht="14.1" customHeight="1">
      <c r="A46" s="79"/>
      <c r="B46" s="79"/>
      <c r="CJ46" s="83"/>
      <c r="CK46" s="83"/>
    </row>
    <row r="47" spans="1:89" ht="14.1" customHeight="1">
      <c r="A47" s="79"/>
      <c r="B47" s="79"/>
      <c r="CJ47" s="83"/>
      <c r="CK47" s="83"/>
    </row>
    <row r="48" spans="1:89" ht="14.1" customHeight="1">
      <c r="A48" s="79"/>
      <c r="B48" s="79"/>
      <c r="CJ48" s="83"/>
      <c r="CK48" s="83"/>
    </row>
    <row r="49" spans="1:89" ht="14.1" customHeight="1">
      <c r="A49" s="79"/>
      <c r="B49" s="79"/>
      <c r="CJ49" s="83"/>
      <c r="CK49" s="83"/>
    </row>
    <row r="50" spans="1:89" ht="14.1" customHeight="1">
      <c r="A50" s="79"/>
      <c r="B50" s="79"/>
      <c r="CJ50" s="83"/>
      <c r="CK50" s="83"/>
    </row>
    <row r="51" spans="1:89" ht="14.1" customHeight="1">
      <c r="A51" s="79"/>
      <c r="B51" s="79"/>
      <c r="CJ51" s="83"/>
      <c r="CK51" s="83"/>
    </row>
    <row r="52" spans="1:89" ht="14.1" customHeight="1">
      <c r="A52" s="79"/>
      <c r="B52" s="79"/>
      <c r="CJ52" s="83"/>
      <c r="CK52" s="83"/>
    </row>
    <row r="53" spans="1:89" ht="14.1" customHeight="1">
      <c r="A53" s="79"/>
      <c r="B53" s="79"/>
      <c r="CJ53" s="83"/>
      <c r="CK53" s="83"/>
    </row>
    <row r="54" spans="1:89" ht="14.1" customHeight="1">
      <c r="A54" s="79"/>
      <c r="B54" s="79"/>
      <c r="CJ54" s="83"/>
      <c r="CK54" s="83"/>
    </row>
    <row r="55" spans="1:89" ht="14.1" customHeight="1">
      <c r="A55" s="79"/>
      <c r="B55" s="79"/>
      <c r="CJ55" s="83"/>
      <c r="CK55" s="83"/>
    </row>
    <row r="56" spans="1:89" ht="14.1" customHeight="1">
      <c r="A56" s="79"/>
      <c r="B56" s="79"/>
      <c r="CJ56" s="83"/>
      <c r="CK56" s="83"/>
    </row>
    <row r="57" spans="1:89" ht="14.1" customHeight="1">
      <c r="A57" s="79"/>
      <c r="B57" s="79"/>
      <c r="CJ57" s="83"/>
      <c r="CK57" s="83"/>
    </row>
    <row r="58" spans="1:89" ht="14.1" customHeight="1">
      <c r="A58" s="79"/>
      <c r="B58" s="79"/>
      <c r="CJ58" s="83"/>
      <c r="CK58" s="83"/>
    </row>
    <row r="59" spans="1:89" ht="14.1" customHeight="1">
      <c r="A59" s="79"/>
      <c r="B59" s="79"/>
      <c r="CJ59" s="83"/>
      <c r="CK59" s="83"/>
    </row>
    <row r="60" spans="1:89" ht="14.1" customHeight="1">
      <c r="A60" s="79"/>
      <c r="B60" s="79"/>
      <c r="CJ60" s="83"/>
      <c r="CK60" s="83"/>
    </row>
    <row r="61" spans="1:89" ht="14.1" customHeight="1">
      <c r="A61" s="79"/>
      <c r="B61" s="79"/>
      <c r="CJ61" s="83"/>
      <c r="CK61" s="83"/>
    </row>
    <row r="62" spans="1:89" ht="14.1" customHeight="1">
      <c r="A62" s="79"/>
      <c r="B62" s="79"/>
      <c r="CJ62" s="83"/>
      <c r="CK62" s="83"/>
    </row>
    <row r="63" spans="1:89" ht="14.1" customHeight="1">
      <c r="A63" s="79"/>
      <c r="B63" s="79"/>
      <c r="CJ63" s="83"/>
      <c r="CK63" s="83"/>
    </row>
    <row r="64" spans="1:89" ht="14.1" customHeight="1">
      <c r="A64" s="79"/>
      <c r="B64" s="79"/>
      <c r="CJ64" s="83"/>
      <c r="CK64" s="83"/>
    </row>
    <row r="65" spans="1:89" ht="14.1" customHeight="1">
      <c r="A65" s="79"/>
      <c r="B65" s="79"/>
      <c r="CJ65" s="83"/>
      <c r="CK65" s="83"/>
    </row>
    <row r="66" spans="1:89" ht="14.1" customHeight="1">
      <c r="A66" s="79"/>
      <c r="B66" s="79"/>
      <c r="CJ66" s="83"/>
      <c r="CK66" s="83"/>
    </row>
    <row r="67" spans="1:89" ht="14.1" customHeight="1">
      <c r="A67" s="79"/>
      <c r="B67" s="79"/>
      <c r="CJ67" s="83"/>
      <c r="CK67" s="83"/>
    </row>
    <row r="68" spans="1:89" ht="14.1" customHeight="1">
      <c r="A68" s="79"/>
      <c r="B68" s="79"/>
      <c r="CJ68" s="83"/>
      <c r="CK68" s="83"/>
    </row>
    <row r="69" spans="1:89" ht="14.1" customHeight="1">
      <c r="A69" s="79"/>
      <c r="B69" s="79"/>
      <c r="CJ69" s="83"/>
      <c r="CK69" s="83"/>
    </row>
    <row r="70" spans="1:89" ht="14.1" customHeight="1">
      <c r="A70" s="79"/>
      <c r="B70" s="79"/>
      <c r="CJ70" s="83"/>
      <c r="CK70" s="83"/>
    </row>
    <row r="71" spans="1:89" ht="14.1" customHeight="1">
      <c r="A71" s="79"/>
      <c r="B71" s="79"/>
      <c r="CJ71" s="83"/>
      <c r="CK71" s="83"/>
    </row>
    <row r="72" spans="1:89" ht="14.1" customHeight="1">
      <c r="A72" s="79"/>
      <c r="B72" s="79"/>
      <c r="CJ72" s="83"/>
      <c r="CK72" s="83"/>
    </row>
    <row r="73" spans="1:89" ht="14.1" customHeight="1">
      <c r="A73" s="79"/>
      <c r="B73" s="79"/>
      <c r="CJ73" s="83"/>
      <c r="CK73" s="83"/>
    </row>
    <row r="74" spans="1:89" ht="14.1" customHeight="1">
      <c r="A74" s="79"/>
      <c r="B74" s="79"/>
      <c r="CJ74" s="83"/>
      <c r="CK74" s="83"/>
    </row>
    <row r="75" spans="1:89" ht="14.1" customHeight="1">
      <c r="A75" s="79"/>
      <c r="B75" s="79"/>
      <c r="CJ75" s="83"/>
      <c r="CK75" s="83"/>
    </row>
    <row r="76" spans="1:89" ht="14.1" customHeight="1">
      <c r="A76" s="79"/>
      <c r="B76" s="79"/>
      <c r="CJ76" s="83"/>
      <c r="CK76" s="83"/>
    </row>
    <row r="77" spans="1:89" ht="14.1" customHeight="1">
      <c r="A77" s="79"/>
      <c r="B77" s="79"/>
      <c r="CJ77" s="83"/>
      <c r="CK77" s="83"/>
    </row>
    <row r="78" spans="1:89" ht="14.1" customHeight="1">
      <c r="A78" s="79"/>
      <c r="B78" s="79"/>
      <c r="CJ78" s="83"/>
      <c r="CK78" s="83"/>
    </row>
    <row r="79" spans="1:89" ht="14.1" customHeight="1">
      <c r="A79" s="79"/>
      <c r="B79" s="79"/>
      <c r="CJ79" s="83"/>
      <c r="CK79" s="83"/>
    </row>
    <row r="80" spans="1:89" ht="14.1" customHeight="1">
      <c r="A80" s="79"/>
      <c r="B80" s="79"/>
      <c r="CJ80" s="83"/>
      <c r="CK80" s="83"/>
    </row>
    <row r="81" spans="1:89" ht="14.1" customHeight="1">
      <c r="A81" s="79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6"/>
      <c r="CK81" s="83"/>
    </row>
    <row r="82" spans="1:89" ht="14.1" customHeight="1">
      <c r="A82" s="79"/>
      <c r="CK82" s="83"/>
    </row>
    <row r="84" spans="1:89" ht="14.1" customHeight="1">
      <c r="A84" s="87"/>
      <c r="B84" s="67"/>
      <c r="C84" s="67" t="s">
        <v>48</v>
      </c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88"/>
    </row>
    <row r="86" spans="1:89" ht="14.1" customHeight="1">
      <c r="C86" s="89" t="s">
        <v>49</v>
      </c>
    </row>
    <row r="88" spans="1:89" ht="14.1" customHeight="1">
      <c r="E88" s="146" t="s">
        <v>20</v>
      </c>
      <c r="F88" s="146"/>
      <c r="G88" s="146"/>
      <c r="H88" s="146"/>
      <c r="I88" s="146"/>
      <c r="J88" s="147" t="s">
        <v>50</v>
      </c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9"/>
      <c r="Y88" s="147" t="s">
        <v>51</v>
      </c>
      <c r="Z88" s="148"/>
      <c r="AA88" s="148"/>
      <c r="AB88" s="149"/>
      <c r="AC88" s="147" t="s">
        <v>52</v>
      </c>
      <c r="AD88" s="148"/>
      <c r="AE88" s="149"/>
      <c r="AF88" s="147" t="s">
        <v>53</v>
      </c>
      <c r="AG88" s="148"/>
      <c r="AH88" s="149"/>
      <c r="AI88" s="146" t="s">
        <v>54</v>
      </c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 t="s">
        <v>23</v>
      </c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</row>
    <row r="89" spans="1:89" ht="14.1" customHeight="1">
      <c r="E89" s="108" t="s">
        <v>55</v>
      </c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8" t="s">
        <v>56</v>
      </c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  <c r="BK89" s="158"/>
      <c r="BL89" s="158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  <c r="CA89" s="150"/>
      <c r="CB89" s="150"/>
      <c r="CC89" s="150"/>
      <c r="CD89" s="150"/>
      <c r="CE89" s="150"/>
      <c r="CF89" s="150"/>
      <c r="CG89" s="150"/>
    </row>
    <row r="90" spans="1:89" ht="14.1" customHeight="1">
      <c r="E90" s="157" t="s">
        <v>57</v>
      </c>
      <c r="F90" s="157"/>
      <c r="G90" s="157"/>
      <c r="H90" s="157"/>
      <c r="I90" s="157"/>
      <c r="J90" s="151" t="s">
        <v>58</v>
      </c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3"/>
      <c r="Y90" s="154" t="s">
        <v>59</v>
      </c>
      <c r="Z90" s="155"/>
      <c r="AA90" s="155"/>
      <c r="AB90" s="156"/>
      <c r="AC90" s="154" t="s">
        <v>60</v>
      </c>
      <c r="AD90" s="155"/>
      <c r="AE90" s="156"/>
      <c r="AF90" s="154"/>
      <c r="AG90" s="155"/>
      <c r="AH90" s="156"/>
      <c r="AI90" s="158" t="s">
        <v>61</v>
      </c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0"/>
      <c r="BN90" s="150"/>
      <c r="BO90" s="150"/>
      <c r="BP90" s="150"/>
      <c r="BQ90" s="150"/>
      <c r="BR90" s="150"/>
      <c r="BS90" s="150"/>
      <c r="BT90" s="150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  <c r="CE90" s="150"/>
      <c r="CF90" s="150"/>
      <c r="CG90" s="150"/>
    </row>
    <row r="91" spans="1:89" ht="14.1" customHeight="1">
      <c r="E91" s="157" t="s">
        <v>62</v>
      </c>
      <c r="F91" s="157"/>
      <c r="G91" s="157"/>
      <c r="H91" s="157"/>
      <c r="I91" s="157"/>
      <c r="J91" s="151" t="s">
        <v>63</v>
      </c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3"/>
      <c r="Y91" s="154" t="s">
        <v>64</v>
      </c>
      <c r="Z91" s="155"/>
      <c r="AA91" s="155"/>
      <c r="AB91" s="156"/>
      <c r="AC91" s="154" t="s">
        <v>60</v>
      </c>
      <c r="AD91" s="155"/>
      <c r="AE91" s="156"/>
      <c r="AF91" s="154"/>
      <c r="AG91" s="155"/>
      <c r="AH91" s="156"/>
      <c r="AI91" s="158" t="s">
        <v>65</v>
      </c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  <c r="BK91" s="158"/>
      <c r="BL91" s="158"/>
      <c r="BM91" s="150"/>
      <c r="BN91" s="150"/>
      <c r="BO91" s="150"/>
      <c r="BP91" s="150"/>
      <c r="BQ91" s="150"/>
      <c r="BR91" s="150"/>
      <c r="BS91" s="150"/>
      <c r="BT91" s="150"/>
      <c r="BU91" s="150"/>
      <c r="BV91" s="150"/>
      <c r="BW91" s="150"/>
      <c r="BX91" s="150"/>
      <c r="BY91" s="150"/>
      <c r="BZ91" s="150"/>
      <c r="CA91" s="150"/>
      <c r="CB91" s="150"/>
      <c r="CC91" s="150"/>
      <c r="CD91" s="150"/>
      <c r="CE91" s="150"/>
      <c r="CF91" s="150"/>
      <c r="CG91" s="150"/>
    </row>
    <row r="92" spans="1:89" ht="14.1" customHeight="1">
      <c r="E92" s="157" t="s">
        <v>66</v>
      </c>
      <c r="F92" s="157"/>
      <c r="G92" s="157"/>
      <c r="H92" s="157"/>
      <c r="I92" s="157"/>
      <c r="J92" s="151" t="s">
        <v>67</v>
      </c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3"/>
      <c r="Y92" s="154" t="s">
        <v>64</v>
      </c>
      <c r="Z92" s="155"/>
      <c r="AA92" s="155"/>
      <c r="AB92" s="156"/>
      <c r="AC92" s="154" t="s">
        <v>60</v>
      </c>
      <c r="AD92" s="155"/>
      <c r="AE92" s="156"/>
      <c r="AF92" s="154"/>
      <c r="AG92" s="155"/>
      <c r="AH92" s="156"/>
      <c r="AI92" s="158" t="s">
        <v>68</v>
      </c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  <c r="BK92" s="158"/>
      <c r="BL92" s="158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</row>
    <row r="93" spans="1:89" ht="14.1" customHeight="1">
      <c r="E93" s="157" t="s">
        <v>69</v>
      </c>
      <c r="F93" s="157"/>
      <c r="G93" s="157"/>
      <c r="H93" s="157"/>
      <c r="I93" s="157"/>
      <c r="J93" s="151" t="s">
        <v>70</v>
      </c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3"/>
      <c r="Y93" s="154" t="s">
        <v>64</v>
      </c>
      <c r="Z93" s="155"/>
      <c r="AA93" s="155"/>
      <c r="AB93" s="156"/>
      <c r="AC93" s="154" t="s">
        <v>60</v>
      </c>
      <c r="AD93" s="155"/>
      <c r="AE93" s="156"/>
      <c r="AF93" s="154"/>
      <c r="AG93" s="155"/>
      <c r="AH93" s="156"/>
      <c r="AI93" s="158" t="s">
        <v>71</v>
      </c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BX93" s="150"/>
      <c r="BY93" s="150"/>
      <c r="BZ93" s="150"/>
      <c r="CA93" s="150"/>
      <c r="CB93" s="150"/>
      <c r="CC93" s="150"/>
      <c r="CD93" s="150"/>
      <c r="CE93" s="150"/>
      <c r="CF93" s="150"/>
      <c r="CG93" s="150"/>
    </row>
    <row r="94" spans="1:89" ht="31.5" customHeight="1">
      <c r="E94" s="157" t="s">
        <v>72</v>
      </c>
      <c r="F94" s="157"/>
      <c r="G94" s="157"/>
      <c r="H94" s="157"/>
      <c r="I94" s="157"/>
      <c r="J94" s="151" t="s">
        <v>73</v>
      </c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3"/>
      <c r="Y94" s="154" t="s">
        <v>59</v>
      </c>
      <c r="Z94" s="155"/>
      <c r="AA94" s="155"/>
      <c r="AB94" s="156"/>
      <c r="AC94" s="154"/>
      <c r="AD94" s="155"/>
      <c r="AE94" s="156"/>
      <c r="AF94" s="154"/>
      <c r="AG94" s="155"/>
      <c r="AH94" s="156"/>
      <c r="AI94" s="187" t="s">
        <v>74</v>
      </c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</row>
    <row r="95" spans="1:89" ht="14.1" customHeight="1">
      <c r="E95" s="157" t="s">
        <v>75</v>
      </c>
      <c r="F95" s="157"/>
      <c r="G95" s="157"/>
      <c r="H95" s="157"/>
      <c r="I95" s="157"/>
      <c r="J95" s="151" t="s">
        <v>76</v>
      </c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3"/>
      <c r="Y95" s="154" t="s">
        <v>59</v>
      </c>
      <c r="Z95" s="155"/>
      <c r="AA95" s="155"/>
      <c r="AB95" s="156"/>
      <c r="AC95" s="154"/>
      <c r="AD95" s="155"/>
      <c r="AE95" s="156"/>
      <c r="AF95" s="154"/>
      <c r="AG95" s="155"/>
      <c r="AH95" s="156"/>
      <c r="AI95" s="187" t="s">
        <v>77</v>
      </c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BX95" s="150"/>
      <c r="BY95" s="150"/>
      <c r="BZ95" s="150"/>
      <c r="CA95" s="150"/>
      <c r="CB95" s="150"/>
      <c r="CC95" s="150"/>
      <c r="CD95" s="150"/>
      <c r="CE95" s="150"/>
      <c r="CF95" s="150"/>
      <c r="CG95" s="150"/>
    </row>
    <row r="96" spans="1:89" ht="14.1" customHeight="1">
      <c r="E96" s="157" t="s">
        <v>78</v>
      </c>
      <c r="F96" s="157"/>
      <c r="G96" s="157"/>
      <c r="H96" s="157"/>
      <c r="I96" s="157"/>
      <c r="J96" s="151" t="s">
        <v>79</v>
      </c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3"/>
      <c r="Y96" s="154" t="s">
        <v>59</v>
      </c>
      <c r="Z96" s="155"/>
      <c r="AA96" s="155"/>
      <c r="AB96" s="156"/>
      <c r="AC96" s="154"/>
      <c r="AD96" s="155"/>
      <c r="AE96" s="156"/>
      <c r="AF96" s="154"/>
      <c r="AG96" s="155"/>
      <c r="AH96" s="156"/>
      <c r="AI96" s="187" t="s">
        <v>80</v>
      </c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</row>
    <row r="97" spans="1:89" ht="14.1" customHeight="1">
      <c r="E97" s="157" t="s">
        <v>75</v>
      </c>
      <c r="F97" s="157"/>
      <c r="G97" s="157"/>
      <c r="H97" s="157"/>
      <c r="I97" s="157"/>
      <c r="J97" s="151" t="s">
        <v>81</v>
      </c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3"/>
      <c r="Y97" s="154" t="s">
        <v>82</v>
      </c>
      <c r="Z97" s="155"/>
      <c r="AA97" s="155"/>
      <c r="AB97" s="156"/>
      <c r="AC97" s="154"/>
      <c r="AD97" s="155"/>
      <c r="AE97" s="156"/>
      <c r="AF97" s="154"/>
      <c r="AG97" s="155"/>
      <c r="AH97" s="156"/>
      <c r="AI97" s="158" t="s">
        <v>83</v>
      </c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  <c r="BK97" s="158"/>
      <c r="BL97" s="158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BX97" s="150"/>
      <c r="BY97" s="150"/>
      <c r="BZ97" s="150"/>
      <c r="CA97" s="150"/>
      <c r="CB97" s="150"/>
      <c r="CC97" s="150"/>
      <c r="CD97" s="150"/>
      <c r="CE97" s="150"/>
      <c r="CF97" s="150"/>
      <c r="CG97" s="150"/>
    </row>
    <row r="99" spans="1:89" ht="14.1" customHeight="1">
      <c r="E99" s="111"/>
      <c r="F99" s="111"/>
      <c r="G99" s="111"/>
      <c r="H99" s="111"/>
      <c r="I99" s="111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3"/>
      <c r="BN99" s="113"/>
      <c r="BO99" s="113"/>
      <c r="BP99" s="113"/>
      <c r="BQ99" s="113"/>
      <c r="BR99" s="113"/>
      <c r="BS99" s="113"/>
      <c r="BT99" s="113"/>
      <c r="BU99" s="113"/>
      <c r="BV99" s="113"/>
      <c r="BW99" s="113"/>
      <c r="BX99" s="113"/>
      <c r="BY99" s="113"/>
      <c r="BZ99" s="113"/>
      <c r="CA99" s="113"/>
      <c r="CB99" s="113"/>
      <c r="CC99" s="113"/>
      <c r="CD99" s="113"/>
      <c r="CE99" s="113"/>
      <c r="CF99" s="113"/>
      <c r="CG99" s="113"/>
    </row>
    <row r="102" spans="1:89" ht="14.1" customHeight="1">
      <c r="A102" s="87"/>
      <c r="B102" s="67"/>
      <c r="C102" s="67" t="s">
        <v>84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88"/>
    </row>
    <row r="105" spans="1:89" ht="14.1" customHeight="1">
      <c r="E105" s="146" t="s">
        <v>20</v>
      </c>
      <c r="F105" s="146"/>
      <c r="G105" s="146"/>
      <c r="H105" s="146"/>
      <c r="I105" s="146"/>
      <c r="J105" s="147" t="s">
        <v>85</v>
      </c>
      <c r="K105" s="148"/>
      <c r="L105" s="148"/>
      <c r="M105" s="148"/>
      <c r="N105" s="148"/>
      <c r="O105" s="148"/>
      <c r="P105" s="148"/>
      <c r="Q105" s="149"/>
      <c r="R105" s="147" t="s">
        <v>86</v>
      </c>
      <c r="S105" s="148"/>
      <c r="T105" s="148"/>
      <c r="U105" s="148"/>
      <c r="V105" s="149"/>
      <c r="W105" s="147" t="s">
        <v>87</v>
      </c>
      <c r="X105" s="148"/>
      <c r="Y105" s="148"/>
      <c r="Z105" s="148"/>
      <c r="AA105" s="148"/>
      <c r="AB105" s="148"/>
      <c r="AC105" s="148"/>
      <c r="AD105" s="149"/>
      <c r="AE105" s="146" t="s">
        <v>88</v>
      </c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 t="s">
        <v>89</v>
      </c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 t="s">
        <v>90</v>
      </c>
      <c r="BD105" s="146"/>
      <c r="BE105" s="146"/>
      <c r="BF105" s="146"/>
      <c r="BG105" s="146"/>
      <c r="BH105" s="146"/>
      <c r="BI105" s="146"/>
      <c r="BJ105" s="146"/>
      <c r="BK105" s="146"/>
      <c r="BL105" s="146"/>
      <c r="BM105" s="146"/>
      <c r="BN105" s="146"/>
      <c r="BO105" s="146" t="s">
        <v>91</v>
      </c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95"/>
      <c r="CB105" s="95"/>
      <c r="CC105" s="95"/>
      <c r="CD105" s="95"/>
      <c r="CE105" s="95"/>
      <c r="CF105" s="95"/>
      <c r="CG105" s="95"/>
    </row>
    <row r="106" spans="1:89" ht="65.45" customHeight="1">
      <c r="E106" s="188">
        <v>1</v>
      </c>
      <c r="F106" s="188"/>
      <c r="G106" s="188"/>
      <c r="H106" s="188"/>
      <c r="I106" s="188"/>
      <c r="J106" s="151" t="s">
        <v>92</v>
      </c>
      <c r="K106" s="152"/>
      <c r="L106" s="152"/>
      <c r="M106" s="152"/>
      <c r="N106" s="152"/>
      <c r="O106" s="152"/>
      <c r="P106" s="152"/>
      <c r="Q106" s="153"/>
      <c r="R106" s="154" t="s">
        <v>93</v>
      </c>
      <c r="S106" s="155"/>
      <c r="T106" s="155"/>
      <c r="U106" s="155"/>
      <c r="V106" s="156"/>
      <c r="W106" s="151" t="s">
        <v>94</v>
      </c>
      <c r="X106" s="152"/>
      <c r="Y106" s="152"/>
      <c r="Z106" s="152"/>
      <c r="AA106" s="152"/>
      <c r="AB106" s="152"/>
      <c r="AC106" s="152"/>
      <c r="AD106" s="153"/>
      <c r="AE106" s="187" t="s">
        <v>95</v>
      </c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87" t="s">
        <v>96</v>
      </c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89" t="s">
        <v>97</v>
      </c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0"/>
      <c r="BN106" s="191"/>
      <c r="BO106" s="189" t="s">
        <v>98</v>
      </c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1"/>
      <c r="CA106" s="95"/>
      <c r="CB106" s="95"/>
      <c r="CC106" s="95"/>
      <c r="CD106" s="95"/>
      <c r="CE106" s="95"/>
      <c r="CF106" s="95"/>
      <c r="CG106" s="95"/>
    </row>
    <row r="107" spans="1:89" ht="42.6" customHeight="1">
      <c r="E107" s="188">
        <v>2</v>
      </c>
      <c r="F107" s="188"/>
      <c r="G107" s="188"/>
      <c r="H107" s="188"/>
      <c r="I107" s="188"/>
      <c r="J107" s="151" t="s">
        <v>99</v>
      </c>
      <c r="K107" s="152"/>
      <c r="L107" s="152"/>
      <c r="M107" s="152"/>
      <c r="N107" s="152"/>
      <c r="O107" s="152"/>
      <c r="P107" s="152"/>
      <c r="Q107" s="153"/>
      <c r="R107" s="154" t="s">
        <v>100</v>
      </c>
      <c r="S107" s="155"/>
      <c r="T107" s="155"/>
      <c r="U107" s="155"/>
      <c r="V107" s="156"/>
      <c r="W107" s="151" t="s">
        <v>101</v>
      </c>
      <c r="X107" s="152"/>
      <c r="Y107" s="152"/>
      <c r="Z107" s="152"/>
      <c r="AA107" s="152"/>
      <c r="AB107" s="152"/>
      <c r="AC107" s="152"/>
      <c r="AD107" s="153"/>
      <c r="AE107" s="187" t="s">
        <v>102</v>
      </c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87" t="s">
        <v>103</v>
      </c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89" t="s">
        <v>104</v>
      </c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1"/>
      <c r="BO107" s="189" t="s">
        <v>105</v>
      </c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1"/>
      <c r="CA107" s="95"/>
      <c r="CB107" s="95"/>
      <c r="CC107" s="95"/>
      <c r="CD107" s="95"/>
      <c r="CE107" s="95"/>
      <c r="CF107" s="95"/>
      <c r="CG107" s="95"/>
    </row>
    <row r="108" spans="1:89" ht="60.6" customHeight="1">
      <c r="E108" s="188">
        <v>3</v>
      </c>
      <c r="F108" s="188"/>
      <c r="G108" s="188"/>
      <c r="H108" s="188"/>
      <c r="I108" s="188"/>
      <c r="J108" s="151" t="s">
        <v>106</v>
      </c>
      <c r="K108" s="152"/>
      <c r="L108" s="152"/>
      <c r="M108" s="152"/>
      <c r="N108" s="152"/>
      <c r="O108" s="152"/>
      <c r="P108" s="152"/>
      <c r="Q108" s="153"/>
      <c r="R108" s="154" t="s">
        <v>100</v>
      </c>
      <c r="S108" s="155"/>
      <c r="T108" s="155"/>
      <c r="U108" s="155"/>
      <c r="V108" s="156"/>
      <c r="W108" s="151" t="s">
        <v>107</v>
      </c>
      <c r="X108" s="152"/>
      <c r="Y108" s="152"/>
      <c r="Z108" s="152"/>
      <c r="AA108" s="152"/>
      <c r="AB108" s="152"/>
      <c r="AC108" s="152"/>
      <c r="AD108" s="153"/>
      <c r="AE108" s="187" t="s">
        <v>108</v>
      </c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87" t="s">
        <v>109</v>
      </c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89" t="s">
        <v>110</v>
      </c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0"/>
      <c r="BN108" s="191"/>
      <c r="BO108" s="189" t="s">
        <v>111</v>
      </c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1"/>
      <c r="CA108" s="95"/>
      <c r="CB108" s="95"/>
      <c r="CC108" s="95"/>
      <c r="CD108" s="95"/>
      <c r="CE108" s="95"/>
      <c r="CF108" s="95"/>
      <c r="CG108" s="95"/>
    </row>
    <row r="109" spans="1:89" ht="65.45" customHeight="1">
      <c r="E109" s="188">
        <v>4</v>
      </c>
      <c r="F109" s="188"/>
      <c r="G109" s="188"/>
      <c r="H109" s="188"/>
      <c r="I109" s="188"/>
      <c r="J109" s="151" t="s">
        <v>112</v>
      </c>
      <c r="K109" s="152"/>
      <c r="L109" s="152"/>
      <c r="M109" s="152"/>
      <c r="N109" s="152"/>
      <c r="O109" s="152"/>
      <c r="P109" s="152"/>
      <c r="Q109" s="153"/>
      <c r="R109" s="154" t="s">
        <v>100</v>
      </c>
      <c r="S109" s="155"/>
      <c r="T109" s="155"/>
      <c r="U109" s="155"/>
      <c r="V109" s="156"/>
      <c r="W109" s="151" t="s">
        <v>113</v>
      </c>
      <c r="X109" s="152"/>
      <c r="Y109" s="152"/>
      <c r="Z109" s="152"/>
      <c r="AA109" s="152"/>
      <c r="AB109" s="152"/>
      <c r="AC109" s="152"/>
      <c r="AD109" s="153"/>
      <c r="AE109" s="187" t="s">
        <v>114</v>
      </c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87" t="s">
        <v>96</v>
      </c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89" t="s">
        <v>115</v>
      </c>
      <c r="BD109" s="190"/>
      <c r="BE109" s="190"/>
      <c r="BF109" s="190"/>
      <c r="BG109" s="190"/>
      <c r="BH109" s="190"/>
      <c r="BI109" s="190"/>
      <c r="BJ109" s="190"/>
      <c r="BK109" s="190"/>
      <c r="BL109" s="190"/>
      <c r="BM109" s="190"/>
      <c r="BN109" s="191"/>
      <c r="BO109" s="189" t="s">
        <v>116</v>
      </c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1"/>
      <c r="CA109" s="95"/>
      <c r="CB109" s="95"/>
      <c r="CC109" s="95"/>
      <c r="CD109" s="95"/>
      <c r="CE109" s="95"/>
      <c r="CF109" s="95"/>
      <c r="CG109" s="95"/>
    </row>
    <row r="110" spans="1:89" ht="65.45" customHeight="1">
      <c r="E110" s="188">
        <v>4</v>
      </c>
      <c r="F110" s="188"/>
      <c r="G110" s="188"/>
      <c r="H110" s="188"/>
      <c r="I110" s="188"/>
      <c r="J110" s="151" t="s">
        <v>112</v>
      </c>
      <c r="K110" s="152"/>
      <c r="L110" s="152"/>
      <c r="M110" s="152"/>
      <c r="N110" s="152"/>
      <c r="O110" s="152"/>
      <c r="P110" s="152"/>
      <c r="Q110" s="153"/>
      <c r="R110" s="154" t="s">
        <v>100</v>
      </c>
      <c r="S110" s="155"/>
      <c r="T110" s="155"/>
      <c r="U110" s="155"/>
      <c r="V110" s="156"/>
      <c r="W110" s="151" t="s">
        <v>113</v>
      </c>
      <c r="X110" s="152"/>
      <c r="Y110" s="152"/>
      <c r="Z110" s="152"/>
      <c r="AA110" s="152"/>
      <c r="AB110" s="152"/>
      <c r="AC110" s="152"/>
      <c r="AD110" s="153"/>
      <c r="AE110" s="187" t="s">
        <v>102</v>
      </c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87" t="s">
        <v>96</v>
      </c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89" t="s">
        <v>117</v>
      </c>
      <c r="BD110" s="190"/>
      <c r="BE110" s="190"/>
      <c r="BF110" s="190"/>
      <c r="BG110" s="190"/>
      <c r="BH110" s="190"/>
      <c r="BI110" s="190"/>
      <c r="BJ110" s="190"/>
      <c r="BK110" s="190"/>
      <c r="BL110" s="190"/>
      <c r="BM110" s="190"/>
      <c r="BN110" s="191"/>
      <c r="BO110" s="189" t="s">
        <v>118</v>
      </c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1"/>
      <c r="CA110" s="95"/>
      <c r="CB110" s="95"/>
      <c r="CC110" s="95"/>
      <c r="CD110" s="95"/>
      <c r="CE110" s="95"/>
      <c r="CF110" s="95"/>
      <c r="CG110" s="95"/>
    </row>
    <row r="111" spans="1:89" ht="14.1" customHeight="1"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95"/>
      <c r="BS111" s="95"/>
      <c r="BT111" s="95"/>
      <c r="BU111" s="95"/>
      <c r="BV111" s="95"/>
      <c r="BW111" s="95"/>
      <c r="BX111" s="95"/>
      <c r="BY111" s="95"/>
      <c r="BZ111" s="95"/>
      <c r="CA111" s="95"/>
      <c r="CB111" s="95"/>
      <c r="CC111" s="95"/>
      <c r="CD111" s="95"/>
      <c r="CE111" s="95"/>
      <c r="CF111" s="95"/>
      <c r="CG111" s="95"/>
    </row>
    <row r="113" spans="1:89" ht="14.1" customHeight="1">
      <c r="A113" s="87"/>
      <c r="B113" s="67"/>
      <c r="C113" s="67" t="s">
        <v>119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88"/>
    </row>
    <row r="115" spans="1:89" ht="14.1" customHeight="1">
      <c r="D115" s="68" t="s">
        <v>120</v>
      </c>
    </row>
    <row r="116" spans="1:89" ht="14.1" customHeight="1">
      <c r="E116" s="192" t="s">
        <v>20</v>
      </c>
      <c r="F116" s="192"/>
      <c r="G116" s="192"/>
      <c r="H116" s="192"/>
      <c r="I116" s="192"/>
      <c r="J116" s="192" t="s">
        <v>50</v>
      </c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3" t="s">
        <v>121</v>
      </c>
      <c r="AJ116" s="194"/>
      <c r="AK116" s="194"/>
      <c r="AL116" s="194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5"/>
      <c r="AX116" s="196" t="s">
        <v>122</v>
      </c>
      <c r="AY116" s="197"/>
      <c r="AZ116" s="197"/>
      <c r="BA116" s="197"/>
      <c r="BB116" s="197"/>
      <c r="BC116" s="197"/>
      <c r="BD116" s="197"/>
      <c r="BE116" s="197"/>
      <c r="BF116" s="197"/>
      <c r="BG116" s="197"/>
      <c r="BH116" s="197"/>
      <c r="BI116" s="197"/>
      <c r="BJ116" s="197"/>
      <c r="BK116" s="197"/>
      <c r="BL116" s="198"/>
      <c r="BM116" s="192" t="s">
        <v>123</v>
      </c>
      <c r="BN116" s="192"/>
      <c r="BO116" s="192"/>
      <c r="BP116" s="192"/>
      <c r="BQ116" s="192"/>
      <c r="BR116" s="192"/>
      <c r="BS116" s="192"/>
      <c r="BT116" s="192"/>
      <c r="BU116" s="192"/>
      <c r="BV116" s="192"/>
      <c r="BW116" s="192"/>
      <c r="BX116" s="192"/>
      <c r="BY116" s="192"/>
      <c r="BZ116" s="192"/>
      <c r="CA116" s="192"/>
      <c r="CB116" s="192"/>
      <c r="CC116" s="192"/>
      <c r="CD116" s="192"/>
      <c r="CE116" s="192"/>
      <c r="CF116" s="192"/>
      <c r="CG116" s="192"/>
    </row>
    <row r="117" spans="1:89" ht="14.1" customHeight="1">
      <c r="E117" s="151" t="s">
        <v>55</v>
      </c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3"/>
      <c r="AI117" s="154" t="s">
        <v>124</v>
      </c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6"/>
      <c r="AX117" s="154" t="s">
        <v>124</v>
      </c>
      <c r="AY117" s="155"/>
      <c r="AZ117" s="155"/>
      <c r="BA117" s="155"/>
      <c r="BB117" s="155"/>
      <c r="BC117" s="155"/>
      <c r="BD117" s="155"/>
      <c r="BE117" s="155"/>
      <c r="BF117" s="155"/>
      <c r="BG117" s="155"/>
      <c r="BH117" s="155"/>
      <c r="BI117" s="155"/>
      <c r="BJ117" s="155"/>
      <c r="BK117" s="155"/>
      <c r="BL117" s="156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</row>
    <row r="118" spans="1:89" ht="14.1" customHeight="1">
      <c r="E118" s="157" t="s">
        <v>57</v>
      </c>
      <c r="F118" s="157"/>
      <c r="G118" s="157"/>
      <c r="H118" s="157"/>
      <c r="I118" s="157"/>
      <c r="J118" s="158" t="s">
        <v>125</v>
      </c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4" t="s">
        <v>124</v>
      </c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6"/>
      <c r="AX118" s="154" t="s">
        <v>126</v>
      </c>
      <c r="AY118" s="155"/>
      <c r="AZ118" s="155"/>
      <c r="BA118" s="155"/>
      <c r="BB118" s="155"/>
      <c r="BC118" s="155"/>
      <c r="BD118" s="155"/>
      <c r="BE118" s="155"/>
      <c r="BF118" s="155"/>
      <c r="BG118" s="155"/>
      <c r="BH118" s="155"/>
      <c r="BI118" s="155"/>
      <c r="BJ118" s="155"/>
      <c r="BK118" s="155"/>
      <c r="BL118" s="156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</row>
    <row r="119" spans="1:89" ht="14.1" customHeight="1">
      <c r="E119" s="157" t="s">
        <v>62</v>
      </c>
      <c r="F119" s="157"/>
      <c r="G119" s="157"/>
      <c r="H119" s="157"/>
      <c r="I119" s="157"/>
      <c r="J119" s="158" t="s">
        <v>127</v>
      </c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4" t="s">
        <v>124</v>
      </c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6"/>
      <c r="AX119" s="154" t="s">
        <v>126</v>
      </c>
      <c r="AY119" s="155"/>
      <c r="AZ119" s="155"/>
      <c r="BA119" s="155"/>
      <c r="BB119" s="155"/>
      <c r="BC119" s="155"/>
      <c r="BD119" s="155"/>
      <c r="BE119" s="155"/>
      <c r="BF119" s="155"/>
      <c r="BG119" s="155"/>
      <c r="BH119" s="155"/>
      <c r="BI119" s="155"/>
      <c r="BJ119" s="155"/>
      <c r="BK119" s="155"/>
      <c r="BL119" s="156"/>
      <c r="BM119" s="150" t="s">
        <v>128</v>
      </c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</row>
    <row r="120" spans="1:89" ht="14.1" customHeight="1">
      <c r="E120" s="157" t="s">
        <v>66</v>
      </c>
      <c r="F120" s="157"/>
      <c r="G120" s="157"/>
      <c r="H120" s="157"/>
      <c r="I120" s="157"/>
      <c r="J120" s="158" t="s">
        <v>129</v>
      </c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4" t="s">
        <v>124</v>
      </c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6"/>
      <c r="AX120" s="154" t="s">
        <v>126</v>
      </c>
      <c r="AY120" s="155"/>
      <c r="AZ120" s="155"/>
      <c r="BA120" s="155"/>
      <c r="BB120" s="155"/>
      <c r="BC120" s="155"/>
      <c r="BD120" s="155"/>
      <c r="BE120" s="155"/>
      <c r="BF120" s="155"/>
      <c r="BG120" s="155"/>
      <c r="BH120" s="155"/>
      <c r="BI120" s="155"/>
      <c r="BJ120" s="155"/>
      <c r="BK120" s="155"/>
      <c r="BL120" s="156"/>
      <c r="BM120" s="150" t="s">
        <v>130</v>
      </c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</row>
    <row r="121" spans="1:89" ht="14.1" customHeight="1">
      <c r="E121" s="157" t="s">
        <v>69</v>
      </c>
      <c r="F121" s="157"/>
      <c r="G121" s="157"/>
      <c r="H121" s="157"/>
      <c r="I121" s="157"/>
      <c r="J121" s="158" t="s">
        <v>131</v>
      </c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4" t="s">
        <v>124</v>
      </c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6"/>
      <c r="AX121" s="154" t="s">
        <v>126</v>
      </c>
      <c r="AY121" s="155"/>
      <c r="AZ121" s="155"/>
      <c r="BA121" s="155"/>
      <c r="BB121" s="155"/>
      <c r="BC121" s="155"/>
      <c r="BD121" s="155"/>
      <c r="BE121" s="155"/>
      <c r="BF121" s="155"/>
      <c r="BG121" s="155"/>
      <c r="BH121" s="155"/>
      <c r="BI121" s="155"/>
      <c r="BJ121" s="155"/>
      <c r="BK121" s="155"/>
      <c r="BL121" s="156"/>
      <c r="BM121" s="150" t="s">
        <v>132</v>
      </c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</row>
    <row r="122" spans="1:89" customFormat="1" ht="14.1" customHeight="1">
      <c r="E122" s="157" t="s">
        <v>72</v>
      </c>
      <c r="F122" s="157"/>
      <c r="G122" s="157"/>
      <c r="H122" s="157"/>
      <c r="I122" s="157"/>
      <c r="J122" s="158" t="s">
        <v>133</v>
      </c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4" t="s">
        <v>124</v>
      </c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6"/>
      <c r="AX122" s="154" t="s">
        <v>126</v>
      </c>
      <c r="AY122" s="155"/>
      <c r="AZ122" s="155"/>
      <c r="BA122" s="155"/>
      <c r="BB122" s="155"/>
      <c r="BC122" s="155"/>
      <c r="BD122" s="155"/>
      <c r="BE122" s="155"/>
      <c r="BF122" s="155"/>
      <c r="BG122" s="155"/>
      <c r="BH122" s="155"/>
      <c r="BI122" s="155"/>
      <c r="BJ122" s="155"/>
      <c r="BK122" s="155"/>
      <c r="BL122" s="156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</row>
    <row r="123" spans="1:89" customFormat="1" ht="14.1" customHeight="1">
      <c r="E123" s="157" t="s">
        <v>75</v>
      </c>
      <c r="F123" s="157"/>
      <c r="G123" s="157"/>
      <c r="H123" s="157"/>
      <c r="I123" s="157"/>
      <c r="J123" s="158" t="s">
        <v>134</v>
      </c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4" t="s">
        <v>124</v>
      </c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6"/>
      <c r="AX123" s="154" t="s">
        <v>126</v>
      </c>
      <c r="AY123" s="155"/>
      <c r="AZ123" s="155"/>
      <c r="BA123" s="155"/>
      <c r="BB123" s="155"/>
      <c r="BC123" s="155"/>
      <c r="BD123" s="155"/>
      <c r="BE123" s="155"/>
      <c r="BF123" s="155"/>
      <c r="BG123" s="155"/>
      <c r="BH123" s="155"/>
      <c r="BI123" s="155"/>
      <c r="BJ123" s="155"/>
      <c r="BK123" s="155"/>
      <c r="BL123" s="156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</row>
    <row r="124" spans="1:89" ht="14.1" customHeight="1">
      <c r="E124" s="157" t="s">
        <v>78</v>
      </c>
      <c r="F124" s="157"/>
      <c r="G124" s="157"/>
      <c r="H124" s="157"/>
      <c r="I124" s="157"/>
      <c r="J124" s="158" t="s">
        <v>79</v>
      </c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4" t="s">
        <v>124</v>
      </c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6"/>
      <c r="AX124" s="154" t="s">
        <v>126</v>
      </c>
      <c r="AY124" s="155"/>
      <c r="AZ124" s="155"/>
      <c r="BA124" s="155"/>
      <c r="BB124" s="155"/>
      <c r="BC124" s="155"/>
      <c r="BD124" s="155"/>
      <c r="BE124" s="155"/>
      <c r="BF124" s="155"/>
      <c r="BG124" s="155"/>
      <c r="BH124" s="155"/>
      <c r="BI124" s="155"/>
      <c r="BJ124" s="155"/>
      <c r="BK124" s="155"/>
      <c r="BL124" s="156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</row>
    <row r="125" spans="1:89" ht="14.1" customHeight="1">
      <c r="E125" s="157" t="s">
        <v>135</v>
      </c>
      <c r="F125" s="157"/>
      <c r="G125" s="157"/>
      <c r="H125" s="157"/>
      <c r="I125" s="157"/>
      <c r="J125" s="158" t="s">
        <v>81</v>
      </c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4" t="s">
        <v>124</v>
      </c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6"/>
      <c r="AX125" s="154" t="s">
        <v>126</v>
      </c>
      <c r="AY125" s="155"/>
      <c r="AZ125" s="155"/>
      <c r="BA125" s="155"/>
      <c r="BB125" s="155"/>
      <c r="BC125" s="155"/>
      <c r="BD125" s="155"/>
      <c r="BE125" s="155"/>
      <c r="BF125" s="155"/>
      <c r="BG125" s="155"/>
      <c r="BH125" s="155"/>
      <c r="BI125" s="155"/>
      <c r="BJ125" s="155"/>
      <c r="BK125" s="155"/>
      <c r="BL125" s="156"/>
      <c r="BM125" s="150"/>
      <c r="BN125" s="150"/>
      <c r="BO125" s="150"/>
      <c r="BP125" s="150"/>
      <c r="BQ125" s="150"/>
      <c r="BR125" s="150"/>
      <c r="BS125" s="150"/>
      <c r="BT125" s="150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50"/>
      <c r="CF125" s="150"/>
      <c r="CG125" s="150"/>
    </row>
    <row r="126" spans="1:89" ht="14.1" customHeight="1">
      <c r="E126" s="95"/>
      <c r="F126" s="95"/>
      <c r="G126" s="95"/>
      <c r="H126" s="95"/>
      <c r="I126" s="95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95"/>
      <c r="BO126" s="95"/>
      <c r="BP126" s="95"/>
      <c r="BQ126" s="95"/>
      <c r="BR126" s="95"/>
      <c r="BS126" s="95"/>
      <c r="BT126" s="95"/>
      <c r="BU126" s="95"/>
      <c r="BV126" s="95"/>
      <c r="BW126" s="95"/>
      <c r="BX126" s="95"/>
      <c r="BY126" s="95"/>
      <c r="BZ126" s="95"/>
      <c r="CA126" s="95"/>
      <c r="CB126" s="95"/>
      <c r="CC126" s="95"/>
      <c r="CD126" s="95"/>
      <c r="CE126" s="95"/>
      <c r="CF126" s="95"/>
      <c r="CG126" s="95"/>
    </row>
    <row r="127" spans="1:89" ht="14.1" customHeight="1">
      <c r="D127" s="68" t="s">
        <v>136</v>
      </c>
    </row>
    <row r="128" spans="1:89" ht="14.1" customHeight="1">
      <c r="E128" s="90"/>
    </row>
    <row r="129" spans="5:58" ht="14.1" customHeight="1">
      <c r="E129" s="90"/>
      <c r="G129" s="68" t="s">
        <v>137</v>
      </c>
    </row>
    <row r="130" spans="5:58" ht="14.1" customHeight="1">
      <c r="E130" s="90"/>
      <c r="I130" s="68" t="s">
        <v>138</v>
      </c>
    </row>
    <row r="131" spans="5:58" ht="14.1" customHeight="1">
      <c r="E131" s="90"/>
      <c r="K131" s="68" t="s">
        <v>139</v>
      </c>
    </row>
    <row r="132" spans="5:58" ht="14.1" customHeight="1">
      <c r="E132" s="90"/>
      <c r="K132" s="68" t="s">
        <v>140</v>
      </c>
    </row>
    <row r="133" spans="5:58" ht="14.1" customHeight="1">
      <c r="E133" s="90"/>
    </row>
    <row r="134" spans="5:58" ht="14.1" customHeight="1">
      <c r="E134" s="90"/>
      <c r="K134" s="68" t="s">
        <v>141</v>
      </c>
    </row>
    <row r="135" spans="5:58" ht="14.1" customHeight="1">
      <c r="E135" s="90"/>
    </row>
    <row r="136" spans="5:58" ht="14.1" customHeight="1">
      <c r="E136" s="90"/>
      <c r="K136" s="115" t="s">
        <v>142</v>
      </c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U136" s="68" t="s">
        <v>143</v>
      </c>
    </row>
    <row r="137" spans="5:58" ht="14.1" customHeight="1">
      <c r="E137" s="90"/>
    </row>
    <row r="138" spans="5:58" ht="14.1" customHeight="1">
      <c r="E138" s="90"/>
      <c r="K138" s="146" t="s">
        <v>144</v>
      </c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 t="s">
        <v>145</v>
      </c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 t="s">
        <v>146</v>
      </c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 t="s">
        <v>147</v>
      </c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</row>
    <row r="139" spans="5:58" ht="14.1" customHeight="1">
      <c r="E139" s="90"/>
      <c r="K139" s="158" t="s">
        <v>148</v>
      </c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 t="s">
        <v>149</v>
      </c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 t="s">
        <v>150</v>
      </c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8"/>
      <c r="AT139" s="158"/>
      <c r="AU139" s="158"/>
      <c r="AV139" s="158"/>
      <c r="AW139" s="158"/>
      <c r="AX139" s="158"/>
      <c r="AY139" s="158"/>
      <c r="AZ139" s="158"/>
      <c r="BA139" s="158"/>
      <c r="BB139" s="158"/>
      <c r="BC139" s="158"/>
      <c r="BD139" s="158"/>
      <c r="BE139" s="158"/>
      <c r="BF139" s="158"/>
    </row>
    <row r="140" spans="5:58" ht="14.1" customHeight="1">
      <c r="E140" s="90"/>
    </row>
    <row r="141" spans="5:58" ht="14.1" customHeight="1">
      <c r="E141" s="90"/>
      <c r="K141" s="68" t="s">
        <v>151</v>
      </c>
    </row>
    <row r="142" spans="5:58" ht="14.1" customHeight="1">
      <c r="E142" s="90"/>
    </row>
    <row r="143" spans="5:58" ht="14.1" customHeight="1">
      <c r="E143" s="90"/>
      <c r="K143" s="68" t="s">
        <v>152</v>
      </c>
    </row>
    <row r="144" spans="5:58" ht="14.1" customHeight="1">
      <c r="E144" s="90"/>
    </row>
    <row r="145" spans="5:58" ht="14.1" customHeight="1">
      <c r="E145" s="90"/>
      <c r="K145" s="68" t="s">
        <v>153</v>
      </c>
    </row>
    <row r="146" spans="5:58" ht="14.1" customHeight="1">
      <c r="E146" s="90"/>
    </row>
    <row r="147" spans="5:58" ht="14.1" customHeight="1">
      <c r="K147" s="68" t="s">
        <v>154</v>
      </c>
    </row>
    <row r="149" spans="5:58" ht="14.1" customHeight="1">
      <c r="K149" s="68" t="s">
        <v>155</v>
      </c>
    </row>
    <row r="151" spans="5:58" ht="14.1" customHeight="1">
      <c r="K151" s="115" t="s">
        <v>156</v>
      </c>
      <c r="L151" s="115"/>
      <c r="M151" s="115"/>
      <c r="N151" s="115"/>
      <c r="O151" s="115"/>
      <c r="P151" s="115"/>
      <c r="Q151" s="115"/>
    </row>
    <row r="153" spans="5:58" ht="14.1" customHeight="1">
      <c r="K153" s="146" t="s">
        <v>144</v>
      </c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 t="s">
        <v>145</v>
      </c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 t="s">
        <v>146</v>
      </c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 t="s">
        <v>147</v>
      </c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</row>
    <row r="154" spans="5:58" ht="14.1" customHeight="1">
      <c r="K154" s="158" t="s">
        <v>148</v>
      </c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 t="s">
        <v>157</v>
      </c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8"/>
      <c r="AT154" s="158"/>
      <c r="AU154" s="158" t="s">
        <v>158</v>
      </c>
      <c r="AV154" s="158"/>
      <c r="AW154" s="158"/>
      <c r="AX154" s="158"/>
      <c r="AY154" s="158"/>
      <c r="AZ154" s="158"/>
      <c r="BA154" s="158"/>
      <c r="BB154" s="158"/>
      <c r="BC154" s="158"/>
      <c r="BD154" s="158"/>
      <c r="BE154" s="158"/>
      <c r="BF154" s="158"/>
    </row>
    <row r="157" spans="5:58" ht="14.1" customHeight="1">
      <c r="K157" s="68" t="s">
        <v>159</v>
      </c>
    </row>
    <row r="159" spans="5:58" ht="14.1" customHeight="1">
      <c r="I159" s="68" t="s">
        <v>160</v>
      </c>
    </row>
    <row r="160" spans="5:58" ht="14.1" customHeight="1">
      <c r="K160" s="68" t="s">
        <v>161</v>
      </c>
    </row>
    <row r="161" spans="7:11" ht="14.1" customHeight="1">
      <c r="I161" s="68" t="s">
        <v>162</v>
      </c>
    </row>
    <row r="162" spans="7:11" ht="14.1" customHeight="1">
      <c r="K162" s="68" t="s">
        <v>163</v>
      </c>
    </row>
    <row r="167" spans="7:11" ht="14.1" customHeight="1">
      <c r="G167" s="68" t="s">
        <v>164</v>
      </c>
    </row>
    <row r="169" spans="7:11" ht="14.1" customHeight="1">
      <c r="I169" s="68" t="s">
        <v>165</v>
      </c>
    </row>
    <row r="171" spans="7:11" ht="14.1" customHeight="1">
      <c r="I171" s="68" t="s">
        <v>166</v>
      </c>
    </row>
    <row r="173" spans="7:11" ht="14.1" customHeight="1">
      <c r="J173" s="68" t="s">
        <v>167</v>
      </c>
    </row>
    <row r="175" spans="7:11" ht="14.1" customHeight="1">
      <c r="J175" s="68" t="s">
        <v>168</v>
      </c>
    </row>
    <row r="177" spans="10:58" ht="14.1" customHeight="1">
      <c r="J177" s="68" t="s">
        <v>169</v>
      </c>
    </row>
    <row r="179" spans="10:58" ht="14.1" customHeight="1">
      <c r="J179" s="68" t="s">
        <v>170</v>
      </c>
    </row>
    <row r="181" spans="10:58" ht="14.1" customHeight="1">
      <c r="K181" s="115" t="s">
        <v>171</v>
      </c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</row>
    <row r="183" spans="10:58" ht="14.1" customHeight="1">
      <c r="K183" s="68" t="s">
        <v>172</v>
      </c>
    </row>
    <row r="185" spans="10:58" ht="14.1" customHeight="1">
      <c r="K185" s="115" t="s">
        <v>173</v>
      </c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V185" s="68" t="s">
        <v>143</v>
      </c>
    </row>
    <row r="187" spans="10:58" ht="14.1" customHeight="1">
      <c r="K187" s="146" t="s">
        <v>144</v>
      </c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 t="s">
        <v>145</v>
      </c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 t="s">
        <v>146</v>
      </c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 t="s">
        <v>147</v>
      </c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6"/>
      <c r="BF187" s="146"/>
    </row>
    <row r="188" spans="10:58" ht="14.1" customHeight="1">
      <c r="K188" s="158" t="s">
        <v>148</v>
      </c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 t="s">
        <v>174</v>
      </c>
      <c r="X188" s="158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 t="s">
        <v>150</v>
      </c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58"/>
      <c r="AT188" s="158"/>
      <c r="AU188" s="158"/>
      <c r="AV188" s="158"/>
      <c r="AW188" s="158"/>
      <c r="AX188" s="158"/>
      <c r="AY188" s="158"/>
      <c r="AZ188" s="158"/>
      <c r="BA188" s="158"/>
      <c r="BB188" s="158"/>
      <c r="BC188" s="158"/>
      <c r="BD188" s="158"/>
      <c r="BE188" s="158"/>
      <c r="BF188" s="158"/>
    </row>
    <row r="190" spans="10:58" ht="14.1" customHeight="1">
      <c r="K190" s="68" t="s">
        <v>175</v>
      </c>
    </row>
    <row r="192" spans="10:58" ht="14.1" customHeight="1">
      <c r="K192" s="68" t="s">
        <v>176</v>
      </c>
    </row>
    <row r="194" spans="11:58" ht="14.1" customHeight="1">
      <c r="K194" s="68" t="s">
        <v>177</v>
      </c>
    </row>
    <row r="196" spans="11:58" ht="14.1" customHeight="1">
      <c r="K196" s="115" t="s">
        <v>178</v>
      </c>
      <c r="L196" s="115"/>
      <c r="M196" s="115"/>
      <c r="N196" s="115"/>
      <c r="O196" s="115"/>
      <c r="P196" s="115"/>
      <c r="Q196" s="115"/>
      <c r="R196" s="115"/>
    </row>
    <row r="198" spans="11:58" ht="14.1" customHeight="1">
      <c r="K198" s="146" t="s">
        <v>144</v>
      </c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 t="s">
        <v>145</v>
      </c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 t="s">
        <v>146</v>
      </c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 t="s">
        <v>147</v>
      </c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6"/>
      <c r="BF198" s="146"/>
    </row>
    <row r="199" spans="11:58" ht="14.1" customHeight="1">
      <c r="K199" s="158" t="s">
        <v>148</v>
      </c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 t="s">
        <v>179</v>
      </c>
      <c r="X199" s="158"/>
      <c r="Y199" s="158"/>
      <c r="Z199" s="158"/>
      <c r="AA199" s="158"/>
      <c r="AB199" s="158"/>
      <c r="AC199" s="158"/>
      <c r="AD199" s="158"/>
      <c r="AE199" s="158"/>
      <c r="AF199" s="158"/>
      <c r="AG199" s="158"/>
      <c r="AH199" s="158"/>
      <c r="AI199" s="158"/>
      <c r="AJ199" s="158"/>
      <c r="AK199" s="158"/>
      <c r="AL199" s="158"/>
      <c r="AM199" s="158"/>
      <c r="AN199" s="158"/>
      <c r="AO199" s="158"/>
      <c r="AP199" s="158"/>
      <c r="AQ199" s="158"/>
      <c r="AR199" s="158"/>
      <c r="AS199" s="158"/>
      <c r="AT199" s="158"/>
      <c r="AU199" s="158" t="s">
        <v>180</v>
      </c>
      <c r="AV199" s="158"/>
      <c r="AW199" s="158"/>
      <c r="AX199" s="158"/>
      <c r="AY199" s="158"/>
      <c r="AZ199" s="158"/>
      <c r="BA199" s="158"/>
      <c r="BB199" s="158"/>
      <c r="BC199" s="158"/>
      <c r="BD199" s="158"/>
      <c r="BE199" s="158"/>
      <c r="BF199" s="158"/>
    </row>
    <row r="201" spans="11:58" ht="14.1" customHeight="1">
      <c r="K201" s="68" t="s">
        <v>181</v>
      </c>
    </row>
    <row r="203" spans="11:58" ht="14.1" customHeight="1">
      <c r="K203" s="116" t="s">
        <v>182</v>
      </c>
    </row>
    <row r="205" spans="11:58" ht="14.1" customHeight="1">
      <c r="L205" s="116" t="s">
        <v>183</v>
      </c>
      <c r="M205" s="116"/>
      <c r="N205" s="116"/>
    </row>
    <row r="206" spans="11:58" ht="14.1" customHeight="1">
      <c r="L206" s="116"/>
      <c r="M206" s="116"/>
      <c r="N206" s="116"/>
    </row>
    <row r="207" spans="11:58" ht="14.1" customHeight="1">
      <c r="L207" s="116" t="s">
        <v>184</v>
      </c>
      <c r="M207" s="116"/>
      <c r="N207" s="116"/>
    </row>
    <row r="208" spans="11:58" ht="14.1" customHeight="1">
      <c r="L208" s="116"/>
      <c r="M208" s="116"/>
      <c r="N208" s="116"/>
    </row>
    <row r="209" spans="12:14" ht="14.1" customHeight="1">
      <c r="L209" s="116"/>
      <c r="M209" s="116" t="s">
        <v>185</v>
      </c>
      <c r="N209" s="116"/>
    </row>
    <row r="210" spans="12:14" ht="14.1" customHeight="1">
      <c r="L210" s="116"/>
      <c r="M210" s="116"/>
      <c r="N210" s="116"/>
    </row>
    <row r="211" spans="12:14" ht="14.1" customHeight="1">
      <c r="L211" s="116" t="s">
        <v>186</v>
      </c>
      <c r="M211" s="116"/>
      <c r="N211" s="116"/>
    </row>
    <row r="212" spans="12:14" ht="14.1" customHeight="1">
      <c r="L212" s="116"/>
      <c r="M212" s="116"/>
      <c r="N212" s="116"/>
    </row>
    <row r="213" spans="12:14" ht="14.1" customHeight="1">
      <c r="L213" s="116" t="s">
        <v>187</v>
      </c>
      <c r="M213" s="116"/>
      <c r="N213" s="116"/>
    </row>
    <row r="214" spans="12:14" ht="14.1" customHeight="1">
      <c r="L214" s="116"/>
      <c r="M214" s="116"/>
      <c r="N214" s="116"/>
    </row>
    <row r="215" spans="12:14" ht="14.1" customHeight="1">
      <c r="L215" s="116" t="s">
        <v>188</v>
      </c>
      <c r="M215" s="116"/>
      <c r="N215" s="116"/>
    </row>
    <row r="216" spans="12:14" ht="14.1" customHeight="1">
      <c r="L216" s="116"/>
      <c r="M216" s="116"/>
      <c r="N216" s="116"/>
    </row>
    <row r="217" spans="12:14" ht="14.1" customHeight="1">
      <c r="L217" s="116" t="s">
        <v>189</v>
      </c>
      <c r="M217" s="116"/>
      <c r="N217" s="116"/>
    </row>
    <row r="218" spans="12:14" ht="14.1" customHeight="1">
      <c r="L218" s="116"/>
      <c r="M218" s="116"/>
      <c r="N218" s="116"/>
    </row>
    <row r="219" spans="12:14" ht="14.1" customHeight="1">
      <c r="L219" s="116" t="s">
        <v>190</v>
      </c>
      <c r="M219" s="116"/>
      <c r="N219" s="116"/>
    </row>
    <row r="220" spans="12:14" ht="14.1" customHeight="1">
      <c r="L220" s="116"/>
      <c r="M220" s="116"/>
      <c r="N220" s="116"/>
    </row>
    <row r="221" spans="12:14" ht="14.1" customHeight="1">
      <c r="L221" s="116"/>
      <c r="M221" s="116" t="s">
        <v>191</v>
      </c>
      <c r="N221" s="116"/>
    </row>
    <row r="222" spans="12:14" ht="14.1" customHeight="1">
      <c r="L222" s="116"/>
      <c r="M222" s="116"/>
      <c r="N222" s="116" t="s">
        <v>192</v>
      </c>
    </row>
    <row r="223" spans="12:14" ht="14.1" customHeight="1">
      <c r="L223" s="116"/>
      <c r="M223" s="116"/>
      <c r="N223" s="116" t="s">
        <v>193</v>
      </c>
    </row>
    <row r="224" spans="12:14" ht="14.1" customHeight="1">
      <c r="L224" s="116"/>
      <c r="M224" s="116"/>
      <c r="N224" s="116" t="s">
        <v>194</v>
      </c>
    </row>
    <row r="225" spans="7:14" ht="14.1" customHeight="1">
      <c r="L225" s="116"/>
      <c r="M225" s="116"/>
      <c r="N225" s="116" t="s">
        <v>195</v>
      </c>
    </row>
    <row r="226" spans="7:14" ht="14.1" customHeight="1">
      <c r="L226" s="116"/>
      <c r="M226" s="116"/>
      <c r="N226" s="116" t="s">
        <v>196</v>
      </c>
    </row>
    <row r="227" spans="7:14" ht="14.1" customHeight="1">
      <c r="L227" s="116"/>
      <c r="M227" s="116"/>
      <c r="N227" s="116" t="s">
        <v>197</v>
      </c>
    </row>
    <row r="228" spans="7:14" ht="14.1" customHeight="1">
      <c r="L228" s="116"/>
      <c r="M228" s="116"/>
      <c r="N228" s="116"/>
    </row>
    <row r="229" spans="7:14" ht="14.1" customHeight="1">
      <c r="L229" s="116" t="s">
        <v>198</v>
      </c>
      <c r="M229" s="116"/>
      <c r="N229" s="116"/>
    </row>
    <row r="231" spans="7:14" ht="14.1" customHeight="1">
      <c r="I231" s="68" t="s">
        <v>199</v>
      </c>
    </row>
    <row r="233" spans="7:14" ht="14.1" customHeight="1">
      <c r="G233" s="68" t="s">
        <v>200</v>
      </c>
    </row>
    <row r="236" spans="7:14" ht="14.1" customHeight="1">
      <c r="G236" s="68" t="s">
        <v>201</v>
      </c>
    </row>
    <row r="237" spans="7:14" ht="14.1" customHeight="1">
      <c r="J237" s="68" t="s">
        <v>202</v>
      </c>
    </row>
    <row r="238" spans="7:14" ht="14.1" customHeight="1">
      <c r="J238" s="68" t="s">
        <v>203</v>
      </c>
    </row>
    <row r="239" spans="7:14" ht="14.1" customHeight="1">
      <c r="J239" s="68" t="s">
        <v>204</v>
      </c>
    </row>
    <row r="240" spans="7:14" ht="14.1" customHeight="1">
      <c r="J240" s="68" t="s">
        <v>205</v>
      </c>
    </row>
    <row r="243" spans="1:89" ht="14.1" customHeight="1">
      <c r="A243" s="87"/>
      <c r="B243" s="67"/>
      <c r="C243" s="67" t="s">
        <v>206</v>
      </c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88"/>
    </row>
    <row r="245" spans="1:89" ht="14.1" customHeight="1">
      <c r="E245" s="192" t="s">
        <v>20</v>
      </c>
      <c r="F245" s="192"/>
      <c r="G245" s="192"/>
      <c r="H245" s="192"/>
      <c r="I245" s="192"/>
      <c r="J245" s="196" t="s">
        <v>207</v>
      </c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8"/>
      <c r="Z245" s="196" t="s">
        <v>208</v>
      </c>
      <c r="AA245" s="197"/>
      <c r="AB245" s="197"/>
      <c r="AC245" s="197"/>
      <c r="AD245" s="197"/>
      <c r="AE245" s="197"/>
      <c r="AF245" s="197"/>
      <c r="AG245" s="197"/>
      <c r="AH245" s="198"/>
      <c r="AI245" s="193" t="s">
        <v>209</v>
      </c>
      <c r="AJ245" s="194"/>
      <c r="AK245" s="194"/>
      <c r="AL245" s="194"/>
      <c r="AM245" s="194"/>
      <c r="AN245" s="194"/>
      <c r="AO245" s="194"/>
      <c r="AP245" s="194"/>
      <c r="AQ245" s="194"/>
      <c r="AR245" s="194"/>
      <c r="AS245" s="194"/>
      <c r="AT245" s="194"/>
      <c r="AU245" s="194"/>
      <c r="AV245" s="194"/>
      <c r="AW245" s="194"/>
      <c r="AX245" s="194"/>
      <c r="AY245" s="194"/>
      <c r="AZ245" s="194"/>
      <c r="BA245" s="194"/>
      <c r="BB245" s="194"/>
      <c r="BC245" s="194"/>
      <c r="BD245" s="194"/>
      <c r="BE245" s="194"/>
      <c r="BF245" s="194"/>
      <c r="BG245" s="194"/>
      <c r="BH245" s="194"/>
      <c r="BI245" s="194"/>
      <c r="BJ245" s="194"/>
      <c r="BK245" s="194"/>
      <c r="BL245" s="195"/>
      <c r="BM245" s="192" t="s">
        <v>23</v>
      </c>
      <c r="BN245" s="192"/>
      <c r="BO245" s="192"/>
      <c r="BP245" s="192"/>
      <c r="BQ245" s="192"/>
      <c r="BR245" s="192"/>
      <c r="BS245" s="192"/>
      <c r="BT245" s="192"/>
      <c r="BU245" s="192"/>
      <c r="BV245" s="192"/>
      <c r="BW245" s="192"/>
      <c r="BX245" s="192"/>
      <c r="BY245" s="192"/>
      <c r="BZ245" s="192"/>
      <c r="CA245" s="192"/>
      <c r="CB245" s="192"/>
      <c r="CC245" s="192"/>
      <c r="CD245" s="192"/>
      <c r="CE245" s="192"/>
      <c r="CF245" s="192"/>
      <c r="CG245" s="192"/>
    </row>
    <row r="246" spans="1:89" ht="14.1" customHeight="1">
      <c r="E246" s="150" t="s">
        <v>210</v>
      </c>
      <c r="F246" s="150"/>
      <c r="G246" s="150"/>
      <c r="H246" s="150"/>
      <c r="I246" s="150"/>
      <c r="J246" s="151" t="s">
        <v>211</v>
      </c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3"/>
      <c r="Z246" s="154" t="s">
        <v>212</v>
      </c>
      <c r="AA246" s="155"/>
      <c r="AB246" s="155"/>
      <c r="AC246" s="155"/>
      <c r="AD246" s="155"/>
      <c r="AE246" s="155"/>
      <c r="AF246" s="155"/>
      <c r="AG246" s="155"/>
      <c r="AH246" s="156"/>
      <c r="AI246" s="151" t="s">
        <v>213</v>
      </c>
      <c r="AJ246" s="152"/>
      <c r="AK246" s="152"/>
      <c r="AL246" s="152"/>
      <c r="AM246" s="152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  <c r="AX246" s="152"/>
      <c r="AY246" s="152"/>
      <c r="AZ246" s="152"/>
      <c r="BA246" s="152"/>
      <c r="BB246" s="152"/>
      <c r="BC246" s="152"/>
      <c r="BD246" s="152"/>
      <c r="BE246" s="152"/>
      <c r="BF246" s="152"/>
      <c r="BG246" s="152"/>
      <c r="BH246" s="152"/>
      <c r="BI246" s="152"/>
      <c r="BJ246" s="152"/>
      <c r="BK246" s="152"/>
      <c r="BL246" s="153"/>
      <c r="BM246" s="150" t="s">
        <v>214</v>
      </c>
      <c r="BN246" s="150"/>
      <c r="BO246" s="150"/>
      <c r="BP246" s="150"/>
      <c r="BQ246" s="150"/>
      <c r="BR246" s="150"/>
      <c r="BS246" s="150"/>
      <c r="BT246" s="150"/>
      <c r="BU246" s="150"/>
      <c r="BV246" s="150"/>
      <c r="BW246" s="150"/>
      <c r="BX246" s="150"/>
      <c r="BY246" s="150"/>
      <c r="BZ246" s="150"/>
      <c r="CA246" s="150"/>
      <c r="CB246" s="150"/>
      <c r="CC246" s="150"/>
      <c r="CD246" s="150"/>
      <c r="CE246" s="150"/>
      <c r="CF246" s="150"/>
      <c r="CG246" s="150"/>
    </row>
    <row r="247" spans="1:89" ht="14.1" customHeight="1">
      <c r="E247" s="150">
        <v>2</v>
      </c>
      <c r="F247" s="150"/>
      <c r="G247" s="150"/>
      <c r="H247" s="150"/>
      <c r="I247" s="150"/>
      <c r="J247" s="151" t="s">
        <v>211</v>
      </c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3"/>
      <c r="Z247" s="154" t="s">
        <v>215</v>
      </c>
      <c r="AA247" s="155"/>
      <c r="AB247" s="155"/>
      <c r="AC247" s="155"/>
      <c r="AD247" s="155"/>
      <c r="AE247" s="155"/>
      <c r="AF247" s="155"/>
      <c r="AG247" s="155"/>
      <c r="AH247" s="156"/>
      <c r="AI247" s="151" t="s">
        <v>216</v>
      </c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2"/>
      <c r="BG247" s="152"/>
      <c r="BH247" s="152"/>
      <c r="BI247" s="152"/>
      <c r="BJ247" s="152"/>
      <c r="BK247" s="152"/>
      <c r="BL247" s="153"/>
      <c r="BM247" s="150" t="s">
        <v>217</v>
      </c>
      <c r="BN247" s="150"/>
      <c r="BO247" s="150"/>
      <c r="BP247" s="150"/>
      <c r="BQ247" s="150"/>
      <c r="BR247" s="150"/>
      <c r="BS247" s="150"/>
      <c r="BT247" s="150"/>
      <c r="BU247" s="150"/>
      <c r="BV247" s="150"/>
      <c r="BW247" s="150"/>
      <c r="BX247" s="150"/>
      <c r="BY247" s="150"/>
      <c r="BZ247" s="150"/>
      <c r="CA247" s="150"/>
      <c r="CB247" s="150"/>
      <c r="CC247" s="150"/>
      <c r="CD247" s="150"/>
      <c r="CE247" s="150"/>
      <c r="CF247" s="150"/>
      <c r="CG247" s="150"/>
    </row>
    <row r="248" spans="1:89" ht="14.1" customHeight="1">
      <c r="E248" s="150">
        <v>3</v>
      </c>
      <c r="F248" s="150"/>
      <c r="G248" s="150"/>
      <c r="H248" s="150"/>
      <c r="I248" s="150"/>
      <c r="J248" s="151" t="s">
        <v>211</v>
      </c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3"/>
      <c r="Z248" s="154" t="s">
        <v>218</v>
      </c>
      <c r="AA248" s="155"/>
      <c r="AB248" s="155"/>
      <c r="AC248" s="155"/>
      <c r="AD248" s="155"/>
      <c r="AE248" s="155"/>
      <c r="AF248" s="155"/>
      <c r="AG248" s="155"/>
      <c r="AH248" s="156"/>
      <c r="AI248" s="151" t="s">
        <v>219</v>
      </c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2"/>
      <c r="BG248" s="152"/>
      <c r="BH248" s="152"/>
      <c r="BI248" s="152"/>
      <c r="BJ248" s="152"/>
      <c r="BK248" s="152"/>
      <c r="BL248" s="153"/>
      <c r="BM248" s="150" t="s">
        <v>220</v>
      </c>
      <c r="BN248" s="150"/>
      <c r="BO248" s="150"/>
      <c r="BP248" s="150"/>
      <c r="BQ248" s="150"/>
      <c r="BR248" s="150"/>
      <c r="BS248" s="150"/>
      <c r="BT248" s="150"/>
      <c r="BU248" s="150"/>
      <c r="BV248" s="150"/>
      <c r="BW248" s="150"/>
      <c r="BX248" s="150"/>
      <c r="BY248" s="150"/>
      <c r="BZ248" s="150"/>
      <c r="CA248" s="150"/>
      <c r="CB248" s="150"/>
      <c r="CC248" s="150"/>
      <c r="CD248" s="150"/>
      <c r="CE248" s="150"/>
      <c r="CF248" s="150"/>
      <c r="CG248" s="150"/>
    </row>
    <row r="249" spans="1:89" ht="14.1" customHeight="1">
      <c r="E249" s="150">
        <v>4</v>
      </c>
      <c r="F249" s="150"/>
      <c r="G249" s="150"/>
      <c r="H249" s="150"/>
      <c r="I249" s="150"/>
      <c r="J249" s="151" t="s">
        <v>211</v>
      </c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3"/>
      <c r="Z249" s="154" t="s">
        <v>221</v>
      </c>
      <c r="AA249" s="155"/>
      <c r="AB249" s="155"/>
      <c r="AC249" s="155"/>
      <c r="AD249" s="155"/>
      <c r="AE249" s="155"/>
      <c r="AF249" s="155"/>
      <c r="AG249" s="155"/>
      <c r="AH249" s="156"/>
      <c r="AI249" s="151" t="s">
        <v>222</v>
      </c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2"/>
      <c r="BG249" s="152"/>
      <c r="BH249" s="152"/>
      <c r="BI249" s="152"/>
      <c r="BJ249" s="152"/>
      <c r="BK249" s="152"/>
      <c r="BL249" s="153"/>
      <c r="BM249" s="150" t="s">
        <v>223</v>
      </c>
      <c r="BN249" s="150"/>
      <c r="BO249" s="150"/>
      <c r="BP249" s="150"/>
      <c r="BQ249" s="150"/>
      <c r="BR249" s="150"/>
      <c r="BS249" s="150"/>
      <c r="BT249" s="150"/>
      <c r="BU249" s="150"/>
      <c r="BV249" s="150"/>
      <c r="BW249" s="150"/>
      <c r="BX249" s="150"/>
      <c r="BY249" s="150"/>
      <c r="BZ249" s="150"/>
      <c r="CA249" s="150"/>
      <c r="CB249" s="150"/>
      <c r="CC249" s="150"/>
      <c r="CD249" s="150"/>
      <c r="CE249" s="150"/>
      <c r="CF249" s="150"/>
      <c r="CG249" s="150"/>
    </row>
  </sheetData>
  <mergeCells count="241">
    <mergeCell ref="E249:I249"/>
    <mergeCell ref="J249:Y249"/>
    <mergeCell ref="Z249:AH249"/>
    <mergeCell ref="AI249:BL249"/>
    <mergeCell ref="BM249:CG249"/>
    <mergeCell ref="K199:V199"/>
    <mergeCell ref="W199:AH199"/>
    <mergeCell ref="AI199:AT199"/>
    <mergeCell ref="AU199:BF199"/>
    <mergeCell ref="E247:I247"/>
    <mergeCell ref="J247:Y247"/>
    <mergeCell ref="Z247:AH247"/>
    <mergeCell ref="AI247:BL247"/>
    <mergeCell ref="BM247:CG247"/>
    <mergeCell ref="E245:I245"/>
    <mergeCell ref="J245:Y245"/>
    <mergeCell ref="Z245:AH245"/>
    <mergeCell ref="AI245:BL245"/>
    <mergeCell ref="BM245:CG245"/>
    <mergeCell ref="E246:I246"/>
    <mergeCell ref="J246:Y246"/>
    <mergeCell ref="Z246:AH246"/>
    <mergeCell ref="AI246:BL246"/>
    <mergeCell ref="BM246:CG246"/>
    <mergeCell ref="K154:V154"/>
    <mergeCell ref="W154:AH154"/>
    <mergeCell ref="AI154:AT154"/>
    <mergeCell ref="AU154:BF154"/>
    <mergeCell ref="K139:V139"/>
    <mergeCell ref="W139:AH139"/>
    <mergeCell ref="W198:AH198"/>
    <mergeCell ref="AI198:AT198"/>
    <mergeCell ref="AU198:BF198"/>
    <mergeCell ref="K188:V188"/>
    <mergeCell ref="W188:AH188"/>
    <mergeCell ref="AI188:AT188"/>
    <mergeCell ref="AU188:BF188"/>
    <mergeCell ref="E124:I124"/>
    <mergeCell ref="J124:AH124"/>
    <mergeCell ref="AI124:AW124"/>
    <mergeCell ref="AX124:BL124"/>
    <mergeCell ref="BM124:CG124"/>
    <mergeCell ref="AI139:AT139"/>
    <mergeCell ref="AU139:BF139"/>
    <mergeCell ref="K153:V153"/>
    <mergeCell ref="W153:AH153"/>
    <mergeCell ref="AI153:AT153"/>
    <mergeCell ref="AU153:BF153"/>
    <mergeCell ref="K138:V138"/>
    <mergeCell ref="W138:AH138"/>
    <mergeCell ref="E125:I125"/>
    <mergeCell ref="J125:AH125"/>
    <mergeCell ref="AI125:AW125"/>
    <mergeCell ref="AX125:BL125"/>
    <mergeCell ref="BM125:CG125"/>
    <mergeCell ref="AI138:AT138"/>
    <mergeCell ref="AU138:BF138"/>
    <mergeCell ref="E119:I119"/>
    <mergeCell ref="J119:AH119"/>
    <mergeCell ref="AI119:AW119"/>
    <mergeCell ref="AX119:BL119"/>
    <mergeCell ref="BM119:CG119"/>
    <mergeCell ref="E120:I120"/>
    <mergeCell ref="J120:AH120"/>
    <mergeCell ref="AI120:AW120"/>
    <mergeCell ref="AX120:BL120"/>
    <mergeCell ref="BM120:CG120"/>
    <mergeCell ref="E121:I121"/>
    <mergeCell ref="J121:AH121"/>
    <mergeCell ref="E123:I123"/>
    <mergeCell ref="J123:AH123"/>
    <mergeCell ref="AI123:AW123"/>
    <mergeCell ref="AX123:BL123"/>
    <mergeCell ref="BM123:CG123"/>
    <mergeCell ref="BM121:CG121"/>
    <mergeCell ref="E122:I122"/>
    <mergeCell ref="AI121:AW121"/>
    <mergeCell ref="AX121:BL121"/>
    <mergeCell ref="J122:AH122"/>
    <mergeCell ref="AI122:AW122"/>
    <mergeCell ref="AX122:BL122"/>
    <mergeCell ref="BM122:CG122"/>
    <mergeCell ref="E118:I118"/>
    <mergeCell ref="J118:AH118"/>
    <mergeCell ref="AI118:AW118"/>
    <mergeCell ref="AX118:BL118"/>
    <mergeCell ref="BM118:CG118"/>
    <mergeCell ref="E110:I110"/>
    <mergeCell ref="J110:Q110"/>
    <mergeCell ref="R110:V110"/>
    <mergeCell ref="W110:AD110"/>
    <mergeCell ref="AE110:AP110"/>
    <mergeCell ref="AQ110:BB110"/>
    <mergeCell ref="BC110:BN110"/>
    <mergeCell ref="BO110:BZ110"/>
    <mergeCell ref="E116:I116"/>
    <mergeCell ref="J116:AH116"/>
    <mergeCell ref="AI116:AW116"/>
    <mergeCell ref="AX116:BL116"/>
    <mergeCell ref="BM116:CG116"/>
    <mergeCell ref="E117:AH117"/>
    <mergeCell ref="AI117:AW117"/>
    <mergeCell ref="AX117:BL117"/>
    <mergeCell ref="BM117:CG117"/>
    <mergeCell ref="E108:I108"/>
    <mergeCell ref="E109:I109"/>
    <mergeCell ref="J108:Q108"/>
    <mergeCell ref="R108:V108"/>
    <mergeCell ref="W108:AD108"/>
    <mergeCell ref="AE108:AP108"/>
    <mergeCell ref="AQ108:BB108"/>
    <mergeCell ref="BC108:BN108"/>
    <mergeCell ref="BO108:BZ108"/>
    <mergeCell ref="J109:Q109"/>
    <mergeCell ref="R109:V109"/>
    <mergeCell ref="W109:AD109"/>
    <mergeCell ref="AE109:AP109"/>
    <mergeCell ref="AQ109:BB109"/>
    <mergeCell ref="BC109:BN109"/>
    <mergeCell ref="BO109:BZ109"/>
    <mergeCell ref="E106:I106"/>
    <mergeCell ref="E107:I107"/>
    <mergeCell ref="J106:Q106"/>
    <mergeCell ref="R106:V106"/>
    <mergeCell ref="W106:AD106"/>
    <mergeCell ref="AE106:AP106"/>
    <mergeCell ref="AQ106:BB106"/>
    <mergeCell ref="BC106:BN106"/>
    <mergeCell ref="BO106:BZ106"/>
    <mergeCell ref="J107:Q107"/>
    <mergeCell ref="R107:V107"/>
    <mergeCell ref="W107:AD107"/>
    <mergeCell ref="AE107:AP107"/>
    <mergeCell ref="AQ107:BB107"/>
    <mergeCell ref="BC107:BN107"/>
    <mergeCell ref="BO107:BZ107"/>
    <mergeCell ref="E105:I105"/>
    <mergeCell ref="Y96:AB96"/>
    <mergeCell ref="AC96:AE96"/>
    <mergeCell ref="AF96:AH96"/>
    <mergeCell ref="AI96:BL96"/>
    <mergeCell ref="BM96:CG96"/>
    <mergeCell ref="E96:I96"/>
    <mergeCell ref="J96:X96"/>
    <mergeCell ref="J105:Q105"/>
    <mergeCell ref="R105:V105"/>
    <mergeCell ref="W105:AD105"/>
    <mergeCell ref="AE105:AP105"/>
    <mergeCell ref="AQ105:BB105"/>
    <mergeCell ref="BC105:BN105"/>
    <mergeCell ref="BO105:BZ105"/>
    <mergeCell ref="BM94:CG94"/>
    <mergeCell ref="E97:I97"/>
    <mergeCell ref="J97:X97"/>
    <mergeCell ref="Y97:AB97"/>
    <mergeCell ref="AC97:AE97"/>
    <mergeCell ref="AF97:AH97"/>
    <mergeCell ref="AI97:BL97"/>
    <mergeCell ref="BM97:CG97"/>
    <mergeCell ref="E95:I95"/>
    <mergeCell ref="J95:X95"/>
    <mergeCell ref="E94:I94"/>
    <mergeCell ref="J94:X94"/>
    <mergeCell ref="Y94:AB94"/>
    <mergeCell ref="AC94:AE94"/>
    <mergeCell ref="AF94:AH94"/>
    <mergeCell ref="AI94:BL94"/>
    <mergeCell ref="Y95:AB95"/>
    <mergeCell ref="AC95:AE95"/>
    <mergeCell ref="AF95:AH95"/>
    <mergeCell ref="AI95:BL95"/>
    <mergeCell ref="BM95:CG95"/>
    <mergeCell ref="E91:I91"/>
    <mergeCell ref="J91:X91"/>
    <mergeCell ref="Y91:AB91"/>
    <mergeCell ref="AC91:AE91"/>
    <mergeCell ref="AF91:AH91"/>
    <mergeCell ref="AI91:BL91"/>
    <mergeCell ref="BM91:CG91"/>
    <mergeCell ref="BM92:CG92"/>
    <mergeCell ref="E93:I93"/>
    <mergeCell ref="J93:X93"/>
    <mergeCell ref="Y93:AB93"/>
    <mergeCell ref="AC93:AE93"/>
    <mergeCell ref="AF93:AH93"/>
    <mergeCell ref="AI93:BL93"/>
    <mergeCell ref="BM93:CG93"/>
    <mergeCell ref="E92:I92"/>
    <mergeCell ref="J92:X92"/>
    <mergeCell ref="Y92:AB92"/>
    <mergeCell ref="AC92:AE92"/>
    <mergeCell ref="AF92:AH92"/>
    <mergeCell ref="AI92:BL92"/>
    <mergeCell ref="B2:W3"/>
    <mergeCell ref="Y89:AB89"/>
    <mergeCell ref="AC89:AE89"/>
    <mergeCell ref="AF89:AH89"/>
    <mergeCell ref="AI89:BL89"/>
    <mergeCell ref="BM89:CG89"/>
    <mergeCell ref="BM2:BQ2"/>
    <mergeCell ref="BR2:BU2"/>
    <mergeCell ref="BV2:BZ2"/>
    <mergeCell ref="CA2:CJ2"/>
    <mergeCell ref="X3:AC3"/>
    <mergeCell ref="AD3:AL3"/>
    <mergeCell ref="AM3:AR3"/>
    <mergeCell ref="AS3:BH3"/>
    <mergeCell ref="BI3:BL3"/>
    <mergeCell ref="BM3:BQ3"/>
    <mergeCell ref="X2:AC2"/>
    <mergeCell ref="AD2:AL2"/>
    <mergeCell ref="AM2:AR2"/>
    <mergeCell ref="AS2:BH2"/>
    <mergeCell ref="BI2:BL2"/>
    <mergeCell ref="BR3:BU3"/>
    <mergeCell ref="BV3:BZ3"/>
    <mergeCell ref="CA3:CJ3"/>
    <mergeCell ref="E88:I88"/>
    <mergeCell ref="J88:X88"/>
    <mergeCell ref="Y88:AB88"/>
    <mergeCell ref="AC88:AE88"/>
    <mergeCell ref="AF88:AH88"/>
    <mergeCell ref="AI88:BL88"/>
    <mergeCell ref="BM88:CG88"/>
    <mergeCell ref="E248:I248"/>
    <mergeCell ref="J248:Y248"/>
    <mergeCell ref="Z248:AH248"/>
    <mergeCell ref="AI248:BL248"/>
    <mergeCell ref="BM248:CG248"/>
    <mergeCell ref="K187:V187"/>
    <mergeCell ref="W187:AH187"/>
    <mergeCell ref="AI187:AT187"/>
    <mergeCell ref="AU187:BF187"/>
    <mergeCell ref="K198:V198"/>
    <mergeCell ref="E90:I90"/>
    <mergeCell ref="J90:X90"/>
    <mergeCell ref="Y90:AB90"/>
    <mergeCell ref="AC90:AE90"/>
    <mergeCell ref="AF90:AH90"/>
    <mergeCell ref="AI90:BL90"/>
    <mergeCell ref="BM90:CG90"/>
  </mergeCells>
  <hyperlinks>
    <hyperlink ref="A1" location="業務フロー!A1" display="目次へ" xr:uid="{44E78786-0150-406D-90AA-0D6E51F597CD}"/>
    <hyperlink ref="CM3" location="画面一覧!A1" display="戻る" xr:uid="{72838988-4D8A-40FD-8620-8348ABD92B38}"/>
  </hyperlinks>
  <pageMargins left="0.7" right="0.7" top="0.75" bottom="0.75" header="0.3" footer="0.3"/>
  <pageSetup scale="5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CC92D1DC3684193E2673EE4992F11" ma:contentTypeVersion="4" ma:contentTypeDescription="Create a new document." ma:contentTypeScope="" ma:versionID="58f532664e16ac02091e0772a16b367f">
  <xsd:schema xmlns:xsd="http://www.w3.org/2001/XMLSchema" xmlns:xs="http://www.w3.org/2001/XMLSchema" xmlns:p="http://schemas.microsoft.com/office/2006/metadata/properties" xmlns:ns2="ad67fd29-d8a7-4482-b153-5e600ee1f276" targetNamespace="http://schemas.microsoft.com/office/2006/metadata/properties" ma:root="true" ma:fieldsID="40f36904917cbcf3b17b803e10f35bcf" ns2:_="">
    <xsd:import namespace="ad67fd29-d8a7-4482-b153-5e600ee1f2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7fd29-d8a7-4482-b153-5e600ee1f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51096E-0BE2-4247-9AEC-C2F3F7DAEDD6}"/>
</file>

<file path=customXml/itemProps2.xml><?xml version="1.0" encoding="utf-8"?>
<ds:datastoreItem xmlns:ds="http://schemas.openxmlformats.org/officeDocument/2006/customXml" ds:itemID="{A16FB723-3BFB-4936-8485-E120C3E91B29}"/>
</file>

<file path=customXml/itemProps3.xml><?xml version="1.0" encoding="utf-8"?>
<ds:datastoreItem xmlns:ds="http://schemas.openxmlformats.org/officeDocument/2006/customXml" ds:itemID="{17A2C3C2-B068-4782-8AE1-C3D65CFADA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TUAN TAI</dc:creator>
  <cp:keywords/>
  <dc:description/>
  <cp:lastModifiedBy>Le Hien Nhan</cp:lastModifiedBy>
  <cp:revision/>
  <dcterms:created xsi:type="dcterms:W3CDTF">2015-06-05T18:17:20Z</dcterms:created>
  <dcterms:modified xsi:type="dcterms:W3CDTF">2025-03-14T01:53:20Z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0x010100388CC92D1DC3684193E2673EE4992F11</vt:lpwstr>
  </property>
</Properties>
</file>