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https://unisalerno-my.sharepoint.com/personal/g_canzolino3_studenti_unisa_it/Documents/Documenti UNISA/Magistrale/High Performance Computing/Secondo appello/Consegna/ContestCUDA_bfs/measure/"/>
    </mc:Choice>
  </mc:AlternateContent>
  <xr:revisionPtr revIDLastSave="1762" documentId="8_{E0DEE4B9-7637-453A-AD5E-02D39F479AF2}" xr6:coauthVersionLast="47" xr6:coauthVersionMax="47" xr10:uidLastSave="{25241F2C-58E1-432E-AA80-D6FF4DC593CD}"/>
  <bookViews>
    <workbookView xWindow="1425" yWindow="630" windowWidth="24405" windowHeight="14055" tabRatio="873" activeTab="3" xr2:uid="{00000000-000D-0000-FFFF-FFFF00000000}"/>
  </bookViews>
  <sheets>
    <sheet name="BFS_1" sheetId="68" r:id="rId1"/>
    <sheet name="BFS_2" sheetId="72" r:id="rId2"/>
    <sheet name="global" sheetId="70" r:id="rId3"/>
    <sheet name="texture" sheetId="71" r:id="rId4"/>
  </sheets>
  <definedNames>
    <definedName name="DatiEsterni_1" localSheetId="2" hidden="1">global!$A$1:$D$19</definedName>
    <definedName name="DatiEsterni_2" localSheetId="3" hidden="1">texture!$A$1:$D$19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72" l="1"/>
  <c r="E5" i="72" a="1"/>
  <c r="E5" i="72" s="1"/>
  <c r="A5" i="72" a="1"/>
  <c r="A5" i="72" s="1"/>
  <c r="A2" i="72"/>
  <c r="E2" i="68"/>
  <c r="E5" i="68" a="1"/>
  <c r="E5" i="68" s="1"/>
  <c r="A5" i="68" a="1"/>
  <c r="A5" i="68" s="1"/>
  <c r="A2" i="6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1B1B5D-6E7D-4174-AE9F-82FA30B83DF7}" keepAlive="1" name="Query - File di esempio" description="Connessione alla query 'File di esempio' nella cartella di lavoro." type="5" refreshedVersion="0" background="1">
    <dbPr connection="Provider=Microsoft.Mashup.OleDb.1;Data Source=$Workbook$;Location=&quot;File di esempio&quot;;Extended Properties=&quot;&quot;" command="SELECT * FROM [File di esempio]"/>
  </connection>
  <connection id="2" xr16:uid="{CD29AE30-841B-41B3-A34D-66D98BAD138F}" keepAlive="1" name="Query - File di esempio (2)" description="Connessione alla query 'File di esempio (2)' nella cartella di lavoro." type="5" refreshedVersion="0" background="1">
    <dbPr connection="Provider=Microsoft.Mashup.OleDb.1;Data Source=$Workbook$;Location=&quot;File di esempio (2)&quot;;Extended Properties=&quot;&quot;" command="SELECT * FROM [File di esempio (2)]"/>
  </connection>
  <connection id="3" xr16:uid="{F764DBA7-071F-4857-893C-36D90822CB88}" keepAlive="1" name="Query - File di esempio (3)" description="Connessione alla query 'File di esempio (3)' nella cartella di lavoro." type="5" refreshedVersion="0" background="1">
    <dbPr connection="Provider=Microsoft.Mashup.OleDb.1;Data Source=$Workbook$;Location=&quot;File di esempio (3)&quot;;Extended Properties=&quot;&quot;" command="SELECT * FROM [File di esempio (3)]"/>
  </connection>
  <connection id="4" xr16:uid="{F58FB47D-F47A-4FDD-A5B1-C59F66FD78AD}" keepAlive="1" name="Query - global" description="Connessione alla query 'global' nella cartella di lavoro." type="5" refreshedVersion="7" background="1" saveData="1">
    <dbPr connection="Provider=Microsoft.Mashup.OleDb.1;Data Source=$Workbook$;Location=global;Extended Properties=&quot;&quot;" command="SELECT * FROM [global]"/>
  </connection>
  <connection id="5" xr16:uid="{E7473583-D869-45E1-8E88-CF0AD38B8CF8}" keepAlive="1" name="Query - Parametro1" description="Connessione alla query 'Parametro1' nella cartella di lavoro." type="5" refreshedVersion="0" background="1">
    <dbPr connection="Provider=Microsoft.Mashup.OleDb.1;Data Source=$Workbook$;Location=Parametro1;Extended Properties=&quot;&quot;" command="SELECT * FROM [Parametro1]"/>
  </connection>
  <connection id="6" xr16:uid="{24EEC812-605A-47DA-9811-3BEC2D02C6F1}" keepAlive="1" name="Query - Parametro2" description="Connessione alla query 'Parametro2' nella cartella di lavoro." type="5" refreshedVersion="0" background="1">
    <dbPr connection="Provider=Microsoft.Mashup.OleDb.1;Data Source=$Workbook$;Location=Parametro2;Extended Properties=&quot;&quot;" command="SELECT * FROM [Parametro2]"/>
  </connection>
  <connection id="7" xr16:uid="{ECB3701E-0717-49DB-A26C-6CC0F28CC4B2}" keepAlive="1" name="Query - Parametro3" description="Connessione alla query 'Parametro3' nella cartella di lavoro." type="5" refreshedVersion="0" background="1">
    <dbPr connection="Provider=Microsoft.Mashup.OleDb.1;Data Source=$Workbook$;Location=Parametro3;Extended Properties=&quot;&quot;" command="SELECT * FROM [Parametro3]"/>
  </connection>
  <connection id="8" xr16:uid="{30AF65ED-6904-4B79-B0FB-740DE3718311}" keepAlive="1" name="Query - shared" description="Connessione alla query 'shared' nella cartella di lavoro." type="5" refreshedVersion="0" background="1" saveData="1">
    <dbPr connection="Provider=Microsoft.Mashup.OleDb.1;Data Source=$Workbook$;Location=shared;Extended Properties=&quot;&quot;" command="SELECT * FROM [shared]"/>
  </connection>
  <connection id="9" xr16:uid="{2A7CEF26-C47C-4111-B5DF-0CBD1CA8D155}" keepAlive="1" name="Query - texture" description="Connessione alla query 'texture' nella cartella di lavoro." type="5" refreshedVersion="7" background="1" saveData="1">
    <dbPr connection="Provider=Microsoft.Mashup.OleDb.1;Data Source=$Workbook$;Location=texture;Extended Properties=&quot;&quot;" command="SELECT * FROM [texture]"/>
  </connection>
  <connection id="10" xr16:uid="{75214AD3-778C-41BE-B168-956590F017B6}" keepAlive="1" name="Query - Trasforma file" description="Connessione alla query 'Trasforma file' nella cartella di lavoro." type="5" refreshedVersion="0" background="1">
    <dbPr connection="Provider=Microsoft.Mashup.OleDb.1;Data Source=$Workbook$;Location=&quot;Trasforma file&quot;;Extended Properties=&quot;&quot;" command="SELECT * FROM [Trasforma file]"/>
  </connection>
  <connection id="11" xr16:uid="{CACE6A36-0EC3-4868-A5C0-D8D8183322B1}" keepAlive="1" name="Query - Trasforma file (2)" description="Connessione alla query 'Trasforma file (2)' nella cartella di lavoro." type="5" refreshedVersion="0" background="1">
    <dbPr connection="Provider=Microsoft.Mashup.OleDb.1;Data Source=$Workbook$;Location=&quot;Trasforma file (2)&quot;;Extended Properties=&quot;&quot;" command="SELECT * FROM [Trasforma file (2)]"/>
  </connection>
  <connection id="12" xr16:uid="{3DA5FE92-BDD4-4848-85B8-D32D64063973}" keepAlive="1" name="Query - Trasforma file (3)" description="Connessione alla query 'Trasforma file (3)' nella cartella di lavoro." type="5" refreshedVersion="0" background="1">
    <dbPr connection="Provider=Microsoft.Mashup.OleDb.1;Data Source=$Workbook$;Location=&quot;Trasforma file (3)&quot;;Extended Properties=&quot;&quot;" command="SELECT * FROM [Trasforma file (3)]"/>
  </connection>
  <connection id="13" xr16:uid="{65B29FDD-EB7B-492F-99D8-807E916DEDD7}" keepAlive="1" name="Query - Trasforma file di esempio" description="Connessione alla query 'Trasforma file di esempio' nella cartella di lavoro." type="5" refreshedVersion="0" background="1">
    <dbPr connection="Provider=Microsoft.Mashup.OleDb.1;Data Source=$Workbook$;Location=&quot;Trasforma file di esempio&quot;;Extended Properties=&quot;&quot;" command="SELECT * FROM [Trasforma file di esempio]"/>
  </connection>
  <connection id="14" xr16:uid="{DFC2813A-B0AC-431B-A087-45E638D94B96}" keepAlive="1" name="Query - Trasforma file di esempio (2)" description="Connessione alla query 'Trasforma file di esempio (2)' nella cartella di lavoro." type="5" refreshedVersion="0" background="1">
    <dbPr connection="Provider=Microsoft.Mashup.OleDb.1;Data Source=$Workbook$;Location=&quot;Trasforma file di esempio (2)&quot;;Extended Properties=&quot;&quot;" command="SELECT * FROM [Trasforma file di esempio (2)]"/>
  </connection>
  <connection id="15" xr16:uid="{4501BEA5-4325-4D42-88EA-48379C2C9B1E}" keepAlive="1" name="Query - Trasforma file di esempio (3)" description="Connessione alla query 'Trasforma file di esempio (3)' nella cartella di lavoro." type="5" refreshedVersion="0" background="1">
    <dbPr connection="Provider=Microsoft.Mashup.OleDb.1;Data Source=$Workbook$;Location=&quot;Trasforma file di esempio (3)&quot;;Extended Properties=&quot;&quot;" command="SELECT * FROM [Trasforma file di esempio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<sst xmlns="http://schemas.openxmlformats.org/spreadsheetml/2006/main" count="24" uniqueCount="11">
  <si>
    <t xml:space="preserve"> BlockSize</t>
  </si>
  <si>
    <t xml:space="preserve"> GridSize</t>
  </si>
  <si>
    <t>Trasforma file.N_vertices</t>
  </si>
  <si>
    <t>Trasforma file. BlockSize</t>
  </si>
  <si>
    <t>Trasforma file. GridSize</t>
  </si>
  <si>
    <t>avg_time</t>
  </si>
  <si>
    <t>N_vertices</t>
  </si>
  <si>
    <t>vertici</t>
  </si>
  <si>
    <t>Block</t>
  </si>
  <si>
    <t>Grid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</si>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</sst>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Comparation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Global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BFS_1!$A$5:$A$13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</c:numCache>
            </c:numRef>
          </c:cat>
          <c:val>
            <c:numRef>
              <c:f>BFS_1!$C$5:$C$13</c:f>
              <c:numCache>
                <c:formatCode>General</c:formatCode>
                <c:ptCount val="9"/>
                <c:pt idx="0">
                  <c:v>1.5292052631578948E-2</c:v>
                </c:pt>
                <c:pt idx="1">
                  <c:v>1.024078947368421E-2</c:v>
                </c:pt>
                <c:pt idx="2">
                  <c:v>7.4479473684210522E-3</c:v>
                </c:pt>
                <c:pt idx="3">
                  <c:v>5.9475263157894734E-3</c:v>
                </c:pt>
                <c:pt idx="4">
                  <c:v>5.9887368421052637E-3</c:v>
                </c:pt>
                <c:pt idx="5">
                  <c:v>6.2291052631578952E-3</c:v>
                </c:pt>
                <c:pt idx="6">
                  <c:v>6.4525789473684212E-3</c:v>
                </c:pt>
                <c:pt idx="7">
                  <c:v>6.649736842105263E-3</c:v>
                </c:pt>
                <c:pt idx="8">
                  <c:v>6.544263157894737E-3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CC-4D9C-AB58-560A5290FCCC}"/>
            </c:ext>
          </c:extLst>
        </c:ser>
        <c:ser>
          <c:idx val="1"/>
          <c:order val="1"/>
          <c:tx>
            <c:v>Texture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BFS_1!$A$5:$A$13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</c:numCache>
            </c:numRef>
          </c:cat>
          <c:val>
            <c:numRef>
              <c:f>BFS_1!$G$5:$G$13</c:f>
              <c:numCache>
                <c:formatCode>General</c:formatCode>
                <c:ptCount val="9"/>
                <c:pt idx="0">
                  <c:v>1.5106684210526316E-2</c:v>
                </c:pt>
                <c:pt idx="1">
                  <c:v>9.9126842105263166E-3</c:v>
                </c:pt>
                <c:pt idx="2">
                  <c:v>7.2081578947368417E-3</c:v>
                </c:pt>
                <c:pt idx="3">
                  <c:v>5.8285263157894741E-3</c:v>
                </c:pt>
                <c:pt idx="4">
                  <c:v>5.7698421052631583E-3</c:v>
                </c:pt>
                <c:pt idx="5">
                  <c:v>6.2579473684210522E-3</c:v>
                </c:pt>
                <c:pt idx="6">
                  <c:v>6.4118947368421051E-3</c:v>
                </c:pt>
                <c:pt idx="7">
                  <c:v>6.6848947368421049E-3</c:v>
                </c:pt>
                <c:pt idx="8">
                  <c:v>6.5589999999999997E-3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CC-4D9C-AB58-560A5290F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179823"/>
        <c:axId val="310175247"/>
      </c:lineChart>
      <c:catAx>
        <c:axId val="310179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 per block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0175247"/>
        <c:crosses val="autoZero"/>
        <c:auto val="1"/>
        <c:lblAlgn val="ctr"/>
        <c:lblOffset val="100"/>
        <c:noMultiLvlLbl val="0"/>
      </c:catAx>
      <c:valAx>
        <c:axId val="310175247"/>
        <c:scaling>
          <c:orientation val="minMax"/>
          <c:min val="5.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017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Comparation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Global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BFS_1!$A$5:$A$13</c15:sqref>
                  </c15:fullRef>
                </c:ext>
              </c:extLst>
              <c:f>BFS_1!$A$7:$A$10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BFS_1!$C$5:$C$13</c15:sqref>
                  </c15:fullRef>
                </c:ext>
              </c:extLst>
              <c:f>BFS_1!$C$7:$C$10</c:f>
              <c:numCache>
                <c:formatCode>General</c:formatCode>
                <c:ptCount val="4"/>
                <c:pt idx="0">
                  <c:v>7.4479473684210522E-3</c:v>
                </c:pt>
                <c:pt idx="1">
                  <c:v>5.9475263157894734E-3</c:v>
                </c:pt>
                <c:pt idx="2">
                  <c:v>5.9887368421052637E-3</c:v>
                </c:pt>
                <c:pt idx="3">
                  <c:v>6.2291052631578952E-3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53-493B-8C0A-575CAB821B4B}"/>
            </c:ext>
          </c:extLst>
        </c:ser>
        <c:ser>
          <c:idx val="1"/>
          <c:order val="1"/>
          <c:tx>
            <c:v>Texture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BFS_1!$A$5:$A$13</c15:sqref>
                  </c15:fullRef>
                </c:ext>
              </c:extLst>
              <c:f>BFS_1!$A$7:$A$10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BFS_1!$G$5:$G$13</c15:sqref>
                  </c15:fullRef>
                </c:ext>
              </c:extLst>
              <c:f>BFS_1!$G$7:$G$10</c:f>
              <c:numCache>
                <c:formatCode>General</c:formatCode>
                <c:ptCount val="4"/>
                <c:pt idx="0">
                  <c:v>7.2081578947368417E-3</c:v>
                </c:pt>
                <c:pt idx="1">
                  <c:v>5.8285263157894741E-3</c:v>
                </c:pt>
                <c:pt idx="2">
                  <c:v>5.7698421052631583E-3</c:v>
                </c:pt>
                <c:pt idx="3">
                  <c:v>6.2579473684210522E-3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53-493B-8C0A-575CAB821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179823"/>
        <c:axId val="310175247"/>
      </c:lineChart>
      <c:catAx>
        <c:axId val="310179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 per block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0175247"/>
        <c:crosses val="autoZero"/>
        <c:auto val="1"/>
        <c:lblAlgn val="ctr"/>
        <c:lblOffset val="100"/>
        <c:noMultiLvlLbl val="0"/>
      </c:catAx>
      <c:valAx>
        <c:axId val="310175247"/>
        <c:scaling>
          <c:orientation val="minMax"/>
          <c:max val="7.5000000000000023E-3"/>
          <c:min val="5.5000000000000014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017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Comparation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Global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BFS_2!$A$5:$A$13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</c:numCache>
            </c:numRef>
          </c:cat>
          <c:val>
            <c:numRef>
              <c:f>BFS_2!$C$5:$C$13</c:f>
              <c:numCache>
                <c:formatCode>General</c:formatCode>
                <c:ptCount val="9"/>
                <c:pt idx="0">
                  <c:v>1.81376E-2</c:v>
                </c:pt>
                <c:pt idx="1">
                  <c:v>1.211425E-2</c:v>
                </c:pt>
                <c:pt idx="2">
                  <c:v>9.1339000000000004E-3</c:v>
                </c:pt>
                <c:pt idx="3">
                  <c:v>7.3823636363636366E-3</c:v>
                </c:pt>
                <c:pt idx="4">
                  <c:v>7.2484999999999997E-3</c:v>
                </c:pt>
                <c:pt idx="5">
                  <c:v>7.9501999999999993E-3</c:v>
                </c:pt>
                <c:pt idx="6">
                  <c:v>8.1936500000000002E-3</c:v>
                </c:pt>
                <c:pt idx="7">
                  <c:v>8.293894736842106E-3</c:v>
                </c:pt>
                <c:pt idx="8">
                  <c:v>8.4182105263157902E-3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D-4137-99BB-760AD80B830D}"/>
            </c:ext>
          </c:extLst>
        </c:ser>
        <c:ser>
          <c:idx val="1"/>
          <c:order val="1"/>
          <c:tx>
            <c:v>Texture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BFS_2!$A$5:$A$13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</c:numCache>
            </c:numRef>
          </c:cat>
          <c:val>
            <c:numRef>
              <c:f>BFS_2!$G$5:$G$13</c:f>
              <c:numCache>
                <c:formatCode>General</c:formatCode>
                <c:ptCount val="9"/>
                <c:pt idx="0">
                  <c:v>1.691865E-2</c:v>
                </c:pt>
                <c:pt idx="1">
                  <c:v>1.1587200000000001E-2</c:v>
                </c:pt>
                <c:pt idx="2">
                  <c:v>8.2194499999999997E-3</c:v>
                </c:pt>
                <c:pt idx="3">
                  <c:v>6.62555E-3</c:v>
                </c:pt>
                <c:pt idx="4">
                  <c:v>6.7613000000000005E-3</c:v>
                </c:pt>
                <c:pt idx="5">
                  <c:v>7.8183000000000002E-3</c:v>
                </c:pt>
                <c:pt idx="6">
                  <c:v>8.1784500000000003E-3</c:v>
                </c:pt>
                <c:pt idx="7">
                  <c:v>8.3497499999999995E-3</c:v>
                </c:pt>
                <c:pt idx="8">
                  <c:v>8.4755263157894733E-3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CD-4137-99BB-760AD80B8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179823"/>
        <c:axId val="310175247"/>
      </c:lineChart>
      <c:catAx>
        <c:axId val="310179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 per block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0175247"/>
        <c:crosses val="autoZero"/>
        <c:auto val="1"/>
        <c:lblAlgn val="ctr"/>
        <c:lblOffset val="100"/>
        <c:noMultiLvlLbl val="0"/>
      </c:catAx>
      <c:valAx>
        <c:axId val="310175247"/>
        <c:scaling>
          <c:orientation val="minMax"/>
          <c:min val="5.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017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Comparation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Global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BFS_2!$A$5:$A$13</c15:sqref>
                  </c15:fullRef>
                </c:ext>
              </c:extLst>
              <c:f>BFS_2!$A$7:$A$11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BFS_2!$C$5:$C$13</c15:sqref>
                  </c15:fullRef>
                </c:ext>
              </c:extLst>
              <c:f>BFS_2!$C$7:$C$11</c:f>
              <c:numCache>
                <c:formatCode>General</c:formatCode>
                <c:ptCount val="5"/>
                <c:pt idx="0">
                  <c:v>9.1339000000000004E-3</c:v>
                </c:pt>
                <c:pt idx="1">
                  <c:v>7.3823636363636366E-3</c:v>
                </c:pt>
                <c:pt idx="2">
                  <c:v>7.2484999999999997E-3</c:v>
                </c:pt>
                <c:pt idx="3">
                  <c:v>7.9501999999999993E-3</c:v>
                </c:pt>
                <c:pt idx="4">
                  <c:v>8.1936500000000002E-3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5B-4A65-87F0-AD4E4D08951F}"/>
            </c:ext>
          </c:extLst>
        </c:ser>
        <c:ser>
          <c:idx val="1"/>
          <c:order val="1"/>
          <c:tx>
            <c:v>Texture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BFS_2!$A$5:$A$13</c15:sqref>
                  </c15:fullRef>
                </c:ext>
              </c:extLst>
              <c:f>BFS_2!$A$7:$A$11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BFS_2!$G$5:$G$13</c15:sqref>
                  </c15:fullRef>
                </c:ext>
              </c:extLst>
              <c:f>BFS_2!$G$7:$G$11</c:f>
              <c:numCache>
                <c:formatCode>General</c:formatCode>
                <c:ptCount val="5"/>
                <c:pt idx="0">
                  <c:v>8.2194499999999997E-3</c:v>
                </c:pt>
                <c:pt idx="1">
                  <c:v>6.62555E-3</c:v>
                </c:pt>
                <c:pt idx="2">
                  <c:v>6.7613000000000005E-3</c:v>
                </c:pt>
                <c:pt idx="3">
                  <c:v>7.8183000000000002E-3</c:v>
                </c:pt>
                <c:pt idx="4">
                  <c:v>8.1784500000000003E-3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5B-4A65-87F0-AD4E4D089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179823"/>
        <c:axId val="310175247"/>
      </c:lineChart>
      <c:catAx>
        <c:axId val="310179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 per block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0175247"/>
        <c:crosses val="autoZero"/>
        <c:auto val="1"/>
        <c:lblAlgn val="ctr"/>
        <c:lblOffset val="100"/>
        <c:noMultiLvlLbl val="0"/>
      </c:catAx>
      <c:valAx>
        <c:axId val="310175247"/>
        <c:scaling>
          <c:orientation val="minMax"/>
          <c:max val="9.5000000000000032E-3"/>
          <c:min val="6.5000000000000023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017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355722</xdr:colOff>
      <xdr:row>14</xdr:row>
      <xdr:rowOff>1099</xdr:rowOff>
    </xdr:from>
    <xdr:to>
      <xdr:col>9</xdr:col>
      <xdr:colOff>333376</xdr:colOff>
      <xdr:row>33</xdr:row>
      <xdr:rowOff>114301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8700DCA-CE7B-44B9-9118-0D605CACE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180975</xdr:colOff>
      <xdr:row>14</xdr:row>
      <xdr:rowOff>28575</xdr:rowOff>
    </xdr:from>
    <xdr:to>
      <xdr:col>19</xdr:col>
      <xdr:colOff>158629</xdr:colOff>
      <xdr:row>33</xdr:row>
      <xdr:rowOff>141777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3AEBBB7A-678F-47C4-A74D-9720525D1C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355722</xdr:colOff>
      <xdr:row>14</xdr:row>
      <xdr:rowOff>1099</xdr:rowOff>
    </xdr:from>
    <xdr:to>
      <xdr:col>9</xdr:col>
      <xdr:colOff>333376</xdr:colOff>
      <xdr:row>33</xdr:row>
      <xdr:rowOff>114301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C813300-245D-46AF-92E3-5BEEDC23A1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180975</xdr:colOff>
      <xdr:row>14</xdr:row>
      <xdr:rowOff>28575</xdr:rowOff>
    </xdr:from>
    <xdr:to>
      <xdr:col>19</xdr:col>
      <xdr:colOff>158629</xdr:colOff>
      <xdr:row>33</xdr:row>
      <xdr:rowOff>141777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973B812-2F39-4295-8ADC-1D1B59CF8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AAEF2F01-4B30-40A1-9A00-03D3A8871D5B}" autoFormatId="16" applyNumberFormats="0" applyBorderFormats="0" applyFontFormats="0" applyPatternFormats="0" applyAlignmentFormats="0" applyWidthHeightFormats="0">
  <queryTableRefresh nextId="5">
    <queryTableFields count="4">
      <queryTableField id="1" name="Trasforma file.N_vertices" tableColumnId="1"/>
      <queryTableField id="2" name="Trasforma file. BlockSize" tableColumnId="2"/>
      <queryTableField id="3" name="Trasforma file. GridSize" tableColumnId="3"/>
      <queryTableField id="4" name="avg_ti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9" xr16:uid="{2B31AA0C-58FF-489F-A2AA-0558117C0DC3}" autoFormatId="16" applyNumberFormats="0" applyBorderFormats="0" applyFontFormats="0" applyPatternFormats="0" applyAlignmentFormats="0" applyWidthHeightFormats="0">
  <queryTableRefresh nextId="5">
    <queryTableFields count="4">
      <queryTableField id="1" name="N_vertices" tableColumnId="1"/>
      <queryTableField id="2" name=" BlockSize" tableColumnId="2"/>
      <queryTableField id="3" name=" GridSize" tableColumnId="3"/>
      <queryTableField id="4" name="avg_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194355-C05E-4C22-BF59-4A3E874E7883}" name="global" displayName="global" ref="A1:D19" tableType="queryTable" totalsRowShown="0">
  <autoFilter ref="A1:D19" xr:uid="{73194355-C05E-4C22-BF59-4A3E874E7883}"/>
  <tableColumns count="4">
    <tableColumn id="1" xr3:uid="{38BF3623-2D9F-4C09-93C2-972FDD79E53F}" uniqueName="1" name="Trasforma file.N_vertices" queryTableFieldId="1" dataDxfId="5"/>
    <tableColumn id="2" xr3:uid="{94D61689-738D-4E89-B5F2-E9BF615FACA2}" uniqueName="2" name="Trasforma file. BlockSize" queryTableFieldId="2" dataDxfId="4"/>
    <tableColumn id="3" xr3:uid="{BA3DEBE1-6E39-4940-B49C-E24CA4D49DAE}" uniqueName="3" name="Trasforma file. GridSize" queryTableFieldId="3" dataDxfId="3"/>
    <tableColumn id="4" xr3:uid="{AFA3BFE4-E3D5-4184-9F3D-9406B36888F0}" uniqueName="4" name="avg_tim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29B586-71F7-4E66-B4CD-54B6545D98D8}" name="texture" displayName="texture" ref="A1:D19" tableType="queryTable" totalsRowShown="0">
  <autoFilter ref="A1:D19" xr:uid="{AE29B586-71F7-4E66-B4CD-54B6545D98D8}"/>
  <tableColumns count="4">
    <tableColumn id="1" xr3:uid="{0D55F2FB-384D-499F-B021-81C5DDD32516}" uniqueName="1" name="N_vertices" queryTableFieldId="1" dataDxfId="2"/>
    <tableColumn id="2" xr3:uid="{7762B2E0-BBF0-4615-92D6-03654627017B}" uniqueName="2" name=" BlockSize" queryTableFieldId="2" dataDxfId="1"/>
    <tableColumn id="3" xr3:uid="{E7F830F9-21AD-4F9C-AAF7-4FC528A7117C}" uniqueName="3" name=" GridSize" queryTableFieldId="3" dataDxfId="0"/>
    <tableColumn id="4" xr3:uid="{6217D6AB-7C75-4DCB-B9DF-161EDC607F10}" uniqueName="4" name="avg_ti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Personalizzato 5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53813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F608-B4AD-4B80-82B2-10B1E65E8C16}">
  <dimension ref="A1:G13"/>
  <sheetViews>
    <sheetView zoomScaleNormal="100" workbookViewId="0">
      <selection activeCell="G5" sqref="G5:G13"/>
    </sheetView>
  </sheetViews>
  <sheetFormatPr defaultRowHeight="15" x14ac:dyDescent="0.25"/>
  <cols>
    <col min="1" max="2" width="9.140625" customWidth="1"/>
  </cols>
  <sheetData>
    <row r="1" spans="1:7" x14ac:dyDescent="0.25">
      <c r="A1" t="s">
        <v>7</v>
      </c>
      <c r="E1" t="s">
        <v>7</v>
      </c>
    </row>
    <row r="2" spans="1:7" x14ac:dyDescent="0.25">
      <c r="A2">
        <f>global!A2</f>
        <v>500000</v>
      </c>
      <c r="E2">
        <f>texture!A2</f>
        <v>500000</v>
      </c>
    </row>
    <row r="4" spans="1:7" x14ac:dyDescent="0.25">
      <c r="A4" t="s">
        <v>8</v>
      </c>
      <c r="B4" t="s">
        <v>9</v>
      </c>
      <c r="C4" t="s">
        <v>10</v>
      </c>
      <c r="E4" t="s">
        <v>8</v>
      </c>
      <c r="F4" t="s">
        <v>9</v>
      </c>
      <c r="G4" t="s">
        <v>10</v>
      </c>
    </row>
    <row r="5" spans="1:7" x14ac:dyDescent="0.25">
      <c r="A5" cm="1">
        <f t="array" ref="A5:C13">global!B2:D10</f>
        <v>2</v>
      </c>
      <c r="B5">
        <v>13312</v>
      </c>
      <c r="C5">
        <v>1.5292052631578948E-2</v>
      </c>
      <c r="E5" cm="1">
        <f t="array" ref="E5:G13">texture!B2:D10</f>
        <v>2</v>
      </c>
      <c r="F5">
        <v>13312</v>
      </c>
      <c r="G5">
        <v>1.5106684210526316E-2</v>
      </c>
    </row>
    <row r="6" spans="1:7" x14ac:dyDescent="0.25">
      <c r="A6">
        <v>4</v>
      </c>
      <c r="B6">
        <v>6656</v>
      </c>
      <c r="C6">
        <v>1.024078947368421E-2</v>
      </c>
      <c r="E6">
        <v>4</v>
      </c>
      <c r="F6">
        <v>6656</v>
      </c>
      <c r="G6">
        <v>9.9126842105263166E-3</v>
      </c>
    </row>
    <row r="7" spans="1:7" x14ac:dyDescent="0.25">
      <c r="A7">
        <v>8</v>
      </c>
      <c r="B7">
        <v>3328</v>
      </c>
      <c r="C7">
        <v>7.4479473684210522E-3</v>
      </c>
      <c r="E7">
        <v>8</v>
      </c>
      <c r="F7">
        <v>3328</v>
      </c>
      <c r="G7">
        <v>7.2081578947368417E-3</v>
      </c>
    </row>
    <row r="8" spans="1:7" x14ac:dyDescent="0.25">
      <c r="A8">
        <v>16</v>
      </c>
      <c r="B8">
        <v>1664</v>
      </c>
      <c r="C8">
        <v>5.9475263157894734E-3</v>
      </c>
      <c r="E8">
        <v>16</v>
      </c>
      <c r="F8">
        <v>1664</v>
      </c>
      <c r="G8">
        <v>5.8285263157894741E-3</v>
      </c>
    </row>
    <row r="9" spans="1:7" x14ac:dyDescent="0.25">
      <c r="A9">
        <v>32</v>
      </c>
      <c r="B9">
        <v>832</v>
      </c>
      <c r="C9">
        <v>5.9887368421052637E-3</v>
      </c>
      <c r="E9">
        <v>32</v>
      </c>
      <c r="F9">
        <v>832</v>
      </c>
      <c r="G9">
        <v>5.7698421052631583E-3</v>
      </c>
    </row>
    <row r="10" spans="1:7" x14ac:dyDescent="0.25">
      <c r="A10">
        <v>64</v>
      </c>
      <c r="B10">
        <v>416</v>
      </c>
      <c r="C10">
        <v>6.2291052631578952E-3</v>
      </c>
      <c r="E10">
        <v>64</v>
      </c>
      <c r="F10">
        <v>416</v>
      </c>
      <c r="G10">
        <v>6.2579473684210522E-3</v>
      </c>
    </row>
    <row r="11" spans="1:7" x14ac:dyDescent="0.25">
      <c r="A11">
        <v>128</v>
      </c>
      <c r="B11">
        <v>208</v>
      </c>
      <c r="C11">
        <v>6.4525789473684212E-3</v>
      </c>
      <c r="E11">
        <v>128</v>
      </c>
      <c r="F11">
        <v>208</v>
      </c>
      <c r="G11">
        <v>6.4118947368421051E-3</v>
      </c>
    </row>
    <row r="12" spans="1:7" x14ac:dyDescent="0.25">
      <c r="A12">
        <v>256</v>
      </c>
      <c r="B12">
        <v>104</v>
      </c>
      <c r="C12">
        <v>6.649736842105263E-3</v>
      </c>
      <c r="E12">
        <v>256</v>
      </c>
      <c r="F12">
        <v>104</v>
      </c>
      <c r="G12">
        <v>6.6848947368421049E-3</v>
      </c>
    </row>
    <row r="13" spans="1:7" x14ac:dyDescent="0.25">
      <c r="A13">
        <v>512</v>
      </c>
      <c r="B13">
        <v>52</v>
      </c>
      <c r="C13">
        <v>6.544263157894737E-3</v>
      </c>
      <c r="E13">
        <v>512</v>
      </c>
      <c r="F13">
        <v>52</v>
      </c>
      <c r="G13">
        <v>6.5589999999999997E-3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7224-787C-442D-831E-E02D8D86959E}">
  <dimension ref="A1:G13"/>
  <sheetViews>
    <sheetView zoomScaleNormal="100" workbookViewId="0">
      <selection activeCell="I7" sqref="I7"/>
    </sheetView>
  </sheetViews>
  <sheetFormatPr defaultRowHeight="15" x14ac:dyDescent="0.25"/>
  <cols>
    <col min="1" max="2" width="9.140625" customWidth="1"/>
  </cols>
  <sheetData>
    <row r="1" spans="1:7" x14ac:dyDescent="0.25">
      <c r="A1" t="s">
        <v>7</v>
      </c>
      <c r="E1" t="s">
        <v>7</v>
      </c>
    </row>
    <row r="2" spans="1:7" x14ac:dyDescent="0.25">
      <c r="A2">
        <f>global!A11</f>
        <v>1000000</v>
      </c>
      <c r="E2">
        <f>texture!A11</f>
        <v>1000000</v>
      </c>
    </row>
    <row r="4" spans="1:7" x14ac:dyDescent="0.25">
      <c r="A4" t="s">
        <v>8</v>
      </c>
      <c r="B4" t="s">
        <v>9</v>
      </c>
      <c r="C4" t="s">
        <v>10</v>
      </c>
      <c r="E4" t="s">
        <v>8</v>
      </c>
      <c r="F4" t="s">
        <v>9</v>
      </c>
      <c r="G4" t="s">
        <v>10</v>
      </c>
    </row>
    <row r="5" spans="1:7" x14ac:dyDescent="0.25">
      <c r="A5" cm="1">
        <f t="array" ref="A5:C13">global!B11:D19</f>
        <v>2</v>
      </c>
      <c r="B5">
        <v>13312</v>
      </c>
      <c r="C5">
        <v>1.81376E-2</v>
      </c>
      <c r="E5" cm="1">
        <f t="array" ref="E5:G13">texture!B11:D19</f>
        <v>2</v>
      </c>
      <c r="F5">
        <v>13312</v>
      </c>
      <c r="G5">
        <v>1.691865E-2</v>
      </c>
    </row>
    <row r="6" spans="1:7" x14ac:dyDescent="0.25">
      <c r="A6">
        <v>4</v>
      </c>
      <c r="B6">
        <v>6656</v>
      </c>
      <c r="C6">
        <v>1.211425E-2</v>
      </c>
      <c r="E6">
        <v>4</v>
      </c>
      <c r="F6">
        <v>6656</v>
      </c>
      <c r="G6">
        <v>1.1587200000000001E-2</v>
      </c>
    </row>
    <row r="7" spans="1:7" x14ac:dyDescent="0.25">
      <c r="A7">
        <v>8</v>
      </c>
      <c r="B7">
        <v>3328</v>
      </c>
      <c r="C7">
        <v>9.1339000000000004E-3</v>
      </c>
      <c r="E7">
        <v>8</v>
      </c>
      <c r="F7">
        <v>3328</v>
      </c>
      <c r="G7">
        <v>8.2194499999999997E-3</v>
      </c>
    </row>
    <row r="8" spans="1:7" x14ac:dyDescent="0.25">
      <c r="A8">
        <v>16</v>
      </c>
      <c r="B8">
        <v>1664</v>
      </c>
      <c r="C8">
        <v>7.3823636363636366E-3</v>
      </c>
      <c r="E8">
        <v>16</v>
      </c>
      <c r="F8">
        <v>1664</v>
      </c>
      <c r="G8">
        <v>6.62555E-3</v>
      </c>
    </row>
    <row r="9" spans="1:7" x14ac:dyDescent="0.25">
      <c r="A9">
        <v>32</v>
      </c>
      <c r="B9">
        <v>832</v>
      </c>
      <c r="C9">
        <v>7.2484999999999997E-3</v>
      </c>
      <c r="E9">
        <v>32</v>
      </c>
      <c r="F9">
        <v>832</v>
      </c>
      <c r="G9">
        <v>6.7613000000000005E-3</v>
      </c>
    </row>
    <row r="10" spans="1:7" x14ac:dyDescent="0.25">
      <c r="A10">
        <v>64</v>
      </c>
      <c r="B10">
        <v>416</v>
      </c>
      <c r="C10">
        <v>7.9501999999999993E-3</v>
      </c>
      <c r="E10">
        <v>64</v>
      </c>
      <c r="F10">
        <v>416</v>
      </c>
      <c r="G10">
        <v>7.8183000000000002E-3</v>
      </c>
    </row>
    <row r="11" spans="1:7" x14ac:dyDescent="0.25">
      <c r="A11">
        <v>128</v>
      </c>
      <c r="B11">
        <v>208</v>
      </c>
      <c r="C11">
        <v>8.1936500000000002E-3</v>
      </c>
      <c r="E11">
        <v>128</v>
      </c>
      <c r="F11">
        <v>208</v>
      </c>
      <c r="G11">
        <v>8.1784500000000003E-3</v>
      </c>
    </row>
    <row r="12" spans="1:7" x14ac:dyDescent="0.25">
      <c r="A12">
        <v>256</v>
      </c>
      <c r="B12">
        <v>104</v>
      </c>
      <c r="C12">
        <v>8.293894736842106E-3</v>
      </c>
      <c r="E12">
        <v>256</v>
      </c>
      <c r="F12">
        <v>104</v>
      </c>
      <c r="G12">
        <v>8.3497499999999995E-3</v>
      </c>
    </row>
    <row r="13" spans="1:7" x14ac:dyDescent="0.25">
      <c r="A13">
        <v>512</v>
      </c>
      <c r="B13">
        <v>52</v>
      </c>
      <c r="C13">
        <v>8.4182105263157902E-3</v>
      </c>
      <c r="E13">
        <v>512</v>
      </c>
      <c r="F13">
        <v>52</v>
      </c>
      <c r="G13">
        <v>8.4755263157894733E-3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C4CF-C034-4013-B2FE-2D7FEC469E98}">
  <dimension ref="A1:D19"/>
  <sheetViews>
    <sheetView workbookViewId="0">
      <selection activeCell="B24" sqref="B24"/>
    </sheetView>
  </sheetViews>
  <sheetFormatPr defaultRowHeight="15" x14ac:dyDescent="0.25"/>
  <cols>
    <col min="1" max="1" width="26" bestFit="1" customWidth="1"/>
    <col min="2" max="2" width="25.28515625" bestFit="1" customWidth="1"/>
    <col min="3" max="3" width="24.42578125" bestFit="1" customWidth="1"/>
    <col min="4" max="4" width="12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s="1">
        <v>500000</v>
      </c>
      <c r="B2" s="1">
        <v>2</v>
      </c>
      <c r="C2" s="1">
        <v>13312</v>
      </c>
      <c r="D2">
        <v>1.5292052631578948E-2</v>
      </c>
    </row>
    <row r="3" spans="1:4" x14ac:dyDescent="0.25">
      <c r="A3" s="1">
        <v>500000</v>
      </c>
      <c r="B3" s="1">
        <v>4</v>
      </c>
      <c r="C3" s="1">
        <v>6656</v>
      </c>
      <c r="D3">
        <v>1.024078947368421E-2</v>
      </c>
    </row>
    <row r="4" spans="1:4" x14ac:dyDescent="0.25">
      <c r="A4" s="1">
        <v>500000</v>
      </c>
      <c r="B4" s="1">
        <v>8</v>
      </c>
      <c r="C4" s="1">
        <v>3328</v>
      </c>
      <c r="D4">
        <v>7.4479473684210522E-3</v>
      </c>
    </row>
    <row r="5" spans="1:4" x14ac:dyDescent="0.25">
      <c r="A5" s="1">
        <v>500000</v>
      </c>
      <c r="B5" s="1">
        <v>16</v>
      </c>
      <c r="C5" s="1">
        <v>1664</v>
      </c>
      <c r="D5">
        <v>5.9475263157894734E-3</v>
      </c>
    </row>
    <row r="6" spans="1:4" x14ac:dyDescent="0.25">
      <c r="A6" s="1">
        <v>500000</v>
      </c>
      <c r="B6" s="1">
        <v>32</v>
      </c>
      <c r="C6" s="1">
        <v>832</v>
      </c>
      <c r="D6">
        <v>5.9887368421052637E-3</v>
      </c>
    </row>
    <row r="7" spans="1:4" x14ac:dyDescent="0.25">
      <c r="A7" s="1">
        <v>500000</v>
      </c>
      <c r="B7" s="1">
        <v>64</v>
      </c>
      <c r="C7" s="1">
        <v>416</v>
      </c>
      <c r="D7">
        <v>6.2291052631578952E-3</v>
      </c>
    </row>
    <row r="8" spans="1:4" x14ac:dyDescent="0.25">
      <c r="A8" s="1">
        <v>500000</v>
      </c>
      <c r="B8" s="1">
        <v>128</v>
      </c>
      <c r="C8" s="1">
        <v>208</v>
      </c>
      <c r="D8">
        <v>6.4525789473684212E-3</v>
      </c>
    </row>
    <row r="9" spans="1:4" x14ac:dyDescent="0.25">
      <c r="A9" s="1">
        <v>500000</v>
      </c>
      <c r="B9" s="1">
        <v>256</v>
      </c>
      <c r="C9" s="1">
        <v>104</v>
      </c>
      <c r="D9">
        <v>6.649736842105263E-3</v>
      </c>
    </row>
    <row r="10" spans="1:4" x14ac:dyDescent="0.25">
      <c r="A10" s="1">
        <v>500000</v>
      </c>
      <c r="B10" s="1">
        <v>512</v>
      </c>
      <c r="C10" s="1">
        <v>52</v>
      </c>
      <c r="D10">
        <v>6.544263157894737E-3</v>
      </c>
    </row>
    <row r="11" spans="1:4" x14ac:dyDescent="0.25">
      <c r="A11" s="1">
        <v>1000000</v>
      </c>
      <c r="B11" s="1">
        <v>2</v>
      </c>
      <c r="C11" s="1">
        <v>13312</v>
      </c>
      <c r="D11">
        <v>1.81376E-2</v>
      </c>
    </row>
    <row r="12" spans="1:4" x14ac:dyDescent="0.25">
      <c r="A12" s="1">
        <v>1000000</v>
      </c>
      <c r="B12" s="1">
        <v>4</v>
      </c>
      <c r="C12" s="1">
        <v>6656</v>
      </c>
      <c r="D12">
        <v>1.211425E-2</v>
      </c>
    </row>
    <row r="13" spans="1:4" x14ac:dyDescent="0.25">
      <c r="A13" s="1">
        <v>1000000</v>
      </c>
      <c r="B13" s="1">
        <v>8</v>
      </c>
      <c r="C13" s="1">
        <v>3328</v>
      </c>
      <c r="D13">
        <v>9.1339000000000004E-3</v>
      </c>
    </row>
    <row r="14" spans="1:4" x14ac:dyDescent="0.25">
      <c r="A14" s="1">
        <v>1000000</v>
      </c>
      <c r="B14" s="1">
        <v>16</v>
      </c>
      <c r="C14" s="1">
        <v>1664</v>
      </c>
      <c r="D14">
        <v>7.3823636363636366E-3</v>
      </c>
    </row>
    <row r="15" spans="1:4" x14ac:dyDescent="0.25">
      <c r="A15" s="1">
        <v>1000000</v>
      </c>
      <c r="B15" s="1">
        <v>32</v>
      </c>
      <c r="C15" s="1">
        <v>832</v>
      </c>
      <c r="D15">
        <v>7.2484999999999997E-3</v>
      </c>
    </row>
    <row r="16" spans="1:4" x14ac:dyDescent="0.25">
      <c r="A16" s="1">
        <v>1000000</v>
      </c>
      <c r="B16" s="1">
        <v>64</v>
      </c>
      <c r="C16" s="1">
        <v>416</v>
      </c>
      <c r="D16">
        <v>7.9501999999999993E-3</v>
      </c>
    </row>
    <row r="17" spans="1:4" x14ac:dyDescent="0.25">
      <c r="A17" s="1">
        <v>1000000</v>
      </c>
      <c r="B17" s="1">
        <v>128</v>
      </c>
      <c r="C17" s="1">
        <v>208</v>
      </c>
      <c r="D17">
        <v>8.1936500000000002E-3</v>
      </c>
    </row>
    <row r="18" spans="1:4" x14ac:dyDescent="0.25">
      <c r="A18" s="1">
        <v>1000000</v>
      </c>
      <c r="B18" s="1">
        <v>256</v>
      </c>
      <c r="C18" s="1">
        <v>104</v>
      </c>
      <c r="D18">
        <v>8.293894736842106E-3</v>
      </c>
    </row>
    <row r="19" spans="1:4" x14ac:dyDescent="0.25">
      <c r="A19" s="1">
        <v>1000000</v>
      </c>
      <c r="B19" s="1">
        <v>512</v>
      </c>
      <c r="C19" s="1">
        <v>52</v>
      </c>
      <c r="D19">
        <v>8.4182105263157902E-3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D147-9E4C-4EC8-90A4-21F3DE2C12ED}">
  <dimension ref="A1:D19"/>
  <sheetViews>
    <sheetView tabSelected="1" workbookViewId="0">
      <selection activeCell="E27" sqref="E27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1.140625" bestFit="1" customWidth="1"/>
    <col min="4" max="4" width="12" bestFit="1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5</v>
      </c>
    </row>
    <row r="2" spans="1:4" x14ac:dyDescent="0.25">
      <c r="A2" s="1">
        <v>500000</v>
      </c>
      <c r="B2" s="1">
        <v>2</v>
      </c>
      <c r="C2" s="1">
        <v>13312</v>
      </c>
      <c r="D2">
        <v>1.5106684210526316E-2</v>
      </c>
    </row>
    <row r="3" spans="1:4" x14ac:dyDescent="0.25">
      <c r="A3" s="1">
        <v>500000</v>
      </c>
      <c r="B3" s="1">
        <v>4</v>
      </c>
      <c r="C3" s="1">
        <v>6656</v>
      </c>
      <c r="D3">
        <v>9.9126842105263166E-3</v>
      </c>
    </row>
    <row r="4" spans="1:4" x14ac:dyDescent="0.25">
      <c r="A4" s="1">
        <v>500000</v>
      </c>
      <c r="B4" s="1">
        <v>8</v>
      </c>
      <c r="C4" s="1">
        <v>3328</v>
      </c>
      <c r="D4">
        <v>7.2081578947368417E-3</v>
      </c>
    </row>
    <row r="5" spans="1:4" x14ac:dyDescent="0.25">
      <c r="A5" s="1">
        <v>500000</v>
      </c>
      <c r="B5" s="1">
        <v>16</v>
      </c>
      <c r="C5" s="1">
        <v>1664</v>
      </c>
      <c r="D5">
        <v>5.8285263157894741E-3</v>
      </c>
    </row>
    <row r="6" spans="1:4" x14ac:dyDescent="0.25">
      <c r="A6" s="1">
        <v>500000</v>
      </c>
      <c r="B6" s="1">
        <v>32</v>
      </c>
      <c r="C6" s="1">
        <v>832</v>
      </c>
      <c r="D6">
        <v>5.7698421052631583E-3</v>
      </c>
    </row>
    <row r="7" spans="1:4" x14ac:dyDescent="0.25">
      <c r="A7" s="1">
        <v>500000</v>
      </c>
      <c r="B7" s="1">
        <v>64</v>
      </c>
      <c r="C7" s="1">
        <v>416</v>
      </c>
      <c r="D7">
        <v>6.2579473684210522E-3</v>
      </c>
    </row>
    <row r="8" spans="1:4" x14ac:dyDescent="0.25">
      <c r="A8" s="1">
        <v>500000</v>
      </c>
      <c r="B8" s="1">
        <v>128</v>
      </c>
      <c r="C8" s="1">
        <v>208</v>
      </c>
      <c r="D8">
        <v>6.4118947368421051E-3</v>
      </c>
    </row>
    <row r="9" spans="1:4" x14ac:dyDescent="0.25">
      <c r="A9" s="1">
        <v>500000</v>
      </c>
      <c r="B9" s="1">
        <v>256</v>
      </c>
      <c r="C9" s="1">
        <v>104</v>
      </c>
      <c r="D9">
        <v>6.6848947368421049E-3</v>
      </c>
    </row>
    <row r="10" spans="1:4" x14ac:dyDescent="0.25">
      <c r="A10" s="1">
        <v>500000</v>
      </c>
      <c r="B10" s="1">
        <v>512</v>
      </c>
      <c r="C10" s="1">
        <v>52</v>
      </c>
      <c r="D10">
        <v>6.5589999999999997E-3</v>
      </c>
    </row>
    <row r="11" spans="1:4" x14ac:dyDescent="0.25">
      <c r="A11" s="1">
        <v>1000000</v>
      </c>
      <c r="B11" s="1">
        <v>2</v>
      </c>
      <c r="C11" s="1">
        <v>13312</v>
      </c>
      <c r="D11">
        <v>1.691865E-2</v>
      </c>
    </row>
    <row r="12" spans="1:4" x14ac:dyDescent="0.25">
      <c r="A12" s="1">
        <v>1000000</v>
      </c>
      <c r="B12" s="1">
        <v>4</v>
      </c>
      <c r="C12" s="1">
        <v>6656</v>
      </c>
      <c r="D12">
        <v>1.1587200000000001E-2</v>
      </c>
    </row>
    <row r="13" spans="1:4" x14ac:dyDescent="0.25">
      <c r="A13" s="1">
        <v>1000000</v>
      </c>
      <c r="B13" s="1">
        <v>8</v>
      </c>
      <c r="C13" s="1">
        <v>3328</v>
      </c>
      <c r="D13">
        <v>8.2194499999999997E-3</v>
      </c>
    </row>
    <row r="14" spans="1:4" x14ac:dyDescent="0.25">
      <c r="A14" s="1">
        <v>1000000</v>
      </c>
      <c r="B14" s="1">
        <v>16</v>
      </c>
      <c r="C14" s="1">
        <v>1664</v>
      </c>
      <c r="D14">
        <v>6.62555E-3</v>
      </c>
    </row>
    <row r="15" spans="1:4" x14ac:dyDescent="0.25">
      <c r="A15" s="1">
        <v>1000000</v>
      </c>
      <c r="B15" s="1">
        <v>32</v>
      </c>
      <c r="C15" s="1">
        <v>832</v>
      </c>
      <c r="D15">
        <v>6.7613000000000005E-3</v>
      </c>
    </row>
    <row r="16" spans="1:4" x14ac:dyDescent="0.25">
      <c r="A16" s="1">
        <v>1000000</v>
      </c>
      <c r="B16" s="1">
        <v>64</v>
      </c>
      <c r="C16" s="1">
        <v>416</v>
      </c>
      <c r="D16">
        <v>7.8183000000000002E-3</v>
      </c>
    </row>
    <row r="17" spans="1:4" x14ac:dyDescent="0.25">
      <c r="A17" s="1">
        <v>1000000</v>
      </c>
      <c r="B17" s="1">
        <v>128</v>
      </c>
      <c r="C17" s="1">
        <v>208</v>
      </c>
      <c r="D17">
        <v>8.1784500000000003E-3</v>
      </c>
    </row>
    <row r="18" spans="1:4" x14ac:dyDescent="0.25">
      <c r="A18" s="1">
        <v>1000000</v>
      </c>
      <c r="B18" s="1">
        <v>256</v>
      </c>
      <c r="C18" s="1">
        <v>104</v>
      </c>
      <c r="D18">
        <v>8.3497499999999995E-3</v>
      </c>
    </row>
    <row r="19" spans="1:4" x14ac:dyDescent="0.25">
      <c r="A19" s="1">
        <v>1000000</v>
      </c>
      <c r="B19" s="1">
        <v>512</v>
      </c>
      <c r="C19" s="1">
        <v>52</v>
      </c>
      <c r="D19">
        <v>8.4755263157894733E-3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3F50F6-9B78-46B6-AA8C-6D833097E1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BFS_1</vt:lpstr>
      <vt:lpstr>BFS_2</vt:lpstr>
      <vt:lpstr>global</vt:lpstr>
      <vt:lpstr>texture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gianluca canzolino</cp:lastModifiedBy>
  <dcterms:created xsi:type="dcterms:W3CDTF">2022-01-23T12:30:23Z</dcterms:created>
  <dcterms:modified xsi:type="dcterms:W3CDTF">2022-03-04T19:14:29Z</dcterms:modified>
</cp:coreProperties>
</file>