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https://eneait-my.sharepoint.com/personal/alessandro_fiorini_enea_it/Documents/RAEE_2024/RAEE_2024_CAP_06_Schede_regionali/RAEE 2024 - schede regionali/RAEE 2024 - schede regionali/"/>
    </mc:Choice>
  </mc:AlternateContent>
  <xr:revisionPtr revIDLastSave="3" documentId="13_ncr:1_{B0750EE0-58EA-4438-8ADC-F901003FA346}" xr6:coauthVersionLast="47" xr6:coauthVersionMax="47" xr10:uidLastSave="{ACC5684B-2FAD-4244-8957-9AE78BDBE983}"/>
  <bookViews>
    <workbookView xWindow="-108" yWindow="-108" windowWidth="23256" windowHeight="12456" xr2:uid="{00000000-000D-0000-FFFF-FFFF00000000}"/>
  </bookViews>
  <sheets>
    <sheet name="BER sintesi" sheetId="1" r:id="rId1"/>
    <sheet name="Diagnosi energetiche" sheetId="2" r:id="rId2"/>
    <sheet name="Titoli efficienza energetica" sheetId="4" r:id="rId3"/>
    <sheet name="Conto termico" sheetId="5" r:id="rId4"/>
    <sheet name="Politica Coesione" sheetId="11" r:id="rId5"/>
    <sheet name="Povertà energetica" sheetId="12" r:id="rId6"/>
  </sheets>
  <definedNames>
    <definedName name="_xlnm.Print_Titles" localSheetId="1">'Diagnosi energetiche'!$A:$A,'Diagnosi energetiche'!$1:$5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<sst xmlns="http://schemas.openxmlformats.org/spreadsheetml/2006/main" count="137" uniqueCount="121">
  <si>
    <t>Totale</t>
  </si>
  <si>
    <t>Combustibili solidi</t>
  </si>
  <si>
    <t>Petrolio e prodotti petroliferi</t>
  </si>
  <si>
    <t>Energie rinnovabili</t>
  </si>
  <si>
    <t>Rifiuti non rinnovabili</t>
  </si>
  <si>
    <t xml:space="preserve">Calore derivato </t>
  </si>
  <si>
    <t>Energia elettrica</t>
  </si>
  <si>
    <t>produzione</t>
  </si>
  <si>
    <t>saldo import/export</t>
  </si>
  <si>
    <t>Ingressi in trasformazione</t>
  </si>
  <si>
    <t>Uscite dalla trasformazione</t>
  </si>
  <si>
    <t>Settore energia</t>
  </si>
  <si>
    <t>Disponibilià netta per i consumi finali</t>
  </si>
  <si>
    <t>altri settori</t>
  </si>
  <si>
    <t>agricoltura e pesca</t>
  </si>
  <si>
    <t>altri settori n.c.a.</t>
  </si>
  <si>
    <t>Differenze statistiche</t>
  </si>
  <si>
    <t>Consumi finali non energetici</t>
  </si>
  <si>
    <t>Consumi finali energetici</t>
  </si>
  <si>
    <t>Perdite di distribuzione e trasporto</t>
  </si>
  <si>
    <t>industria</t>
  </si>
  <si>
    <t>trasporti</t>
  </si>
  <si>
    <t>civile</t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</si>
  <si>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produzione+importazione-esportazione+variazione delle scorte-bunkeraggi marittimi internazionali-aviazione internazionale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</si>
  <si>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Sono inclusi gas naturale e gas manufatti</t>
    </r>
  </si>
  <si>
    <t>Fonte: Elaborazione ENEA su dati MiSE, GSE, TERNA, SNAM Rete Gas, SGI, Ispra</t>
  </si>
  <si>
    <t>ktep</t>
  </si>
  <si>
    <r>
      <t>Combustibili gassosi</t>
    </r>
    <r>
      <rPr>
        <vertAlign val="superscript"/>
        <sz val="10"/>
        <color theme="1"/>
        <rFont val="Calibri"/>
        <family val="2"/>
        <scheme val="minor"/>
      </rPr>
      <t>2</t>
    </r>
  </si>
  <si>
    <r>
      <t>Consumo interno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</si>
  <si>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Settore ATECO</t>
  </si>
  <si>
    <t>A - agricoltura, silvicoltura e pesca</t>
  </si>
  <si>
    <t>B - estrazione di minerali da cave e miniere</t>
  </si>
  <si>
    <t>C - attività manifatturiere</t>
  </si>
  <si>
    <t>D - fornitura di energia elettrica, gas, vapore e aria condizionata</t>
  </si>
  <si>
    <t>E - fornitura di acqua; reti fognarie, attività di gestione dei rifiuti e risanamento</t>
  </si>
  <si>
    <t>F - costruzioni</t>
  </si>
  <si>
    <t>G - commercio all'ingrosso e al dettaglio; riparazione di autoveicoli e motocicli</t>
  </si>
  <si>
    <t>H - trasporto e magazzinaggio</t>
  </si>
  <si>
    <t>I - attività dei servizi di alloggio e di ristorazione</t>
  </si>
  <si>
    <t>J - servizi di informazione e comunicazione</t>
  </si>
  <si>
    <t>K - attività finanziarie e assicurative</t>
  </si>
  <si>
    <t>L - attività immobiliari</t>
  </si>
  <si>
    <t>M - attività professionali, scientifiche e tecniche</t>
  </si>
  <si>
    <t>N - noleggio, agenzie di viaggio, servizi di supporto alle imprese</t>
  </si>
  <si>
    <t>O - amministrazione pubblica e difesa; assicurazione sociale obbligatoria</t>
  </si>
  <si>
    <t>P - istruzione</t>
  </si>
  <si>
    <t>Q - sanità e assistenza sociale</t>
  </si>
  <si>
    <t>R - attività artistiche, sportive, di intrattenimento e divertimento</t>
  </si>
  <si>
    <t>S - altre attività di servizi</t>
  </si>
  <si>
    <t>T - attività di famiglie e convivenze come datori di lavoro per personale domestico; produzione di beni e servizi indifferenziati per uso proprio da parte di famiglie e convivenze</t>
  </si>
  <si>
    <t>U - organizzazioni ed organismi extraterritoriali</t>
  </si>
  <si>
    <t>Certificati Bianchi</t>
  </si>
  <si>
    <t>TIPO I – Energia elettrica</t>
  </si>
  <si>
    <t>TIPO II – Gas naturale</t>
  </si>
  <si>
    <t>TIPO III – Altri combustibili non per autotrazione</t>
  </si>
  <si>
    <t>TIPO V – Altri combustibili per i trasporti e valutati attraverso modalità diverse da quelle previste per Tipo IV</t>
  </si>
  <si>
    <t>Totale (tep)</t>
  </si>
  <si>
    <t>Standard</t>
  </si>
  <si>
    <t>Analitiche</t>
  </si>
  <si>
    <t>Consuntivo</t>
  </si>
  <si>
    <t>Totale (TEE emessi)</t>
  </si>
  <si>
    <t>Titoli di Efficienza Energetica emessi dall’avvio del meccanismo al 2022, per combustibile risparmiato (tep) e metodo di valutazione del progetto (TEE emessi)</t>
  </si>
  <si>
    <t>Tipologia</t>
  </si>
  <si>
    <t>1.A - Involucro opaco</t>
  </si>
  <si>
    <t>1.B - Chiusure trasparenti</t>
  </si>
  <si>
    <t>1.C- Generatori a condensazione</t>
  </si>
  <si>
    <t>1.D - Schermature</t>
  </si>
  <si>
    <t>1.E - NZEB</t>
  </si>
  <si>
    <t>1.F - Sistemi di illuminazione</t>
  </si>
  <si>
    <t>1.G - Building Automation</t>
  </si>
  <si>
    <t>2.A - Pompe di calore</t>
  </si>
  <si>
    <t>2.B - Generatori a biomasse</t>
  </si>
  <si>
    <t>2.C - Solare termico</t>
  </si>
  <si>
    <t>2.D - Scaldacqua a pdc</t>
  </si>
  <si>
    <t>2.E - Sistemi Ibridi</t>
  </si>
  <si>
    <t>Diagnosi + APE</t>
  </si>
  <si>
    <t>anni 2013-2022</t>
  </si>
  <si>
    <t>N° interventi</t>
  </si>
  <si>
    <t>Incentivo (EUR)</t>
  </si>
  <si>
    <t>anno</t>
  </si>
  <si>
    <t>kWh/anno</t>
  </si>
  <si>
    <t>Impegni (EUR)</t>
  </si>
  <si>
    <t>Totale Pagamenti (EUR)</t>
  </si>
  <si>
    <t>Finanziamento Totale Pubblico (EUR)</t>
  </si>
  <si>
    <t>Fonte: ENEA</t>
  </si>
  <si>
    <t>Fonte: Gestore dei Servizi Energetici S.p.A.</t>
  </si>
  <si>
    <t>Fonte: Elaborazione ENEA su dati  www.opencoesione.gov.it</t>
  </si>
  <si>
    <t>Conto Termico - numero di interventi e incentivo (EUR) nella Pubblica Amministrazione</t>
  </si>
  <si>
    <t xml:space="preserve">Bilancio energetico regionale di sintesi </t>
  </si>
  <si>
    <t>anno 2022</t>
  </si>
  <si>
    <t>Diagnosi energetiche pervenute ad ENEA ai sensi dell’articolo 8 del D.lgs. 102/2014</t>
  </si>
  <si>
    <t>anno 2023</t>
  </si>
  <si>
    <t>Imprese</t>
  </si>
  <si>
    <t>TOTALI</t>
  </si>
  <si>
    <t xml:space="preserve">N° Grandi Imprese </t>
  </si>
  <si>
    <t xml:space="preserve">N° Imprese Energivore </t>
  </si>
  <si>
    <t>N° Imprese 
ISO 50001</t>
  </si>
  <si>
    <t>Diagnosi</t>
  </si>
  <si>
    <t>Siti Grandi Imprese</t>
  </si>
  <si>
    <t>Siti Imprese Energivore</t>
  </si>
  <si>
    <t>Siti Imprese ISO 50001</t>
  </si>
  <si>
    <t>al 2014</t>
  </si>
  <si>
    <t>al 2015</t>
  </si>
  <si>
    <t>al 2016</t>
  </si>
  <si>
    <t>al 2017</t>
  </si>
  <si>
    <t>al 2018</t>
  </si>
  <si>
    <t>al 2019</t>
  </si>
  <si>
    <t>al 2020</t>
  </si>
  <si>
    <t>al 2021</t>
  </si>
  <si>
    <t>al 2022</t>
  </si>
  <si>
    <t>al 2023</t>
  </si>
  <si>
    <t>2013-2017</t>
  </si>
  <si>
    <t>Politica di Coesione 2014-2020</t>
  </si>
  <si>
    <t>Stato dell’arte dei kWh/anno risparmiati e dei finanziamenti (EUR), al 31 agosto 2024</t>
  </si>
  <si>
    <t xml:space="preserve">Indicatori di povertà energetica </t>
  </si>
  <si>
    <t>Direttiva n. 1791/2023, art. 8 comma 3  (% di famiglie sul totale)</t>
  </si>
  <si>
    <t>Istat, EU-SILC (2022)</t>
  </si>
  <si>
    <t>Ritardo nel pagamento delle bollette energetiche</t>
  </si>
  <si>
    <t>Diffcoltà a scaldare adeguatamente la casa</t>
  </si>
  <si>
    <t xml:space="preserve">Popolazione che vive in abitazione con problemi di umidità (tetto, pareti, fondamenta) </t>
  </si>
  <si>
    <t>Tasso di rischio di povertà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</si>
</sst>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€_-;\-* #,##0.00\ _€_-;_-* &quot;-&quot;??\ _€_-;_-@_-"/>
    <numFmt numFmtId="165" formatCode="#,##0.0_ ;\-#,##0.0\ "/>
    <numFmt numFmtId="166" formatCode="#,##0.0"/>
    <numFmt numFmtId="167" formatCode="#,##0.000"/>
    <numFmt numFmtId="168" formatCode="_-* #,##0\ _€_-;\-* #,##0\ _€_-;_-* &quot;-&quot;\ _€_-;_-@_-"/>
    <numFmt numFmtId="169" formatCode="_-* #,##0;\-* #,##0;_-* &quot;-&quot;"/>
    <numFmt numFmtId="170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4" fillId="0" borderId="0" xfId="0" applyFont="1"/>
    <xf numFmtId="0" fontId="3" fillId="0" borderId="0" xfId="2" applyFont="1" applyAlignment="1">
      <alignment vertical="center"/>
    </xf>
    <xf numFmtId="165" fontId="3" fillId="0" borderId="0" xfId="1" applyNumberFormat="1" applyFont="1" applyFill="1" applyAlignment="1">
      <alignment horizontal="center" vertical="center"/>
    </xf>
    <xf numFmtId="165" fontId="3" fillId="0" borderId="0" xfId="1" applyNumberFormat="1" applyFont="1" applyFill="1" applyAlignment="1">
      <alignment vertical="center"/>
    </xf>
    <xf numFmtId="1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3" fontId="4" fillId="0" borderId="0" xfId="0" applyNumberFormat="1" applyFont="1"/>
    <xf numFmtId="0" fontId="7" fillId="0" borderId="0" xfId="0" applyFont="1"/>
    <xf numFmtId="0" fontId="8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  <xf numFmtId="0" fontId="8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4" fillId="0" borderId="4" xfId="2" applyFont="1" applyBorder="1" applyAlignment="1">
      <alignment horizontal="left" vertical="center"/>
    </xf>
    <xf numFmtId="0" fontId="4" fillId="0" borderId="2" xfId="2" applyFont="1" applyBorder="1" applyAlignment="1">
      <alignment horizontal="center" vertical="center"/>
    </xf>
    <xf numFmtId="0" fontId="8" fillId="0" borderId="2" xfId="2" applyFont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left" vertical="center"/>
    </xf>
    <xf numFmtId="165" fontId="4" fillId="0" borderId="5" xfId="1" applyNumberFormat="1" applyFont="1" applyFill="1" applyBorder="1" applyAlignment="1">
      <alignment horizontal="center" vertical="center" wrapText="1"/>
    </xf>
    <xf numFmtId="165" fontId="4" fillId="0" borderId="9" xfId="1" applyNumberFormat="1" applyFont="1" applyFill="1" applyBorder="1" applyAlignment="1">
      <alignment horizontal="center" vertical="center" wrapText="1"/>
    </xf>
    <xf numFmtId="165" fontId="4" fillId="0" borderId="10" xfId="1" applyNumberFormat="1" applyFont="1" applyFill="1" applyBorder="1" applyAlignment="1">
      <alignment horizontal="center" vertical="center" wrapText="1"/>
    </xf>
    <xf numFmtId="3" fontId="4" fillId="0" borderId="6" xfId="1" applyNumberFormat="1" applyFont="1" applyFill="1" applyBorder="1" applyAlignment="1">
      <alignment horizontal="right" vertical="center" indent="1"/>
    </xf>
    <xf numFmtId="3" fontId="4" fillId="0" borderId="11" xfId="1" applyNumberFormat="1" applyFont="1" applyFill="1" applyBorder="1" applyAlignment="1">
      <alignment horizontal="right" vertical="center" indent="1"/>
    </xf>
    <xf numFmtId="3" fontId="4" fillId="0" borderId="12" xfId="1" applyNumberFormat="1" applyFont="1" applyFill="1" applyBorder="1" applyAlignment="1">
      <alignment horizontal="right" vertical="center" indent="1"/>
    </xf>
    <xf numFmtId="3" fontId="4" fillId="0" borderId="3" xfId="1" applyNumberFormat="1" applyFont="1" applyFill="1" applyBorder="1" applyAlignment="1">
      <alignment horizontal="right" vertical="center" indent="1"/>
    </xf>
    <xf numFmtId="3" fontId="4" fillId="0" borderId="7" xfId="1" applyNumberFormat="1" applyFont="1" applyFill="1" applyBorder="1" applyAlignment="1">
      <alignment horizontal="right" vertical="center" indent="1"/>
    </xf>
    <xf numFmtId="3" fontId="4" fillId="0" borderId="13" xfId="1" applyNumberFormat="1" applyFont="1" applyFill="1" applyBorder="1" applyAlignment="1">
      <alignment horizontal="right" vertical="center" indent="1"/>
    </xf>
    <xf numFmtId="3" fontId="4" fillId="0" borderId="14" xfId="1" applyNumberFormat="1" applyFont="1" applyFill="1" applyBorder="1" applyAlignment="1">
      <alignment horizontal="right" vertical="center" indent="1"/>
    </xf>
    <xf numFmtId="3" fontId="4" fillId="0" borderId="1" xfId="1" applyNumberFormat="1" applyFont="1" applyFill="1" applyBorder="1" applyAlignment="1">
      <alignment horizontal="right" vertical="center" indent="1"/>
    </xf>
    <xf numFmtId="3" fontId="8" fillId="0" borderId="7" xfId="1" applyNumberFormat="1" applyFont="1" applyFill="1" applyBorder="1" applyAlignment="1">
      <alignment horizontal="right" vertical="center" indent="1"/>
    </xf>
    <xf numFmtId="3" fontId="8" fillId="0" borderId="13" xfId="1" applyNumberFormat="1" applyFont="1" applyFill="1" applyBorder="1" applyAlignment="1">
      <alignment horizontal="right" vertical="center" indent="1"/>
    </xf>
    <xf numFmtId="3" fontId="8" fillId="0" borderId="14" xfId="1" applyNumberFormat="1" applyFont="1" applyFill="1" applyBorder="1" applyAlignment="1">
      <alignment horizontal="right" vertical="center" indent="1"/>
    </xf>
    <xf numFmtId="3" fontId="8" fillId="0" borderId="1" xfId="1" applyNumberFormat="1" applyFont="1" applyFill="1" applyBorder="1" applyAlignment="1">
      <alignment horizontal="right" vertical="center" indent="1"/>
    </xf>
    <xf numFmtId="3" fontId="4" fillId="0" borderId="8" xfId="1" applyNumberFormat="1" applyFont="1" applyFill="1" applyBorder="1" applyAlignment="1">
      <alignment horizontal="right" vertical="center" indent="1"/>
    </xf>
    <xf numFmtId="3" fontId="4" fillId="0" borderId="15" xfId="1" applyNumberFormat="1" applyFont="1" applyFill="1" applyBorder="1" applyAlignment="1">
      <alignment horizontal="right" vertical="center" indent="1"/>
    </xf>
    <xf numFmtId="3" fontId="4" fillId="0" borderId="16" xfId="1" applyNumberFormat="1" applyFont="1" applyFill="1" applyBorder="1" applyAlignment="1">
      <alignment horizontal="right" vertical="center" indent="1"/>
    </xf>
    <xf numFmtId="3" fontId="4" fillId="0" borderId="4" xfId="1" applyNumberFormat="1" applyFont="1" applyFill="1" applyBorder="1" applyAlignment="1">
      <alignment horizontal="right" vertical="center" indent="1"/>
    </xf>
    <xf numFmtId="3" fontId="8" fillId="0" borderId="5" xfId="1" applyNumberFormat="1" applyFont="1" applyFill="1" applyBorder="1" applyAlignment="1">
      <alignment horizontal="right" vertical="center" indent="1"/>
    </xf>
    <xf numFmtId="3" fontId="8" fillId="0" borderId="9" xfId="1" applyNumberFormat="1" applyFont="1" applyFill="1" applyBorder="1" applyAlignment="1">
      <alignment horizontal="right" vertical="center" indent="1"/>
    </xf>
    <xf numFmtId="3" fontId="8" fillId="0" borderId="10" xfId="1" applyNumberFormat="1" applyFont="1" applyFill="1" applyBorder="1" applyAlignment="1">
      <alignment horizontal="right" vertical="center" indent="1"/>
    </xf>
    <xf numFmtId="3" fontId="8" fillId="0" borderId="2" xfId="1" applyNumberFormat="1" applyFont="1" applyFill="1" applyBorder="1" applyAlignment="1">
      <alignment horizontal="right" vertical="center" indent="1"/>
    </xf>
    <xf numFmtId="0" fontId="10" fillId="0" borderId="2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0" xfId="0" applyFont="1" applyBorder="1" applyAlignment="1">
      <alignment vertical="center" wrapText="1"/>
    </xf>
    <xf numFmtId="0" fontId="11" fillId="0" borderId="21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0" fontId="11" fillId="0" borderId="23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0" fillId="0" borderId="43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1" fillId="0" borderId="38" xfId="0" applyFont="1" applyBorder="1" applyAlignment="1">
      <alignment vertical="center" wrapText="1"/>
    </xf>
    <xf numFmtId="0" fontId="11" fillId="0" borderId="47" xfId="0" applyFont="1" applyBorder="1" applyAlignment="1">
      <alignment vertical="center" wrapText="1"/>
    </xf>
    <xf numFmtId="0" fontId="11" fillId="0" borderId="46" xfId="0" applyFont="1" applyBorder="1" applyAlignment="1">
      <alignment vertical="center" wrapText="1"/>
    </xf>
    <xf numFmtId="0" fontId="11" fillId="0" borderId="39" xfId="0" applyFont="1" applyBorder="1" applyAlignment="1">
      <alignment vertical="center" wrapText="1"/>
    </xf>
    <xf numFmtId="0" fontId="10" fillId="0" borderId="44" xfId="0" applyFont="1" applyBorder="1" applyAlignment="1">
      <alignment horizontal="center" vertical="center" wrapText="1"/>
    </xf>
    <xf numFmtId="0" fontId="12" fillId="0" borderId="0" xfId="0" applyFont="1"/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3" fillId="0" borderId="0" xfId="0" applyFont="1"/>
    <xf numFmtId="0" fontId="10" fillId="0" borderId="34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8" fillId="0" borderId="3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168" fontId="11" fillId="0" borderId="24" xfId="0" applyNumberFormat="1" applyFont="1" applyBorder="1" applyAlignment="1">
      <alignment horizontal="right" vertical="center" wrapText="1" indent="1"/>
    </xf>
    <xf numFmtId="168" fontId="11" fillId="0" borderId="25" xfId="0" applyNumberFormat="1" applyFont="1" applyBorder="1" applyAlignment="1">
      <alignment horizontal="right" vertical="center" wrapText="1" indent="1"/>
    </xf>
    <xf numFmtId="168" fontId="11" fillId="0" borderId="26" xfId="0" applyNumberFormat="1" applyFont="1" applyBorder="1" applyAlignment="1">
      <alignment horizontal="right" vertical="center" wrapText="1" indent="1"/>
    </xf>
    <xf numFmtId="168" fontId="11" fillId="0" borderId="27" xfId="0" applyNumberFormat="1" applyFont="1" applyBorder="1" applyAlignment="1">
      <alignment horizontal="right" vertical="center" wrapText="1" indent="1"/>
    </xf>
    <xf numFmtId="168" fontId="11" fillId="0" borderId="18" xfId="0" applyNumberFormat="1" applyFont="1" applyBorder="1" applyAlignment="1">
      <alignment horizontal="right" vertical="center" wrapText="1" indent="1"/>
    </xf>
    <xf numFmtId="168" fontId="11" fillId="0" borderId="28" xfId="0" applyNumberFormat="1" applyFont="1" applyBorder="1" applyAlignment="1">
      <alignment horizontal="right" vertical="center" wrapText="1" indent="1"/>
    </xf>
    <xf numFmtId="168" fontId="11" fillId="0" borderId="29" xfId="0" applyNumberFormat="1" applyFont="1" applyBorder="1" applyAlignment="1">
      <alignment horizontal="right" vertical="center" wrapText="1" indent="1"/>
    </xf>
    <xf numFmtId="168" fontId="11" fillId="0" borderId="30" xfId="0" applyNumberFormat="1" applyFont="1" applyBorder="1" applyAlignment="1">
      <alignment horizontal="right" vertical="center" wrapText="1" indent="1"/>
    </xf>
    <xf numFmtId="168" fontId="11" fillId="0" borderId="31" xfId="0" applyNumberFormat="1" applyFont="1" applyBorder="1" applyAlignment="1">
      <alignment horizontal="right" vertical="center" wrapText="1" indent="1"/>
    </xf>
    <xf numFmtId="1" fontId="10" fillId="0" borderId="34" xfId="0" applyNumberFormat="1" applyFont="1" applyBorder="1" applyAlignment="1">
      <alignment horizontal="right" vertical="center" wrapText="1" indent="1"/>
    </xf>
    <xf numFmtId="1" fontId="10" fillId="0" borderId="35" xfId="0" applyNumberFormat="1" applyFont="1" applyBorder="1" applyAlignment="1">
      <alignment horizontal="right" vertical="center" wrapText="1" indent="1"/>
    </xf>
    <xf numFmtId="1" fontId="10" fillId="0" borderId="36" xfId="0" applyNumberFormat="1" applyFont="1" applyBorder="1" applyAlignment="1">
      <alignment horizontal="right" vertical="center" wrapText="1" indent="1"/>
    </xf>
    <xf numFmtId="3" fontId="11" fillId="0" borderId="25" xfId="0" applyNumberFormat="1" applyFont="1" applyBorder="1" applyAlignment="1">
      <alignment horizontal="right" vertical="center" wrapText="1" indent="1"/>
    </xf>
    <xf numFmtId="3" fontId="11" fillId="0" borderId="41" xfId="0" applyNumberFormat="1" applyFont="1" applyBorder="1" applyAlignment="1">
      <alignment horizontal="right" vertical="center" wrapText="1" indent="1"/>
    </xf>
    <xf numFmtId="3" fontId="11" fillId="0" borderId="18" xfId="0" applyNumberFormat="1" applyFont="1" applyBorder="1" applyAlignment="1">
      <alignment horizontal="right" vertical="center" wrapText="1" indent="1"/>
    </xf>
    <xf numFmtId="3" fontId="11" fillId="0" borderId="17" xfId="0" applyNumberFormat="1" applyFont="1" applyBorder="1" applyAlignment="1">
      <alignment horizontal="right" vertical="center" wrapText="1" indent="1"/>
    </xf>
    <xf numFmtId="168" fontId="11" fillId="0" borderId="17" xfId="0" applyNumberFormat="1" applyFont="1" applyBorder="1" applyAlignment="1">
      <alignment horizontal="right" vertical="center" wrapText="1" indent="1"/>
    </xf>
    <xf numFmtId="3" fontId="10" fillId="0" borderId="30" xfId="0" applyNumberFormat="1" applyFont="1" applyBorder="1" applyAlignment="1">
      <alignment horizontal="right" vertical="center" wrapText="1" indent="1"/>
    </xf>
    <xf numFmtId="3" fontId="10" fillId="0" borderId="43" xfId="0" applyNumberFormat="1" applyFont="1" applyBorder="1" applyAlignment="1">
      <alignment horizontal="right" vertical="center" wrapText="1" indent="1"/>
    </xf>
    <xf numFmtId="3" fontId="11" fillId="0" borderId="24" xfId="0" applyNumberFormat="1" applyFont="1" applyBorder="1" applyAlignment="1">
      <alignment horizontal="right" vertical="center" indent="1"/>
    </xf>
    <xf numFmtId="3" fontId="11" fillId="0" borderId="26" xfId="0" applyNumberFormat="1" applyFont="1" applyBorder="1" applyAlignment="1">
      <alignment horizontal="right" vertical="center" indent="1"/>
    </xf>
    <xf numFmtId="3" fontId="11" fillId="0" borderId="41" xfId="0" applyNumberFormat="1" applyFont="1" applyBorder="1" applyAlignment="1">
      <alignment horizontal="right" vertical="center" indent="1"/>
    </xf>
    <xf numFmtId="3" fontId="11" fillId="0" borderId="27" xfId="0" applyNumberFormat="1" applyFont="1" applyBorder="1" applyAlignment="1">
      <alignment horizontal="right" vertical="center" indent="1"/>
    </xf>
    <xf numFmtId="3" fontId="11" fillId="0" borderId="28" xfId="0" applyNumberFormat="1" applyFont="1" applyBorder="1" applyAlignment="1">
      <alignment horizontal="right" vertical="center" indent="1"/>
    </xf>
    <xf numFmtId="3" fontId="11" fillId="0" borderId="17" xfId="0" applyNumberFormat="1" applyFont="1" applyBorder="1" applyAlignment="1">
      <alignment horizontal="right" vertical="center" indent="1"/>
    </xf>
    <xf numFmtId="3" fontId="11" fillId="0" borderId="29" xfId="0" applyNumberFormat="1" applyFont="1" applyBorder="1" applyAlignment="1">
      <alignment horizontal="right" vertical="center" indent="1"/>
    </xf>
    <xf numFmtId="3" fontId="11" fillId="0" borderId="31" xfId="0" applyNumberFormat="1" applyFont="1" applyBorder="1" applyAlignment="1">
      <alignment horizontal="right" vertical="center" indent="1"/>
    </xf>
    <xf numFmtId="3" fontId="11" fillId="0" borderId="43" xfId="0" applyNumberFormat="1" applyFont="1" applyBorder="1" applyAlignment="1">
      <alignment horizontal="right" vertical="center" indent="1"/>
    </xf>
    <xf numFmtId="3" fontId="11" fillId="0" borderId="34" xfId="0" applyNumberFormat="1" applyFont="1" applyBorder="1" applyAlignment="1">
      <alignment horizontal="right" vertical="center" indent="1"/>
    </xf>
    <xf numFmtId="3" fontId="11" fillId="0" borderId="36" xfId="0" applyNumberFormat="1" applyFont="1" applyBorder="1" applyAlignment="1">
      <alignment horizontal="right" vertical="center" indent="1"/>
    </xf>
    <xf numFmtId="3" fontId="11" fillId="0" borderId="45" xfId="0" applyNumberFormat="1" applyFont="1" applyBorder="1" applyAlignment="1">
      <alignment horizontal="right" vertical="center" indent="1"/>
    </xf>
    <xf numFmtId="3" fontId="11" fillId="0" borderId="40" xfId="0" applyNumberFormat="1" applyFont="1" applyBorder="1" applyAlignment="1">
      <alignment horizontal="right" vertical="center" wrapText="1" indent="1"/>
    </xf>
    <xf numFmtId="3" fontId="11" fillId="0" borderId="19" xfId="0" applyNumberFormat="1" applyFont="1" applyBorder="1" applyAlignment="1">
      <alignment horizontal="right" vertical="center" wrapText="1" indent="1"/>
    </xf>
    <xf numFmtId="168" fontId="11" fillId="0" borderId="19" xfId="0" applyNumberFormat="1" applyFont="1" applyBorder="1" applyAlignment="1">
      <alignment horizontal="right" vertical="center" wrapText="1" indent="1"/>
    </xf>
    <xf numFmtId="169" fontId="11" fillId="0" borderId="27" xfId="0" applyNumberFormat="1" applyFont="1" applyBorder="1" applyAlignment="1">
      <alignment horizontal="right" vertical="center" wrapText="1" indent="1"/>
    </xf>
    <xf numFmtId="169" fontId="11" fillId="0" borderId="18" xfId="0" applyNumberFormat="1" applyFont="1" applyBorder="1" applyAlignment="1">
      <alignment horizontal="right" vertical="center" wrapText="1" indent="1"/>
    </xf>
    <xf numFmtId="169" fontId="11" fillId="0" borderId="17" xfId="0" applyNumberFormat="1" applyFont="1" applyBorder="1" applyAlignment="1">
      <alignment horizontal="right" vertical="center" wrapText="1" indent="1"/>
    </xf>
    <xf numFmtId="169" fontId="11" fillId="0" borderId="29" xfId="0" applyNumberFormat="1" applyFont="1" applyBorder="1" applyAlignment="1">
      <alignment horizontal="right" vertical="center" wrapText="1" indent="1"/>
    </xf>
    <xf numFmtId="169" fontId="11" fillId="0" borderId="30" xfId="0" applyNumberFormat="1" applyFont="1" applyBorder="1" applyAlignment="1">
      <alignment horizontal="right" vertical="center" wrapText="1" indent="1"/>
    </xf>
    <xf numFmtId="169" fontId="11" fillId="0" borderId="43" xfId="0" applyNumberFormat="1" applyFont="1" applyBorder="1" applyAlignment="1">
      <alignment horizontal="right" vertical="center" wrapText="1" indent="1"/>
    </xf>
    <xf numFmtId="169" fontId="11" fillId="0" borderId="25" xfId="0" applyNumberFormat="1" applyFont="1" applyBorder="1" applyAlignment="1">
      <alignment horizontal="right" vertical="center" wrapText="1" indent="1"/>
    </xf>
    <xf numFmtId="169" fontId="11" fillId="0" borderId="41" xfId="0" applyNumberFormat="1" applyFont="1" applyBorder="1" applyAlignment="1">
      <alignment horizontal="right" vertical="center" wrapText="1" indent="1"/>
    </xf>
    <xf numFmtId="169" fontId="11" fillId="0" borderId="24" xfId="0" applyNumberFormat="1" applyFont="1" applyBorder="1" applyAlignment="1">
      <alignment horizontal="right" vertical="center" wrapText="1" indent="1"/>
    </xf>
    <xf numFmtId="0" fontId="10" fillId="0" borderId="17" xfId="0" applyFont="1" applyBorder="1" applyAlignment="1">
      <alignment horizontal="center" vertical="center" wrapText="1"/>
    </xf>
    <xf numFmtId="168" fontId="11" fillId="0" borderId="41" xfId="0" applyNumberFormat="1" applyFont="1" applyBorder="1" applyAlignment="1">
      <alignment horizontal="right" vertical="center" wrapText="1" indent="1"/>
    </xf>
    <xf numFmtId="168" fontId="11" fillId="0" borderId="43" xfId="0" applyNumberFormat="1" applyFont="1" applyBorder="1" applyAlignment="1">
      <alignment horizontal="right" vertical="center" wrapText="1" indent="1"/>
    </xf>
    <xf numFmtId="1" fontId="10" fillId="0" borderId="45" xfId="0" applyNumberFormat="1" applyFont="1" applyBorder="1" applyAlignment="1">
      <alignment horizontal="right" vertical="center" wrapText="1" indent="1"/>
    </xf>
    <xf numFmtId="0" fontId="5" fillId="2" borderId="0" xfId="2" applyFont="1" applyFill="1" applyAlignment="1">
      <alignment horizontal="left" vertical="center"/>
    </xf>
    <xf numFmtId="3" fontId="10" fillId="0" borderId="42" xfId="0" applyNumberFormat="1" applyFont="1" applyBorder="1" applyAlignment="1">
      <alignment horizontal="right" vertical="center" wrapText="1" indent="1"/>
    </xf>
    <xf numFmtId="0" fontId="10" fillId="0" borderId="23" xfId="0" applyFont="1" applyBorder="1" applyAlignment="1">
      <alignment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170" fontId="11" fillId="0" borderId="24" xfId="4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69" fontId="11" fillId="0" borderId="0" xfId="0" applyNumberFormat="1" applyFont="1" applyAlignment="1">
      <alignment horizontal="right" vertical="center" wrapText="1" indent="1"/>
    </xf>
  </cellXfs>
  <cellStyles count="5">
    <cellStyle name="Migliaia" xfId="1" builtinId="3"/>
    <cellStyle name="Migliaia 2" xfId="3" xr:uid="{00000000-0005-0000-0000-000001000000}"/>
    <cellStyle name="Normal 2 2" xfId="2" xr:uid="{00000000-0005-0000-0000-000002000000}"/>
    <cellStyle name="Normale" xfId="0" builtinId="0"/>
    <cellStyle name="Percentuale" xfId="4" builtinId="5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file:///C:\Users\lucil\Documents\efficienza%20energetica\RAEE\RAEE%202022\www.opencoesione.gov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pageSetUpPr fitToPage="1"/>
  </sheetPr>
  <dimension ref="A1:L40"/>
  <sheetViews>
    <sheetView tabSelected="1" workbookViewId="0"/>
  </sheetViews>
  <sheetFormatPr defaultColWidth="9.109375" defaultRowHeight="13.8" x14ac:dyDescent="0.3"/>
  <cols>
    <col min="1" max="1" width="5.6640625" style="1" customWidth="1"/>
    <col min="2" max="2" width="25.6640625" style="1" customWidth="1"/>
    <col min="3" max="10" width="12.6640625" style="1" customWidth="1"/>
    <col min="11" max="16384" width="9.109375" style="1"/>
  </cols>
  <sheetData>
    <row r="1" spans="1:12" ht="20.25" customHeight="1" x14ac:dyDescent="0.3">
      <c r="A1" s="118" t="s">
        <v>88</v>
      </c>
    </row>
    <row r="2" spans="1:12" ht="19.2" customHeight="1" x14ac:dyDescent="0.3">
      <c r="A2" s="1" t="s">
        <v>89</v>
      </c>
    </row>
    <row r="3" spans="1:12" ht="18.75" customHeight="1" thickBot="1" x14ac:dyDescent="0.35">
      <c r="A3" s="5"/>
    </row>
    <row r="4" spans="1:12" ht="42" thickBot="1" x14ac:dyDescent="0.35">
      <c r="A4" s="16"/>
      <c r="B4" s="17" t="s">
        <v>26</v>
      </c>
      <c r="C4" s="20" t="s">
        <v>0</v>
      </c>
      <c r="D4" s="21" t="s">
        <v>1</v>
      </c>
      <c r="E4" s="22" t="s">
        <v>2</v>
      </c>
      <c r="F4" s="22" t="s">
        <v>27</v>
      </c>
      <c r="G4" s="22" t="s">
        <v>3</v>
      </c>
      <c r="H4" s="22" t="s">
        <v>4</v>
      </c>
      <c r="I4" s="22" t="s">
        <v>5</v>
      </c>
      <c r="J4" s="18" t="s">
        <v>6</v>
      </c>
    </row>
    <row r="5" spans="1:12" ht="18.75" customHeight="1" x14ac:dyDescent="0.3">
      <c r="A5" s="12" t="s">
        <v>7</v>
      </c>
      <c r="B5" s="12"/>
      <c r="C5" s="23">
        <v>2603.6999999999998</v>
      </c>
      <c r="D5" s="24">
        <v>0</v>
      </c>
      <c r="E5" s="25">
        <v>742.9</v>
      </c>
      <c r="F5" s="25">
        <v>121.6</v>
      </c>
      <c r="G5" s="25">
        <v>1723.4</v>
      </c>
      <c r="H5" s="25">
        <v>15.8</v>
      </c>
      <c r="I5" s="25"/>
      <c r="J5" s="26"/>
      <c r="L5" s="8"/>
    </row>
    <row r="6" spans="1:12" ht="18.75" customHeight="1" x14ac:dyDescent="0.3">
      <c r="A6" s="11" t="s">
        <v>8</v>
      </c>
      <c r="B6" s="11"/>
      <c r="C6" s="27">
        <v>10210.200000000001</v>
      </c>
      <c r="D6" s="28">
        <v>2.5</v>
      </c>
      <c r="E6" s="29">
        <v>8549.7000000000007</v>
      </c>
      <c r="F6" s="29">
        <v>2313.4</v>
      </c>
      <c r="G6" s="29">
        <v>-690.7</v>
      </c>
      <c r="H6" s="29">
        <v>0</v>
      </c>
      <c r="I6" s="29">
        <v>0</v>
      </c>
      <c r="J6" s="30">
        <v>35.200000000000003</v>
      </c>
      <c r="L6" s="8"/>
    </row>
    <row r="7" spans="1:12" ht="18.75" customHeight="1" x14ac:dyDescent="0.3">
      <c r="A7" s="10" t="s">
        <v>28</v>
      </c>
      <c r="B7" s="11"/>
      <c r="C7" s="31">
        <v>11717.1</v>
      </c>
      <c r="D7" s="32">
        <v>2.5</v>
      </c>
      <c r="E7" s="33">
        <v>8191.9</v>
      </c>
      <c r="F7" s="33">
        <v>2435</v>
      </c>
      <c r="G7" s="33">
        <v>1036.7</v>
      </c>
      <c r="H7" s="33">
        <v>15.8</v>
      </c>
      <c r="I7" s="33">
        <v>0</v>
      </c>
      <c r="J7" s="34">
        <v>35.200000000000003</v>
      </c>
      <c r="L7" s="8"/>
    </row>
    <row r="8" spans="1:12" ht="18.75" customHeight="1" x14ac:dyDescent="0.3">
      <c r="A8" s="10" t="s">
        <v>9</v>
      </c>
      <c r="B8" s="11"/>
      <c r="C8" s="31">
        <v>35931.9</v>
      </c>
      <c r="D8" s="32">
        <v>0</v>
      </c>
      <c r="E8" s="33">
        <v>33842.699999999997</v>
      </c>
      <c r="F8" s="33">
        <v>1411.4</v>
      </c>
      <c r="G8" s="33">
        <v>649.6</v>
      </c>
      <c r="H8" s="33">
        <v>2.1</v>
      </c>
      <c r="I8" s="33">
        <v>0</v>
      </c>
      <c r="J8" s="34">
        <v>26</v>
      </c>
      <c r="L8" s="8"/>
    </row>
    <row r="9" spans="1:12" ht="18.75" customHeight="1" x14ac:dyDescent="0.3">
      <c r="A9" s="10" t="s">
        <v>10</v>
      </c>
      <c r="B9" s="11"/>
      <c r="C9" s="31">
        <v>34124.199999999997</v>
      </c>
      <c r="D9" s="32">
        <v>0</v>
      </c>
      <c r="E9" s="33">
        <v>32179.8</v>
      </c>
      <c r="F9" s="33">
        <v>3.6</v>
      </c>
      <c r="G9" s="33">
        <v>101.3</v>
      </c>
      <c r="H9" s="33">
        <v>0</v>
      </c>
      <c r="I9" s="33">
        <v>127.7</v>
      </c>
      <c r="J9" s="34">
        <v>1711.8</v>
      </c>
      <c r="L9" s="8"/>
    </row>
    <row r="10" spans="1:12" ht="18.75" customHeight="1" x14ac:dyDescent="0.3">
      <c r="A10" s="10" t="s">
        <v>11</v>
      </c>
      <c r="B10" s="11"/>
      <c r="C10" s="31">
        <v>2541.4</v>
      </c>
      <c r="D10" s="32">
        <v>0</v>
      </c>
      <c r="E10" s="33">
        <v>2110.5</v>
      </c>
      <c r="F10" s="33">
        <v>121.2</v>
      </c>
      <c r="G10" s="33">
        <v>0.4</v>
      </c>
      <c r="H10" s="33">
        <v>0</v>
      </c>
      <c r="I10" s="33">
        <v>69.599999999999994</v>
      </c>
      <c r="J10" s="34">
        <v>239.7</v>
      </c>
      <c r="L10" s="8"/>
    </row>
    <row r="11" spans="1:12" ht="18.75" customHeight="1" x14ac:dyDescent="0.3">
      <c r="A11" s="10" t="s">
        <v>19</v>
      </c>
      <c r="B11" s="11"/>
      <c r="C11" s="31">
        <v>180.3</v>
      </c>
      <c r="D11" s="32">
        <v>0</v>
      </c>
      <c r="E11" s="33">
        <v>0</v>
      </c>
      <c r="F11" s="33">
        <v>19.600000000000001</v>
      </c>
      <c r="G11" s="33">
        <v>0</v>
      </c>
      <c r="H11" s="33">
        <v>0</v>
      </c>
      <c r="I11" s="33">
        <v>0</v>
      </c>
      <c r="J11" s="34">
        <v>160.69999999999999</v>
      </c>
      <c r="L11" s="8"/>
    </row>
    <row r="12" spans="1:12" ht="18.75" customHeight="1" x14ac:dyDescent="0.3">
      <c r="A12" s="10" t="s">
        <v>12</v>
      </c>
      <c r="B12" s="11"/>
      <c r="C12" s="31">
        <v>7187.7</v>
      </c>
      <c r="D12" s="32">
        <v>2.5</v>
      </c>
      <c r="E12" s="33">
        <v>4418.3999999999996</v>
      </c>
      <c r="F12" s="33">
        <v>886.4</v>
      </c>
      <c r="G12" s="33">
        <v>488</v>
      </c>
      <c r="H12" s="33">
        <v>13.7</v>
      </c>
      <c r="I12" s="33">
        <v>58.2</v>
      </c>
      <c r="J12" s="34">
        <v>1320.5</v>
      </c>
      <c r="L12" s="8"/>
    </row>
    <row r="13" spans="1:12" ht="18.75" customHeight="1" x14ac:dyDescent="0.3">
      <c r="A13" s="10" t="s">
        <v>17</v>
      </c>
      <c r="B13" s="11"/>
      <c r="C13" s="31">
        <v>1155.0999999999999</v>
      </c>
      <c r="D13" s="32">
        <v>0</v>
      </c>
      <c r="E13" s="33">
        <v>1155.0999999999999</v>
      </c>
      <c r="F13" s="33">
        <v>0</v>
      </c>
      <c r="G13" s="33">
        <v>0</v>
      </c>
      <c r="H13" s="33">
        <v>0</v>
      </c>
      <c r="I13" s="33">
        <v>0</v>
      </c>
      <c r="J13" s="34">
        <v>0</v>
      </c>
      <c r="L13" s="8"/>
    </row>
    <row r="14" spans="1:12" ht="18.75" customHeight="1" x14ac:dyDescent="0.3">
      <c r="A14" s="10" t="s">
        <v>18</v>
      </c>
      <c r="B14" s="11"/>
      <c r="C14" s="31">
        <v>6032.6</v>
      </c>
      <c r="D14" s="32">
        <v>2.5</v>
      </c>
      <c r="E14" s="33">
        <v>3263.3</v>
      </c>
      <c r="F14" s="33">
        <v>886.4</v>
      </c>
      <c r="G14" s="33">
        <v>488</v>
      </c>
      <c r="H14" s="33">
        <v>13.7</v>
      </c>
      <c r="I14" s="33">
        <v>58.2</v>
      </c>
      <c r="J14" s="34">
        <v>1320.5</v>
      </c>
      <c r="L14" s="8"/>
    </row>
    <row r="15" spans="1:12" ht="18.75" customHeight="1" x14ac:dyDescent="0.3">
      <c r="A15" s="11" t="s">
        <v>20</v>
      </c>
      <c r="B15" s="11"/>
      <c r="C15" s="27">
        <v>1194.8</v>
      </c>
      <c r="D15" s="28">
        <v>2.5</v>
      </c>
      <c r="E15" s="29">
        <v>390.9</v>
      </c>
      <c r="F15" s="29">
        <v>474.7</v>
      </c>
      <c r="G15" s="29">
        <v>9.6999999999999993</v>
      </c>
      <c r="H15" s="29">
        <v>4.3</v>
      </c>
      <c r="I15" s="29">
        <v>57.8</v>
      </c>
      <c r="J15" s="30">
        <v>254.9</v>
      </c>
      <c r="L15" s="8"/>
    </row>
    <row r="16" spans="1:12" ht="18.75" customHeight="1" x14ac:dyDescent="0.3">
      <c r="A16" s="11" t="s">
        <v>21</v>
      </c>
      <c r="B16" s="11"/>
      <c r="C16" s="27">
        <v>2695.6</v>
      </c>
      <c r="D16" s="28">
        <v>0</v>
      </c>
      <c r="E16" s="29">
        <v>2510.6</v>
      </c>
      <c r="F16" s="29">
        <v>60.2</v>
      </c>
      <c r="G16" s="29">
        <v>101.3</v>
      </c>
      <c r="H16" s="29">
        <v>0</v>
      </c>
      <c r="I16" s="29">
        <v>0</v>
      </c>
      <c r="J16" s="30">
        <v>23.5</v>
      </c>
      <c r="L16" s="8"/>
    </row>
    <row r="17" spans="1:12" ht="18.75" customHeight="1" x14ac:dyDescent="0.3">
      <c r="A17" s="11" t="s">
        <v>13</v>
      </c>
      <c r="B17" s="11"/>
      <c r="C17" s="27">
        <v>2142.1999999999998</v>
      </c>
      <c r="D17" s="28">
        <v>0</v>
      </c>
      <c r="E17" s="29">
        <v>361.8</v>
      </c>
      <c r="F17" s="29">
        <v>351.5</v>
      </c>
      <c r="G17" s="29">
        <v>377.1</v>
      </c>
      <c r="H17" s="29">
        <v>9.4</v>
      </c>
      <c r="I17" s="29">
        <v>0.4</v>
      </c>
      <c r="J17" s="30">
        <v>1042</v>
      </c>
      <c r="L17" s="8"/>
    </row>
    <row r="18" spans="1:12" ht="18.75" customHeight="1" x14ac:dyDescent="0.3">
      <c r="A18" s="13"/>
      <c r="B18" s="11" t="s">
        <v>22</v>
      </c>
      <c r="C18" s="27">
        <v>1838.9</v>
      </c>
      <c r="D18" s="28">
        <v>0</v>
      </c>
      <c r="E18" s="29">
        <v>134.6</v>
      </c>
      <c r="F18" s="29">
        <v>315.10000000000002</v>
      </c>
      <c r="G18" s="29">
        <v>376.8</v>
      </c>
      <c r="H18" s="29">
        <v>9.4</v>
      </c>
      <c r="I18" s="29">
        <v>0.4</v>
      </c>
      <c r="J18" s="30">
        <v>1002.6</v>
      </c>
      <c r="L18" s="8"/>
    </row>
    <row r="19" spans="1:12" ht="18.75" customHeight="1" x14ac:dyDescent="0.3">
      <c r="A19" s="13"/>
      <c r="B19" s="11" t="s">
        <v>14</v>
      </c>
      <c r="C19" s="27">
        <v>295.7</v>
      </c>
      <c r="D19" s="28">
        <v>0</v>
      </c>
      <c r="E19" s="29">
        <v>219.6</v>
      </c>
      <c r="F19" s="29">
        <v>36.4</v>
      </c>
      <c r="G19" s="29">
        <v>0.3</v>
      </c>
      <c r="H19" s="29">
        <v>0</v>
      </c>
      <c r="I19" s="29">
        <v>0</v>
      </c>
      <c r="J19" s="30">
        <v>39.4</v>
      </c>
      <c r="L19" s="8"/>
    </row>
    <row r="20" spans="1:12" ht="18.75" customHeight="1" thickBot="1" x14ac:dyDescent="0.35">
      <c r="A20" s="14"/>
      <c r="B20" s="15" t="s">
        <v>15</v>
      </c>
      <c r="C20" s="35">
        <v>7.6</v>
      </c>
      <c r="D20" s="36">
        <v>0</v>
      </c>
      <c r="E20" s="37">
        <v>7.6</v>
      </c>
      <c r="F20" s="37">
        <v>0</v>
      </c>
      <c r="G20" s="37">
        <v>0</v>
      </c>
      <c r="H20" s="37">
        <v>0</v>
      </c>
      <c r="I20" s="37">
        <v>0</v>
      </c>
      <c r="J20" s="38">
        <v>0</v>
      </c>
      <c r="L20" s="8"/>
    </row>
    <row r="21" spans="1:12" ht="18.75" customHeight="1" thickBot="1" x14ac:dyDescent="0.35">
      <c r="A21" s="17" t="s">
        <v>16</v>
      </c>
      <c r="B21" s="19"/>
      <c r="C21" s="39">
        <v>0</v>
      </c>
      <c r="D21" s="40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2">
        <v>0</v>
      </c>
      <c r="L21" s="8"/>
    </row>
    <row r="22" spans="1:12" x14ac:dyDescent="0.3">
      <c r="A22" s="2"/>
      <c r="B22" s="2"/>
      <c r="C22" s="3"/>
      <c r="D22" s="3"/>
      <c r="E22" s="4"/>
      <c r="F22" s="4"/>
      <c r="G22" s="3"/>
      <c r="H22" s="4"/>
      <c r="I22" s="4"/>
      <c r="J22" s="4"/>
    </row>
    <row r="23" spans="1:12" x14ac:dyDescent="0.3">
      <c r="A23" s="1" t="s">
        <v>25</v>
      </c>
    </row>
    <row r="24" spans="1:12" ht="15" x14ac:dyDescent="0.3">
      <c r="A24" s="1" t="s">
        <v>23</v>
      </c>
      <c r="E24" s="6"/>
    </row>
    <row r="25" spans="1:12" ht="15" x14ac:dyDescent="0.3">
      <c r="A25" s="1" t="s">
        <v>24</v>
      </c>
    </row>
    <row r="27" spans="1:12" x14ac:dyDescent="0.3">
      <c r="B27" s="7"/>
      <c r="C27" s="8"/>
      <c r="D27" s="8"/>
      <c r="E27" s="8"/>
      <c r="F27" s="8"/>
      <c r="G27" s="8"/>
      <c r="H27" s="8"/>
      <c r="I27" s="8"/>
      <c r="J27" s="8"/>
    </row>
    <row r="28" spans="1:12" x14ac:dyDescent="0.3">
      <c r="B28" s="7"/>
      <c r="C28" s="8"/>
      <c r="D28" s="8"/>
      <c r="E28" s="8"/>
      <c r="F28" s="8"/>
      <c r="G28" s="8"/>
      <c r="H28" s="8"/>
      <c r="I28" s="8"/>
      <c r="J28" s="8"/>
    </row>
    <row r="29" spans="1:12" x14ac:dyDescent="0.3">
      <c r="B29" s="7"/>
      <c r="C29" s="8"/>
      <c r="D29" s="8"/>
      <c r="E29" s="8"/>
      <c r="F29" s="8"/>
      <c r="G29" s="8"/>
      <c r="H29" s="8"/>
      <c r="I29" s="8"/>
      <c r="J29" s="8"/>
    </row>
    <row r="30" spans="1:12" x14ac:dyDescent="0.3">
      <c r="C30" s="8"/>
      <c r="D30" s="8"/>
      <c r="E30" s="8"/>
      <c r="F30" s="8"/>
      <c r="G30" s="8"/>
      <c r="H30" s="8"/>
      <c r="I30" s="8"/>
      <c r="J30" s="8"/>
    </row>
    <row r="31" spans="1:12" x14ac:dyDescent="0.3">
      <c r="C31" s="7"/>
      <c r="D31" s="7"/>
      <c r="E31" s="7"/>
      <c r="F31" s="7"/>
      <c r="G31" s="7"/>
      <c r="H31" s="7"/>
      <c r="I31" s="7"/>
      <c r="J31" s="7"/>
    </row>
    <row r="32" spans="1:12" x14ac:dyDescent="0.3">
      <c r="C32" s="7"/>
      <c r="D32" s="7"/>
      <c r="E32" s="7"/>
      <c r="F32" s="7"/>
      <c r="G32" s="7"/>
      <c r="H32" s="7"/>
      <c r="I32" s="7"/>
      <c r="J32" s="7"/>
    </row>
    <row r="33" spans="2:10" x14ac:dyDescent="0.3">
      <c r="B33" s="9"/>
      <c r="C33" s="7"/>
      <c r="D33" s="7"/>
      <c r="E33" s="7"/>
      <c r="F33" s="7"/>
      <c r="G33" s="7"/>
      <c r="H33" s="7"/>
      <c r="I33" s="7"/>
      <c r="J33" s="7"/>
    </row>
    <row r="34" spans="2:10" x14ac:dyDescent="0.3">
      <c r="C34" s="7"/>
      <c r="D34" s="7"/>
      <c r="E34" s="7"/>
      <c r="F34" s="7"/>
      <c r="G34" s="7"/>
      <c r="H34" s="7"/>
      <c r="I34" s="7"/>
      <c r="J34" s="7"/>
    </row>
    <row r="35" spans="2:10" x14ac:dyDescent="0.3">
      <c r="C35" s="7"/>
      <c r="D35" s="7"/>
      <c r="E35" s="7"/>
      <c r="F35" s="7"/>
      <c r="G35" s="7"/>
      <c r="H35" s="7"/>
      <c r="I35" s="7"/>
      <c r="J35" s="7"/>
    </row>
    <row r="36" spans="2:10" x14ac:dyDescent="0.3">
      <c r="C36" s="7"/>
      <c r="D36" s="7"/>
      <c r="E36" s="7"/>
      <c r="F36" s="7"/>
      <c r="G36" s="7"/>
      <c r="H36" s="7"/>
      <c r="I36" s="7"/>
      <c r="J36" s="7"/>
    </row>
    <row r="37" spans="2:10" x14ac:dyDescent="0.3">
      <c r="C37" s="7"/>
      <c r="D37" s="7"/>
      <c r="E37" s="7"/>
      <c r="F37" s="7"/>
      <c r="G37" s="7"/>
      <c r="H37" s="7"/>
      <c r="I37" s="7"/>
      <c r="J37" s="7"/>
    </row>
    <row r="38" spans="2:10" x14ac:dyDescent="0.3">
      <c r="C38" s="7"/>
      <c r="D38" s="7"/>
      <c r="E38" s="7"/>
      <c r="F38" s="7"/>
      <c r="G38" s="7"/>
      <c r="H38" s="7"/>
      <c r="I38" s="7"/>
      <c r="J38" s="7"/>
    </row>
    <row r="39" spans="2:10" x14ac:dyDescent="0.3">
      <c r="C39" s="7"/>
      <c r="D39" s="7"/>
      <c r="E39" s="7"/>
      <c r="F39" s="7"/>
      <c r="G39" s="7"/>
      <c r="H39" s="7"/>
      <c r="I39" s="7"/>
      <c r="J39" s="7"/>
    </row>
    <row r="40" spans="2:10" x14ac:dyDescent="0.3">
      <c r="C40" s="7"/>
      <c r="D40" s="7"/>
      <c r="E40" s="7"/>
      <c r="F40" s="7"/>
      <c r="G40" s="7"/>
      <c r="H40" s="7"/>
      <c r="I40" s="7"/>
      <c r="J40" s="7"/>
    </row>
  </sheetData>
  <conditionalFormatting sqref="L5:L21 C27:J30">
    <cfRule type="cellIs" dxfId="0" priority="1" operator="notBetween">
      <formula>-1</formula>
      <formula>1</formula>
    </cfRule>
  </conditionalFormatting>
  <pageMargins left="0.7" right="0.7" top="0.75" bottom="0.75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9"/>
  <sheetViews>
    <sheetView zoomScaleNormal="100" workbookViewId="0">
      <selection activeCell="A3" sqref="A3"/>
    </sheetView>
  </sheetViews>
  <sheetFormatPr defaultColWidth="9.109375" defaultRowHeight="13.8" x14ac:dyDescent="0.3"/>
  <cols>
    <col min="1" max="1" width="50.6640625" style="1" customWidth="1"/>
    <col min="2" max="9" width="12.6640625" style="1" customWidth="1"/>
    <col min="10" max="16384" width="9.109375" style="1"/>
  </cols>
  <sheetData>
    <row r="1" spans="1:9" ht="20.25" customHeight="1" x14ac:dyDescent="0.3">
      <c r="A1" s="118" t="s">
        <v>90</v>
      </c>
    </row>
    <row r="2" spans="1:9" ht="18.75" customHeight="1" x14ac:dyDescent="0.3">
      <c r="A2" s="1" t="s">
        <v>91</v>
      </c>
    </row>
    <row r="3" spans="1:9" ht="18.75" customHeight="1" thickBot="1" x14ac:dyDescent="0.35"/>
    <row r="4" spans="1:9" ht="18" customHeight="1" x14ac:dyDescent="0.3">
      <c r="A4" s="124" t="s">
        <v>29</v>
      </c>
      <c r="B4" s="121" t="s">
        <v>92</v>
      </c>
      <c r="C4" s="122"/>
      <c r="D4" s="122"/>
      <c r="E4" s="123"/>
      <c r="F4" s="121" t="s">
        <v>97</v>
      </c>
      <c r="G4" s="122"/>
      <c r="H4" s="122"/>
      <c r="I4" s="122"/>
    </row>
    <row r="5" spans="1:9" ht="28.2" thickBot="1" x14ac:dyDescent="0.35">
      <c r="A5" s="125"/>
      <c r="B5" s="43" t="s">
        <v>93</v>
      </c>
      <c r="C5" s="44" t="s">
        <v>94</v>
      </c>
      <c r="D5" s="44" t="s">
        <v>95</v>
      </c>
      <c r="E5" s="45" t="s">
        <v>96</v>
      </c>
      <c r="F5" s="43" t="s">
        <v>93</v>
      </c>
      <c r="G5" s="44" t="s">
        <v>98</v>
      </c>
      <c r="H5" s="44" t="s">
        <v>99</v>
      </c>
      <c r="I5" s="114" t="s">
        <v>100</v>
      </c>
    </row>
    <row r="6" spans="1:9" ht="18.75" customHeight="1" x14ac:dyDescent="0.3">
      <c r="A6" s="47" t="s">
        <v>30</v>
      </c>
      <c r="B6" s="71">
        <v>1</v>
      </c>
      <c r="C6" s="72">
        <v>1</v>
      </c>
      <c r="D6" s="72">
        <v>0</v>
      </c>
      <c r="E6" s="73">
        <v>0</v>
      </c>
      <c r="F6" s="71">
        <v>1</v>
      </c>
      <c r="G6" s="72">
        <v>1</v>
      </c>
      <c r="H6" s="72">
        <v>0</v>
      </c>
      <c r="I6" s="115">
        <v>0</v>
      </c>
    </row>
    <row r="7" spans="1:9" ht="18.75" customHeight="1" x14ac:dyDescent="0.3">
      <c r="A7" s="48" t="s">
        <v>31</v>
      </c>
      <c r="B7" s="74">
        <v>4</v>
      </c>
      <c r="C7" s="75">
        <v>2</v>
      </c>
      <c r="D7" s="75">
        <v>3</v>
      </c>
      <c r="E7" s="76">
        <v>0</v>
      </c>
      <c r="F7" s="74">
        <v>6</v>
      </c>
      <c r="G7" s="75">
        <v>4</v>
      </c>
      <c r="H7" s="75">
        <v>4</v>
      </c>
      <c r="I7" s="87">
        <v>0</v>
      </c>
    </row>
    <row r="8" spans="1:9" ht="18.75" customHeight="1" x14ac:dyDescent="0.3">
      <c r="A8" s="48" t="s">
        <v>32</v>
      </c>
      <c r="B8" s="74">
        <v>75</v>
      </c>
      <c r="C8" s="75">
        <v>33</v>
      </c>
      <c r="D8" s="75">
        <v>66</v>
      </c>
      <c r="E8" s="76">
        <v>10</v>
      </c>
      <c r="F8" s="74">
        <v>81</v>
      </c>
      <c r="G8" s="75">
        <v>39</v>
      </c>
      <c r="H8" s="75">
        <v>71</v>
      </c>
      <c r="I8" s="87">
        <v>11</v>
      </c>
    </row>
    <row r="9" spans="1:9" ht="30" customHeight="1" x14ac:dyDescent="0.3">
      <c r="A9" s="48" t="s">
        <v>33</v>
      </c>
      <c r="B9" s="74">
        <v>8</v>
      </c>
      <c r="C9" s="75">
        <v>8</v>
      </c>
      <c r="D9" s="75">
        <v>0</v>
      </c>
      <c r="E9" s="76">
        <v>2</v>
      </c>
      <c r="F9" s="74">
        <v>10</v>
      </c>
      <c r="G9" s="75">
        <v>10</v>
      </c>
      <c r="H9" s="75">
        <v>0</v>
      </c>
      <c r="I9" s="87">
        <v>4</v>
      </c>
    </row>
    <row r="10" spans="1:9" ht="30" customHeight="1" x14ac:dyDescent="0.3">
      <c r="A10" s="48" t="s">
        <v>34</v>
      </c>
      <c r="B10" s="74">
        <v>7</v>
      </c>
      <c r="C10" s="75">
        <v>7</v>
      </c>
      <c r="D10" s="75">
        <v>2</v>
      </c>
      <c r="E10" s="76">
        <v>2</v>
      </c>
      <c r="F10" s="74">
        <v>14</v>
      </c>
      <c r="G10" s="75">
        <v>14</v>
      </c>
      <c r="H10" s="75">
        <v>2</v>
      </c>
      <c r="I10" s="87">
        <v>2</v>
      </c>
    </row>
    <row r="11" spans="1:9" ht="18.75" customHeight="1" x14ac:dyDescent="0.3">
      <c r="A11" s="48" t="s">
        <v>35</v>
      </c>
      <c r="B11" s="74">
        <v>1</v>
      </c>
      <c r="C11" s="75">
        <v>1</v>
      </c>
      <c r="D11" s="75">
        <v>0</v>
      </c>
      <c r="E11" s="76">
        <v>0</v>
      </c>
      <c r="F11" s="74">
        <v>1</v>
      </c>
      <c r="G11" s="75">
        <v>1</v>
      </c>
      <c r="H11" s="75">
        <v>0</v>
      </c>
      <c r="I11" s="87">
        <v>0</v>
      </c>
    </row>
    <row r="12" spans="1:9" ht="30" customHeight="1" x14ac:dyDescent="0.3">
      <c r="A12" s="48" t="s">
        <v>36</v>
      </c>
      <c r="B12" s="74">
        <v>13</v>
      </c>
      <c r="C12" s="75">
        <v>13</v>
      </c>
      <c r="D12" s="75">
        <v>1</v>
      </c>
      <c r="E12" s="76">
        <v>2</v>
      </c>
      <c r="F12" s="74">
        <v>30</v>
      </c>
      <c r="G12" s="75">
        <v>30</v>
      </c>
      <c r="H12" s="75">
        <v>1</v>
      </c>
      <c r="I12" s="87">
        <v>4</v>
      </c>
    </row>
    <row r="13" spans="1:9" ht="18.75" customHeight="1" x14ac:dyDescent="0.3">
      <c r="A13" s="48" t="s">
        <v>37</v>
      </c>
      <c r="B13" s="74">
        <v>4</v>
      </c>
      <c r="C13" s="75">
        <v>4</v>
      </c>
      <c r="D13" s="75">
        <v>0</v>
      </c>
      <c r="E13" s="76">
        <v>0</v>
      </c>
      <c r="F13" s="74">
        <v>8</v>
      </c>
      <c r="G13" s="75">
        <v>8</v>
      </c>
      <c r="H13" s="75">
        <v>0</v>
      </c>
      <c r="I13" s="87">
        <v>0</v>
      </c>
    </row>
    <row r="14" spans="1:9" ht="18.75" customHeight="1" x14ac:dyDescent="0.3">
      <c r="A14" s="48" t="s">
        <v>38</v>
      </c>
      <c r="B14" s="74">
        <v>5</v>
      </c>
      <c r="C14" s="75">
        <v>5</v>
      </c>
      <c r="D14" s="75">
        <v>1</v>
      </c>
      <c r="E14" s="76">
        <v>1</v>
      </c>
      <c r="F14" s="74">
        <v>6</v>
      </c>
      <c r="G14" s="75">
        <v>6</v>
      </c>
      <c r="H14" s="75">
        <v>1</v>
      </c>
      <c r="I14" s="87">
        <v>1</v>
      </c>
    </row>
    <row r="15" spans="1:9" ht="18.75" customHeight="1" x14ac:dyDescent="0.3">
      <c r="A15" s="48" t="s">
        <v>39</v>
      </c>
      <c r="B15" s="74">
        <v>5</v>
      </c>
      <c r="C15" s="75">
        <v>5</v>
      </c>
      <c r="D15" s="75">
        <v>0</v>
      </c>
      <c r="E15" s="76">
        <v>1</v>
      </c>
      <c r="F15" s="74">
        <v>19</v>
      </c>
      <c r="G15" s="75">
        <v>19</v>
      </c>
      <c r="H15" s="75">
        <v>0</v>
      </c>
      <c r="I15" s="87">
        <v>1</v>
      </c>
    </row>
    <row r="16" spans="1:9" ht="18.75" customHeight="1" x14ac:dyDescent="0.3">
      <c r="A16" s="48" t="s">
        <v>40</v>
      </c>
      <c r="B16" s="74">
        <v>3</v>
      </c>
      <c r="C16" s="75">
        <v>3</v>
      </c>
      <c r="D16" s="75">
        <v>0</v>
      </c>
      <c r="E16" s="76">
        <v>1</v>
      </c>
      <c r="F16" s="74">
        <v>5</v>
      </c>
      <c r="G16" s="75">
        <v>5</v>
      </c>
      <c r="H16" s="75">
        <v>0</v>
      </c>
      <c r="I16" s="87">
        <v>1</v>
      </c>
    </row>
    <row r="17" spans="1:9" ht="18.75" customHeight="1" x14ac:dyDescent="0.3">
      <c r="A17" s="48" t="s">
        <v>41</v>
      </c>
      <c r="B17" s="74">
        <v>1</v>
      </c>
      <c r="C17" s="75">
        <v>1</v>
      </c>
      <c r="D17" s="75">
        <v>0</v>
      </c>
      <c r="E17" s="76">
        <v>0</v>
      </c>
      <c r="F17" s="74">
        <v>1</v>
      </c>
      <c r="G17" s="75">
        <v>1</v>
      </c>
      <c r="H17" s="75">
        <v>0</v>
      </c>
      <c r="I17" s="87">
        <v>0</v>
      </c>
    </row>
    <row r="18" spans="1:9" ht="18.75" customHeight="1" x14ac:dyDescent="0.3">
      <c r="A18" s="48" t="s">
        <v>42</v>
      </c>
      <c r="B18" s="74">
        <v>2</v>
      </c>
      <c r="C18" s="75">
        <v>2</v>
      </c>
      <c r="D18" s="75">
        <v>0</v>
      </c>
      <c r="E18" s="76">
        <v>1</v>
      </c>
      <c r="F18" s="74">
        <v>2</v>
      </c>
      <c r="G18" s="75">
        <v>2</v>
      </c>
      <c r="H18" s="75">
        <v>0</v>
      </c>
      <c r="I18" s="87">
        <v>1</v>
      </c>
    </row>
    <row r="19" spans="1:9" ht="30" customHeight="1" x14ac:dyDescent="0.3">
      <c r="A19" s="48" t="s">
        <v>43</v>
      </c>
      <c r="B19" s="74">
        <v>1</v>
      </c>
      <c r="C19" s="75">
        <v>1</v>
      </c>
      <c r="D19" s="75">
        <v>0</v>
      </c>
      <c r="E19" s="76">
        <v>0</v>
      </c>
      <c r="F19" s="74">
        <v>1</v>
      </c>
      <c r="G19" s="75">
        <v>1</v>
      </c>
      <c r="H19" s="75">
        <v>0</v>
      </c>
      <c r="I19" s="87">
        <v>0</v>
      </c>
    </row>
    <row r="20" spans="1:9" ht="30" customHeight="1" x14ac:dyDescent="0.3">
      <c r="A20" s="48" t="s">
        <v>44</v>
      </c>
      <c r="B20" s="74">
        <v>0</v>
      </c>
      <c r="C20" s="75">
        <v>0</v>
      </c>
      <c r="D20" s="75">
        <v>0</v>
      </c>
      <c r="E20" s="76">
        <v>0</v>
      </c>
      <c r="F20" s="74">
        <v>0</v>
      </c>
      <c r="G20" s="75">
        <v>0</v>
      </c>
      <c r="H20" s="75">
        <v>0</v>
      </c>
      <c r="I20" s="87">
        <v>0</v>
      </c>
    </row>
    <row r="21" spans="1:9" ht="18.75" customHeight="1" x14ac:dyDescent="0.3">
      <c r="A21" s="48" t="s">
        <v>45</v>
      </c>
      <c r="B21" s="74">
        <v>0</v>
      </c>
      <c r="C21" s="75">
        <v>0</v>
      </c>
      <c r="D21" s="75">
        <v>0</v>
      </c>
      <c r="E21" s="76">
        <v>0</v>
      </c>
      <c r="F21" s="74">
        <v>0</v>
      </c>
      <c r="G21" s="75">
        <v>0</v>
      </c>
      <c r="H21" s="75">
        <v>0</v>
      </c>
      <c r="I21" s="87">
        <v>0</v>
      </c>
    </row>
    <row r="22" spans="1:9" ht="18.75" customHeight="1" x14ac:dyDescent="0.3">
      <c r="A22" s="48" t="s">
        <v>46</v>
      </c>
      <c r="B22" s="74">
        <v>4</v>
      </c>
      <c r="C22" s="75">
        <v>4</v>
      </c>
      <c r="D22" s="75">
        <v>0</v>
      </c>
      <c r="E22" s="76">
        <v>0</v>
      </c>
      <c r="F22" s="74">
        <v>6</v>
      </c>
      <c r="G22" s="75">
        <v>6</v>
      </c>
      <c r="H22" s="75">
        <v>0</v>
      </c>
      <c r="I22" s="87">
        <v>0</v>
      </c>
    </row>
    <row r="23" spans="1:9" ht="30" customHeight="1" x14ac:dyDescent="0.3">
      <c r="A23" s="48" t="s">
        <v>47</v>
      </c>
      <c r="B23" s="74">
        <v>0</v>
      </c>
      <c r="C23" s="75">
        <v>0</v>
      </c>
      <c r="D23" s="75">
        <v>0</v>
      </c>
      <c r="E23" s="76">
        <v>0</v>
      </c>
      <c r="F23" s="74">
        <v>0</v>
      </c>
      <c r="G23" s="75">
        <v>0</v>
      </c>
      <c r="H23" s="75">
        <v>0</v>
      </c>
      <c r="I23" s="87">
        <v>0</v>
      </c>
    </row>
    <row r="24" spans="1:9" ht="18.75" customHeight="1" x14ac:dyDescent="0.3">
      <c r="A24" s="48" t="s">
        <v>48</v>
      </c>
      <c r="B24" s="74">
        <v>1</v>
      </c>
      <c r="C24" s="75">
        <v>1</v>
      </c>
      <c r="D24" s="75">
        <v>0</v>
      </c>
      <c r="E24" s="76">
        <v>1</v>
      </c>
      <c r="F24" s="74">
        <v>1</v>
      </c>
      <c r="G24" s="75">
        <v>1</v>
      </c>
      <c r="H24" s="75">
        <v>0</v>
      </c>
      <c r="I24" s="87">
        <v>1</v>
      </c>
    </row>
    <row r="25" spans="1:9" ht="43.5" customHeight="1" x14ac:dyDescent="0.3">
      <c r="A25" s="48" t="s">
        <v>49</v>
      </c>
      <c r="B25" s="74">
        <v>0</v>
      </c>
      <c r="C25" s="75">
        <v>0</v>
      </c>
      <c r="D25" s="75">
        <v>0</v>
      </c>
      <c r="E25" s="76">
        <v>0</v>
      </c>
      <c r="F25" s="74">
        <v>0</v>
      </c>
      <c r="G25" s="75">
        <v>0</v>
      </c>
      <c r="H25" s="75">
        <v>0</v>
      </c>
      <c r="I25" s="87">
        <v>0</v>
      </c>
    </row>
    <row r="26" spans="1:9" ht="18.75" customHeight="1" thickBot="1" x14ac:dyDescent="0.35">
      <c r="A26" s="49" t="s">
        <v>50</v>
      </c>
      <c r="B26" s="77">
        <v>0</v>
      </c>
      <c r="C26" s="78">
        <v>0</v>
      </c>
      <c r="D26" s="78">
        <v>0</v>
      </c>
      <c r="E26" s="79">
        <v>0</v>
      </c>
      <c r="F26" s="77">
        <v>0</v>
      </c>
      <c r="G26" s="78">
        <v>0</v>
      </c>
      <c r="H26" s="78">
        <v>0</v>
      </c>
      <c r="I26" s="116">
        <v>0</v>
      </c>
    </row>
    <row r="27" spans="1:9" ht="18.75" customHeight="1" thickBot="1" x14ac:dyDescent="0.35">
      <c r="A27" s="46" t="s">
        <v>0</v>
      </c>
      <c r="B27" s="80">
        <v>135</v>
      </c>
      <c r="C27" s="81">
        <v>91</v>
      </c>
      <c r="D27" s="81">
        <v>73</v>
      </c>
      <c r="E27" s="82">
        <v>21</v>
      </c>
      <c r="F27" s="80">
        <v>192</v>
      </c>
      <c r="G27" s="81">
        <v>148</v>
      </c>
      <c r="H27" s="81">
        <v>79</v>
      </c>
      <c r="I27" s="117">
        <v>26</v>
      </c>
    </row>
    <row r="28" spans="1:9" x14ac:dyDescent="0.3">
      <c r="A28" s="2"/>
    </row>
    <row r="29" spans="1:9" x14ac:dyDescent="0.3">
      <c r="A29" s="1" t="s">
        <v>84</v>
      </c>
    </row>
  </sheetData>
  <mergeCells count="3">
    <mergeCell ref="B4:E4"/>
    <mergeCell ref="F4:I4"/>
    <mergeCell ref="A4:A5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"/>
  <sheetViews>
    <sheetView zoomScale="90" zoomScaleNormal="90" workbookViewId="0">
      <selection activeCell="K4" sqref="K4"/>
    </sheetView>
  </sheetViews>
  <sheetFormatPr defaultColWidth="30.6640625" defaultRowHeight="13.8" x14ac:dyDescent="0.3"/>
  <cols>
    <col min="1" max="1" width="35.6640625" style="1" customWidth="1"/>
    <col min="2" max="11" width="12.6640625" style="1" customWidth="1"/>
    <col min="12" max="16384" width="30.6640625" style="1"/>
  </cols>
  <sheetData>
    <row r="1" spans="1:13" ht="20.25" customHeight="1" x14ac:dyDescent="0.3">
      <c r="A1" s="52" t="s">
        <v>61</v>
      </c>
    </row>
    <row r="2" spans="1:13" ht="18.75" customHeight="1" thickBot="1" x14ac:dyDescent="0.35"/>
    <row r="3" spans="1:13" ht="18.75" customHeight="1" thickBot="1" x14ac:dyDescent="0.35">
      <c r="A3" s="46" t="s">
        <v>51</v>
      </c>
      <c r="B3" s="61" t="s">
        <v>101</v>
      </c>
      <c r="C3" s="50" t="s">
        <v>102</v>
      </c>
      <c r="D3" s="50" t="s">
        <v>103</v>
      </c>
      <c r="E3" s="50" t="s">
        <v>104</v>
      </c>
      <c r="F3" s="50" t="s">
        <v>105</v>
      </c>
      <c r="G3" s="50" t="s">
        <v>106</v>
      </c>
      <c r="H3" s="50" t="s">
        <v>107</v>
      </c>
      <c r="I3" s="50" t="s">
        <v>108</v>
      </c>
      <c r="J3" s="51" t="s">
        <v>109</v>
      </c>
      <c r="K3" s="51" t="s">
        <v>110</v>
      </c>
    </row>
    <row r="4" spans="1:13" ht="18.75" customHeight="1" x14ac:dyDescent="0.3">
      <c r="A4" s="47" t="s">
        <v>52</v>
      </c>
      <c r="B4" s="102">
        <v>562840</v>
      </c>
      <c r="C4" s="83">
        <v>598280</v>
      </c>
      <c r="D4" s="83">
        <v>635486</v>
      </c>
      <c r="E4" s="83">
        <v>665517</v>
      </c>
      <c r="F4" s="83">
        <v>687026</v>
      </c>
      <c r="G4" s="83">
        <v>703903</v>
      </c>
      <c r="H4" s="83">
        <v>715526</v>
      </c>
      <c r="I4" s="83">
        <v>722518</v>
      </c>
      <c r="J4" s="84">
        <v>724846</v>
      </c>
      <c r="K4" s="84">
        <v>725592</v>
      </c>
      <c r="L4" s="8"/>
    </row>
    <row r="5" spans="1:13" ht="18.75" customHeight="1" x14ac:dyDescent="0.3">
      <c r="A5" s="48" t="s">
        <v>53</v>
      </c>
      <c r="B5" s="103">
        <v>192426</v>
      </c>
      <c r="C5" s="85">
        <v>216983</v>
      </c>
      <c r="D5" s="85">
        <v>227867</v>
      </c>
      <c r="E5" s="85">
        <v>328454</v>
      </c>
      <c r="F5" s="85">
        <v>403446</v>
      </c>
      <c r="G5" s="85">
        <v>434004</v>
      </c>
      <c r="H5" s="85">
        <v>444112</v>
      </c>
      <c r="I5" s="85">
        <v>454025</v>
      </c>
      <c r="J5" s="86">
        <v>459835</v>
      </c>
      <c r="K5" s="86">
        <v>459887</v>
      </c>
      <c r="L5" s="8"/>
    </row>
    <row r="6" spans="1:13" ht="30" customHeight="1" x14ac:dyDescent="0.3">
      <c r="A6" s="48" t="s">
        <v>54</v>
      </c>
      <c r="B6" s="103">
        <v>66546</v>
      </c>
      <c r="C6" s="85">
        <v>73754</v>
      </c>
      <c r="D6" s="85">
        <v>75795</v>
      </c>
      <c r="E6" s="85">
        <v>78596</v>
      </c>
      <c r="F6" s="85">
        <v>79828</v>
      </c>
      <c r="G6" s="85">
        <v>82584</v>
      </c>
      <c r="H6" s="85">
        <v>84665</v>
      </c>
      <c r="I6" s="85">
        <v>84683</v>
      </c>
      <c r="J6" s="86">
        <v>86812</v>
      </c>
      <c r="K6" s="86">
        <v>86847</v>
      </c>
      <c r="L6" s="8"/>
    </row>
    <row r="7" spans="1:13" ht="43.5" customHeight="1" x14ac:dyDescent="0.3">
      <c r="A7" s="48" t="s">
        <v>55</v>
      </c>
      <c r="B7" s="104">
        <v>49</v>
      </c>
      <c r="C7" s="75">
        <v>66</v>
      </c>
      <c r="D7" s="75">
        <v>66</v>
      </c>
      <c r="E7" s="75">
        <v>66</v>
      </c>
      <c r="F7" s="75">
        <v>66</v>
      </c>
      <c r="G7" s="75">
        <v>66</v>
      </c>
      <c r="H7" s="75">
        <v>66</v>
      </c>
      <c r="I7" s="75">
        <v>66</v>
      </c>
      <c r="J7" s="75">
        <v>66</v>
      </c>
      <c r="K7" s="87">
        <v>66</v>
      </c>
      <c r="L7" s="8"/>
    </row>
    <row r="8" spans="1:13" ht="18.75" customHeight="1" thickBot="1" x14ac:dyDescent="0.35">
      <c r="A8" s="120" t="s">
        <v>56</v>
      </c>
      <c r="B8" s="119">
        <v>821861</v>
      </c>
      <c r="C8" s="88">
        <v>889083</v>
      </c>
      <c r="D8" s="88">
        <v>939214</v>
      </c>
      <c r="E8" s="88">
        <v>1072634</v>
      </c>
      <c r="F8" s="88">
        <v>1170366</v>
      </c>
      <c r="G8" s="88">
        <v>1220558</v>
      </c>
      <c r="H8" s="88">
        <v>1244370</v>
      </c>
      <c r="I8" s="88">
        <v>1261292</v>
      </c>
      <c r="J8" s="89">
        <v>1271560</v>
      </c>
      <c r="K8" s="89">
        <v>1272392</v>
      </c>
      <c r="L8" s="8"/>
    </row>
    <row r="9" spans="1:13" ht="18.75" customHeight="1" x14ac:dyDescent="0.3">
      <c r="A9" s="47" t="s">
        <v>57</v>
      </c>
      <c r="B9" s="102">
        <v>581305</v>
      </c>
      <c r="C9" s="83">
        <v>616698</v>
      </c>
      <c r="D9" s="83">
        <v>708010</v>
      </c>
      <c r="E9" s="83">
        <v>791224</v>
      </c>
      <c r="F9" s="83">
        <v>834062</v>
      </c>
      <c r="G9" s="83">
        <v>878710</v>
      </c>
      <c r="H9" s="83">
        <v>909149</v>
      </c>
      <c r="I9" s="83">
        <v>909493</v>
      </c>
      <c r="J9" s="84">
        <v>913193</v>
      </c>
      <c r="K9" s="84">
        <v>914485</v>
      </c>
      <c r="L9" s="8"/>
      <c r="M9" s="8"/>
    </row>
    <row r="10" spans="1:13" ht="18.75" customHeight="1" x14ac:dyDescent="0.3">
      <c r="A10" s="48" t="s">
        <v>58</v>
      </c>
      <c r="B10" s="103">
        <v>1507</v>
      </c>
      <c r="C10" s="85">
        <v>1717</v>
      </c>
      <c r="D10" s="85">
        <v>1836</v>
      </c>
      <c r="E10" s="85">
        <v>339457</v>
      </c>
      <c r="F10" s="85">
        <v>339952</v>
      </c>
      <c r="G10" s="85">
        <v>340384</v>
      </c>
      <c r="H10" s="85">
        <v>340831</v>
      </c>
      <c r="I10" s="85">
        <v>376399</v>
      </c>
      <c r="J10" s="86">
        <v>376653</v>
      </c>
      <c r="K10" s="86">
        <v>376653</v>
      </c>
      <c r="L10" s="8"/>
      <c r="M10" s="8"/>
    </row>
    <row r="11" spans="1:13" ht="18.75" customHeight="1" x14ac:dyDescent="0.3">
      <c r="A11" s="48" t="s">
        <v>59</v>
      </c>
      <c r="B11" s="103">
        <v>589150</v>
      </c>
      <c r="C11" s="85">
        <v>737545</v>
      </c>
      <c r="D11" s="85">
        <v>765906</v>
      </c>
      <c r="E11" s="85">
        <v>775301</v>
      </c>
      <c r="F11" s="85">
        <v>1045946</v>
      </c>
      <c r="G11" s="85">
        <v>1161563</v>
      </c>
      <c r="H11" s="85">
        <v>1202675</v>
      </c>
      <c r="I11" s="85">
        <v>1224006</v>
      </c>
      <c r="J11" s="86">
        <v>1252887</v>
      </c>
      <c r="K11" s="86">
        <v>1253678</v>
      </c>
      <c r="L11" s="8"/>
      <c r="M11" s="8"/>
    </row>
    <row r="12" spans="1:13" ht="18.75" customHeight="1" thickBot="1" x14ac:dyDescent="0.35">
      <c r="A12" s="120" t="s">
        <v>60</v>
      </c>
      <c r="B12" s="119">
        <v>1171962</v>
      </c>
      <c r="C12" s="88">
        <v>1355960</v>
      </c>
      <c r="D12" s="88">
        <v>1475752</v>
      </c>
      <c r="E12" s="88">
        <v>1905982</v>
      </c>
      <c r="F12" s="88">
        <v>2219960</v>
      </c>
      <c r="G12" s="88">
        <v>2380658</v>
      </c>
      <c r="H12" s="88">
        <v>2452656</v>
      </c>
      <c r="I12" s="88">
        <v>2509898</v>
      </c>
      <c r="J12" s="89">
        <v>2542733</v>
      </c>
      <c r="K12" s="89">
        <v>2544816</v>
      </c>
      <c r="L12" s="8"/>
      <c r="M12" s="8"/>
    </row>
    <row r="13" spans="1:13" x14ac:dyDescent="0.3">
      <c r="A13" s="2"/>
    </row>
    <row r="14" spans="1:13" ht="14.4" x14ac:dyDescent="0.3">
      <c r="A14" t="s">
        <v>85</v>
      </c>
    </row>
  </sheetData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1"/>
  <sheetViews>
    <sheetView workbookViewId="0">
      <selection activeCell="N5" sqref="N5"/>
    </sheetView>
  </sheetViews>
  <sheetFormatPr defaultColWidth="9.109375" defaultRowHeight="13.8" x14ac:dyDescent="0.3"/>
  <cols>
    <col min="1" max="1" width="35.6640625" style="1" customWidth="1"/>
    <col min="2" max="15" width="12.6640625" style="1" customWidth="1"/>
    <col min="16" max="16384" width="9.109375" style="1"/>
  </cols>
  <sheetData>
    <row r="1" spans="1:15" ht="19.5" customHeight="1" x14ac:dyDescent="0.3">
      <c r="A1" s="52" t="s">
        <v>87</v>
      </c>
    </row>
    <row r="2" spans="1:15" ht="18.75" customHeight="1" x14ac:dyDescent="0.3">
      <c r="A2" s="56" t="s">
        <v>76</v>
      </c>
    </row>
    <row r="3" spans="1:15" ht="18.75" customHeight="1" thickBot="1" x14ac:dyDescent="0.35"/>
    <row r="4" spans="1:15" ht="18.75" customHeight="1" x14ac:dyDescent="0.3">
      <c r="A4" s="126" t="s">
        <v>62</v>
      </c>
      <c r="B4" s="128" t="s">
        <v>111</v>
      </c>
      <c r="C4" s="130"/>
      <c r="D4" s="128">
        <v>2018</v>
      </c>
      <c r="E4" s="130"/>
      <c r="F4" s="128">
        <v>2019</v>
      </c>
      <c r="G4" s="130"/>
      <c r="H4" s="128">
        <v>2020</v>
      </c>
      <c r="I4" s="130"/>
      <c r="J4" s="128">
        <v>2021</v>
      </c>
      <c r="K4" s="130"/>
      <c r="L4" s="128">
        <v>2022</v>
      </c>
      <c r="M4" s="130"/>
      <c r="N4" s="128">
        <v>2023</v>
      </c>
      <c r="O4" s="129"/>
    </row>
    <row r="5" spans="1:15" ht="18.75" customHeight="1" thickBot="1" x14ac:dyDescent="0.35">
      <c r="A5" s="127"/>
      <c r="B5" s="54" t="s">
        <v>77</v>
      </c>
      <c r="C5" s="55" t="s">
        <v>78</v>
      </c>
      <c r="D5" s="54" t="s">
        <v>77</v>
      </c>
      <c r="E5" s="55" t="s">
        <v>78</v>
      </c>
      <c r="F5" s="54" t="s">
        <v>77</v>
      </c>
      <c r="G5" s="55" t="s">
        <v>78</v>
      </c>
      <c r="H5" s="54" t="s">
        <v>77</v>
      </c>
      <c r="I5" s="55" t="s">
        <v>78</v>
      </c>
      <c r="J5" s="54" t="s">
        <v>77</v>
      </c>
      <c r="K5" s="55" t="s">
        <v>78</v>
      </c>
      <c r="L5" s="54" t="s">
        <v>77</v>
      </c>
      <c r="M5" s="55" t="s">
        <v>78</v>
      </c>
      <c r="N5" s="54" t="s">
        <v>77</v>
      </c>
      <c r="O5" s="53" t="s">
        <v>78</v>
      </c>
    </row>
    <row r="6" spans="1:15" ht="18.75" customHeight="1" x14ac:dyDescent="0.3">
      <c r="A6" s="57" t="s">
        <v>63</v>
      </c>
      <c r="B6" s="90">
        <v>1</v>
      </c>
      <c r="C6" s="91">
        <v>10509.4</v>
      </c>
      <c r="D6" s="90">
        <v>0</v>
      </c>
      <c r="E6" s="91">
        <v>0</v>
      </c>
      <c r="F6" s="90">
        <v>0</v>
      </c>
      <c r="G6" s="91">
        <v>0</v>
      </c>
      <c r="H6" s="90">
        <v>0</v>
      </c>
      <c r="I6" s="91">
        <v>0</v>
      </c>
      <c r="J6" s="90">
        <v>0</v>
      </c>
      <c r="K6" s="91">
        <v>0</v>
      </c>
      <c r="L6" s="90">
        <v>0</v>
      </c>
      <c r="M6" s="91">
        <v>0</v>
      </c>
      <c r="N6" s="90">
        <v>0</v>
      </c>
      <c r="O6" s="92">
        <v>0</v>
      </c>
    </row>
    <row r="7" spans="1:15" ht="18.75" customHeight="1" x14ac:dyDescent="0.3">
      <c r="A7" s="58" t="s">
        <v>64</v>
      </c>
      <c r="B7" s="93">
        <v>1</v>
      </c>
      <c r="C7" s="94">
        <v>5795.34</v>
      </c>
      <c r="D7" s="93">
        <v>1</v>
      </c>
      <c r="E7" s="94">
        <v>3864</v>
      </c>
      <c r="F7" s="93">
        <v>1</v>
      </c>
      <c r="G7" s="94">
        <v>7337.66</v>
      </c>
      <c r="H7" s="93">
        <v>0</v>
      </c>
      <c r="I7" s="94">
        <v>0</v>
      </c>
      <c r="J7" s="93">
        <v>1</v>
      </c>
      <c r="K7" s="94">
        <v>9287.77</v>
      </c>
      <c r="L7" s="93">
        <v>0</v>
      </c>
      <c r="M7" s="94">
        <v>0</v>
      </c>
      <c r="N7" s="93">
        <v>0</v>
      </c>
      <c r="O7" s="95">
        <v>0</v>
      </c>
    </row>
    <row r="8" spans="1:15" ht="18.75" customHeight="1" x14ac:dyDescent="0.3">
      <c r="A8" s="58" t="s">
        <v>65</v>
      </c>
      <c r="B8" s="93">
        <v>1</v>
      </c>
      <c r="C8" s="94">
        <v>3380</v>
      </c>
      <c r="D8" s="93">
        <v>2</v>
      </c>
      <c r="E8" s="94">
        <v>7520.8</v>
      </c>
      <c r="F8" s="93">
        <v>5</v>
      </c>
      <c r="G8" s="94">
        <v>60091.68</v>
      </c>
      <c r="H8" s="93">
        <v>6</v>
      </c>
      <c r="I8" s="94">
        <v>30646.080000000002</v>
      </c>
      <c r="J8" s="93">
        <v>3</v>
      </c>
      <c r="K8" s="94">
        <v>23700.39</v>
      </c>
      <c r="L8" s="93">
        <v>4</v>
      </c>
      <c r="M8" s="94">
        <v>61967.6</v>
      </c>
      <c r="N8" s="93">
        <v>1</v>
      </c>
      <c r="O8" s="95">
        <v>11700</v>
      </c>
    </row>
    <row r="9" spans="1:15" ht="18.75" customHeight="1" x14ac:dyDescent="0.3">
      <c r="A9" s="58" t="s">
        <v>66</v>
      </c>
      <c r="B9" s="93">
        <v>0</v>
      </c>
      <c r="C9" s="94">
        <v>0</v>
      </c>
      <c r="D9" s="93">
        <v>0</v>
      </c>
      <c r="E9" s="94">
        <v>0</v>
      </c>
      <c r="F9" s="93">
        <v>0</v>
      </c>
      <c r="G9" s="94">
        <v>0</v>
      </c>
      <c r="H9" s="93">
        <v>0</v>
      </c>
      <c r="I9" s="94">
        <v>0</v>
      </c>
      <c r="J9" s="93">
        <v>0</v>
      </c>
      <c r="K9" s="94">
        <v>0</v>
      </c>
      <c r="L9" s="93">
        <v>0</v>
      </c>
      <c r="M9" s="94">
        <v>0</v>
      </c>
      <c r="N9" s="93">
        <v>0</v>
      </c>
      <c r="O9" s="95">
        <v>0</v>
      </c>
    </row>
    <row r="10" spans="1:15" ht="18.75" customHeight="1" x14ac:dyDescent="0.3">
      <c r="A10" s="58" t="s">
        <v>67</v>
      </c>
      <c r="B10" s="93">
        <v>0</v>
      </c>
      <c r="C10" s="94">
        <v>0</v>
      </c>
      <c r="D10" s="93">
        <v>0</v>
      </c>
      <c r="E10" s="94">
        <v>0</v>
      </c>
      <c r="F10" s="93">
        <v>0</v>
      </c>
      <c r="G10" s="94">
        <v>0</v>
      </c>
      <c r="H10" s="93">
        <v>0</v>
      </c>
      <c r="I10" s="94">
        <v>0</v>
      </c>
      <c r="J10" s="93">
        <v>0</v>
      </c>
      <c r="K10" s="94">
        <v>0</v>
      </c>
      <c r="L10" s="93">
        <v>0</v>
      </c>
      <c r="M10" s="94">
        <v>0</v>
      </c>
      <c r="N10" s="93">
        <v>0</v>
      </c>
      <c r="O10" s="95">
        <v>0</v>
      </c>
    </row>
    <row r="11" spans="1:15" ht="18.75" customHeight="1" x14ac:dyDescent="0.3">
      <c r="A11" s="58" t="s">
        <v>68</v>
      </c>
      <c r="B11" s="93">
        <v>0</v>
      </c>
      <c r="C11" s="94">
        <v>0</v>
      </c>
      <c r="D11" s="93">
        <v>3</v>
      </c>
      <c r="E11" s="94">
        <v>38808.76</v>
      </c>
      <c r="F11" s="93">
        <v>0</v>
      </c>
      <c r="G11" s="94">
        <v>0</v>
      </c>
      <c r="H11" s="93">
        <v>0</v>
      </c>
      <c r="I11" s="94">
        <v>0</v>
      </c>
      <c r="J11" s="93">
        <v>0</v>
      </c>
      <c r="K11" s="94">
        <v>0</v>
      </c>
      <c r="L11" s="93">
        <v>0</v>
      </c>
      <c r="M11" s="94">
        <v>0</v>
      </c>
      <c r="N11" s="93">
        <v>0</v>
      </c>
      <c r="O11" s="95">
        <v>0</v>
      </c>
    </row>
    <row r="12" spans="1:15" ht="18.75" customHeight="1" thickBot="1" x14ac:dyDescent="0.35">
      <c r="A12" s="59" t="s">
        <v>69</v>
      </c>
      <c r="B12" s="96">
        <v>0</v>
      </c>
      <c r="C12" s="97">
        <v>0</v>
      </c>
      <c r="D12" s="96">
        <v>1</v>
      </c>
      <c r="E12" s="97">
        <v>5844</v>
      </c>
      <c r="F12" s="96">
        <v>0</v>
      </c>
      <c r="G12" s="97">
        <v>0</v>
      </c>
      <c r="H12" s="96">
        <v>0</v>
      </c>
      <c r="I12" s="97">
        <v>0</v>
      </c>
      <c r="J12" s="96">
        <v>0</v>
      </c>
      <c r="K12" s="97">
        <v>0</v>
      </c>
      <c r="L12" s="96">
        <v>0</v>
      </c>
      <c r="M12" s="97">
        <v>0</v>
      </c>
      <c r="N12" s="96">
        <v>0</v>
      </c>
      <c r="O12" s="98">
        <v>0</v>
      </c>
    </row>
    <row r="13" spans="1:15" ht="18.75" customHeight="1" x14ac:dyDescent="0.3">
      <c r="A13" s="57" t="s">
        <v>70</v>
      </c>
      <c r="B13" s="90">
        <v>494</v>
      </c>
      <c r="C13" s="91">
        <v>825172.34</v>
      </c>
      <c r="D13" s="90">
        <v>2476</v>
      </c>
      <c r="E13" s="91">
        <v>2733920.05</v>
      </c>
      <c r="F13" s="90">
        <v>4570</v>
      </c>
      <c r="G13" s="91">
        <v>4597081.8</v>
      </c>
      <c r="H13" s="90">
        <v>6436</v>
      </c>
      <c r="I13" s="91">
        <v>5960185.6699999999</v>
      </c>
      <c r="J13" s="90">
        <v>4409</v>
      </c>
      <c r="K13" s="91">
        <v>3978422.18</v>
      </c>
      <c r="L13" s="90">
        <v>3036</v>
      </c>
      <c r="M13" s="91">
        <v>2124633.81</v>
      </c>
      <c r="N13" s="90">
        <v>6593</v>
      </c>
      <c r="O13" s="92">
        <v>4592101.72</v>
      </c>
    </row>
    <row r="14" spans="1:15" ht="18.75" customHeight="1" x14ac:dyDescent="0.3">
      <c r="A14" s="58" t="s">
        <v>71</v>
      </c>
      <c r="B14" s="93">
        <v>1614</v>
      </c>
      <c r="C14" s="94">
        <v>2428288.88</v>
      </c>
      <c r="D14" s="93">
        <v>2454</v>
      </c>
      <c r="E14" s="94">
        <v>3697867.85</v>
      </c>
      <c r="F14" s="93">
        <v>4174</v>
      </c>
      <c r="G14" s="94">
        <v>6476329.5999999996</v>
      </c>
      <c r="H14" s="93">
        <v>3961</v>
      </c>
      <c r="I14" s="94">
        <v>6490689.0300000003</v>
      </c>
      <c r="J14" s="93">
        <v>4036</v>
      </c>
      <c r="K14" s="94">
        <v>6206319.7599999998</v>
      </c>
      <c r="L14" s="93">
        <v>2017</v>
      </c>
      <c r="M14" s="94">
        <v>3229466.73</v>
      </c>
      <c r="N14" s="93">
        <v>1085</v>
      </c>
      <c r="O14" s="95">
        <v>1988403.62</v>
      </c>
    </row>
    <row r="15" spans="1:15" ht="18.75" customHeight="1" x14ac:dyDescent="0.3">
      <c r="A15" s="58" t="s">
        <v>72</v>
      </c>
      <c r="B15" s="93">
        <v>8507</v>
      </c>
      <c r="C15" s="94">
        <v>15590326.060000001</v>
      </c>
      <c r="D15" s="93">
        <v>8761</v>
      </c>
      <c r="E15" s="94">
        <v>18140142.550000001</v>
      </c>
      <c r="F15" s="93">
        <v>11218</v>
      </c>
      <c r="G15" s="94">
        <v>23000172.690000001</v>
      </c>
      <c r="H15" s="93">
        <v>9670</v>
      </c>
      <c r="I15" s="94">
        <v>19987771.969999999</v>
      </c>
      <c r="J15" s="93">
        <v>8503</v>
      </c>
      <c r="K15" s="94">
        <v>17957902.859999999</v>
      </c>
      <c r="L15" s="93">
        <v>6228</v>
      </c>
      <c r="M15" s="94">
        <v>12992858.93</v>
      </c>
      <c r="N15" s="93">
        <v>8265</v>
      </c>
      <c r="O15" s="95">
        <v>17020650.620000001</v>
      </c>
    </row>
    <row r="16" spans="1:15" ht="18.75" customHeight="1" x14ac:dyDescent="0.3">
      <c r="A16" s="58" t="s">
        <v>73</v>
      </c>
      <c r="B16" s="93">
        <v>248</v>
      </c>
      <c r="C16" s="94">
        <v>143603.92000000001</v>
      </c>
      <c r="D16" s="93">
        <v>88</v>
      </c>
      <c r="E16" s="94">
        <v>57266.68</v>
      </c>
      <c r="F16" s="93">
        <v>106</v>
      </c>
      <c r="G16" s="94">
        <v>68580.759999999995</v>
      </c>
      <c r="H16" s="93">
        <v>115</v>
      </c>
      <c r="I16" s="94">
        <v>75366.960000000006</v>
      </c>
      <c r="J16" s="93">
        <v>70</v>
      </c>
      <c r="K16" s="94">
        <v>47460.3</v>
      </c>
      <c r="L16" s="93">
        <v>19</v>
      </c>
      <c r="M16" s="94">
        <v>11180</v>
      </c>
      <c r="N16" s="93">
        <v>67</v>
      </c>
      <c r="O16" s="95">
        <v>44108.18</v>
      </c>
    </row>
    <row r="17" spans="1:15" ht="18.75" customHeight="1" thickBot="1" x14ac:dyDescent="0.35">
      <c r="A17" s="59" t="s">
        <v>74</v>
      </c>
      <c r="B17" s="96">
        <v>3</v>
      </c>
      <c r="C17" s="97">
        <v>4813.51</v>
      </c>
      <c r="D17" s="96">
        <v>0</v>
      </c>
      <c r="E17" s="97">
        <v>0</v>
      </c>
      <c r="F17" s="96">
        <v>4</v>
      </c>
      <c r="G17" s="97">
        <v>5590.73</v>
      </c>
      <c r="H17" s="96">
        <v>5</v>
      </c>
      <c r="I17" s="97">
        <v>8505.84</v>
      </c>
      <c r="J17" s="96">
        <v>2</v>
      </c>
      <c r="K17" s="97">
        <v>5884.96</v>
      </c>
      <c r="L17" s="96">
        <v>0</v>
      </c>
      <c r="M17" s="97">
        <v>0</v>
      </c>
      <c r="N17" s="96">
        <v>0</v>
      </c>
      <c r="O17" s="98">
        <v>0</v>
      </c>
    </row>
    <row r="18" spans="1:15" ht="18.75" customHeight="1" thickBot="1" x14ac:dyDescent="0.35">
      <c r="A18" s="60" t="s">
        <v>75</v>
      </c>
      <c r="B18" s="99">
        <v>9</v>
      </c>
      <c r="C18" s="100">
        <v>24345.1</v>
      </c>
      <c r="D18" s="99">
        <v>7</v>
      </c>
      <c r="E18" s="100">
        <v>11108.9</v>
      </c>
      <c r="F18" s="99">
        <v>18</v>
      </c>
      <c r="G18" s="100">
        <v>39358.1</v>
      </c>
      <c r="H18" s="99">
        <v>10</v>
      </c>
      <c r="I18" s="100">
        <v>22462.400000000001</v>
      </c>
      <c r="J18" s="99">
        <v>6</v>
      </c>
      <c r="K18" s="100">
        <v>11271.55</v>
      </c>
      <c r="L18" s="99">
        <v>6</v>
      </c>
      <c r="M18" s="100">
        <v>23913.15</v>
      </c>
      <c r="N18" s="99">
        <v>3</v>
      </c>
      <c r="O18" s="101">
        <v>11340</v>
      </c>
    </row>
    <row r="19" spans="1:15" ht="12.75" customHeight="1" x14ac:dyDescent="0.3"/>
    <row r="20" spans="1:15" ht="12.75" customHeight="1" x14ac:dyDescent="0.3">
      <c r="A20" s="1" t="s">
        <v>85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x14ac:dyDescent="0.3">
      <c r="A21" s="62"/>
    </row>
  </sheetData>
  <mergeCells count="8">
    <mergeCell ref="A4:A5"/>
    <mergeCell ref="N4:O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6"/>
  <sheetViews>
    <sheetView workbookViewId="0"/>
  </sheetViews>
  <sheetFormatPr defaultColWidth="9.109375" defaultRowHeight="13.8" x14ac:dyDescent="0.3"/>
  <cols>
    <col min="1" max="1" width="10.6640625" style="1" customWidth="1"/>
    <col min="2" max="5" width="18.6640625" style="1" customWidth="1"/>
    <col min="6" max="16384" width="9.109375" style="1"/>
  </cols>
  <sheetData>
    <row r="1" spans="1:5" ht="15" customHeight="1" x14ac:dyDescent="0.3">
      <c r="A1" s="67" t="s">
        <v>112</v>
      </c>
    </row>
    <row r="2" spans="1:5" ht="15" customHeight="1" x14ac:dyDescent="0.3">
      <c r="A2" s="52" t="s">
        <v>113</v>
      </c>
    </row>
    <row r="3" spans="1:5" ht="15" customHeight="1" thickBot="1" x14ac:dyDescent="0.35"/>
    <row r="4" spans="1:5" ht="36" customHeight="1" thickBot="1" x14ac:dyDescent="0.35">
      <c r="A4" s="69" t="s">
        <v>79</v>
      </c>
      <c r="B4" s="66" t="s">
        <v>80</v>
      </c>
      <c r="C4" s="68" t="s">
        <v>83</v>
      </c>
      <c r="D4" s="50" t="s">
        <v>81</v>
      </c>
      <c r="E4" s="51" t="s">
        <v>82</v>
      </c>
    </row>
    <row r="5" spans="1:5" ht="18" customHeight="1" x14ac:dyDescent="0.3">
      <c r="A5" s="63">
        <v>2014</v>
      </c>
      <c r="B5" s="113">
        <v>0</v>
      </c>
      <c r="C5" s="111">
        <v>0</v>
      </c>
      <c r="D5" s="111">
        <v>0</v>
      </c>
      <c r="E5" s="112">
        <v>0</v>
      </c>
    </row>
    <row r="6" spans="1:5" ht="18" customHeight="1" x14ac:dyDescent="0.3">
      <c r="A6" s="70">
        <v>2015</v>
      </c>
      <c r="B6" s="105">
        <v>0</v>
      </c>
      <c r="C6" s="106">
        <v>0</v>
      </c>
      <c r="D6" s="106">
        <v>0</v>
      </c>
      <c r="E6" s="107">
        <v>0</v>
      </c>
    </row>
    <row r="7" spans="1:5" ht="18" customHeight="1" x14ac:dyDescent="0.3">
      <c r="A7" s="70">
        <v>2016</v>
      </c>
      <c r="B7" s="105">
        <v>0</v>
      </c>
      <c r="C7" s="106">
        <v>0</v>
      </c>
      <c r="D7" s="106">
        <v>0</v>
      </c>
      <c r="E7" s="107">
        <v>0</v>
      </c>
    </row>
    <row r="8" spans="1:5" ht="18" customHeight="1" x14ac:dyDescent="0.3">
      <c r="A8" s="70">
        <v>2017</v>
      </c>
      <c r="B8" s="105">
        <v>0</v>
      </c>
      <c r="C8" s="106">
        <v>0</v>
      </c>
      <c r="D8" s="106">
        <v>0</v>
      </c>
      <c r="E8" s="107">
        <v>0</v>
      </c>
    </row>
    <row r="9" spans="1:5" ht="18" customHeight="1" x14ac:dyDescent="0.3">
      <c r="A9" s="70">
        <v>2018</v>
      </c>
      <c r="B9" s="105">
        <v>0</v>
      </c>
      <c r="C9" s="85">
        <v>0</v>
      </c>
      <c r="D9" s="106">
        <v>0</v>
      </c>
      <c r="E9" s="107">
        <v>0</v>
      </c>
    </row>
    <row r="10" spans="1:5" ht="18" customHeight="1" x14ac:dyDescent="0.3">
      <c r="A10" s="70">
        <v>2019</v>
      </c>
      <c r="B10" s="105">
        <v>31500</v>
      </c>
      <c r="C10" s="106">
        <v>140000</v>
      </c>
      <c r="D10" s="106">
        <v>117343.45</v>
      </c>
      <c r="E10" s="107">
        <v>115877.16</v>
      </c>
    </row>
    <row r="11" spans="1:5" ht="18" customHeight="1" x14ac:dyDescent="0.3">
      <c r="A11" s="70">
        <v>2020</v>
      </c>
      <c r="B11" s="105">
        <v>214432.93</v>
      </c>
      <c r="C11" s="106">
        <v>2650348.81</v>
      </c>
      <c r="D11" s="106">
        <v>2376083.98</v>
      </c>
      <c r="E11" s="107">
        <v>2373843.02</v>
      </c>
    </row>
    <row r="12" spans="1:5" ht="18" customHeight="1" x14ac:dyDescent="0.3">
      <c r="A12" s="70">
        <v>2021</v>
      </c>
      <c r="B12" s="105">
        <v>154.96</v>
      </c>
      <c r="C12" s="106">
        <v>36077.5</v>
      </c>
      <c r="D12" s="106">
        <v>23552.54</v>
      </c>
      <c r="E12" s="107">
        <v>23551.19</v>
      </c>
    </row>
    <row r="13" spans="1:5" ht="18" customHeight="1" x14ac:dyDescent="0.3">
      <c r="A13" s="70">
        <v>2022</v>
      </c>
      <c r="B13" s="105">
        <v>3235.36</v>
      </c>
      <c r="C13" s="106">
        <v>116759.23</v>
      </c>
      <c r="D13" s="106">
        <v>99239.25</v>
      </c>
      <c r="E13" s="107">
        <v>97164.65</v>
      </c>
    </row>
    <row r="14" spans="1:5" ht="18" customHeight="1" thickBot="1" x14ac:dyDescent="0.35">
      <c r="A14" s="64">
        <v>2023</v>
      </c>
      <c r="B14" s="108">
        <v>12406448.810000001</v>
      </c>
      <c r="C14" s="109">
        <v>30968571.370000001</v>
      </c>
      <c r="D14" s="109">
        <v>30959870.859999999</v>
      </c>
      <c r="E14" s="110">
        <v>30899679.940000001</v>
      </c>
    </row>
    <row r="15" spans="1:5" ht="12.75" customHeight="1" x14ac:dyDescent="0.3">
      <c r="A15" s="65"/>
    </row>
    <row r="16" spans="1:5" ht="12.75" customHeight="1" x14ac:dyDescent="0.3">
      <c r="A16" s="1" t="s">
        <v>86</v>
      </c>
    </row>
  </sheetData>
  <hyperlinks>
    <hyperlink ref="A16" r:id="rId1" display="C:\Users\lucil\Documents\efficienza energetica\RAEE\RAEE 2022\www.opencoesione.gov.it" xr:uid="{00000000-0004-0000-0900-000000000000}"/>
  </hyperlinks>
  <pageMargins left="0.7" right="0.7" top="0.75" bottom="0.75" header="0.3" footer="0.3"/>
  <pageSetup paperSize="9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CF66-BFA7-42A1-9334-6C2D74476395}">
  <dimension ref="A1:E16"/>
  <sheetViews>
    <sheetView workbookViewId="0"/>
  </sheetViews>
  <sheetFormatPr defaultRowHeight="14.4" x14ac:dyDescent="0.3"/>
  <cols>
    <col min="1" max="1" width="10.6640625" style="1" customWidth="1"/>
    <col min="2" max="5" width="34.88671875" style="1" customWidth="1"/>
  </cols>
  <sheetData>
    <row r="1" spans="1:5" ht="15.6" x14ac:dyDescent="0.3">
      <c r="A1" s="67" t="s">
        <v>114</v>
      </c>
    </row>
    <row r="2" spans="1:5" ht="15.6" x14ac:dyDescent="0.3">
      <c r="A2" s="52" t="s">
        <v>115</v>
      </c>
    </row>
    <row r="3" spans="1:5" ht="15.6" x14ac:dyDescent="0.3">
      <c r="A3" s="52" t="s">
        <v>116</v>
      </c>
    </row>
    <row r="4" spans="1:5" ht="15" thickBot="1" x14ac:dyDescent="0.35"/>
    <row r="5" spans="1:5" ht="42" thickBot="1" x14ac:dyDescent="0.35">
      <c r="A5" s="69" t="s">
        <v>79</v>
      </c>
      <c r="B5" s="66" t="s">
        <v>117</v>
      </c>
      <c r="C5" s="68" t="s">
        <v>118</v>
      </c>
      <c r="D5" s="50" t="s">
        <v>119</v>
      </c>
      <c r="E5" s="50" t="s">
        <v>120</v>
      </c>
    </row>
    <row r="6" spans="1:5" x14ac:dyDescent="0.3">
      <c r="A6" s="131">
        <v>2022</v>
      </c>
      <c r="B6" s="132">
        <v>8.9895929004852937E-2</v>
      </c>
      <c r="C6" s="132">
        <v>0.13008693462289192</v>
      </c>
      <c r="D6" s="132">
        <v>0.1815533398446027</v>
      </c>
      <c r="E6" s="132">
        <v>0.35062010494768597</v>
      </c>
    </row>
    <row r="7" spans="1:5" x14ac:dyDescent="0.3">
      <c r="A7" s="133"/>
      <c r="B7" s="134"/>
      <c r="C7" s="134"/>
      <c r="D7" s="134"/>
      <c r="E7" s="134"/>
    </row>
    <row r="8" spans="1:5" x14ac:dyDescent="0.3">
      <c r="A8"/>
      <c r="B8"/>
      <c r="C8"/>
      <c r="D8"/>
      <c r="E8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BER sintesi</vt:lpstr>
      <vt:lpstr>Diagnosi energetiche</vt:lpstr>
      <vt:lpstr>Titoli efficienza energetica</vt:lpstr>
      <vt:lpstr>Conto termico</vt:lpstr>
      <vt:lpstr>Politica Coesione</vt:lpstr>
      <vt:lpstr>Povertà energetica</vt:lpstr>
      <vt:lpstr>'Diagnosi energetiche'!Titoli_stampa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Iorio</dc:creator>
  <cp:lastModifiedBy>Alessandro Fiorini</cp:lastModifiedBy>
  <cp:lastPrinted>2023-12-07T17:05:03Z</cp:lastPrinted>
  <dcterms:created xsi:type="dcterms:W3CDTF">2019-06-26T15:19:59Z</dcterms:created>
  <dcterms:modified xsi:type="dcterms:W3CDTF">2024-12-19T13:40:46Z</dcterms:modified>
</cp:coreProperties>
</file>